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3Q1\publicar\"/>
    </mc:Choice>
  </mc:AlternateContent>
  <xr:revisionPtr revIDLastSave="0" documentId="13_ncr:1_{15C94FAD-730B-4017-8545-57A22A26D236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<sst xmlns="http://schemas.openxmlformats.org/spreadsheetml/2006/main" count="1760" uniqueCount="559">
  <si>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</si>
  <si>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</si>
  <si>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</si>
  <si>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</si>
  <si>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</si>
  <si>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</si>
  <si>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</si>
  <si>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</si>
  <si>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</si>
  <si>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</si>
  <si>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</si>
  <si>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</si>
  <si>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</si>
  <si>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</si>
  <si>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</si>
  <si>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</si>
  <si>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</si>
  <si>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</si>
  <si>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</si>
  <si>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</si>
  <si>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</si>
  <si>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</si>
  <si>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</si>
  <si>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</si>
  <si>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</si>
  <si>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</si>
  <si>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</si>
  <si>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</si>
  <si>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</si>
  <si>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</si>
  <si>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</si>
  <si>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</si>
  <si>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</si>
  <si>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</si>
  <si>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</si>
  <si>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</si>
  <si>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</si>
  <si>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</si>
  <si>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</si>
  <si>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</si>
  <si>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</si>
  <si>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</si>
  <si>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</si>
  <si>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</si>
  <si>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</si>
  <si>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</si>
  <si>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</si>
  <si>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</si>
  <si>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</si>
  <si>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</si>
  <si>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</si>
  <si>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</si>
  <si>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</si>
  <si>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</si>
  <si>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</si>
  <si>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</si>
  <si>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</si>
  <si>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</si>
  <si>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</si>
  <si>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</si>
  <si>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</si>
  <si>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</si>
  <si>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</si>
  <si>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</si>
  <si>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</si>
  <si>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</si>
  <si>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</si>
  <si>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</si>
  <si>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</si>
  <si>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</si>
  <si>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</si>
  <si>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</si>
  <si>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</si>
  <si>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</si>
  <si>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</si>
  <si>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</si>
  <si>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</si>
  <si>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</si>
  <si>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</si>
  <si>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</si>
  <si>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</si>
  <si>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</si>
  <si>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</si>
  <si>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</si>
  <si>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</si>
  <si>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</si>
  <si>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</si>
  <si>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</si>
  <si>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</si>
  <si>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</si>
  <si>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</si>
  <si>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</si>
  <si>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</si>
  <si>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</si>
  <si>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</si>
  <si>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</si>
  <si>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</si>
  <si>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</si>
  <si>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</si>
  <si>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</si>
  <si>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</si>
  <si>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</si>
  <si>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</si>
  <si>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</si>
  <si>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</si>
  <si>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</si>
  <si>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</si>
  <si>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</si>
  <si>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</si>
  <si>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</si>
  <si>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</si>
  <si>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</si>
  <si>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</si>
  <si>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</si>
  <si>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</si>
  <si>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</si>
  <si>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</si>
  <si>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</si>
  <si>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</si>
  <si>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</si>
  <si>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</si>
  <si>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</si>
  <si>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</si>
  <si>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</si>
  <si>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</si>
  <si>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</si>
  <si>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</si>
  <si>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</si>
  <si>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</si>
  <si>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</si>
  <si>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</si>
  <si>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</si>
  <si>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</si>
  <si>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</si>
  <si>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</si>
  <si>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</si>
  <si>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</si>
  <si>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</si>
  <si>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</si>
  <si>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</si>
  <si>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</si>
  <si>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</si>
  <si>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</si>
  <si>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</si>
  <si>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</si>
  <si>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</si>
  <si>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</si>
  <si>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</si>
  <si>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</si>
  <si>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</si>
  <si>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</si>
  <si>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</si>
  <si>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</si>
  <si>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</si>
  <si>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</si>
  <si>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</si>
  <si>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</si>
  <si>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</si>
  <si>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</si>
  <si>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</si>
  <si>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</si>
  <si>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</si>
  <si>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</si>
  <si>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</si>
  <si>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</si>
  <si>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</si>
  <si>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</si>
  <si>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</si>
  <si>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</si>
  <si>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</si>
  <si>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</si>
  <si>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</si>
  <si>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</si>
  <si>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</si>
  <si>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</si>
  <si>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</si>
  <si>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</si>
  <si>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</si>
  <si>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</si>
  <si>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</si>
  <si>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</si>
  <si>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</si>
  <si>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</si>
  <si>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</si>
  <si>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</si>
  <si>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</si>
  <si>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</si>
  <si>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</si>
  <si>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</si>
  <si>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</si>
  <si>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</si>
  <si>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</si>
  <si>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</si>
  <si>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</si>
  <si>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</si>
  <si>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</si>
  <si>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</si>
  <si>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</si>
  <si>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</si>
  <si>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</si>
  <si>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</si>
  <si>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</si>
  <si>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</si>
  <si>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</si>
  <si>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</si>
  <si>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</si>
  <si>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</si>
  <si>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</si>
  <si>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</si>
  <si>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</si>
  <si>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</si>
  <si>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</si>
  <si>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</si>
  <si>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</si>
  <si>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</si>
  <si>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</si>
  <si>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</si>
  <si>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</si>
  <si>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</si>
  <si>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</si>
  <si>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</si>
  <si>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</si>
  <si>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</si>
  <si>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</si>
  <si>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</si>
  <si>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</si>
  <si>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</si>
  <si>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</si>
  <si>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</si>
  <si>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</si>
  <si>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</si>
  <si>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</si>
  <si>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</si>
  <si>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</si>
  <si>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</si>
  <si>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</si>
  <si>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</si>
  <si>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</si>
  <si>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</si>
  <si>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</si>
  <si>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</si>
  <si>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</si>
  <si>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</si>
  <si>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</si>
  <si>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</si>
  <si>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</si>
  <si>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</si>
  <si>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</si>
  <si>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</si>
  <si>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</si>
  <si>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</si>
  <si>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</si>
  <si>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</si>
  <si>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</si>
  <si>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</si>
  <si>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</si>
  <si>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</si>
  <si>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</si>
  <si>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</si>
  <si>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</si>
  <si>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</si>
  <si>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</si>
  <si>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</si>
  <si>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</si>
  <si>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</si>
  <si>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</si>
  <si>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</si>
  <si>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</si>
  <si>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</si>
  <si>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</si>
  <si>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</si>
  <si>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</si>
  <si>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</si>
  <si>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</si>
  <si>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</si>
  <si>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</si>
  <si>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</si>
  <si>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</si>
  <si>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</si>
  <si>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</si>
  <si>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</si>
  <si>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</si>
  <si>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</si>
  <si>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</si>
  <si>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</si>
  <si>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</si>
  <si>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</si>
  <si>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</si>
  <si>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</si>
  <si>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</si>
  <si>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</si>
  <si>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</si>
  <si>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</si>
  <si>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</si>
  <si>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</si>
  <si>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</si>
  <si>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</si>
  <si>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</si>
  <si>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</si>
  <si>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</si>
  <si>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</si>
  <si>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</si>
  <si>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</si>
  <si>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</si>
  <si>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</si>
  <si>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</si>
  <si>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</si>
  <si>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</si>
  <si>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</si>
  <si>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</si>
  <si>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</si>
  <si>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</si>
  <si>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</si>
  <si>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</si>
  <si>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</si>
  <si>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</si>
  <si>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</si>
  <si>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</si>
  <si>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</si>
  <si>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</si>
  <si>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</si>
  <si>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</si>
  <si>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</si>
  <si>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</si>
  <si>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</si>
  <si>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</si>
  <si>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</si>
  <si>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</si>
  <si>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</si>
  <si>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</si>
  <si>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</si>
  <si>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</si>
  <si>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</si>
  <si>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</si>
  <si>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</si>
  <si>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</si>
  <si>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</si>
  <si>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</si>
  <si>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</si>
  <si>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</si>
  <si>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</si>
  <si>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</si>
  <si>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</si>
  <si>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</si>
  <si>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</si>
  <si>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</si>
  <si>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</si>
  <si>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</si>
  <si>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</si>
  <si>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</si>
  <si>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</si>
  <si>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</si>
  <si>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</si>
  <si>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</si>
  <si>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</si>
  <si>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</si>
  <si>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</si>
  <si>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</si>
  <si>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</si>
  <si>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</si>
  <si>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</si>
  <si>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</si>
  <si>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</si>
  <si>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</si>
  <si>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</si>
  <si>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</si>
  <si>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</si>
  <si>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</si>
  <si>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</si>
  <si>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</si>
  <si>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</si>
  <si>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</si>
  <si>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</si>
  <si>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</si>
  <si>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</si>
  <si>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</si>
  <si>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</si>
  <si>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</si>
  <si>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</si>
  <si>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</si>
  <si>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</si>
  <si>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</si>
  <si>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</si>
  <si>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</si>
  <si>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</si>
  <si>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</si>
  <si>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</si>
  <si>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</si>
  <si>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</si>
  <si>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</si>
  <si>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</si>
  <si>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</si>
  <si>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</si>
  <si>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</si>
  <si>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</si>
  <si>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</si>
  <si>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</si>
  <si>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</si>
  <si>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</si>
  <si>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</si>
  <si>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</si>
  <si>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</si>
  <si>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</si>
  <si>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</si>
  <si>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</si>
  <si>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</si>
  <si>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</si>
  <si>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</si>
  <si>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</si>
  <si>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</si>
  <si>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</si>
  <si>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</si>
  <si>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</si>
  <si>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</si>
  <si>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</si>
  <si>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</si>
  <si>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</si>
  <si>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</si>
  <si>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</si>
  <si>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</si>
  <si>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</si>
  <si>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</si>
  <si>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</si>
  <si>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</si>
  <si>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</si>
  <si>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</si>
  <si>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</si>
  <si>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</si>
  <si>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</si>
  <si>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</si>
  <si>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</si>
  <si>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</si>
  <si>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</si>
  <si>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</si>
  <si>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</si>
  <si>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</si>
  <si>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</si>
  <si>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</si>
  <si>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</si>
  <si>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</si>
  <si>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</si>
  <si>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</si>
  <si>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</si>
  <si>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</si>
  <si>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</si>
  <si>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</si>
  <si>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</si>
  <si>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</si>
  <si>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</si>
  <si>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</si>
  <si>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</si>
  <si>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</si>
  <si>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</si>
  <si>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</si>
  <si>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</si>
  <si>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</si>
  <si>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</si>
  <si>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</si>
  <si>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</si>
  <si>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</si>
  <si>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</si>
  <si>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</si>
  <si>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</si>
  <si>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</si>
  <si>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</si>
  <si>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</si>
  <si>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</si>
  <si>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</si>
  <si>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</si>
  <si>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</si>
  <si>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</si>
  <si>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</si>
  <si>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</si>
  <si>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</si>
  <si>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</si>
  <si>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</si>
  <si>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</si>
  <si>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</si>
  <si>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</si>
  <si>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</si>
  <si>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</si>
  <si>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</si>
  <si>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</si>
  <si>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</si>
  <si>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</si>
  <si>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</si>
  <si>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</si>
  <si>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</si>
  <si>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</si>
  <si>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</si>
  <si>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</si>
  <si>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</si>
  <si>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</si>
  <si>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</si>
  <si>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</si>
  <si>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</si>
  <si>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</si>
  <si>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</si>
  <si>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</si>
  <si>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</si>
  <si>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</si>
  <si>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</si>
  <si>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</si>
  <si>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</si>
  <si>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</si>
  <si>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</si>
  <si>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</si>
  <si>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</si>
  <si>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</si>
  <si>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</si>
  <si>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</si>
  <si>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</si>
  <si>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</si>
  <si>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</si>
  <si>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</si>
  <si>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</si>
  <si>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</si>
  <si>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</si>
  <si>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</si>
  <si>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</si>
  <si>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</si>
  <si>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</si>
  <si>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</si>
  <si>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</si>
  <si>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</si>
  <si>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</si>
  <si>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</si>
  <si>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</si>
  <si>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</si>
  <si>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</si>
  <si>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</si>
  <si>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</si>
  <si>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</si>
  <si>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</si>
  <si>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</si>
  <si>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</si>
  <si>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</si>
  <si>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</si>
  <si>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</si>
  <si>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</si>
  <si>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</si>
  <si>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</si>
  <si>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</si>
  <si>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</si>
  <si>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</si>
  <si>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</si>
  <si>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</si>
  <si>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</si>
  <si>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</si>
  <si>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</si>
  <si>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</si>
  <si>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</si>
  <si>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</si>
  <si>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</si>
  <si>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Mayo 2023.</t>
  </si>
  <si>
    <t>2022T4</t>
  </si>
  <si>
    <t>PII al inicio del 2022</t>
  </si>
  <si>
    <t>PII al final del 2022</t>
  </si>
  <si>
    <t>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</si>
</sst>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171" fontId="48" fillId="0" borderId="0" xfId="0" applyNumberFormat="1" applyFont="1"/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3" t="s">
        <v>543</v>
      </c>
      <c r="C20" s="7"/>
      <c r="D20" s="7"/>
    </row>
    <row r="21" spans="1:10" ht="20.25" x14ac:dyDescent="0.3">
      <c r="B21" s="153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T50"/>
  <sheetViews>
    <sheetView showGridLines="0" zoomScaleNormal="100" workbookViewId="0">
      <pane xSplit="2" ySplit="8" topLeftCell="DC25" activePane="bottomRight" state="frozen"/>
      <selection activeCell="B50" sqref="B50"/>
      <selection pane="topRight" activeCell="B50" sqref="B50"/>
      <selection pane="bottomLeft" activeCell="B50" sqref="B50"/>
      <selection pane="bottomRight" activeCell="DQ1" sqref="DQ1:DQ1048576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4" ht="15" customHeight="1" x14ac:dyDescent="0.4">
      <c r="A4" s="8"/>
      <c r="BN4" s="10"/>
      <c r="BO4" s="10"/>
    </row>
    <row r="5" spans="1:124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4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</row>
    <row r="7" spans="1:124" ht="15" customHeight="1" thickBot="1" x14ac:dyDescent="0.3">
      <c r="A7" s="8"/>
      <c r="BN7" s="12"/>
      <c r="BO7" s="12"/>
    </row>
    <row r="8" spans="1:124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555</v>
      </c>
    </row>
    <row r="9" spans="1:124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</row>
    <row r="10" spans="1:124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-484.66902330939621</v>
      </c>
      <c r="BS10" s="83">
        <v>-1902.1372408115978</v>
      </c>
      <c r="BT10" s="83">
        <v>-2338.4487642946583</v>
      </c>
      <c r="BU10" s="83">
        <v>-3342.8132506050697</v>
      </c>
      <c r="BV10" s="83">
        <v>-1148.4735186545774</v>
      </c>
      <c r="BW10" s="83">
        <v>-2671.638371027178</v>
      </c>
      <c r="BX10" s="83">
        <v>-3805.245483925537</v>
      </c>
      <c r="BY10" s="83">
        <v>-3970.709840116484</v>
      </c>
      <c r="BZ10" s="83">
        <v>-2027.9053232069678</v>
      </c>
      <c r="CA10" s="83">
        <v>-2469.8032734763324</v>
      </c>
      <c r="CB10" s="83">
        <v>-3264.4836998003752</v>
      </c>
      <c r="CC10" s="83">
        <v>-4292.2103707453562</v>
      </c>
      <c r="CD10" s="83">
        <v>-1836.9114833974852</v>
      </c>
      <c r="CE10" s="83">
        <v>-2803.5589413227872</v>
      </c>
      <c r="CF10" s="83">
        <v>-3490.5150601925661</v>
      </c>
      <c r="CG10" s="83">
        <v>-3031.8150834886419</v>
      </c>
      <c r="CH10" s="83">
        <v>-1547.0094114506785</v>
      </c>
      <c r="CI10" s="83">
        <v>-2365.7916933720967</v>
      </c>
      <c r="CJ10" s="83">
        <v>-2401.9982289044228</v>
      </c>
      <c r="CK10" s="83">
        <v>-3084.3174159294585</v>
      </c>
      <c r="CL10" s="84">
        <v>-689.04011643882211</v>
      </c>
      <c r="CM10" s="84">
        <v>-1265.0404017084402</v>
      </c>
      <c r="CN10" s="84">
        <v>-2294.8957794847188</v>
      </c>
      <c r="CO10" s="84">
        <v>-2404.7617048891179</v>
      </c>
      <c r="CP10" s="84">
        <v>565.39401699445864</v>
      </c>
      <c r="CQ10" s="84">
        <v>-588.78138946558272</v>
      </c>
      <c r="CR10" s="84">
        <v>-1605.1548513464181</v>
      </c>
      <c r="CS10" s="84">
        <v>-1600.4130860927198</v>
      </c>
      <c r="CT10" s="84">
        <v>843.89766522260857</v>
      </c>
      <c r="CU10" s="84">
        <v>275.43252476761097</v>
      </c>
      <c r="CV10" s="84">
        <v>-1132.8342232771413</v>
      </c>
      <c r="CW10" s="84">
        <v>-2305.25352333828</v>
      </c>
      <c r="CX10" s="84">
        <v>778.25125763974802</v>
      </c>
      <c r="CY10" s="84">
        <v>-1150.2303804480466</v>
      </c>
      <c r="CZ10" s="84">
        <v>-1384.3681434911857</v>
      </c>
      <c r="DA10" s="84">
        <v>-2672.3285096920968</v>
      </c>
      <c r="DB10" s="84">
        <v>418.65103024865658</v>
      </c>
      <c r="DC10" s="84">
        <v>295.77247727135011</v>
      </c>
      <c r="DD10" s="84">
        <v>57.184080995881061</v>
      </c>
      <c r="DE10" s="84">
        <v>-597.09050728297507</v>
      </c>
      <c r="DF10" s="84">
        <v>1402.0877043840792</v>
      </c>
      <c r="DG10" s="84">
        <v>721.53165405685911</v>
      </c>
      <c r="DH10" s="84">
        <v>1973.8301159146486</v>
      </c>
      <c r="DI10" s="84">
        <v>-24.643684122955904</v>
      </c>
      <c r="DJ10" s="84">
        <v>486.24697622020994</v>
      </c>
      <c r="DK10" s="84">
        <v>-32.620997465315327</v>
      </c>
      <c r="DL10" s="84">
        <v>-1218.0231335989956</v>
      </c>
      <c r="DM10" s="84">
        <v>-3382.698695606377</v>
      </c>
      <c r="DN10" s="84">
        <v>-2738.4909588611495</v>
      </c>
      <c r="DO10" s="84">
        <v>-2043.8875579045327</v>
      </c>
      <c r="DP10" s="84">
        <v>-3312.8984311363693</v>
      </c>
      <c r="DQ10" s="84">
        <v>-2152.8603552376253</v>
      </c>
      <c r="DR10" s="106"/>
      <c r="DS10" s="106"/>
      <c r="DT10" s="106"/>
    </row>
    <row r="11" spans="1:124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6419.7544551730589</v>
      </c>
      <c r="BS11" s="81">
        <v>6849.8718384952108</v>
      </c>
      <c r="BT11" s="81">
        <v>6373.2850274896291</v>
      </c>
      <c r="BU11" s="81">
        <v>6677.8261912242151</v>
      </c>
      <c r="BV11" s="81">
        <v>8278.9540232221516</v>
      </c>
      <c r="BW11" s="81">
        <v>8749.0759983199041</v>
      </c>
      <c r="BX11" s="81">
        <v>7759.9771389259595</v>
      </c>
      <c r="BY11" s="81">
        <v>7512.0905008331538</v>
      </c>
      <c r="BZ11" s="81">
        <v>8639.7394676508338</v>
      </c>
      <c r="CA11" s="81">
        <v>8756.4853036844379</v>
      </c>
      <c r="CB11" s="81">
        <v>8274.4000106973963</v>
      </c>
      <c r="CC11" s="81">
        <v>7948.6789704686771</v>
      </c>
      <c r="CD11" s="81">
        <v>8441.6401585459516</v>
      </c>
      <c r="CE11" s="81">
        <v>8873.7160185731518</v>
      </c>
      <c r="CF11" s="81">
        <v>8086.4569576831336</v>
      </c>
      <c r="CG11" s="81">
        <v>8048.6609296643228</v>
      </c>
      <c r="CH11" s="81">
        <v>8739.5340408637421</v>
      </c>
      <c r="CI11" s="81">
        <v>9309.8578700132075</v>
      </c>
      <c r="CJ11" s="81">
        <v>8715.5672925356339</v>
      </c>
      <c r="CK11" s="81">
        <v>8534.4180867650466</v>
      </c>
      <c r="CL11" s="82">
        <v>8803.4174676786224</v>
      </c>
      <c r="CM11" s="82">
        <v>9149.345262549512</v>
      </c>
      <c r="CN11" s="82">
        <v>8353.8576378010657</v>
      </c>
      <c r="CO11" s="82">
        <v>7894.8729096129773</v>
      </c>
      <c r="CP11" s="82">
        <v>8450.5166650915708</v>
      </c>
      <c r="CQ11" s="82">
        <v>9355.088205626138</v>
      </c>
      <c r="CR11" s="82">
        <v>8672.9215529255453</v>
      </c>
      <c r="CS11" s="82">
        <v>8514.4359390631635</v>
      </c>
      <c r="CT11" s="82">
        <v>9619.9833567397</v>
      </c>
      <c r="CU11" s="82">
        <v>10054.861115449245</v>
      </c>
      <c r="CV11" s="82">
        <v>9265.9582710070499</v>
      </c>
      <c r="CW11" s="82">
        <v>8883.9487135628351</v>
      </c>
      <c r="CX11" s="82">
        <v>9844.4041661174615</v>
      </c>
      <c r="CY11" s="82">
        <v>10234.046112441416</v>
      </c>
      <c r="CZ11" s="82">
        <v>9734.7591346348108</v>
      </c>
      <c r="DA11" s="82">
        <v>9189.3184693916101</v>
      </c>
      <c r="DB11" s="82">
        <v>9789.308014258113</v>
      </c>
      <c r="DC11" s="82">
        <v>10484.577399728898</v>
      </c>
      <c r="DD11" s="82">
        <v>10087.488815847684</v>
      </c>
      <c r="DE11" s="82">
        <v>9938.1754644782413</v>
      </c>
      <c r="DF11" s="82">
        <v>10443.397482045417</v>
      </c>
      <c r="DG11" s="82">
        <v>8114.9996161486679</v>
      </c>
      <c r="DH11" s="82">
        <v>9591.9293226452464</v>
      </c>
      <c r="DI11" s="82">
        <v>9937.1591708647084</v>
      </c>
      <c r="DJ11" s="82">
        <v>11318.739680036519</v>
      </c>
      <c r="DK11" s="82">
        <v>11889.101413605973</v>
      </c>
      <c r="DL11" s="82">
        <v>11946.857060927423</v>
      </c>
      <c r="DM11" s="82">
        <v>11822.792715695818</v>
      </c>
      <c r="DN11" s="82">
        <v>13334.125058811791</v>
      </c>
      <c r="DO11" s="82">
        <v>13875.203226677826</v>
      </c>
      <c r="DP11" s="82">
        <v>13338.197097356677</v>
      </c>
      <c r="DQ11" s="82">
        <v>12220.723717891493</v>
      </c>
      <c r="DR11" s="106"/>
      <c r="DS11" s="106"/>
      <c r="DT11" s="106"/>
    </row>
    <row r="12" spans="1:124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11594.499875713513</v>
      </c>
      <c r="BS12" s="81">
        <v>13209.746854812254</v>
      </c>
      <c r="BT12" s="81">
        <v>13412.961715782743</v>
      </c>
      <c r="BU12" s="81">
        <v>14071.502248998338</v>
      </c>
      <c r="BV12" s="81">
        <v>14454.297308312769</v>
      </c>
      <c r="BW12" s="81">
        <v>16063.905897476398</v>
      </c>
      <c r="BX12" s="81">
        <v>16158.358356453611</v>
      </c>
      <c r="BY12" s="81">
        <v>15897.261728242611</v>
      </c>
      <c r="BZ12" s="81">
        <v>15959.865313852615</v>
      </c>
      <c r="CA12" s="81">
        <v>16231.972531832213</v>
      </c>
      <c r="CB12" s="81">
        <v>16398.262356375937</v>
      </c>
      <c r="CC12" s="81">
        <v>16658.709791503403</v>
      </c>
      <c r="CD12" s="81">
        <v>15510.063445109408</v>
      </c>
      <c r="CE12" s="81">
        <v>16225.402145653994</v>
      </c>
      <c r="CF12" s="81">
        <v>16336.290629482699</v>
      </c>
      <c r="CG12" s="81">
        <v>16409.636009880211</v>
      </c>
      <c r="CH12" s="81">
        <v>15766.817717367338</v>
      </c>
      <c r="CI12" s="81">
        <v>16897.596811234318</v>
      </c>
      <c r="CJ12" s="81">
        <v>16690.041053702203</v>
      </c>
      <c r="CK12" s="81">
        <v>16744.108206189831</v>
      </c>
      <c r="CL12" s="82">
        <v>15412.426310811275</v>
      </c>
      <c r="CM12" s="82">
        <v>16035.522119825104</v>
      </c>
      <c r="CN12" s="82">
        <v>16423.699517677302</v>
      </c>
      <c r="CO12" s="82">
        <v>16292.303037480235</v>
      </c>
      <c r="CP12" s="82">
        <v>14561.284441887185</v>
      </c>
      <c r="CQ12" s="82">
        <v>16136.208090812139</v>
      </c>
      <c r="CR12" s="82">
        <v>16261.782000159863</v>
      </c>
      <c r="CS12" s="82">
        <v>16606.341924989396</v>
      </c>
      <c r="CT12" s="82">
        <v>15818.718168561421</v>
      </c>
      <c r="CU12" s="82">
        <v>16418.495708555285</v>
      </c>
      <c r="CV12" s="82">
        <v>16666.442475743115</v>
      </c>
      <c r="CW12" s="82">
        <v>18009.574138845332</v>
      </c>
      <c r="CX12" s="82">
        <v>16663.913711328241</v>
      </c>
      <c r="CY12" s="82">
        <v>18807.157916182594</v>
      </c>
      <c r="CZ12" s="82">
        <v>18337.138951779434</v>
      </c>
      <c r="DA12" s="82">
        <v>18942.072985599283</v>
      </c>
      <c r="DB12" s="82">
        <v>17377.356531715373</v>
      </c>
      <c r="DC12" s="82">
        <v>18185.970103816646</v>
      </c>
      <c r="DD12" s="82">
        <v>18253.496605205048</v>
      </c>
      <c r="DE12" s="82">
        <v>18420.696236766977</v>
      </c>
      <c r="DF12" s="82">
        <v>16699.976171954604</v>
      </c>
      <c r="DG12" s="82">
        <v>13264.458937233587</v>
      </c>
      <c r="DH12" s="82">
        <v>14883.529650484517</v>
      </c>
      <c r="DI12" s="82">
        <v>17418.76861075954</v>
      </c>
      <c r="DJ12" s="82">
        <v>18505.411068755315</v>
      </c>
      <c r="DK12" s="82">
        <v>21861.633147258253</v>
      </c>
      <c r="DL12" s="82">
        <v>22140.701611122055</v>
      </c>
      <c r="DM12" s="82">
        <v>25067.151382926684</v>
      </c>
      <c r="DN12" s="82">
        <v>25156.976103716846</v>
      </c>
      <c r="DO12" s="82">
        <v>26828.295128908223</v>
      </c>
      <c r="DP12" s="82">
        <v>27951.25976360793</v>
      </c>
      <c r="DQ12" s="82">
        <v>26294.17312582603</v>
      </c>
      <c r="DR12" s="106"/>
      <c r="DS12" s="106"/>
      <c r="DT12" s="106"/>
    </row>
    <row r="13" spans="1:124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4005.8175457101797</v>
      </c>
      <c r="BS13" s="81">
        <v>3489.5857957840208</v>
      </c>
      <c r="BT13" s="81">
        <v>3746.374399335306</v>
      </c>
      <c r="BU13" s="81">
        <v>3557.3562333877676</v>
      </c>
      <c r="BV13" s="81">
        <v>4453.5410149472673</v>
      </c>
      <c r="BW13" s="81">
        <v>3908.3142408680478</v>
      </c>
      <c r="BX13" s="81">
        <v>4102.3688098896637</v>
      </c>
      <c r="BY13" s="81">
        <v>4005.3167602726576</v>
      </c>
      <c r="BZ13" s="81">
        <v>4790.3391260125136</v>
      </c>
      <c r="CA13" s="81">
        <v>4134.6354260977505</v>
      </c>
      <c r="CB13" s="81">
        <v>4296.8555445045567</v>
      </c>
      <c r="CC13" s="81">
        <v>4275.4852623229554</v>
      </c>
      <c r="CD13" s="81">
        <v>4986.2923214855764</v>
      </c>
      <c r="CE13" s="81">
        <v>4421.861407156669</v>
      </c>
      <c r="CF13" s="81">
        <v>4844.5077011422136</v>
      </c>
      <c r="CG13" s="81">
        <v>4850.5534866549433</v>
      </c>
      <c r="CH13" s="81">
        <v>5379.3130258104466</v>
      </c>
      <c r="CI13" s="81">
        <v>4971.1908531656063</v>
      </c>
      <c r="CJ13" s="81">
        <v>5165.786533582097</v>
      </c>
      <c r="CK13" s="81">
        <v>5095.817290921621</v>
      </c>
      <c r="CL13" s="82">
        <v>5662.942138293969</v>
      </c>
      <c r="CM13" s="82">
        <v>5228.5433707794336</v>
      </c>
      <c r="CN13" s="82">
        <v>5436.23531809826</v>
      </c>
      <c r="CO13" s="82">
        <v>5634.5391478089741</v>
      </c>
      <c r="CP13" s="82">
        <v>6074.7534763501162</v>
      </c>
      <c r="CQ13" s="82">
        <v>5636.3931495061943</v>
      </c>
      <c r="CR13" s="82">
        <v>5859.0386113692357</v>
      </c>
      <c r="CS13" s="82">
        <v>6064.1521166565963</v>
      </c>
      <c r="CT13" s="82">
        <v>6399.5229169681688</v>
      </c>
      <c r="CU13" s="82">
        <v>6075.6425624492522</v>
      </c>
      <c r="CV13" s="82">
        <v>5915.0911364658996</v>
      </c>
      <c r="CW13" s="82">
        <v>6102.9771291236557</v>
      </c>
      <c r="CX13" s="82">
        <v>7092.1048968389141</v>
      </c>
      <c r="CY13" s="82">
        <v>6488.3611316884981</v>
      </c>
      <c r="CZ13" s="82">
        <v>6502.652009029548</v>
      </c>
      <c r="DA13" s="82">
        <v>6480.8735380864118</v>
      </c>
      <c r="DB13" s="82">
        <v>7473.1261896898268</v>
      </c>
      <c r="DC13" s="82">
        <v>6971.0579773954787</v>
      </c>
      <c r="DD13" s="82">
        <v>6569.8668493466839</v>
      </c>
      <c r="DE13" s="82">
        <v>7072.0456660778382</v>
      </c>
      <c r="DF13" s="82">
        <v>7034.7646360048111</v>
      </c>
      <c r="DG13" s="82">
        <v>3008.5768990932943</v>
      </c>
      <c r="DH13" s="82">
        <v>3615.464135928024</v>
      </c>
      <c r="DI13" s="82">
        <v>4651.2903836424484</v>
      </c>
      <c r="DJ13" s="82">
        <v>5232.419231972548</v>
      </c>
      <c r="DK13" s="82">
        <v>5962.6185785790067</v>
      </c>
      <c r="DL13" s="82">
        <v>6640.241722143368</v>
      </c>
      <c r="DM13" s="82">
        <v>7120.0051965390076</v>
      </c>
      <c r="DN13" s="82">
        <v>7756.6622264293865</v>
      </c>
      <c r="DO13" s="82">
        <v>8048.6250621477939</v>
      </c>
      <c r="DP13" s="82">
        <v>8475.1369652173416</v>
      </c>
      <c r="DQ13" s="82">
        <v>8376.7207085062146</v>
      </c>
      <c r="DR13" s="106"/>
      <c r="DS13" s="106"/>
      <c r="DT13" s="106"/>
    </row>
    <row r="14" spans="1:124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1797.6801210048777</v>
      </c>
      <c r="BS14" s="81">
        <v>1956.4979858015206</v>
      </c>
      <c r="BT14" s="81">
        <v>2049.7293857726982</v>
      </c>
      <c r="BU14" s="81">
        <v>2250.6944389837886</v>
      </c>
      <c r="BV14" s="81">
        <v>1987.847262994251</v>
      </c>
      <c r="BW14" s="81">
        <v>2301.3829133882937</v>
      </c>
      <c r="BX14" s="81">
        <v>2360.9123563832159</v>
      </c>
      <c r="BY14" s="81">
        <v>2430.3938720352153</v>
      </c>
      <c r="BZ14" s="81">
        <v>2254.7218830179459</v>
      </c>
      <c r="CA14" s="81">
        <v>2407.2774332290701</v>
      </c>
      <c r="CB14" s="81">
        <v>2434.2266954535448</v>
      </c>
      <c r="CC14" s="81">
        <v>2634.8551967799954</v>
      </c>
      <c r="CD14" s="81">
        <v>2345.1568963503032</v>
      </c>
      <c r="CE14" s="81">
        <v>2517.8653579442457</v>
      </c>
      <c r="CF14" s="81">
        <v>2635.8761722157201</v>
      </c>
      <c r="CG14" s="81">
        <v>2752.3397559955488</v>
      </c>
      <c r="CH14" s="81">
        <v>2453.3521323943114</v>
      </c>
      <c r="CI14" s="81">
        <v>2704.3872944978298</v>
      </c>
      <c r="CJ14" s="81">
        <v>2760.3680603885841</v>
      </c>
      <c r="CK14" s="81">
        <v>2760.6255215425349</v>
      </c>
      <c r="CL14" s="82">
        <v>2673.8703901171466</v>
      </c>
      <c r="CM14" s="82">
        <v>2855.9132206280874</v>
      </c>
      <c r="CN14" s="82">
        <v>2984.8241722044759</v>
      </c>
      <c r="CO14" s="82">
        <v>2997.969449626712</v>
      </c>
      <c r="CP14" s="82">
        <v>2797.7020543719927</v>
      </c>
      <c r="CQ14" s="82">
        <v>2989.72759482014</v>
      </c>
      <c r="CR14" s="82">
        <v>3163.9107069923507</v>
      </c>
      <c r="CS14" s="82">
        <v>3198.6151724320152</v>
      </c>
      <c r="CT14" s="82">
        <v>2963.733289542929</v>
      </c>
      <c r="CU14" s="82">
        <v>3143.8151388782744</v>
      </c>
      <c r="CV14" s="82">
        <v>3283.5905030003573</v>
      </c>
      <c r="CW14" s="82">
        <v>3412.6279812194557</v>
      </c>
      <c r="CX14" s="82">
        <v>3322.0362467891168</v>
      </c>
      <c r="CY14" s="82">
        <v>3621.671511944694</v>
      </c>
      <c r="CZ14" s="82">
        <v>3703.7748547241586</v>
      </c>
      <c r="DA14" s="82">
        <v>3838.5837826233314</v>
      </c>
      <c r="DB14" s="82">
        <v>3591.6176188352374</v>
      </c>
      <c r="DC14" s="82">
        <v>4182.5951538440695</v>
      </c>
      <c r="DD14" s="82">
        <v>3766.4477712141911</v>
      </c>
      <c r="DE14" s="82">
        <v>3966.144853661865</v>
      </c>
      <c r="DF14" s="82">
        <v>3502.7119437421766</v>
      </c>
      <c r="DG14" s="82">
        <v>2635.7683967650746</v>
      </c>
      <c r="DH14" s="82">
        <v>2776.1277858445883</v>
      </c>
      <c r="DI14" s="82">
        <v>3336.9858619162828</v>
      </c>
      <c r="DJ14" s="82">
        <v>3579.6593512425984</v>
      </c>
      <c r="DK14" s="82">
        <v>4095.4694573729594</v>
      </c>
      <c r="DL14" s="82">
        <v>4606.2544912471021</v>
      </c>
      <c r="DM14" s="82">
        <v>5001.0319846668253</v>
      </c>
      <c r="DN14" s="82">
        <v>5151.4545339664073</v>
      </c>
      <c r="DO14" s="82">
        <v>5760.7073132026635</v>
      </c>
      <c r="DP14" s="82">
        <v>5312.6547690872885</v>
      </c>
      <c r="DQ14" s="82">
        <v>5213.942559880411</v>
      </c>
      <c r="DR14" s="106"/>
      <c r="DS14" s="106"/>
      <c r="DT14" s="106"/>
    </row>
    <row r="15" spans="1:124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-2966.607995835152</v>
      </c>
      <c r="BS15" s="81">
        <v>-4826.787206334543</v>
      </c>
      <c r="BT15" s="81">
        <v>-5343.031674730506</v>
      </c>
      <c r="BU15" s="81">
        <v>-6087.0142633701444</v>
      </c>
      <c r="BV15" s="81">
        <v>-3709.6495331376009</v>
      </c>
      <c r="BW15" s="81">
        <v>-5707.8985716767393</v>
      </c>
      <c r="BX15" s="81">
        <v>-6656.9247640212034</v>
      </c>
      <c r="BY15" s="81">
        <v>-6810.2483391720152</v>
      </c>
      <c r="BZ15" s="81">
        <v>-4784.508603207214</v>
      </c>
      <c r="CA15" s="81">
        <v>-5748.1292352790942</v>
      </c>
      <c r="CB15" s="81">
        <v>-6261.2334966275284</v>
      </c>
      <c r="CC15" s="81">
        <v>-7069.4007554917644</v>
      </c>
      <c r="CD15" s="81">
        <v>-4427.2878614281835</v>
      </c>
      <c r="CE15" s="81">
        <v>-5447.6900778684194</v>
      </c>
      <c r="CF15" s="81">
        <v>-6041.2021428730732</v>
      </c>
      <c r="CG15" s="81">
        <v>-6262.7613495564947</v>
      </c>
      <c r="CH15" s="81">
        <v>-4101.3227830874603</v>
      </c>
      <c r="CI15" s="81">
        <v>-5320.9353825533344</v>
      </c>
      <c r="CJ15" s="81">
        <v>-5569.0552879730567</v>
      </c>
      <c r="CK15" s="81">
        <v>-5874.4983500456983</v>
      </c>
      <c r="CL15" s="82">
        <v>-3619.9370949558306</v>
      </c>
      <c r="CM15" s="82">
        <v>-4513.5467071242456</v>
      </c>
      <c r="CN15" s="82">
        <v>-5618.4307339824518</v>
      </c>
      <c r="CO15" s="82">
        <v>-5760.8604296849953</v>
      </c>
      <c r="CP15" s="82">
        <v>-2833.7163548174904</v>
      </c>
      <c r="CQ15" s="82">
        <v>-4134.4543304999461</v>
      </c>
      <c r="CR15" s="82">
        <v>-4893.7325428574331</v>
      </c>
      <c r="CS15" s="82">
        <v>-5226.3690417016514</v>
      </c>
      <c r="CT15" s="82">
        <v>-2762.9451843964816</v>
      </c>
      <c r="CU15" s="82">
        <v>-3431.8071695350627</v>
      </c>
      <c r="CV15" s="82">
        <v>-4768.9835712705226</v>
      </c>
      <c r="CW15" s="82">
        <v>-6435.2762773782961</v>
      </c>
      <c r="CX15" s="82">
        <v>-3049.4408951609826</v>
      </c>
      <c r="CY15" s="82">
        <v>-5706.4221839973743</v>
      </c>
      <c r="CZ15" s="82">
        <v>-5803.5026628392334</v>
      </c>
      <c r="DA15" s="82">
        <v>-7110.4647607445931</v>
      </c>
      <c r="DB15" s="82">
        <v>-3706.5399466026711</v>
      </c>
      <c r="DC15" s="82">
        <v>-4912.9298805363387</v>
      </c>
      <c r="DD15" s="82">
        <v>-5362.5887112248711</v>
      </c>
      <c r="DE15" s="82">
        <v>-5376.6199598727617</v>
      </c>
      <c r="DF15" s="82">
        <v>-2724.5259976465527</v>
      </c>
      <c r="DG15" s="82">
        <v>-4776.6508187566997</v>
      </c>
      <c r="DH15" s="82">
        <v>-4452.2639777558352</v>
      </c>
      <c r="DI15" s="82">
        <v>-6167.3049181686656</v>
      </c>
      <c r="DJ15" s="82">
        <v>-5533.911507988847</v>
      </c>
      <c r="DK15" s="82">
        <v>-8105.382612446233</v>
      </c>
      <c r="DL15" s="82">
        <v>-8159.8573192983658</v>
      </c>
      <c r="DM15" s="82">
        <v>-11125.385455358684</v>
      </c>
      <c r="DN15" s="82">
        <v>-9217.6433524420754</v>
      </c>
      <c r="DO15" s="82">
        <v>-10665.174153285267</v>
      </c>
      <c r="DP15" s="82">
        <v>-11450.5804701212</v>
      </c>
      <c r="DQ15" s="82">
        <v>-10910.671259308732</v>
      </c>
      <c r="DR15" s="106"/>
      <c r="DS15" s="106"/>
      <c r="DT15" s="106"/>
    </row>
    <row r="16" spans="1:124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592.8238957230667</v>
      </c>
      <c r="DG16" s="82">
        <v>543.55948808735025</v>
      </c>
      <c r="DH16" s="82">
        <v>525.33631680369183</v>
      </c>
      <c r="DI16" s="82">
        <v>577.1730291104443</v>
      </c>
      <c r="DJ16" s="82">
        <v>588.3251933696971</v>
      </c>
      <c r="DK16" s="82">
        <v>554.48981571176785</v>
      </c>
      <c r="DL16" s="82">
        <v>509.61220320179109</v>
      </c>
      <c r="DM16" s="82">
        <v>555.99528228255292</v>
      </c>
      <c r="DN16" s="82">
        <v>658.29314751668585</v>
      </c>
      <c r="DO16" s="82">
        <v>730.70529181556924</v>
      </c>
      <c r="DP16" s="82">
        <v>754.80648623778075</v>
      </c>
      <c r="DQ16" s="82">
        <v>947.69026193886282</v>
      </c>
      <c r="DR16" s="106"/>
      <c r="DS16" s="106"/>
      <c r="DT16" s="106"/>
    </row>
    <row r="17" spans="1:124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1671.678617912816</v>
      </c>
      <c r="BS17" s="81">
        <v>1652.6813006724644</v>
      </c>
      <c r="BT17" s="81">
        <v>1634.2482537389137</v>
      </c>
      <c r="BU17" s="81">
        <v>1897.9699759578725</v>
      </c>
      <c r="BV17" s="81">
        <v>2043.119536184174</v>
      </c>
      <c r="BW17" s="81">
        <v>1967.0493117457715</v>
      </c>
      <c r="BX17" s="81">
        <v>2059.0698514347059</v>
      </c>
      <c r="BY17" s="81">
        <v>2023.3760164766823</v>
      </c>
      <c r="BZ17" s="81">
        <v>2225.532514406596</v>
      </c>
      <c r="CA17" s="81">
        <v>1966.3031069138106</v>
      </c>
      <c r="CB17" s="81">
        <v>2208.5706424443397</v>
      </c>
      <c r="CC17" s="81">
        <v>2344.9610219261294</v>
      </c>
      <c r="CD17" s="81">
        <v>2459.892046238645</v>
      </c>
      <c r="CE17" s="81">
        <v>2564.0961247420141</v>
      </c>
      <c r="CF17" s="81">
        <v>2715.0817535444262</v>
      </c>
      <c r="CG17" s="81">
        <v>2472.988348757357</v>
      </c>
      <c r="CH17" s="81">
        <v>2726.839471558214</v>
      </c>
      <c r="CI17" s="81">
        <v>2874.2760449476668</v>
      </c>
      <c r="CJ17" s="81">
        <v>2526.3233602387204</v>
      </c>
      <c r="CK17" s="81">
        <v>3033.8461958487601</v>
      </c>
      <c r="CL17" s="82">
        <v>2557.5780944808321</v>
      </c>
      <c r="CM17" s="82">
        <v>2803.0857632375382</v>
      </c>
      <c r="CN17" s="82">
        <v>2733.9267027421147</v>
      </c>
      <c r="CO17" s="82">
        <v>2973.8353865100767</v>
      </c>
      <c r="CP17" s="82">
        <v>2713.800891470079</v>
      </c>
      <c r="CQ17" s="82">
        <v>2970.4922225244281</v>
      </c>
      <c r="CR17" s="82">
        <v>3123.1162405832974</v>
      </c>
      <c r="CS17" s="82">
        <v>3142.4907684613308</v>
      </c>
      <c r="CT17" s="82">
        <v>3290.2180452929697</v>
      </c>
      <c r="CU17" s="82">
        <v>3517.528843885485</v>
      </c>
      <c r="CV17" s="82">
        <v>3549.4743467918115</v>
      </c>
      <c r="CW17" s="82">
        <v>3234.114543272507</v>
      </c>
      <c r="CX17" s="82">
        <v>3420.8848954104715</v>
      </c>
      <c r="CY17" s="82">
        <v>3663.9769789116881</v>
      </c>
      <c r="CZ17" s="82">
        <v>3671.3816929434411</v>
      </c>
      <c r="DA17" s="82">
        <v>3891.80113148906</v>
      </c>
      <c r="DB17" s="82">
        <v>3853.9115872414045</v>
      </c>
      <c r="DC17" s="82">
        <v>3562.3003000257495</v>
      </c>
      <c r="DD17" s="82">
        <v>3701.4093841852218</v>
      </c>
      <c r="DE17" s="82">
        <v>4278.6236810433784</v>
      </c>
      <c r="DF17" s="82">
        <v>3856.0765597339964</v>
      </c>
      <c r="DG17" s="82">
        <v>2533.2121657549287</v>
      </c>
      <c r="DH17" s="82">
        <v>3672.0057838869416</v>
      </c>
      <c r="DI17" s="82">
        <v>4360.3537429606386</v>
      </c>
      <c r="DJ17" s="82">
        <v>4364.075139637147</v>
      </c>
      <c r="DK17" s="82">
        <v>3766.8653770904884</v>
      </c>
      <c r="DL17" s="82">
        <v>4813.8401228806861</v>
      </c>
      <c r="DM17" s="82">
        <v>4754.6795446939586</v>
      </c>
      <c r="DN17" s="82">
        <v>5267.504267582658</v>
      </c>
      <c r="DO17" s="82">
        <v>4823.4770508481379</v>
      </c>
      <c r="DP17" s="82">
        <v>5191.8399434404255</v>
      </c>
      <c r="DQ17" s="82">
        <v>5028.7202260450167</v>
      </c>
      <c r="DR17" s="106"/>
      <c r="DS17" s="106"/>
      <c r="DT17" s="106"/>
    </row>
    <row r="18" spans="1:124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-4279.5717909508858</v>
      </c>
      <c r="BS18" s="81">
        <v>-6092.3867627337186</v>
      </c>
      <c r="BT18" s="81">
        <v>-6609.658453224296</v>
      </c>
      <c r="BU18" s="81">
        <v>-7627.1265292439466</v>
      </c>
      <c r="BV18" s="81">
        <v>-5310.5445342170915</v>
      </c>
      <c r="BW18" s="81">
        <v>-7217.8377588099493</v>
      </c>
      <c r="BX18" s="81">
        <v>-8255.9272733245707</v>
      </c>
      <c r="BY18" s="81">
        <v>-8409.9070278525905</v>
      </c>
      <c r="BZ18" s="81">
        <v>-6503.984329148665</v>
      </c>
      <c r="CA18" s="81">
        <v>-7264.8547009958093</v>
      </c>
      <c r="CB18" s="81">
        <v>-7997.5351406032969</v>
      </c>
      <c r="CC18" s="81">
        <v>-8968.358092229897</v>
      </c>
      <c r="CD18" s="81">
        <v>-6457.8854415861824</v>
      </c>
      <c r="CE18" s="81">
        <v>-7587.0828133458763</v>
      </c>
      <c r="CF18" s="81">
        <v>-8342.629441087789</v>
      </c>
      <c r="CG18" s="81">
        <v>-8100.0230041737323</v>
      </c>
      <c r="CH18" s="81">
        <v>-6373.4627095507476</v>
      </c>
      <c r="CI18" s="81">
        <v>-7719.5676512953542</v>
      </c>
      <c r="CJ18" s="81">
        <v>-7639.9178857594598</v>
      </c>
      <c r="CK18" s="81">
        <v>-8432.1542646023117</v>
      </c>
      <c r="CL18" s="82">
        <v>-5775.6934322563775</v>
      </c>
      <c r="CM18" s="82">
        <v>-6902.0167718084585</v>
      </c>
      <c r="CN18" s="82">
        <v>-7957.6771073865975</v>
      </c>
      <c r="CO18" s="82">
        <v>-8297.028146616527</v>
      </c>
      <c r="CP18" s="82">
        <v>-5089.1813356348875</v>
      </c>
      <c r="CQ18" s="82">
        <v>-6640.5158211748549</v>
      </c>
      <c r="CR18" s="82">
        <v>-7558.9247324607031</v>
      </c>
      <c r="CS18" s="82">
        <v>-7917.5340536929316</v>
      </c>
      <c r="CT18" s="82">
        <v>-5532.2796078469792</v>
      </c>
      <c r="CU18" s="82">
        <v>-6445.2135167006763</v>
      </c>
      <c r="CV18" s="82">
        <v>-7833.1113010258778</v>
      </c>
      <c r="CW18" s="82">
        <v>-9174.6063993828247</v>
      </c>
      <c r="CX18" s="82">
        <v>-5873.4286944614978</v>
      </c>
      <c r="CY18" s="82">
        <v>-8698.9848447654003</v>
      </c>
      <c r="CZ18" s="82">
        <v>-8828.6424632839626</v>
      </c>
      <c r="DA18" s="82">
        <v>-10329.919897076959</v>
      </c>
      <c r="DB18" s="82">
        <v>-6852.2782342943647</v>
      </c>
      <c r="DC18" s="82">
        <v>-7786.8490555024682</v>
      </c>
      <c r="DD18" s="82">
        <v>-8330.1976560598523</v>
      </c>
      <c r="DE18" s="82">
        <v>-8988.4684761711324</v>
      </c>
      <c r="DF18" s="82">
        <v>-5987.7786616574831</v>
      </c>
      <c r="DG18" s="82">
        <v>-6766.3034964242779</v>
      </c>
      <c r="DH18" s="82">
        <v>-7598.9334448390855</v>
      </c>
      <c r="DI18" s="82">
        <v>-9950.4856320188592</v>
      </c>
      <c r="DJ18" s="82">
        <v>-9309.6614542562966</v>
      </c>
      <c r="DK18" s="82">
        <v>-11317.758173824954</v>
      </c>
      <c r="DL18" s="82">
        <v>-12464.085238977261</v>
      </c>
      <c r="DM18" s="82">
        <v>-15324.069717770089</v>
      </c>
      <c r="DN18" s="82">
        <v>-13826.854472508046</v>
      </c>
      <c r="DO18" s="82">
        <v>-14757.945912317835</v>
      </c>
      <c r="DP18" s="82">
        <v>-15887.613927323844</v>
      </c>
      <c r="DQ18" s="82">
        <v>-14991.701223414886</v>
      </c>
      <c r="DR18" s="106"/>
      <c r="DS18" s="106"/>
      <c r="DT18" s="106"/>
    </row>
    <row r="19" spans="1:124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4920.3480340646647</v>
      </c>
      <c r="CE19" s="82">
        <v>5112.5518475728131</v>
      </c>
      <c r="CF19" s="82">
        <v>5175.7686234754474</v>
      </c>
      <c r="CG19" s="82">
        <v>5429.7416399578424</v>
      </c>
      <c r="CH19" s="82">
        <v>5133.8717180572094</v>
      </c>
      <c r="CI19" s="82">
        <v>5699.7329747674376</v>
      </c>
      <c r="CJ19" s="82">
        <v>5563.4826541773991</v>
      </c>
      <c r="CK19" s="82">
        <v>5679.6900086796004</v>
      </c>
      <c r="CL19" s="82">
        <v>5418.8126448117655</v>
      </c>
      <c r="CM19" s="82">
        <v>5986.4954668244909</v>
      </c>
      <c r="CN19" s="82">
        <v>5986.2857911469082</v>
      </c>
      <c r="CO19" s="82">
        <v>6235.8073964015966</v>
      </c>
      <c r="CP19" s="82">
        <v>5970.9196651947359</v>
      </c>
      <c r="CQ19" s="82">
        <v>6394.3224073863248</v>
      </c>
      <c r="CR19" s="82">
        <v>6291.9325733861569</v>
      </c>
      <c r="CS19" s="82">
        <v>6677.5036873466825</v>
      </c>
      <c r="CT19" s="82">
        <v>6744.8646635958621</v>
      </c>
      <c r="CU19" s="82">
        <v>7084.5759733547056</v>
      </c>
      <c r="CV19" s="82">
        <v>7095.6463805209141</v>
      </c>
      <c r="CW19" s="82">
        <v>7313.7109053398799</v>
      </c>
      <c r="CX19" s="82">
        <v>7004.0853698759647</v>
      </c>
      <c r="CY19" s="82">
        <v>7938.7067934466595</v>
      </c>
      <c r="CZ19" s="82">
        <v>7826.4109987501643</v>
      </c>
      <c r="DA19" s="82">
        <v>8067.7961474254644</v>
      </c>
      <c r="DB19" s="82">
        <v>7648.3124846172987</v>
      </c>
      <c r="DC19" s="82">
        <v>8487.5209438687452</v>
      </c>
      <c r="DD19" s="82">
        <v>8794.5106667557811</v>
      </c>
      <c r="DE19" s="82">
        <v>8830.0802953369894</v>
      </c>
      <c r="DF19" s="82">
        <v>7804.1163224861375</v>
      </c>
      <c r="DG19" s="82">
        <v>7832.8806392408169</v>
      </c>
      <c r="DH19" s="82">
        <v>9986.9971260397542</v>
      </c>
      <c r="DI19" s="82">
        <v>10431.050216476218</v>
      </c>
      <c r="DJ19" s="82">
        <v>10233.809336720711</v>
      </c>
      <c r="DK19" s="82">
        <v>11768.149526037621</v>
      </c>
      <c r="DL19" s="82">
        <v>11736.842717708096</v>
      </c>
      <c r="DM19" s="82">
        <v>12441.450213218017</v>
      </c>
      <c r="DN19" s="82">
        <v>11608.309164306691</v>
      </c>
      <c r="DO19" s="82">
        <v>13253.621826333869</v>
      </c>
      <c r="DP19" s="82">
        <v>13109.919714017207</v>
      </c>
      <c r="DQ19" s="82">
        <v>13481.639743893447</v>
      </c>
      <c r="DR19" s="106"/>
      <c r="DS19" s="106"/>
      <c r="DT19" s="106"/>
    </row>
    <row r="20" spans="1:124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4201.9587714087702</v>
      </c>
      <c r="CE20" s="82">
        <v>4495.2884322533828</v>
      </c>
      <c r="CF20" s="82">
        <v>4553.9607986486872</v>
      </c>
      <c r="CG20" s="82">
        <v>4645.4339299177354</v>
      </c>
      <c r="CH20" s="82">
        <v>4458.4192811524244</v>
      </c>
      <c r="CI20" s="82">
        <v>5019.9031681250526</v>
      </c>
      <c r="CJ20" s="82">
        <v>4842.8580582971372</v>
      </c>
      <c r="CK20" s="82">
        <v>4847.2286131260989</v>
      </c>
      <c r="CL20" s="82">
        <v>4779.709538233551</v>
      </c>
      <c r="CM20" s="82">
        <v>5264.5433967016497</v>
      </c>
      <c r="CN20" s="82">
        <v>5299.9050388192118</v>
      </c>
      <c r="CO20" s="82">
        <v>5385.5954743303164</v>
      </c>
      <c r="CP20" s="82">
        <v>5237.1559332546003</v>
      </c>
      <c r="CQ20" s="82">
        <v>5685.8553346184735</v>
      </c>
      <c r="CR20" s="82">
        <v>5557.8438991279054</v>
      </c>
      <c r="CS20" s="82">
        <v>5871.462977191386</v>
      </c>
      <c r="CT20" s="82">
        <v>5923.5860376350429</v>
      </c>
      <c r="CU20" s="82">
        <v>6372.914160409232</v>
      </c>
      <c r="CV20" s="82">
        <v>6306.6012315460157</v>
      </c>
      <c r="CW20" s="82">
        <v>6455.1381656871099</v>
      </c>
      <c r="CX20" s="82">
        <v>6205.3900611371946</v>
      </c>
      <c r="CY20" s="82">
        <v>7134.1169452245986</v>
      </c>
      <c r="CZ20" s="82">
        <v>7060.1300012594911</v>
      </c>
      <c r="DA20" s="82">
        <v>7187.4597829864233</v>
      </c>
      <c r="DB20" s="82">
        <v>6792.0717622744187</v>
      </c>
      <c r="DC20" s="82">
        <v>7679.6899533836631</v>
      </c>
      <c r="DD20" s="82">
        <v>8006.7458122264861</v>
      </c>
      <c r="DE20" s="82">
        <v>7964.5256562624536</v>
      </c>
      <c r="DF20" s="82">
        <v>7011.6454328571144</v>
      </c>
      <c r="DG20" s="82">
        <v>7150.9117364587473</v>
      </c>
      <c r="DH20" s="82">
        <v>9291.9127401410806</v>
      </c>
      <c r="DI20" s="82">
        <v>9577.6508441244459</v>
      </c>
      <c r="DJ20" s="82">
        <v>9417.9370695686739</v>
      </c>
      <c r="DK20" s="82">
        <v>10899.513740307995</v>
      </c>
      <c r="DL20" s="82">
        <v>10862.671315924805</v>
      </c>
      <c r="DM20" s="82">
        <v>11404.109578545687</v>
      </c>
      <c r="DN20" s="82">
        <v>10649.956086627835</v>
      </c>
      <c r="DO20" s="82">
        <v>12211.130227922473</v>
      </c>
      <c r="DP20" s="82">
        <v>12080.725920491677</v>
      </c>
      <c r="DQ20" s="82">
        <v>12446.543465993305</v>
      </c>
      <c r="DR20" s="106"/>
      <c r="DS20" s="106"/>
      <c r="DT20" s="106"/>
    </row>
    <row r="21" spans="1:124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299.37407587596743</v>
      </c>
      <c r="CE21" s="81">
        <v>329.02797554972403</v>
      </c>
      <c r="CF21" s="81">
        <v>323.6542425802246</v>
      </c>
      <c r="CG21" s="81">
        <v>361.53371927275202</v>
      </c>
      <c r="CH21" s="81">
        <v>307.4184199571402</v>
      </c>
      <c r="CI21" s="81">
        <v>345.9570168441802</v>
      </c>
      <c r="CJ21" s="81">
        <v>325.56299732236198</v>
      </c>
      <c r="CK21" s="81">
        <v>331.85316000674732</v>
      </c>
      <c r="CL21" s="82">
        <v>332.15932899421011</v>
      </c>
      <c r="CM21" s="82">
        <v>349.51909672447266</v>
      </c>
      <c r="CN21" s="82">
        <v>323.50446324502951</v>
      </c>
      <c r="CO21" s="82">
        <v>343.54095467418773</v>
      </c>
      <c r="CP21" s="82">
        <v>316.34431256538971</v>
      </c>
      <c r="CQ21" s="82">
        <v>342.58797567705267</v>
      </c>
      <c r="CR21" s="82">
        <v>338.16269227187189</v>
      </c>
      <c r="CS21" s="82">
        <v>360.38271974647057</v>
      </c>
      <c r="CT21" s="82">
        <v>368.68739052627444</v>
      </c>
      <c r="CU21" s="82">
        <v>363.92993188641833</v>
      </c>
      <c r="CV21" s="82">
        <v>395.36930277217766</v>
      </c>
      <c r="CW21" s="82">
        <v>444.35802929533531</v>
      </c>
      <c r="CX21" s="82">
        <v>352.40541777471896</v>
      </c>
      <c r="CY21" s="82">
        <v>389.95232912930578</v>
      </c>
      <c r="CZ21" s="82">
        <v>382.13667895738746</v>
      </c>
      <c r="DA21" s="82">
        <v>410.20476004060168</v>
      </c>
      <c r="DB21" s="82">
        <v>377.3832200742774</v>
      </c>
      <c r="DC21" s="82">
        <v>404.8994110949269</v>
      </c>
      <c r="DD21" s="82">
        <v>407.12892970004776</v>
      </c>
      <c r="DE21" s="82">
        <v>438.70232644883214</v>
      </c>
      <c r="DF21" s="82">
        <v>414.24995644457528</v>
      </c>
      <c r="DG21" s="82">
        <v>345.04548875967987</v>
      </c>
      <c r="DH21" s="82">
        <v>414.23356528602017</v>
      </c>
      <c r="DI21" s="82">
        <v>505.20826858031506</v>
      </c>
      <c r="DJ21" s="82">
        <v>437.90090624420463</v>
      </c>
      <c r="DK21" s="82">
        <v>483.01234967798302</v>
      </c>
      <c r="DL21" s="82">
        <v>490.78061232983043</v>
      </c>
      <c r="DM21" s="82">
        <v>500.07919105430454</v>
      </c>
      <c r="DN21" s="82">
        <v>519.94565065979407</v>
      </c>
      <c r="DO21" s="82">
        <v>539.5634719205666</v>
      </c>
      <c r="DP21" s="82">
        <v>535.20421782973233</v>
      </c>
      <c r="DQ21" s="82">
        <v>642.79887571618633</v>
      </c>
      <c r="DR21" s="106"/>
      <c r="DS21" s="106"/>
      <c r="DT21" s="106"/>
    </row>
    <row r="22" spans="1:124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159.38071794018268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102.58853981338895</v>
      </c>
      <c r="DK22" s="84">
        <v>189.93329389112768</v>
      </c>
      <c r="DL22" s="84">
        <v>68.412165307764297</v>
      </c>
      <c r="DM22" s="84">
        <v>79.541041881653996</v>
      </c>
      <c r="DN22" s="84">
        <v>144.56621486476109</v>
      </c>
      <c r="DO22" s="84">
        <v>61.686393016840455</v>
      </c>
      <c r="DP22" s="84">
        <v>59.938674385925431</v>
      </c>
      <c r="DQ22" s="84">
        <v>78.137882266022558</v>
      </c>
      <c r="DR22" s="106"/>
      <c r="DS22" s="106"/>
      <c r="DT22" s="106"/>
    </row>
    <row r="23" spans="1:124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177.89177897132654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105.2190584539036</v>
      </c>
      <c r="DK23" s="86">
        <v>192.5163278371862</v>
      </c>
      <c r="DL23" s="86">
        <v>71.593025706054618</v>
      </c>
      <c r="DM23" s="86">
        <v>82.707827183051464</v>
      </c>
      <c r="DN23" s="86">
        <v>147.45022805558057</v>
      </c>
      <c r="DO23" s="86">
        <v>64.147745836957611</v>
      </c>
      <c r="DP23" s="86">
        <v>62.995879728838418</v>
      </c>
      <c r="DQ23" s="86">
        <v>81.552674613422582</v>
      </c>
      <c r="DR23" s="106"/>
      <c r="DS23" s="106"/>
      <c r="DT23" s="106"/>
    </row>
    <row r="24" spans="1:124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0.98795844986833092</v>
      </c>
      <c r="DC24" s="82">
        <v>0.96643975460011866</v>
      </c>
      <c r="DD24" s="82">
        <v>1.0009797154537967</v>
      </c>
      <c r="DE24" s="82">
        <v>1.153718574294325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2.6305186405146501</v>
      </c>
      <c r="DK24" s="82">
        <v>2.5830339460585301</v>
      </c>
      <c r="DL24" s="82">
        <v>3.1808603982903199</v>
      </c>
      <c r="DM24" s="82">
        <v>3.1667853013974701</v>
      </c>
      <c r="DN24" s="82">
        <v>2.8840131908194651</v>
      </c>
      <c r="DO24" s="82">
        <v>2.4613528201171588</v>
      </c>
      <c r="DP24" s="82">
        <v>3.0572053429129857</v>
      </c>
      <c r="DQ24" s="82">
        <v>3.4147923474000299</v>
      </c>
      <c r="DR24" s="106"/>
      <c r="DS24" s="106"/>
      <c r="DT24" s="106"/>
    </row>
    <row r="25" spans="1:124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-340.02194925884987</v>
      </c>
      <c r="BS25" s="81">
        <v>-1763.5289323719737</v>
      </c>
      <c r="BT25" s="81">
        <v>-2171.5767409950113</v>
      </c>
      <c r="BU25" s="81">
        <v>-3183.4325326648868</v>
      </c>
      <c r="BV25" s="81">
        <v>-941.74559286496299</v>
      </c>
      <c r="BW25" s="81">
        <v>-2526.0637246864039</v>
      </c>
      <c r="BX25" s="81">
        <v>-3668.9809190250162</v>
      </c>
      <c r="BY25" s="81">
        <v>-3782.5611404491592</v>
      </c>
      <c r="BZ25" s="81">
        <v>-1889.3243162801682</v>
      </c>
      <c r="CA25" s="81">
        <v>-2341.7606052411525</v>
      </c>
      <c r="CB25" s="81">
        <v>-3144.1756618286518</v>
      </c>
      <c r="CC25" s="81">
        <v>-4117.0197659260766</v>
      </c>
      <c r="CD25" s="81">
        <v>-1762.0719756015108</v>
      </c>
      <c r="CE25" s="81">
        <v>-2701.2096295010488</v>
      </c>
      <c r="CF25" s="81">
        <v>-3400.1169802050649</v>
      </c>
      <c r="CG25" s="81">
        <v>-2904.6908392840187</v>
      </c>
      <c r="CH25" s="81">
        <v>-1510.19622455272</v>
      </c>
      <c r="CI25" s="81">
        <v>-2287.6073110998032</v>
      </c>
      <c r="CJ25" s="81">
        <v>-2222.9221892741994</v>
      </c>
      <c r="CK25" s="81">
        <v>-2996.6667241674854</v>
      </c>
      <c r="CL25" s="82">
        <v>1454.3027331046264</v>
      </c>
      <c r="CM25" s="82">
        <v>-974.07169169511553</v>
      </c>
      <c r="CN25" s="82">
        <v>-2226.7905538260488</v>
      </c>
      <c r="CO25" s="82">
        <v>-2326.589027507609</v>
      </c>
      <c r="CP25" s="82">
        <v>634.29167640928324</v>
      </c>
      <c r="CQ25" s="82">
        <v>-495.64876214570648</v>
      </c>
      <c r="CR25" s="82">
        <v>-1513.8049703559032</v>
      </c>
      <c r="CS25" s="82">
        <v>-1489.2930211144574</v>
      </c>
      <c r="CT25" s="82">
        <v>927.77362133013617</v>
      </c>
      <c r="CU25" s="82">
        <v>343.60475806120411</v>
      </c>
      <c r="CV25" s="82">
        <v>-1065.121794071855</v>
      </c>
      <c r="CW25" s="82">
        <v>-2182.5004753702265</v>
      </c>
      <c r="CX25" s="82">
        <v>828.1591340208231</v>
      </c>
      <c r="CY25" s="82">
        <v>-1007.0285647253829</v>
      </c>
      <c r="CZ25" s="82">
        <v>-1312.8843216286832</v>
      </c>
      <c r="DA25" s="82">
        <v>-2571.3703196729712</v>
      </c>
      <c r="DB25" s="82">
        <v>485.37383389005402</v>
      </c>
      <c r="DC25" s="82">
        <v>388.27168680927741</v>
      </c>
      <c r="DD25" s="82">
        <v>154.60164419233706</v>
      </c>
      <c r="DE25" s="82">
        <v>-448.93259226726252</v>
      </c>
      <c r="DF25" s="82">
        <v>1483.1885831354614</v>
      </c>
      <c r="DG25" s="82">
        <v>782.71872222861725</v>
      </c>
      <c r="DH25" s="82">
        <v>2170.5035067232029</v>
      </c>
      <c r="DI25" s="82">
        <v>434.02338535762539</v>
      </c>
      <c r="DJ25" s="82">
        <v>588.83551603359888</v>
      </c>
      <c r="DK25" s="82">
        <v>157.31229642581235</v>
      </c>
      <c r="DL25" s="82">
        <v>-1149.6109682912313</v>
      </c>
      <c r="DM25" s="82">
        <v>-3303.1576537247229</v>
      </c>
      <c r="DN25" s="82">
        <v>-2593.9247439963883</v>
      </c>
      <c r="DO25" s="82">
        <v>-1982.2011648876924</v>
      </c>
      <c r="DP25" s="82">
        <v>-3252.9597567504438</v>
      </c>
      <c r="DQ25" s="82">
        <v>-2074.7224729716027</v>
      </c>
      <c r="DR25" s="106"/>
      <c r="DS25" s="106"/>
      <c r="DT25" s="106"/>
    </row>
    <row r="26" spans="1:124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-488.51681716279938</v>
      </c>
      <c r="BS26" s="83">
        <v>-2674.2726274469569</v>
      </c>
      <c r="BT26" s="83">
        <v>-2151.4107029001002</v>
      </c>
      <c r="BU26" s="83">
        <v>-4856.1136659451386</v>
      </c>
      <c r="BV26" s="83">
        <v>-1838.2121874651627</v>
      </c>
      <c r="BW26" s="83">
        <v>-2346.0125090159031</v>
      </c>
      <c r="BX26" s="83">
        <v>-3176.112971533209</v>
      </c>
      <c r="BY26" s="83">
        <v>-4657.7720510746822</v>
      </c>
      <c r="BZ26" s="83">
        <v>-1669.1199773056999</v>
      </c>
      <c r="CA26" s="83">
        <v>-3063.4665701769236</v>
      </c>
      <c r="CB26" s="83">
        <v>-2694.262847114624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-1963.4366448055325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-1888.4941069690376</v>
      </c>
      <c r="DC26" s="84">
        <v>-1079.9778967228394</v>
      </c>
      <c r="DD26" s="84">
        <v>-355.85286818285022</v>
      </c>
      <c r="DE26" s="84">
        <v>-4822.6082543256016</v>
      </c>
      <c r="DF26" s="84">
        <v>321.59950093056204</v>
      </c>
      <c r="DG26" s="84">
        <v>314.97931314272296</v>
      </c>
      <c r="DH26" s="84">
        <v>-2697.7298214412631</v>
      </c>
      <c r="DI26" s="84">
        <v>513.30248991634926</v>
      </c>
      <c r="DJ26" s="84">
        <v>-2120.9139812970375</v>
      </c>
      <c r="DK26" s="84">
        <v>-837.62126155738656</v>
      </c>
      <c r="DL26" s="84">
        <v>-4896.0612184264974</v>
      </c>
      <c r="DM26" s="84">
        <v>-4119.1345217498001</v>
      </c>
      <c r="DN26" s="84">
        <v>-5523.6831923663485</v>
      </c>
      <c r="DO26" s="84">
        <v>-503.37732272749935</v>
      </c>
      <c r="DP26" s="84">
        <v>-4588.6743497675725</v>
      </c>
      <c r="DQ26" s="84">
        <v>-2071.7462635544621</v>
      </c>
      <c r="DR26" s="106"/>
      <c r="DS26" s="106"/>
      <c r="DT26" s="106"/>
    </row>
    <row r="27" spans="1:124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30.04409929929685</v>
      </c>
      <c r="DG27" s="82">
        <v>46.687746558017082</v>
      </c>
      <c r="DH27" s="82">
        <v>193.25644685274642</v>
      </c>
      <c r="DI27" s="82">
        <v>288.0446848966227</v>
      </c>
      <c r="DJ27" s="82">
        <v>634.23160507285115</v>
      </c>
      <c r="DK27" s="82">
        <v>689.43502802249395</v>
      </c>
      <c r="DL27" s="82">
        <v>406.47961364595852</v>
      </c>
      <c r="DM27" s="82">
        <v>436.09711337386011</v>
      </c>
      <c r="DN27" s="82">
        <v>350.27890590862785</v>
      </c>
      <c r="DO27" s="82">
        <v>489.01927500848404</v>
      </c>
      <c r="DP27" s="82">
        <v>322.39204047889837</v>
      </c>
      <c r="DQ27" s="82">
        <v>263.98584814770845</v>
      </c>
      <c r="DR27" s="106"/>
      <c r="DS27" s="106"/>
      <c r="DT27" s="106"/>
    </row>
    <row r="28" spans="1:124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1795.5377424305045</v>
      </c>
      <c r="BS28" s="85">
        <v>930.15384156887114</v>
      </c>
      <c r="BT28" s="85">
        <v>1109.0129560344255</v>
      </c>
      <c r="BU28" s="85">
        <v>1836.5951677639848</v>
      </c>
      <c r="BV28" s="85">
        <v>2140.1616542533193</v>
      </c>
      <c r="BW28" s="85">
        <v>1711.7293365501869</v>
      </c>
      <c r="BX28" s="85">
        <v>1903.0207066825953</v>
      </c>
      <c r="BY28" s="85">
        <v>1833.9887575805351</v>
      </c>
      <c r="BZ28" s="85">
        <v>2592.2405459908277</v>
      </c>
      <c r="CA28" s="85">
        <v>3175.0346168951264</v>
      </c>
      <c r="CB28" s="85">
        <v>2073.1173868499241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2012.0005496449171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3233.6142964359929</v>
      </c>
      <c r="DK28" s="86">
        <v>2574.0220131663673</v>
      </c>
      <c r="DL28" s="86">
        <v>2685.3488818006067</v>
      </c>
      <c r="DM28" s="86">
        <v>4693.0133250005729</v>
      </c>
      <c r="DN28" s="86">
        <v>3210.5202013511444</v>
      </c>
      <c r="DO28" s="86">
        <v>2713.1485623094459</v>
      </c>
      <c r="DP28" s="86">
        <v>2747.6607919316598</v>
      </c>
      <c r="DQ28" s="86">
        <v>2241.610439847514</v>
      </c>
      <c r="DR28" s="106"/>
      <c r="DS28" s="106"/>
      <c r="DT28" s="106"/>
    </row>
    <row r="29" spans="1:124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1118.3003140288033</v>
      </c>
      <c r="DK29" s="82">
        <v>198.79834665462431</v>
      </c>
      <c r="DL29" s="82">
        <v>58.316561366629685</v>
      </c>
      <c r="DM29" s="82">
        <v>843.03645358257495</v>
      </c>
      <c r="DN29" s="82">
        <v>354.60582818691529</v>
      </c>
      <c r="DO29" s="82">
        <v>339.73608850598009</v>
      </c>
      <c r="DP29" s="82">
        <v>174.10662585132656</v>
      </c>
      <c r="DQ29" s="82">
        <v>1169.329343359241</v>
      </c>
      <c r="DR29" s="106"/>
      <c r="DS29" s="106"/>
      <c r="DT29" s="106"/>
    </row>
    <row r="30" spans="1:124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682.78404479797837</v>
      </c>
      <c r="DK30" s="82">
        <v>380.36931684892818</v>
      </c>
      <c r="DL30" s="82">
        <v>467.03939904076918</v>
      </c>
      <c r="DM30" s="82">
        <v>603.90294052536581</v>
      </c>
      <c r="DN30" s="82">
        <v>362.43030935998428</v>
      </c>
      <c r="DO30" s="82">
        <v>49.751384653143234</v>
      </c>
      <c r="DP30" s="82">
        <v>-130.28817866390659</v>
      </c>
      <c r="DQ30" s="82">
        <v>980.19275761691381</v>
      </c>
      <c r="DR30" s="106"/>
      <c r="DS30" s="106"/>
      <c r="DT30" s="106"/>
    </row>
    <row r="31" spans="1:124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435.51626923082489</v>
      </c>
      <c r="DK31" s="82">
        <v>-181.57097019430387</v>
      </c>
      <c r="DL31" s="82">
        <v>-408.7228376741395</v>
      </c>
      <c r="DM31" s="82">
        <v>239.1335130572092</v>
      </c>
      <c r="DN31" s="82">
        <v>-7.8244811730689889</v>
      </c>
      <c r="DO31" s="82">
        <v>289.98470385283684</v>
      </c>
      <c r="DP31" s="82">
        <v>304.39480451523315</v>
      </c>
      <c r="DQ31" s="82">
        <v>189.13658574232721</v>
      </c>
      <c r="DR31" s="106"/>
      <c r="DS31" s="106"/>
      <c r="DT31" s="106"/>
    </row>
    <row r="32" spans="1:124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188.00388084186687</v>
      </c>
      <c r="DC32" s="82">
        <v>3066.7728376087898</v>
      </c>
      <c r="DD32" s="82">
        <v>1149.2879177454256</v>
      </c>
      <c r="DE32" s="82">
        <v>131.39693781107397</v>
      </c>
      <c r="DF32" s="82">
        <v>2406.8782428405812</v>
      </c>
      <c r="DG32" s="82">
        <v>965.24350393358213</v>
      </c>
      <c r="DH32" s="82">
        <v>4335.5461331545675</v>
      </c>
      <c r="DI32" s="82">
        <v>-1481.5841447338291</v>
      </c>
      <c r="DJ32" s="82">
        <v>2564.5808266183644</v>
      </c>
      <c r="DK32" s="82">
        <v>29.448448552212355</v>
      </c>
      <c r="DL32" s="82">
        <v>-372.20620922879476</v>
      </c>
      <c r="DM32" s="82">
        <v>413.50496724682461</v>
      </c>
      <c r="DN32" s="82">
        <v>3005.7324017465385</v>
      </c>
      <c r="DO32" s="82">
        <v>-1416.609129792022</v>
      </c>
      <c r="DP32" s="82">
        <v>-318.61147485452267</v>
      </c>
      <c r="DQ32" s="82">
        <v>896.90302099571397</v>
      </c>
      <c r="DR32" s="106"/>
      <c r="DS32" s="106"/>
      <c r="DT32" s="106"/>
    </row>
    <row r="33" spans="1:124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13.997283284741693</v>
      </c>
      <c r="DC33" s="82">
        <v>13.970843032452926</v>
      </c>
      <c r="DD33" s="82">
        <v>13.759257817339227</v>
      </c>
      <c r="DE33" s="82">
        <v>13.698497156600478</v>
      </c>
      <c r="DF33" s="82">
        <v>14.277228950436527</v>
      </c>
      <c r="DG33" s="82">
        <v>14.250259893101985</v>
      </c>
      <c r="DH33" s="82">
        <v>14.034442973686012</v>
      </c>
      <c r="DI33" s="82">
        <v>13.972467099732489</v>
      </c>
      <c r="DJ33" s="82">
        <v>14.562773529445259</v>
      </c>
      <c r="DK33" s="82">
        <v>14.535265090964025</v>
      </c>
      <c r="DL33" s="82">
        <v>44.315131833159739</v>
      </c>
      <c r="DM33" s="82">
        <v>14.25191644172714</v>
      </c>
      <c r="DN33" s="82">
        <v>14.854029000034163</v>
      </c>
      <c r="DO33" s="82">
        <v>14.825970392783306</v>
      </c>
      <c r="DP33" s="82">
        <v>85.201434469822928</v>
      </c>
      <c r="DQ33" s="82">
        <v>14.536954770561684</v>
      </c>
      <c r="DR33" s="106"/>
      <c r="DS33" s="106"/>
      <c r="DT33" s="106"/>
    </row>
    <row r="34" spans="1:124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174.00659755712519</v>
      </c>
      <c r="DC34" s="82">
        <v>3052.8019945763367</v>
      </c>
      <c r="DD34" s="82">
        <v>1135.5286599280864</v>
      </c>
      <c r="DE34" s="82">
        <v>117.69844065447349</v>
      </c>
      <c r="DF34" s="82">
        <v>2392.6010138901447</v>
      </c>
      <c r="DG34" s="82">
        <v>950.99324404048014</v>
      </c>
      <c r="DH34" s="82">
        <v>4321.5116901808815</v>
      </c>
      <c r="DI34" s="82">
        <v>-1495.5566118335616</v>
      </c>
      <c r="DJ34" s="82">
        <v>2550.0180530889193</v>
      </c>
      <c r="DK34" s="82">
        <v>14.913183461248332</v>
      </c>
      <c r="DL34" s="82">
        <v>-416.5213410619545</v>
      </c>
      <c r="DM34" s="82">
        <v>399.25305080509747</v>
      </c>
      <c r="DN34" s="82">
        <v>2990.8783727465043</v>
      </c>
      <c r="DO34" s="82">
        <v>-1431.4351001848054</v>
      </c>
      <c r="DP34" s="82">
        <v>-403.81290932434558</v>
      </c>
      <c r="DQ34" s="82">
        <v>882.36606622515228</v>
      </c>
      <c r="DR34" s="106"/>
      <c r="DS34" s="106"/>
      <c r="DT34" s="106"/>
    </row>
    <row r="35" spans="1:124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-2.0572385009484129</v>
      </c>
      <c r="DC35" s="82">
        <v>-2.0473948229321546</v>
      </c>
      <c r="DD35" s="82">
        <v>-2.0042366562959963</v>
      </c>
      <c r="DE35" s="82">
        <v>-1.9928717352658398</v>
      </c>
      <c r="DF35" s="82">
        <v>-2.0778108859578976</v>
      </c>
      <c r="DG35" s="82">
        <v>-2.0678687711614758</v>
      </c>
      <c r="DH35" s="82">
        <v>-2.0242790228589564</v>
      </c>
      <c r="DI35" s="82">
        <v>-2.0128004526184977</v>
      </c>
      <c r="DJ35" s="82">
        <v>-2.0985889948174759</v>
      </c>
      <c r="DK35" s="82">
        <v>-2.0885474588730903</v>
      </c>
      <c r="DL35" s="82">
        <v>-2.0445218130875458</v>
      </c>
      <c r="DM35" s="82">
        <v>-2.0329284571446835</v>
      </c>
      <c r="DN35" s="82">
        <v>-2.119574884765651</v>
      </c>
      <c r="DO35" s="82">
        <v>-2.1094329334618216</v>
      </c>
      <c r="DP35" s="82">
        <v>-2.0649670312184214</v>
      </c>
      <c r="DQ35" s="82">
        <v>-2.0532577417161306</v>
      </c>
      <c r="DR35" s="106"/>
      <c r="DS35" s="106"/>
      <c r="DT35" s="106"/>
    </row>
    <row r="36" spans="1:124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-2.6817956222433375</v>
      </c>
      <c r="DC36" s="82">
        <v>-2.6452026103623085</v>
      </c>
      <c r="DD36" s="82">
        <v>-2.6135522474884514</v>
      </c>
      <c r="DE36" s="82">
        <v>-2.6042028821946515</v>
      </c>
      <c r="DF36" s="82">
        <v>-2.7086135784657714</v>
      </c>
      <c r="DG36" s="82">
        <v>-2.6716546364659313</v>
      </c>
      <c r="DH36" s="82">
        <v>-2.6396877699633361</v>
      </c>
      <c r="DI36" s="82">
        <v>-2.6302449110165975</v>
      </c>
      <c r="DJ36" s="82">
        <v>-2.7356997142504285</v>
      </c>
      <c r="DK36" s="82">
        <v>-2.6983711828305905</v>
      </c>
      <c r="DL36" s="82">
        <v>-2.6660846476629692</v>
      </c>
      <c r="DM36" s="82">
        <v>-2.6565473601267642</v>
      </c>
      <c r="DN36" s="82">
        <v>-2.7630567113929332</v>
      </c>
      <c r="DO36" s="82">
        <v>-2.7253548946588966</v>
      </c>
      <c r="DP36" s="82">
        <v>-2.692745494139599</v>
      </c>
      <c r="DQ36" s="82">
        <v>-2.6831128337280319</v>
      </c>
      <c r="DR36" s="106"/>
      <c r="DS36" s="106"/>
      <c r="DT36" s="106"/>
    </row>
    <row r="37" spans="1:124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-0.62455712129492447</v>
      </c>
      <c r="DC37" s="82">
        <v>-0.59780778743015395</v>
      </c>
      <c r="DD37" s="82">
        <v>-0.60931559119245493</v>
      </c>
      <c r="DE37" s="82">
        <v>-0.61133114692881152</v>
      </c>
      <c r="DF37" s="82">
        <v>-0.63080269250787369</v>
      </c>
      <c r="DG37" s="82">
        <v>-0.60378586530445544</v>
      </c>
      <c r="DH37" s="82">
        <v>-0.61540874710437954</v>
      </c>
      <c r="DI37" s="82">
        <v>-0.61744445839809969</v>
      </c>
      <c r="DJ37" s="82">
        <v>-0.6371107194329525</v>
      </c>
      <c r="DK37" s="82">
        <v>-0.60982372395750006</v>
      </c>
      <c r="DL37" s="82">
        <v>-0.62156283457542338</v>
      </c>
      <c r="DM37" s="82">
        <v>-0.62361890298208067</v>
      </c>
      <c r="DN37" s="82">
        <v>-0.64348182662728204</v>
      </c>
      <c r="DO37" s="82">
        <v>-0.6159219611970751</v>
      </c>
      <c r="DP37" s="82">
        <v>-0.62777846292117767</v>
      </c>
      <c r="DQ37" s="82">
        <v>-0.62985509201190149</v>
      </c>
      <c r="DR37" s="106"/>
      <c r="DS37" s="106"/>
      <c r="DT37" s="106"/>
    </row>
    <row r="38" spans="1:124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1251.5607052928958</v>
      </c>
      <c r="DE38" s="82">
        <v>-508.54649916172821</v>
      </c>
      <c r="DF38" s="82">
        <v>3710.9617646229053</v>
      </c>
      <c r="DG38" s="82">
        <v>1855.6904270156731</v>
      </c>
      <c r="DH38" s="82">
        <v>612.77183571489502</v>
      </c>
      <c r="DI38" s="82">
        <v>1889.1684226575833</v>
      </c>
      <c r="DJ38" s="82">
        <v>547.13254408107935</v>
      </c>
      <c r="DK38" s="82">
        <v>1165.1223619863567</v>
      </c>
      <c r="DL38" s="82">
        <v>-356.58555795974303</v>
      </c>
      <c r="DM38" s="82">
        <v>2695.1145794818835</v>
      </c>
      <c r="DN38" s="82">
        <v>1706.2460985515208</v>
      </c>
      <c r="DO38" s="82">
        <v>-105.6199188261634</v>
      </c>
      <c r="DP38" s="82">
        <v>-1697.1760211477306</v>
      </c>
      <c r="DQ38" s="82">
        <v>985.80580803278735</v>
      </c>
      <c r="DR38" s="106"/>
      <c r="DS38" s="106"/>
      <c r="DT38" s="106"/>
    </row>
    <row r="39" spans="1:124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0.159</v>
      </c>
      <c r="DO39" s="82">
        <v>6.56515</v>
      </c>
      <c r="DP39" s="82">
        <v>29.802239889999999</v>
      </c>
      <c r="DQ39" s="82">
        <v>0</v>
      </c>
      <c r="DR39" s="106"/>
      <c r="DS39" s="106"/>
      <c r="DT39" s="106"/>
    </row>
    <row r="40" spans="1:124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1252.9198352928959</v>
      </c>
      <c r="DE40" s="82">
        <v>-612.21758407227821</v>
      </c>
      <c r="DF40" s="82">
        <v>3712.1339206229054</v>
      </c>
      <c r="DG40" s="82">
        <v>1836.2705920656731</v>
      </c>
      <c r="DH40" s="82">
        <v>614.88430571489505</v>
      </c>
      <c r="DI40" s="82">
        <v>1877.4451426575833</v>
      </c>
      <c r="DJ40" s="82">
        <v>546.97354408107935</v>
      </c>
      <c r="DK40" s="82">
        <v>1159.4570129863566</v>
      </c>
      <c r="DL40" s="82">
        <v>-357.288827959743</v>
      </c>
      <c r="DM40" s="82">
        <v>2665.0210215918837</v>
      </c>
      <c r="DN40" s="82">
        <v>1706.0870985515207</v>
      </c>
      <c r="DO40" s="82">
        <v>-112.1850688261634</v>
      </c>
      <c r="DP40" s="82">
        <v>-1726.9782610377306</v>
      </c>
      <c r="DQ40" s="82">
        <v>985.80580803278735</v>
      </c>
      <c r="DR40" s="106"/>
      <c r="DS40" s="106"/>
      <c r="DT40" s="106"/>
    </row>
    <row r="41" spans="1:124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624.77056778369194</v>
      </c>
      <c r="BU41" s="81">
        <v>3280.4463715293327</v>
      </c>
      <c r="BV41" s="81">
        <v>270.39593802912822</v>
      </c>
      <c r="BW41" s="81">
        <v>1174.3622543340512</v>
      </c>
      <c r="BX41" s="81">
        <v>1348.8708609346791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-722.21208063135794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-36.594164005608562</v>
      </c>
      <c r="DC41" s="82">
        <v>-2304.8776525175335</v>
      </c>
      <c r="DD41" s="82">
        <v>-1111.1446815660888</v>
      </c>
      <c r="DE41" s="82">
        <v>2109.6309358923459</v>
      </c>
      <c r="DF41" s="82">
        <v>-1022.0642002204527</v>
      </c>
      <c r="DG41" s="82">
        <v>100.26363315229335</v>
      </c>
      <c r="DH41" s="82">
        <v>-1658.5387189475648</v>
      </c>
      <c r="DI41" s="82">
        <v>2224.6793730803533</v>
      </c>
      <c r="DJ41" s="82">
        <v>-1379.7152675694037</v>
      </c>
      <c r="DK41" s="82">
        <v>285.4179890434088</v>
      </c>
      <c r="DL41" s="82">
        <v>2689.0846410944432</v>
      </c>
      <c r="DM41" s="82">
        <v>2984.831447483577</v>
      </c>
      <c r="DN41" s="82">
        <v>1716.4418470309645</v>
      </c>
      <c r="DO41" s="82">
        <v>-72.136098035085695</v>
      </c>
      <c r="DP41" s="82">
        <v>956.88271084171129</v>
      </c>
      <c r="DQ41" s="82">
        <v>1350.3005445092549</v>
      </c>
      <c r="DR41" s="106"/>
      <c r="DS41" s="106"/>
      <c r="DT41" s="106"/>
    </row>
    <row r="42" spans="1:124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106"/>
      <c r="DS42" s="106"/>
      <c r="DT42" s="106"/>
    </row>
    <row r="43" spans="1:124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-0.6</v>
      </c>
      <c r="DG43" s="82">
        <v>-2.6</v>
      </c>
      <c r="DH43" s="82">
        <v>-1.8</v>
      </c>
      <c r="DI43" s="82">
        <v>-0.2</v>
      </c>
      <c r="DJ43" s="82">
        <v>0.1</v>
      </c>
      <c r="DK43" s="82">
        <v>6</v>
      </c>
      <c r="DL43" s="82">
        <v>2823.5115825742791</v>
      </c>
      <c r="DM43" s="82">
        <v>-1.8</v>
      </c>
      <c r="DN43" s="82">
        <v>-1.7</v>
      </c>
      <c r="DO43" s="82">
        <v>-1.7000000000000002</v>
      </c>
      <c r="DP43" s="82">
        <v>-2.5</v>
      </c>
      <c r="DQ43" s="82">
        <v>-4.4000000000000004</v>
      </c>
      <c r="DR43" s="106"/>
      <c r="DS43" s="106"/>
      <c r="DT43" s="106"/>
    </row>
    <row r="44" spans="1:124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624.77056778369194</v>
      </c>
      <c r="BU44" s="87">
        <v>3280.4463715293327</v>
      </c>
      <c r="BV44" s="87">
        <v>270.39593802912822</v>
      </c>
      <c r="BW44" s="87">
        <v>1174.3622543340512</v>
      </c>
      <c r="BX44" s="87">
        <v>1348.8708609346791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-722.21208063135794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-36.594164005608562</v>
      </c>
      <c r="DC44" s="88">
        <v>-2304.8776525175335</v>
      </c>
      <c r="DD44" s="88">
        <v>-1111.1446815660888</v>
      </c>
      <c r="DE44" s="88">
        <v>2109.6309358923459</v>
      </c>
      <c r="DF44" s="88">
        <v>-1021.4642002204527</v>
      </c>
      <c r="DG44" s="88">
        <v>102.86363315229335</v>
      </c>
      <c r="DH44" s="88">
        <v>-1656.7387189475648</v>
      </c>
      <c r="DI44" s="88">
        <v>2224.8793730803532</v>
      </c>
      <c r="DJ44" s="88">
        <v>-1379.8152675694037</v>
      </c>
      <c r="DK44" s="88">
        <v>279.4179890434088</v>
      </c>
      <c r="DL44" s="88">
        <v>-134.42694147983607</v>
      </c>
      <c r="DM44" s="88">
        <v>2986.6314474835772</v>
      </c>
      <c r="DN44" s="88">
        <v>1718.1418470309645</v>
      </c>
      <c r="DO44" s="88">
        <v>-70.436098035085692</v>
      </c>
      <c r="DP44" s="88">
        <v>959.38271084171129</v>
      </c>
      <c r="DQ44" s="88">
        <v>1354.700544509255</v>
      </c>
      <c r="DR44" s="106"/>
      <c r="DS44" s="106"/>
      <c r="DT44" s="106"/>
    </row>
    <row r="45" spans="1:124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-710.54457392778693</v>
      </c>
      <c r="BS45" s="83">
        <v>-435.09124092705201</v>
      </c>
      <c r="BT45" s="83">
        <v>-246.55514363022758</v>
      </c>
      <c r="BU45" s="83">
        <v>428.83344089281263</v>
      </c>
      <c r="BV45" s="83">
        <v>-896.42914153169727</v>
      </c>
      <c r="BW45" s="83">
        <v>438.32479971275961</v>
      </c>
      <c r="BX45" s="83">
        <v>-507.12643536126916</v>
      </c>
      <c r="BY45" s="83">
        <v>61.818733217623048</v>
      </c>
      <c r="BZ45" s="83">
        <v>-57.445248926863769</v>
      </c>
      <c r="CA45" s="83">
        <v>-93.168263663300877</v>
      </c>
      <c r="CB45" s="83">
        <v>-137.82764727665744</v>
      </c>
      <c r="CC45" s="83">
        <v>-183.26160796952809</v>
      </c>
      <c r="CD45" s="83">
        <v>-432.46051229996874</v>
      </c>
      <c r="CE45" s="83">
        <v>-211.96400698668549</v>
      </c>
      <c r="CF45" s="83">
        <v>-127.64626870201755</v>
      </c>
      <c r="CG45" s="83">
        <v>-855.3599624509111</v>
      </c>
      <c r="CH45" s="83">
        <v>-1407.6155760741824</v>
      </c>
      <c r="CI45" s="83">
        <v>576.27037933988845</v>
      </c>
      <c r="CJ45" s="83">
        <v>-59.810927912496936</v>
      </c>
      <c r="CK45" s="83">
        <v>-526.11025831437246</v>
      </c>
      <c r="CL45" s="84">
        <v>-720.79944701462091</v>
      </c>
      <c r="CM45" s="84">
        <v>-389.23807175241086</v>
      </c>
      <c r="CN45" s="84">
        <v>-1489.2670137799455</v>
      </c>
      <c r="CO45" s="84">
        <v>-644.2670963668611</v>
      </c>
      <c r="CP45" s="84">
        <v>-823.77817271267247</v>
      </c>
      <c r="CQ45" s="84">
        <v>77.233614805549564</v>
      </c>
      <c r="CR45" s="84">
        <v>151.05728808139929</v>
      </c>
      <c r="CS45" s="84">
        <v>-1545.7938473273587</v>
      </c>
      <c r="CT45" s="84">
        <v>-742.78241875174729</v>
      </c>
      <c r="CU45" s="84">
        <v>-1005.0775838692738</v>
      </c>
      <c r="CV45" s="84">
        <v>-1155.619268823154</v>
      </c>
      <c r="CW45" s="84">
        <v>-578.22186895234563</v>
      </c>
      <c r="CX45" s="84">
        <v>-102.23269442037804</v>
      </c>
      <c r="CY45" s="84">
        <v>-1257.647799176523</v>
      </c>
      <c r="CZ45" s="84">
        <v>-163.9494950099529</v>
      </c>
      <c r="DA45" s="84">
        <v>-1500.2019057512412</v>
      </c>
      <c r="DB45" s="84">
        <v>-1700.2824019135414</v>
      </c>
      <c r="DC45" s="84">
        <v>1308.3382209962192</v>
      </c>
      <c r="DD45" s="84">
        <v>-1173.5912314721052</v>
      </c>
      <c r="DE45" s="84">
        <v>-875.54021954303835</v>
      </c>
      <c r="DF45" s="84">
        <v>-1474.9937412019017</v>
      </c>
      <c r="DG45" s="84">
        <v>-502.8582753178257</v>
      </c>
      <c r="DH45" s="84">
        <v>-1242.9863056715053</v>
      </c>
      <c r="DI45" s="84">
        <v>-281.73688042300159</v>
      </c>
      <c r="DJ45" s="84">
        <v>-1322.2653277436066</v>
      </c>
      <c r="DK45" s="84">
        <v>310.85236435490174</v>
      </c>
      <c r="DL45" s="84">
        <v>-962.03926241466502</v>
      </c>
      <c r="DM45" s="84">
        <v>-411.8491730974215</v>
      </c>
      <c r="DN45" s="84">
        <v>-366.98554929549437</v>
      </c>
      <c r="DO45" s="84">
        <v>78.695596266906932</v>
      </c>
      <c r="DP45" s="84">
        <v>-531.1159696510681</v>
      </c>
      <c r="DQ45" s="84">
        <v>245.30544270667133</v>
      </c>
      <c r="DR45" s="106"/>
      <c r="DS45" s="106"/>
      <c r="DT45" s="106"/>
    </row>
    <row r="46" spans="1:124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673.58553894555007</v>
      </c>
      <c r="DC46" s="84">
        <v>2776.5878045283339</v>
      </c>
      <c r="DD46" s="84">
        <v>-663.13671909691755</v>
      </c>
      <c r="DE46" s="84">
        <v>3498.135442515299</v>
      </c>
      <c r="DF46" s="84">
        <v>-313.4046589970016</v>
      </c>
      <c r="DG46" s="84">
        <v>-35.118866231926674</v>
      </c>
      <c r="DH46" s="84">
        <v>3625.2470224929625</v>
      </c>
      <c r="DI46" s="84">
        <v>-361.01598498172871</v>
      </c>
      <c r="DJ46" s="84">
        <v>1387.4841695870286</v>
      </c>
      <c r="DK46" s="84">
        <v>1305.7859223381022</v>
      </c>
      <c r="DL46" s="84">
        <v>2784.410987720601</v>
      </c>
      <c r="DM46" s="84">
        <v>404.12769492765557</v>
      </c>
      <c r="DN46" s="84">
        <v>2562.7728990744672</v>
      </c>
      <c r="DO46" s="84">
        <v>-1400.1282458932947</v>
      </c>
      <c r="DP46" s="84">
        <v>804.5986233660559</v>
      </c>
      <c r="DQ46" s="84">
        <v>242.32923328952609</v>
      </c>
      <c r="DR46" s="106"/>
      <c r="DS46" s="106"/>
      <c r="DT46" s="106"/>
    </row>
    <row r="47" spans="1:124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689.36353894555009</v>
      </c>
      <c r="DC47" s="82">
        <v>2780.8235097953338</v>
      </c>
      <c r="DD47" s="82">
        <v>-649.9650890969175</v>
      </c>
      <c r="DE47" s="82">
        <v>3507.7151425152988</v>
      </c>
      <c r="DF47" s="82">
        <v>-159.28019774700164</v>
      </c>
      <c r="DG47" s="82">
        <v>856.6590337680733</v>
      </c>
      <c r="DH47" s="82">
        <v>4678.5334224929629</v>
      </c>
      <c r="DI47" s="82">
        <v>-81.861284981728716</v>
      </c>
      <c r="DJ47" s="82">
        <v>1395.2590695870285</v>
      </c>
      <c r="DK47" s="82">
        <v>1313.1113376381022</v>
      </c>
      <c r="DL47" s="82">
        <v>3510.100487720601</v>
      </c>
      <c r="DM47" s="82">
        <v>409.36033492765557</v>
      </c>
      <c r="DN47" s="82">
        <v>2568.4477929344671</v>
      </c>
      <c r="DO47" s="82">
        <v>-1394.0028305932947</v>
      </c>
      <c r="DP47" s="82">
        <v>1402.1725611960558</v>
      </c>
      <c r="DQ47" s="82">
        <v>245.8485809695261</v>
      </c>
      <c r="DR47" s="106"/>
      <c r="DS47" s="106"/>
      <c r="DT47" s="106"/>
    </row>
    <row r="48" spans="1:124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880.72519999999997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-1</v>
      </c>
      <c r="DN48" s="82">
        <v>0</v>
      </c>
      <c r="DO48" s="82">
        <v>0.1</v>
      </c>
      <c r="DP48" s="82">
        <v>296.59999999999997</v>
      </c>
      <c r="DQ48" s="82">
        <v>0</v>
      </c>
      <c r="DR48" s="106"/>
      <c r="DS48" s="106"/>
      <c r="DT48" s="106"/>
    </row>
    <row r="49" spans="1:124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7.7749000000000006</v>
      </c>
      <c r="DK49" s="90">
        <v>8.9254152999999992</v>
      </c>
      <c r="DL49" s="90">
        <v>304.86500000000001</v>
      </c>
      <c r="DM49" s="90">
        <v>6.23264</v>
      </c>
      <c r="DN49" s="90">
        <v>5.6748938600000001</v>
      </c>
      <c r="DO49" s="90">
        <v>6.0254153000000006</v>
      </c>
      <c r="DP49" s="90">
        <v>300.97393782999995</v>
      </c>
      <c r="DQ49" s="90">
        <v>3.5193476800000001</v>
      </c>
      <c r="DR49" s="106"/>
      <c r="DS49" s="106"/>
      <c r="DT49" s="106"/>
    </row>
    <row r="50" spans="1:124" ht="15" customHeight="1" x14ac:dyDescent="0.25">
      <c r="A50" s="8"/>
      <c r="B50" s="38" t="s">
        <v>554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Q202"/>
  <sheetViews>
    <sheetView showGridLines="0" zoomScaleNormal="100" workbookViewId="0">
      <pane xSplit="2" ySplit="8" topLeftCell="DC176" activePane="bottomRight" state="frozen"/>
      <selection activeCell="B70" sqref="B70"/>
      <selection pane="topRight" activeCell="B70" sqref="B70"/>
      <selection pane="bottomLeft" activeCell="B70" sqref="B70"/>
      <selection pane="bottomRight" activeCell="DQ179" sqref="DQ179:DQ180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8" hidden="1" customWidth="1"/>
    <col min="70" max="71" width="11.42578125" style="108" customWidth="1"/>
    <col min="72" max="89" width="11.42578125" customWidth="1"/>
  </cols>
  <sheetData>
    <row r="5" spans="1:121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1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1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</row>
    <row r="8" spans="1:121" ht="15.75" thickBot="1" x14ac:dyDescent="0.3">
      <c r="A8" s="110"/>
      <c r="B8" s="111"/>
      <c r="C8" s="112" t="s">
        <v>218</v>
      </c>
      <c r="D8" s="112" t="s">
        <v>219</v>
      </c>
      <c r="E8" s="112" t="s">
        <v>220</v>
      </c>
      <c r="F8" s="112" t="s">
        <v>221</v>
      </c>
      <c r="G8" s="112" t="s">
        <v>222</v>
      </c>
      <c r="H8" s="112" t="s">
        <v>223</v>
      </c>
      <c r="I8" s="112" t="s">
        <v>224</v>
      </c>
      <c r="J8" s="112" t="s">
        <v>225</v>
      </c>
      <c r="K8" s="112" t="s">
        <v>226</v>
      </c>
      <c r="L8" s="112" t="s">
        <v>227</v>
      </c>
      <c r="M8" s="112" t="s">
        <v>228</v>
      </c>
      <c r="N8" s="112" t="s">
        <v>229</v>
      </c>
      <c r="O8" s="112" t="s">
        <v>230</v>
      </c>
      <c r="P8" s="112" t="s">
        <v>231</v>
      </c>
      <c r="Q8" s="112" t="s">
        <v>232</v>
      </c>
      <c r="R8" s="112" t="s">
        <v>233</v>
      </c>
      <c r="S8" s="112" t="s">
        <v>234</v>
      </c>
      <c r="T8" s="112" t="s">
        <v>235</v>
      </c>
      <c r="U8" s="112" t="s">
        <v>236</v>
      </c>
      <c r="V8" s="112" t="s">
        <v>237</v>
      </c>
      <c r="W8" s="112" t="s">
        <v>238</v>
      </c>
      <c r="X8" s="112" t="s">
        <v>239</v>
      </c>
      <c r="Y8" s="112" t="s">
        <v>240</v>
      </c>
      <c r="Z8" s="112" t="s">
        <v>241</v>
      </c>
      <c r="AA8" s="112" t="s">
        <v>242</v>
      </c>
      <c r="AB8" s="112" t="s">
        <v>243</v>
      </c>
      <c r="AC8" s="112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555</v>
      </c>
    </row>
    <row r="9" spans="1:121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</row>
    <row r="10" spans="1:121" x14ac:dyDescent="0.25">
      <c r="A10" s="113" t="s">
        <v>247</v>
      </c>
      <c r="B10" s="115" t="s">
        <v>248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-484.66902330939774</v>
      </c>
      <c r="BS10" s="84">
        <v>-1902.1372408115967</v>
      </c>
      <c r="BT10" s="84">
        <v>-2338.4487642946569</v>
      </c>
      <c r="BU10" s="84">
        <v>-3342.8132506050679</v>
      </c>
      <c r="BV10" s="84">
        <v>-1148.473518654584</v>
      </c>
      <c r="BW10" s="84">
        <v>-2671.638371027173</v>
      </c>
      <c r="BX10" s="84">
        <v>-3805.245483925537</v>
      </c>
      <c r="BY10" s="84">
        <v>-3970.7098401164876</v>
      </c>
      <c r="BZ10" s="84">
        <v>-2027.9053232069673</v>
      </c>
      <c r="CA10" s="84">
        <v>-2469.8032734763292</v>
      </c>
      <c r="CB10" s="84">
        <v>-3264.4836998003739</v>
      </c>
      <c r="CC10" s="84">
        <v>-4292.2103707453571</v>
      </c>
      <c r="CD10" s="84">
        <v>-1836.9114833974818</v>
      </c>
      <c r="CE10" s="84">
        <v>-2803.5589413227863</v>
      </c>
      <c r="CF10" s="84">
        <v>-3490.515060192567</v>
      </c>
      <c r="CG10" s="84">
        <v>-3031.8150834886401</v>
      </c>
      <c r="CH10" s="84">
        <v>-1547.0094114506792</v>
      </c>
      <c r="CI10" s="84">
        <v>-2365.7916933720953</v>
      </c>
      <c r="CJ10" s="84">
        <v>-2401.9982289044237</v>
      </c>
      <c r="CK10" s="84">
        <v>-3084.3174159294576</v>
      </c>
      <c r="CL10" s="84">
        <v>-689.04011643882404</v>
      </c>
      <c r="CM10" s="84">
        <v>-1265.0404017084402</v>
      </c>
      <c r="CN10" s="84">
        <v>-2294.8957794847192</v>
      </c>
      <c r="CO10" s="84">
        <v>-2404.7617048891188</v>
      </c>
      <c r="CP10" s="84">
        <v>565.39401699445807</v>
      </c>
      <c r="CQ10" s="84">
        <v>-588.78138946558465</v>
      </c>
      <c r="CR10" s="84">
        <v>-1605.1548513464186</v>
      </c>
      <c r="CS10" s="84">
        <v>-1600.4130860927216</v>
      </c>
      <c r="CT10" s="84">
        <v>843.89766522260834</v>
      </c>
      <c r="CU10" s="84">
        <v>275.43252476761336</v>
      </c>
      <c r="CV10" s="84">
        <v>-1132.8342232771429</v>
      </c>
      <c r="CW10" s="84">
        <v>-2305.2535233382769</v>
      </c>
      <c r="CX10" s="84">
        <v>778.25125763974211</v>
      </c>
      <c r="CY10" s="84">
        <v>-1150.2303804480434</v>
      </c>
      <c r="CZ10" s="84">
        <v>-1384.368143491185</v>
      </c>
      <c r="DA10" s="84">
        <v>-2672.3285096920954</v>
      </c>
      <c r="DB10" s="84">
        <v>418.65103024865675</v>
      </c>
      <c r="DC10" s="84">
        <v>295.77247727134818</v>
      </c>
      <c r="DD10" s="84">
        <v>57.184080995881232</v>
      </c>
      <c r="DE10" s="84">
        <v>-597.09050728297734</v>
      </c>
      <c r="DF10" s="84">
        <v>1402.087704384081</v>
      </c>
      <c r="DG10" s="84">
        <v>721.53165405686377</v>
      </c>
      <c r="DH10" s="84">
        <v>1973.8301159146504</v>
      </c>
      <c r="DI10" s="84">
        <v>-24.643684122958803</v>
      </c>
      <c r="DJ10" s="84">
        <v>486.24697622020904</v>
      </c>
      <c r="DK10" s="84">
        <v>-32.620997465313849</v>
      </c>
      <c r="DL10" s="84">
        <v>-1218.0231335989956</v>
      </c>
      <c r="DM10" s="84">
        <v>-3382.6986956063774</v>
      </c>
      <c r="DN10" s="84">
        <v>-2738.4909588611481</v>
      </c>
      <c r="DO10" s="84">
        <v>-2043.8875579045416</v>
      </c>
      <c r="DP10" s="84">
        <v>-3312.8984311363747</v>
      </c>
      <c r="DQ10" s="84">
        <v>-2152.8603552376298</v>
      </c>
    </row>
    <row r="11" spans="1:121" x14ac:dyDescent="0.25">
      <c r="A11" s="113" t="s">
        <v>249</v>
      </c>
      <c r="B11" s="116" t="s">
        <v>250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BO11" s="82"/>
      <c r="BP11" s="82"/>
      <c r="BQ11" s="82"/>
      <c r="BR11" s="82">
        <v>-2966.6079958351511</v>
      </c>
      <c r="BS11" s="82">
        <v>-4826.787206334544</v>
      </c>
      <c r="BT11" s="82">
        <v>-5343.031674730506</v>
      </c>
      <c r="BU11" s="82">
        <v>-6087.0142633701435</v>
      </c>
      <c r="BV11" s="82">
        <v>-3709.6495331376027</v>
      </c>
      <c r="BW11" s="82">
        <v>-5707.8985716767384</v>
      </c>
      <c r="BX11" s="82">
        <v>-6656.9247640212052</v>
      </c>
      <c r="BY11" s="82">
        <v>-6810.2483391720161</v>
      </c>
      <c r="BZ11" s="82">
        <v>-4784.508603207214</v>
      </c>
      <c r="CA11" s="82">
        <v>-5748.1292352790915</v>
      </c>
      <c r="CB11" s="82">
        <v>-6261.2334966275284</v>
      </c>
      <c r="CC11" s="82">
        <v>-7069.4007554917644</v>
      </c>
      <c r="CD11" s="82">
        <v>-4427.2878614281817</v>
      </c>
      <c r="CE11" s="82">
        <v>-5447.6900778684176</v>
      </c>
      <c r="CF11" s="82">
        <v>-6041.2021428730714</v>
      </c>
      <c r="CG11" s="82">
        <v>-6262.7613495564929</v>
      </c>
      <c r="CH11" s="82">
        <v>-4101.3227830874603</v>
      </c>
      <c r="CI11" s="82">
        <v>-5320.9353825533326</v>
      </c>
      <c r="CJ11" s="82">
        <v>-5569.0552879730567</v>
      </c>
      <c r="CK11" s="82">
        <v>-5874.4983500456965</v>
      </c>
      <c r="CL11" s="82">
        <v>-3619.9370949558306</v>
      </c>
      <c r="CM11" s="82">
        <v>-4513.5467071242456</v>
      </c>
      <c r="CN11" s="82">
        <v>-5618.4307339824518</v>
      </c>
      <c r="CO11" s="82">
        <v>-5760.8604296849953</v>
      </c>
      <c r="CP11" s="82">
        <v>-2833.7163548174904</v>
      </c>
      <c r="CQ11" s="82">
        <v>-4134.4543304999461</v>
      </c>
      <c r="CR11" s="82">
        <v>-4893.7325428574331</v>
      </c>
      <c r="CS11" s="82">
        <v>-5226.3690417016514</v>
      </c>
      <c r="CT11" s="82">
        <v>-2762.9451843964816</v>
      </c>
      <c r="CU11" s="82">
        <v>-3431.8071695350627</v>
      </c>
      <c r="CV11" s="82">
        <v>-4768.9835712705208</v>
      </c>
      <c r="CW11" s="82">
        <v>-6435.2762773782961</v>
      </c>
      <c r="CX11" s="82">
        <v>-3049.4408951609839</v>
      </c>
      <c r="CY11" s="82">
        <v>-5706.4221839973725</v>
      </c>
      <c r="CZ11" s="82">
        <v>-5803.5026628392334</v>
      </c>
      <c r="DA11" s="82">
        <v>-7110.464760744595</v>
      </c>
      <c r="DB11" s="82">
        <v>-3706.539946602672</v>
      </c>
      <c r="DC11" s="82">
        <v>-4912.9298805363396</v>
      </c>
      <c r="DD11" s="82">
        <v>-5362.5887112248711</v>
      </c>
      <c r="DE11" s="82">
        <v>-5376.6199598727653</v>
      </c>
      <c r="DF11" s="82">
        <v>-2724.5259976465532</v>
      </c>
      <c r="DG11" s="82">
        <v>-4776.6508187566978</v>
      </c>
      <c r="DH11" s="82">
        <v>-4452.2639777558361</v>
      </c>
      <c r="DI11" s="82">
        <v>-6167.3049181686674</v>
      </c>
      <c r="DJ11" s="82">
        <v>-5533.911507988847</v>
      </c>
      <c r="DK11" s="82">
        <v>-8105.3826124462321</v>
      </c>
      <c r="DL11" s="82">
        <v>-8159.8573192983677</v>
      </c>
      <c r="DM11" s="82">
        <v>-11125.385455358683</v>
      </c>
      <c r="DN11" s="82">
        <v>-9217.6433524420754</v>
      </c>
      <c r="DO11" s="82">
        <v>-10665.174153285265</v>
      </c>
      <c r="DP11" s="82">
        <v>-11450.580470121204</v>
      </c>
      <c r="DQ11" s="82">
        <v>-10910.671259308736</v>
      </c>
    </row>
    <row r="12" spans="1:121" x14ac:dyDescent="0.25">
      <c r="A12" s="113" t="s">
        <v>251</v>
      </c>
      <c r="B12" s="117" t="s">
        <v>252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BO12" s="82"/>
      <c r="BP12" s="82"/>
      <c r="BQ12" s="82"/>
      <c r="BR12" s="82">
        <v>10425.57200088324</v>
      </c>
      <c r="BS12" s="82">
        <v>10339.457634279232</v>
      </c>
      <c r="BT12" s="82">
        <v>10119.659426824936</v>
      </c>
      <c r="BU12" s="82">
        <v>10235.182424611983</v>
      </c>
      <c r="BV12" s="82">
        <v>12732.495038169418</v>
      </c>
      <c r="BW12" s="82">
        <v>12657.390239187953</v>
      </c>
      <c r="BX12" s="82">
        <v>11862.345948815622</v>
      </c>
      <c r="BY12" s="82">
        <v>11517.407261105811</v>
      </c>
      <c r="BZ12" s="82">
        <v>13430.078593663347</v>
      </c>
      <c r="CA12" s="82">
        <v>12891.120729782189</v>
      </c>
      <c r="CB12" s="82">
        <v>12571.255555201953</v>
      </c>
      <c r="CC12" s="82">
        <v>12224.164232791632</v>
      </c>
      <c r="CD12" s="82">
        <v>13427.932480031528</v>
      </c>
      <c r="CE12" s="82">
        <v>13295.577425729822</v>
      </c>
      <c r="CF12" s="82">
        <v>12930.964658825347</v>
      </c>
      <c r="CG12" s="82">
        <v>12899.214416319266</v>
      </c>
      <c r="CH12" s="82">
        <v>14118.847066674189</v>
      </c>
      <c r="CI12" s="82">
        <v>14281.048723178814</v>
      </c>
      <c r="CJ12" s="82">
        <v>13881.353826117731</v>
      </c>
      <c r="CK12" s="82">
        <v>13630.235377686668</v>
      </c>
      <c r="CL12" s="82">
        <v>14466.359605972591</v>
      </c>
      <c r="CM12" s="82">
        <v>14377.888633328945</v>
      </c>
      <c r="CN12" s="82">
        <v>13790.092955899327</v>
      </c>
      <c r="CO12" s="82">
        <v>13529.412057421952</v>
      </c>
      <c r="CP12" s="82">
        <v>14525.270141441688</v>
      </c>
      <c r="CQ12" s="82">
        <v>14991.481355132331</v>
      </c>
      <c r="CR12" s="82">
        <v>14531.960164294782</v>
      </c>
      <c r="CS12" s="82">
        <v>14578.58805571976</v>
      </c>
      <c r="CT12" s="82">
        <v>16019.50627370787</v>
      </c>
      <c r="CU12" s="82">
        <v>16130.503677898498</v>
      </c>
      <c r="CV12" s="82">
        <v>15181.04940747295</v>
      </c>
      <c r="CW12" s="82">
        <v>14986.925842686491</v>
      </c>
      <c r="CX12" s="82">
        <v>16936.509062956375</v>
      </c>
      <c r="CY12" s="82">
        <v>16722.407244129914</v>
      </c>
      <c r="CZ12" s="82">
        <v>16237.411143664358</v>
      </c>
      <c r="DA12" s="82">
        <v>15670.192007478021</v>
      </c>
      <c r="DB12" s="82">
        <v>17262.434203947938</v>
      </c>
      <c r="DC12" s="82">
        <v>17455.635377124378</v>
      </c>
      <c r="DD12" s="82">
        <v>16657.355665194369</v>
      </c>
      <c r="DE12" s="82">
        <v>17010.221130556078</v>
      </c>
      <c r="DF12" s="82">
        <v>17478.162118050226</v>
      </c>
      <c r="DG12" s="82">
        <v>11123.576515241963</v>
      </c>
      <c r="DH12" s="82">
        <v>13207.393458573271</v>
      </c>
      <c r="DI12" s="82">
        <v>14588.449554507157</v>
      </c>
      <c r="DJ12" s="82">
        <v>16551.158912009065</v>
      </c>
      <c r="DK12" s="82">
        <v>17851.719992184979</v>
      </c>
      <c r="DL12" s="82">
        <v>18587.098783070789</v>
      </c>
      <c r="DM12" s="82">
        <v>18942.797912234826</v>
      </c>
      <c r="DN12" s="82">
        <v>21090.787285241178</v>
      </c>
      <c r="DO12" s="82">
        <v>21923.828288825622</v>
      </c>
      <c r="DP12" s="82">
        <v>21813.334062574017</v>
      </c>
      <c r="DQ12" s="82">
        <v>20597.444426397706</v>
      </c>
    </row>
    <row r="13" spans="1:121" x14ac:dyDescent="0.25">
      <c r="A13" s="113" t="s">
        <v>253</v>
      </c>
      <c r="B13" s="117" t="s">
        <v>254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BO13" s="82"/>
      <c r="BP13" s="82"/>
      <c r="BQ13" s="82"/>
      <c r="BR13" s="82">
        <v>13392.179996718391</v>
      </c>
      <c r="BS13" s="82">
        <v>15166.244840613776</v>
      </c>
      <c r="BT13" s="82">
        <v>15462.691101555441</v>
      </c>
      <c r="BU13" s="82">
        <v>16322.196687982127</v>
      </c>
      <c r="BV13" s="82">
        <v>16442.144571307021</v>
      </c>
      <c r="BW13" s="82">
        <v>18365.288810864691</v>
      </c>
      <c r="BX13" s="82">
        <v>18519.270712836827</v>
      </c>
      <c r="BY13" s="82">
        <v>18327.655600277827</v>
      </c>
      <c r="BZ13" s="82">
        <v>18214.587196870561</v>
      </c>
      <c r="CA13" s="82">
        <v>18639.249965061281</v>
      </c>
      <c r="CB13" s="82">
        <v>18832.489051829481</v>
      </c>
      <c r="CC13" s="82">
        <v>19293.564988283397</v>
      </c>
      <c r="CD13" s="82">
        <v>17855.22034145971</v>
      </c>
      <c r="CE13" s="82">
        <v>18743.267503598239</v>
      </c>
      <c r="CF13" s="82">
        <v>18972.166801698419</v>
      </c>
      <c r="CG13" s="82">
        <v>19161.975765875759</v>
      </c>
      <c r="CH13" s="82">
        <v>18220.169849761649</v>
      </c>
      <c r="CI13" s="82">
        <v>19601.984105732146</v>
      </c>
      <c r="CJ13" s="82">
        <v>19450.409114090788</v>
      </c>
      <c r="CK13" s="82">
        <v>19504.733727732364</v>
      </c>
      <c r="CL13" s="82">
        <v>18086.296700928422</v>
      </c>
      <c r="CM13" s="82">
        <v>18891.43534045319</v>
      </c>
      <c r="CN13" s="82">
        <v>19408.523689881778</v>
      </c>
      <c r="CO13" s="82">
        <v>19290.272487106948</v>
      </c>
      <c r="CP13" s="82">
        <v>17358.986496259178</v>
      </c>
      <c r="CQ13" s="82">
        <v>19125.935685632277</v>
      </c>
      <c r="CR13" s="82">
        <v>19425.692707152215</v>
      </c>
      <c r="CS13" s="82">
        <v>19804.957097421411</v>
      </c>
      <c r="CT13" s="82">
        <v>18782.451458104351</v>
      </c>
      <c r="CU13" s="82">
        <v>19562.31084743356</v>
      </c>
      <c r="CV13" s="82">
        <v>19950.032978743471</v>
      </c>
      <c r="CW13" s="82">
        <v>21422.202120064787</v>
      </c>
      <c r="CX13" s="82">
        <v>19985.949958117359</v>
      </c>
      <c r="CY13" s="82">
        <v>22428.829428127287</v>
      </c>
      <c r="CZ13" s="82">
        <v>22040.913806503591</v>
      </c>
      <c r="DA13" s="82">
        <v>22780.656768222616</v>
      </c>
      <c r="DB13" s="82">
        <v>20968.97415055061</v>
      </c>
      <c r="DC13" s="82">
        <v>22368.565257660717</v>
      </c>
      <c r="DD13" s="82">
        <v>22019.94437641924</v>
      </c>
      <c r="DE13" s="82">
        <v>22386.841090428843</v>
      </c>
      <c r="DF13" s="82">
        <v>20202.688115696779</v>
      </c>
      <c r="DG13" s="82">
        <v>15900.22733399866</v>
      </c>
      <c r="DH13" s="82">
        <v>17659.657436329107</v>
      </c>
      <c r="DI13" s="82">
        <v>20755.754472675824</v>
      </c>
      <c r="DJ13" s="82">
        <v>22085.070419997912</v>
      </c>
      <c r="DK13" s="82">
        <v>25957.102604631211</v>
      </c>
      <c r="DL13" s="82">
        <v>26746.956102369157</v>
      </c>
      <c r="DM13" s="82">
        <v>30068.183367593509</v>
      </c>
      <c r="DN13" s="82">
        <v>30308.430637683254</v>
      </c>
      <c r="DO13" s="82">
        <v>32589.002442110886</v>
      </c>
      <c r="DP13" s="82">
        <v>33263.91453269522</v>
      </c>
      <c r="DQ13" s="82">
        <v>31508.115685706442</v>
      </c>
    </row>
    <row r="14" spans="1:121" x14ac:dyDescent="0.25">
      <c r="A14" s="113" t="s">
        <v>255</v>
      </c>
      <c r="B14" s="118" t="s">
        <v>256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BO14" s="82"/>
      <c r="BP14" s="82"/>
      <c r="BQ14" s="82"/>
      <c r="BR14" s="82">
        <v>-5174.7454205404538</v>
      </c>
      <c r="BS14" s="82">
        <v>-6359.8750163170434</v>
      </c>
      <c r="BT14" s="82">
        <v>-7039.6766882931142</v>
      </c>
      <c r="BU14" s="82">
        <v>-7393.6760577741234</v>
      </c>
      <c r="BV14" s="82">
        <v>-6175.3432850906174</v>
      </c>
      <c r="BW14" s="82">
        <v>-7314.8298991564934</v>
      </c>
      <c r="BX14" s="82">
        <v>-8398.3812175276507</v>
      </c>
      <c r="BY14" s="82">
        <v>-8385.1712274094571</v>
      </c>
      <c r="BZ14" s="82">
        <v>-7320.1258462017813</v>
      </c>
      <c r="CA14" s="82">
        <v>-7475.4872281477747</v>
      </c>
      <c r="CB14" s="82">
        <v>-8123.8623456785408</v>
      </c>
      <c r="CC14" s="82">
        <v>-8710.0308210347248</v>
      </c>
      <c r="CD14" s="82">
        <v>-7068.4232865634567</v>
      </c>
      <c r="CE14" s="82">
        <v>-7351.6861270808422</v>
      </c>
      <c r="CF14" s="82">
        <v>-8249.8336717995662</v>
      </c>
      <c r="CG14" s="82">
        <v>-8360.9750802158887</v>
      </c>
      <c r="CH14" s="82">
        <v>-7027.2836765035954</v>
      </c>
      <c r="CI14" s="82">
        <v>-7587.7389412211105</v>
      </c>
      <c r="CJ14" s="82">
        <v>-7974.4737611665696</v>
      </c>
      <c r="CK14" s="82">
        <v>-8209.6901194247839</v>
      </c>
      <c r="CL14" s="82">
        <v>-6609.0088431326531</v>
      </c>
      <c r="CM14" s="82">
        <v>-6886.1768572755918</v>
      </c>
      <c r="CN14" s="82">
        <v>-8069.8418798762359</v>
      </c>
      <c r="CO14" s="82">
        <v>-8397.4301278672574</v>
      </c>
      <c r="CP14" s="82">
        <v>-6110.7677767956138</v>
      </c>
      <c r="CQ14" s="82">
        <v>-6781.1198851860008</v>
      </c>
      <c r="CR14" s="82">
        <v>-7588.8604472343177</v>
      </c>
      <c r="CS14" s="82">
        <v>-8091.9059859262325</v>
      </c>
      <c r="CT14" s="82">
        <v>-6198.7348118217215</v>
      </c>
      <c r="CU14" s="82">
        <v>-6363.6345931060405</v>
      </c>
      <c r="CV14" s="82">
        <v>-7400.4842047360653</v>
      </c>
      <c r="CW14" s="82">
        <v>-9125.6254252824965</v>
      </c>
      <c r="CX14" s="82">
        <v>-6819.5095452107798</v>
      </c>
      <c r="CY14" s="82">
        <v>-8573.1118037411779</v>
      </c>
      <c r="CZ14" s="82">
        <v>-8602.3798171446233</v>
      </c>
      <c r="DA14" s="82">
        <v>-9752.7545162076731</v>
      </c>
      <c r="DB14" s="82">
        <v>-7588.0485174572605</v>
      </c>
      <c r="DC14" s="82">
        <v>-7701.3927040877479</v>
      </c>
      <c r="DD14" s="82">
        <v>-8166.0077893573634</v>
      </c>
      <c r="DE14" s="82">
        <v>-8482.5207722887353</v>
      </c>
      <c r="DF14" s="82">
        <v>-6256.5786899091872</v>
      </c>
      <c r="DG14" s="82">
        <v>-5149.4593210849189</v>
      </c>
      <c r="DH14" s="82">
        <v>-5291.6003278392709</v>
      </c>
      <c r="DI14" s="82">
        <v>-7481.6094398948317</v>
      </c>
      <c r="DJ14" s="82">
        <v>-7186.6713887187962</v>
      </c>
      <c r="DK14" s="82">
        <v>-9972.5317336522803</v>
      </c>
      <c r="DL14" s="82">
        <v>-10193.844550194632</v>
      </c>
      <c r="DM14" s="82">
        <v>-13244.358667230867</v>
      </c>
      <c r="DN14" s="82">
        <v>-11822.851044905055</v>
      </c>
      <c r="DO14" s="82">
        <v>-12953.091902230397</v>
      </c>
      <c r="DP14" s="82">
        <v>-14613.062666251253</v>
      </c>
      <c r="DQ14" s="82">
        <v>-14073.449407934537</v>
      </c>
    </row>
    <row r="15" spans="1:121" x14ac:dyDescent="0.25">
      <c r="A15" s="113" t="s">
        <v>257</v>
      </c>
      <c r="B15" s="119" t="s">
        <v>252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BO15" s="82"/>
      <c r="BP15" s="82"/>
      <c r="BQ15" s="82"/>
      <c r="BR15" s="82">
        <v>6419.7544551730589</v>
      </c>
      <c r="BS15" s="82">
        <v>6849.8718384952108</v>
      </c>
      <c r="BT15" s="82">
        <v>6373.2850274896291</v>
      </c>
      <c r="BU15" s="82">
        <v>6677.8261912242151</v>
      </c>
      <c r="BV15" s="82">
        <v>8278.9540232221516</v>
      </c>
      <c r="BW15" s="82">
        <v>8749.0759983199041</v>
      </c>
      <c r="BX15" s="82">
        <v>7759.9771389259595</v>
      </c>
      <c r="BY15" s="82">
        <v>7512.0905008331538</v>
      </c>
      <c r="BZ15" s="82">
        <v>8639.7394676508338</v>
      </c>
      <c r="CA15" s="82">
        <v>8756.4853036844379</v>
      </c>
      <c r="CB15" s="82">
        <v>8274.4000106973963</v>
      </c>
      <c r="CC15" s="82">
        <v>7948.6789704686771</v>
      </c>
      <c r="CD15" s="82">
        <v>8441.6401585459516</v>
      </c>
      <c r="CE15" s="82">
        <v>8873.7160185731518</v>
      </c>
      <c r="CF15" s="82">
        <v>8086.4569576831336</v>
      </c>
      <c r="CG15" s="82">
        <v>8048.6609296643228</v>
      </c>
      <c r="CH15" s="82">
        <v>8739.5340408637421</v>
      </c>
      <c r="CI15" s="82">
        <v>9309.8578700132075</v>
      </c>
      <c r="CJ15" s="82">
        <v>8715.5672925356339</v>
      </c>
      <c r="CK15" s="82">
        <v>8534.4180867650466</v>
      </c>
      <c r="CL15" s="82">
        <v>8803.4174676786224</v>
      </c>
      <c r="CM15" s="82">
        <v>9149.345262549512</v>
      </c>
      <c r="CN15" s="82">
        <v>8353.8576378010657</v>
      </c>
      <c r="CO15" s="82">
        <v>7894.8729096129773</v>
      </c>
      <c r="CP15" s="82">
        <v>8450.5166650915708</v>
      </c>
      <c r="CQ15" s="82">
        <v>9355.088205626138</v>
      </c>
      <c r="CR15" s="82">
        <v>8672.9215529255453</v>
      </c>
      <c r="CS15" s="82">
        <v>8514.4359390631635</v>
      </c>
      <c r="CT15" s="82">
        <v>9619.9833567397</v>
      </c>
      <c r="CU15" s="82">
        <v>10054.861115449245</v>
      </c>
      <c r="CV15" s="82">
        <v>9265.9582710070499</v>
      </c>
      <c r="CW15" s="82">
        <v>8883.9487135628351</v>
      </c>
      <c r="CX15" s="82">
        <v>9844.4041661174615</v>
      </c>
      <c r="CY15" s="82">
        <v>10234.046112441416</v>
      </c>
      <c r="CZ15" s="82">
        <v>9734.7591346348108</v>
      </c>
      <c r="DA15" s="82">
        <v>9189.3184693916101</v>
      </c>
      <c r="DB15" s="82">
        <v>9789.308014258113</v>
      </c>
      <c r="DC15" s="82">
        <v>10484.577399728898</v>
      </c>
      <c r="DD15" s="82">
        <v>10087.488815847684</v>
      </c>
      <c r="DE15" s="82">
        <v>9938.1754644782413</v>
      </c>
      <c r="DF15" s="82">
        <v>10443.397482045417</v>
      </c>
      <c r="DG15" s="82">
        <v>8114.9996161486679</v>
      </c>
      <c r="DH15" s="82">
        <v>9591.9293226452464</v>
      </c>
      <c r="DI15" s="82">
        <v>9937.1591708647084</v>
      </c>
      <c r="DJ15" s="82">
        <v>11318.739680036519</v>
      </c>
      <c r="DK15" s="82">
        <v>11889.101413605973</v>
      </c>
      <c r="DL15" s="82">
        <v>11946.857060927423</v>
      </c>
      <c r="DM15" s="82">
        <v>11822.792715695818</v>
      </c>
      <c r="DN15" s="82">
        <v>13334.125058811791</v>
      </c>
      <c r="DO15" s="82">
        <v>13875.203226677826</v>
      </c>
      <c r="DP15" s="82">
        <v>13338.197097356677</v>
      </c>
      <c r="DQ15" s="82">
        <v>12220.723717891493</v>
      </c>
    </row>
    <row r="16" spans="1:121" x14ac:dyDescent="0.25">
      <c r="A16" s="113" t="s">
        <v>258</v>
      </c>
      <c r="B16" s="120" t="s">
        <v>259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BO16" s="82"/>
      <c r="BP16" s="82"/>
      <c r="BQ16" s="82"/>
      <c r="BR16" s="82">
        <v>6357.2327137070588</v>
      </c>
      <c r="BS16" s="82">
        <v>6778.7070495982107</v>
      </c>
      <c r="BT16" s="82">
        <v>6295.4577685936292</v>
      </c>
      <c r="BU16" s="82">
        <v>6568.9466245562153</v>
      </c>
      <c r="BV16" s="82">
        <v>8172.2659237028511</v>
      </c>
      <c r="BW16" s="82">
        <v>8633.7337155969035</v>
      </c>
      <c r="BX16" s="82">
        <v>7642.3942929769592</v>
      </c>
      <c r="BY16" s="82">
        <v>7381.0561186271534</v>
      </c>
      <c r="BZ16" s="82">
        <v>8508.1549879888335</v>
      </c>
      <c r="CA16" s="82">
        <v>8625.8164540444377</v>
      </c>
      <c r="CB16" s="82">
        <v>8126.0840407093965</v>
      </c>
      <c r="CC16" s="82">
        <v>7654.6558329886775</v>
      </c>
      <c r="CD16" s="82">
        <v>8024.1851450599515</v>
      </c>
      <c r="CE16" s="82">
        <v>8451.9891456091518</v>
      </c>
      <c r="CF16" s="82">
        <v>7676.0810131301332</v>
      </c>
      <c r="CG16" s="82">
        <v>7576.4550615633225</v>
      </c>
      <c r="CH16" s="82">
        <v>8230.4835280877414</v>
      </c>
      <c r="CI16" s="82">
        <v>8808.6184856462078</v>
      </c>
      <c r="CJ16" s="82">
        <v>8171.2484855226339</v>
      </c>
      <c r="CK16" s="82">
        <v>8046.3005012265476</v>
      </c>
      <c r="CL16" s="82">
        <v>8418.5444660586218</v>
      </c>
      <c r="CM16" s="82">
        <v>8720.3234364405125</v>
      </c>
      <c r="CN16" s="82">
        <v>7909.2149160630661</v>
      </c>
      <c r="CO16" s="82">
        <v>7511.3042457619777</v>
      </c>
      <c r="CP16" s="82">
        <v>7993.6532657175712</v>
      </c>
      <c r="CQ16" s="82">
        <v>8923.4662060201372</v>
      </c>
      <c r="CR16" s="82">
        <v>8083.6693857655446</v>
      </c>
      <c r="CS16" s="82">
        <v>7965.2995284131639</v>
      </c>
      <c r="CT16" s="82">
        <v>9191.5371110097003</v>
      </c>
      <c r="CU16" s="82">
        <v>9560.2597167892454</v>
      </c>
      <c r="CV16" s="82">
        <v>8829.4481063970507</v>
      </c>
      <c r="CW16" s="82">
        <v>8355.8601103528345</v>
      </c>
      <c r="CX16" s="82">
        <v>9372.0123408174622</v>
      </c>
      <c r="CY16" s="82">
        <v>9812.0916551714163</v>
      </c>
      <c r="CZ16" s="82">
        <v>9291.7652283148109</v>
      </c>
      <c r="DA16" s="82">
        <v>8707.5490327316093</v>
      </c>
      <c r="DB16" s="82">
        <v>9334.4845285381125</v>
      </c>
      <c r="DC16" s="82">
        <v>10023.989794628898</v>
      </c>
      <c r="DD16" s="82">
        <v>9515.364020207684</v>
      </c>
      <c r="DE16" s="82">
        <v>9301.2952431282411</v>
      </c>
      <c r="DF16" s="82">
        <v>9850.7794013754174</v>
      </c>
      <c r="DG16" s="82">
        <v>7649.4433214386681</v>
      </c>
      <c r="DH16" s="82">
        <v>8923.8640532152458</v>
      </c>
      <c r="DI16" s="82">
        <v>9207.8549863647077</v>
      </c>
      <c r="DJ16" s="82">
        <v>10615.493776146519</v>
      </c>
      <c r="DK16" s="82">
        <v>11234.277799465974</v>
      </c>
      <c r="DL16" s="82">
        <v>11293.866218247424</v>
      </c>
      <c r="DM16" s="82">
        <v>11192.370846485817</v>
      </c>
      <c r="DN16" s="82">
        <v>12724.037175771791</v>
      </c>
      <c r="DO16" s="82">
        <v>13255.563672497827</v>
      </c>
      <c r="DP16" s="82">
        <v>12726.398704146677</v>
      </c>
      <c r="DQ16" s="82">
        <v>11691.151755181492</v>
      </c>
    </row>
    <row r="17" spans="1:121" x14ac:dyDescent="0.25">
      <c r="A17" s="113" t="s">
        <v>260</v>
      </c>
      <c r="B17" s="120" t="s">
        <v>261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</row>
    <row r="18" spans="1:121" x14ac:dyDescent="0.25">
      <c r="A18" s="113" t="s">
        <v>262</v>
      </c>
      <c r="B18" s="120" t="s">
        <v>263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630.42186921000007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</row>
    <row r="19" spans="1:121" x14ac:dyDescent="0.25">
      <c r="A19" s="113" t="s">
        <v>264</v>
      </c>
      <c r="B19" s="119" t="s">
        <v>254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BO19" s="82"/>
      <c r="BP19" s="82"/>
      <c r="BQ19" s="82"/>
      <c r="BR19" s="82">
        <v>11594.499875713513</v>
      </c>
      <c r="BS19" s="82">
        <v>13209.746854812254</v>
      </c>
      <c r="BT19" s="82">
        <v>13412.961715782743</v>
      </c>
      <c r="BU19" s="82">
        <v>14071.502248998338</v>
      </c>
      <c r="BV19" s="82">
        <v>14454.297308312769</v>
      </c>
      <c r="BW19" s="82">
        <v>16063.905897476398</v>
      </c>
      <c r="BX19" s="82">
        <v>16158.358356453611</v>
      </c>
      <c r="BY19" s="82">
        <v>15897.261728242611</v>
      </c>
      <c r="BZ19" s="82">
        <v>15959.865313852615</v>
      </c>
      <c r="CA19" s="82">
        <v>16231.972531832213</v>
      </c>
      <c r="CB19" s="82">
        <v>16398.262356375937</v>
      </c>
      <c r="CC19" s="82">
        <v>16658.709791503403</v>
      </c>
      <c r="CD19" s="82">
        <v>15510.063445109408</v>
      </c>
      <c r="CE19" s="82">
        <v>16225.402145653994</v>
      </c>
      <c r="CF19" s="82">
        <v>16336.290629482699</v>
      </c>
      <c r="CG19" s="82">
        <v>16409.636009880211</v>
      </c>
      <c r="CH19" s="82">
        <v>15766.817717367338</v>
      </c>
      <c r="CI19" s="82">
        <v>16897.596811234318</v>
      </c>
      <c r="CJ19" s="82">
        <v>16690.041053702203</v>
      </c>
      <c r="CK19" s="82">
        <v>16744.108206189831</v>
      </c>
      <c r="CL19" s="82">
        <v>15412.426310811275</v>
      </c>
      <c r="CM19" s="82">
        <v>16035.522119825104</v>
      </c>
      <c r="CN19" s="82">
        <v>16423.699517677302</v>
      </c>
      <c r="CO19" s="82">
        <v>16292.303037480235</v>
      </c>
      <c r="CP19" s="82">
        <v>14561.284441887185</v>
      </c>
      <c r="CQ19" s="82">
        <v>16136.208090812139</v>
      </c>
      <c r="CR19" s="82">
        <v>16261.782000159863</v>
      </c>
      <c r="CS19" s="82">
        <v>16606.341924989396</v>
      </c>
      <c r="CT19" s="82">
        <v>15818.718168561421</v>
      </c>
      <c r="CU19" s="82">
        <v>16418.495708555285</v>
      </c>
      <c r="CV19" s="82">
        <v>16666.442475743115</v>
      </c>
      <c r="CW19" s="82">
        <v>18009.574138845332</v>
      </c>
      <c r="CX19" s="82">
        <v>16663.913711328241</v>
      </c>
      <c r="CY19" s="82">
        <v>18807.157916182594</v>
      </c>
      <c r="CZ19" s="82">
        <v>18337.138951779434</v>
      </c>
      <c r="DA19" s="82">
        <v>18942.072985599283</v>
      </c>
      <c r="DB19" s="82">
        <v>17377.356531715373</v>
      </c>
      <c r="DC19" s="82">
        <v>18185.970103816646</v>
      </c>
      <c r="DD19" s="82">
        <v>18253.496605205048</v>
      </c>
      <c r="DE19" s="82">
        <v>18420.696236766977</v>
      </c>
      <c r="DF19" s="82">
        <v>16699.976171954604</v>
      </c>
      <c r="DG19" s="82">
        <v>13264.458937233587</v>
      </c>
      <c r="DH19" s="82">
        <v>14883.529650484517</v>
      </c>
      <c r="DI19" s="82">
        <v>17418.76861075954</v>
      </c>
      <c r="DJ19" s="82">
        <v>18505.411068755315</v>
      </c>
      <c r="DK19" s="82">
        <v>21861.633147258253</v>
      </c>
      <c r="DL19" s="82">
        <v>22140.701611122055</v>
      </c>
      <c r="DM19" s="82">
        <v>25067.151382926684</v>
      </c>
      <c r="DN19" s="82">
        <v>25156.976103716846</v>
      </c>
      <c r="DO19" s="82">
        <v>26828.295128908223</v>
      </c>
      <c r="DP19" s="82">
        <v>27951.25976360793</v>
      </c>
      <c r="DQ19" s="82">
        <v>26294.17312582603</v>
      </c>
    </row>
    <row r="20" spans="1:121" x14ac:dyDescent="0.25">
      <c r="A20" s="113" t="s">
        <v>265</v>
      </c>
      <c r="B20" s="120" t="s">
        <v>259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BO20" s="82"/>
      <c r="BP20" s="82"/>
      <c r="BQ20" s="82"/>
      <c r="BR20" s="82">
        <v>11590.676525713512</v>
      </c>
      <c r="BS20" s="82">
        <v>13204.737184812255</v>
      </c>
      <c r="BT20" s="82">
        <v>13409.722728772744</v>
      </c>
      <c r="BU20" s="82">
        <v>14069.901308998338</v>
      </c>
      <c r="BV20" s="82">
        <v>14451.665788312768</v>
      </c>
      <c r="BW20" s="82">
        <v>16063.255897476398</v>
      </c>
      <c r="BX20" s="82">
        <v>16158.000156453611</v>
      </c>
      <c r="BY20" s="82">
        <v>15896.835598242611</v>
      </c>
      <c r="BZ20" s="82">
        <v>15959.851343852615</v>
      </c>
      <c r="CA20" s="82">
        <v>16231.487211832213</v>
      </c>
      <c r="CB20" s="82">
        <v>16397.788566375937</v>
      </c>
      <c r="CC20" s="82">
        <v>16658.706111503401</v>
      </c>
      <c r="CD20" s="82">
        <v>15509.620525109409</v>
      </c>
      <c r="CE20" s="82">
        <v>16225.398265653994</v>
      </c>
      <c r="CF20" s="82">
        <v>16335.4055194827</v>
      </c>
      <c r="CG20" s="82">
        <v>16409.597798280211</v>
      </c>
      <c r="CH20" s="82">
        <v>15766.796007367337</v>
      </c>
      <c r="CI20" s="82">
        <v>16897.183841234317</v>
      </c>
      <c r="CJ20" s="82">
        <v>16689.638733702202</v>
      </c>
      <c r="CK20" s="82">
        <v>16744.09643618983</v>
      </c>
      <c r="CL20" s="82">
        <v>15411.989480811275</v>
      </c>
      <c r="CM20" s="82">
        <v>16035.505559825104</v>
      </c>
      <c r="CN20" s="82">
        <v>16423.4518676773</v>
      </c>
      <c r="CO20" s="82">
        <v>16292.283297480235</v>
      </c>
      <c r="CP20" s="82">
        <v>14561.262731887184</v>
      </c>
      <c r="CQ20" s="82">
        <v>16135.795120812139</v>
      </c>
      <c r="CR20" s="82">
        <v>16261.379680159864</v>
      </c>
      <c r="CS20" s="82">
        <v>16606.330154989395</v>
      </c>
      <c r="CT20" s="82">
        <v>15818.718168561421</v>
      </c>
      <c r="CU20" s="82">
        <v>16418.295708555284</v>
      </c>
      <c r="CV20" s="82">
        <v>16665.442475743115</v>
      </c>
      <c r="CW20" s="82">
        <v>18009.17413884533</v>
      </c>
      <c r="CX20" s="82">
        <v>16663.836801328242</v>
      </c>
      <c r="CY20" s="82">
        <v>18806.484866182593</v>
      </c>
      <c r="CZ20" s="82">
        <v>18336.552641779435</v>
      </c>
      <c r="DA20" s="82">
        <v>18941.598745599284</v>
      </c>
      <c r="DB20" s="82">
        <v>17377.322161715372</v>
      </c>
      <c r="DC20" s="82">
        <v>18185.565463816645</v>
      </c>
      <c r="DD20" s="82">
        <v>18252.564095205049</v>
      </c>
      <c r="DE20" s="82">
        <v>18420.165736766976</v>
      </c>
      <c r="DF20" s="82">
        <v>16699.934871954603</v>
      </c>
      <c r="DG20" s="82">
        <v>13264.450347233587</v>
      </c>
      <c r="DH20" s="82">
        <v>14883.145940484517</v>
      </c>
      <c r="DI20" s="82">
        <v>17418.251260759542</v>
      </c>
      <c r="DJ20" s="82">
        <v>18505.347338755313</v>
      </c>
      <c r="DK20" s="82">
        <v>21861.585217258253</v>
      </c>
      <c r="DL20" s="82">
        <v>22140.054371122056</v>
      </c>
      <c r="DM20" s="82">
        <v>25066.717352926684</v>
      </c>
      <c r="DN20" s="82">
        <v>25156.919873716848</v>
      </c>
      <c r="DO20" s="82">
        <v>26827.830228908224</v>
      </c>
      <c r="DP20" s="82">
        <v>27950.693313607931</v>
      </c>
      <c r="DQ20" s="82">
        <v>26293.859645826029</v>
      </c>
    </row>
    <row r="21" spans="1:121" x14ac:dyDescent="0.25">
      <c r="A21" s="113" t="s">
        <v>266</v>
      </c>
      <c r="B21" s="120" t="s">
        <v>263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</row>
    <row r="22" spans="1:121" x14ac:dyDescent="0.25">
      <c r="A22" s="113" t="s">
        <v>267</v>
      </c>
      <c r="B22" s="118" t="s">
        <v>268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BO22" s="82"/>
      <c r="BP22" s="82"/>
      <c r="BQ22" s="82"/>
      <c r="BR22" s="82">
        <v>2208.1374247053018</v>
      </c>
      <c r="BS22" s="82">
        <v>1533.0878099825002</v>
      </c>
      <c r="BT22" s="82">
        <v>1696.6450135626078</v>
      </c>
      <c r="BU22" s="82">
        <v>1306.661794403979</v>
      </c>
      <c r="BV22" s="82">
        <v>2465.6937519530165</v>
      </c>
      <c r="BW22" s="82">
        <v>1606.9313274797541</v>
      </c>
      <c r="BX22" s="82">
        <v>1741.4564535064478</v>
      </c>
      <c r="BY22" s="82">
        <v>1574.9228882374423</v>
      </c>
      <c r="BZ22" s="82">
        <v>2535.6172429945677</v>
      </c>
      <c r="CA22" s="82">
        <v>1727.3579928686804</v>
      </c>
      <c r="CB22" s="82">
        <v>1862.6288490510119</v>
      </c>
      <c r="CC22" s="82">
        <v>1640.63006554296</v>
      </c>
      <c r="CD22" s="82">
        <v>2641.1354251352732</v>
      </c>
      <c r="CE22" s="82">
        <v>1903.9960492124233</v>
      </c>
      <c r="CF22" s="82">
        <v>2208.6315289264935</v>
      </c>
      <c r="CG22" s="82">
        <v>2098.2137306593945</v>
      </c>
      <c r="CH22" s="82">
        <v>2925.9608934161351</v>
      </c>
      <c r="CI22" s="82">
        <v>2266.8035586677765</v>
      </c>
      <c r="CJ22" s="82">
        <v>2405.4184731935129</v>
      </c>
      <c r="CK22" s="82">
        <v>2335.1917693790861</v>
      </c>
      <c r="CL22" s="82">
        <v>2989.0717481768224</v>
      </c>
      <c r="CM22" s="82">
        <v>2372.6301501513462</v>
      </c>
      <c r="CN22" s="82">
        <v>2451.4111458937841</v>
      </c>
      <c r="CO22" s="82">
        <v>2636.5696981822621</v>
      </c>
      <c r="CP22" s="82">
        <v>3277.0514219781235</v>
      </c>
      <c r="CQ22" s="82">
        <v>2646.6655546860543</v>
      </c>
      <c r="CR22" s="82">
        <v>2695.127904376885</v>
      </c>
      <c r="CS22" s="82">
        <v>2865.536944224581</v>
      </c>
      <c r="CT22" s="82">
        <v>3435.7896274252398</v>
      </c>
      <c r="CU22" s="82">
        <v>2931.8274235709778</v>
      </c>
      <c r="CV22" s="82">
        <v>2631.5006334655423</v>
      </c>
      <c r="CW22" s="82">
        <v>2690.3491479042</v>
      </c>
      <c r="CX22" s="82">
        <v>3770.0686500497973</v>
      </c>
      <c r="CY22" s="82">
        <v>2866.6896197438041</v>
      </c>
      <c r="CZ22" s="82">
        <v>2798.8771543053895</v>
      </c>
      <c r="DA22" s="82">
        <v>2642.2897554630804</v>
      </c>
      <c r="DB22" s="82">
        <v>3881.5085708545894</v>
      </c>
      <c r="DC22" s="82">
        <v>2788.4628235514092</v>
      </c>
      <c r="DD22" s="82">
        <v>2803.4190781324928</v>
      </c>
      <c r="DE22" s="82">
        <v>3105.9008124159732</v>
      </c>
      <c r="DF22" s="82">
        <v>3532.0526922626345</v>
      </c>
      <c r="DG22" s="82">
        <v>372.80850232821967</v>
      </c>
      <c r="DH22" s="82">
        <v>839.33635008343572</v>
      </c>
      <c r="DI22" s="82">
        <v>1314.3045217261656</v>
      </c>
      <c r="DJ22" s="82">
        <v>1652.7598807299496</v>
      </c>
      <c r="DK22" s="82">
        <v>1867.1491212060473</v>
      </c>
      <c r="DL22" s="82">
        <v>2033.9872308962658</v>
      </c>
      <c r="DM22" s="82">
        <v>2118.9732118721822</v>
      </c>
      <c r="DN22" s="82">
        <v>2605.2076924629791</v>
      </c>
      <c r="DO22" s="82">
        <v>2287.9177489451304</v>
      </c>
      <c r="DP22" s="82">
        <v>3162.4821961300531</v>
      </c>
      <c r="DQ22" s="82">
        <v>3162.7781486258036</v>
      </c>
    </row>
    <row r="23" spans="1:121" x14ac:dyDescent="0.25">
      <c r="A23" s="113" t="s">
        <v>269</v>
      </c>
      <c r="B23" s="119" t="s">
        <v>252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BO23" s="82"/>
      <c r="BP23" s="82"/>
      <c r="BQ23" s="82"/>
      <c r="BR23" s="82">
        <v>4005.8175457101797</v>
      </c>
      <c r="BS23" s="82">
        <v>3489.5857957840208</v>
      </c>
      <c r="BT23" s="82">
        <v>3746.374399335306</v>
      </c>
      <c r="BU23" s="82">
        <v>3557.3562333877676</v>
      </c>
      <c r="BV23" s="82">
        <v>4453.5410149472673</v>
      </c>
      <c r="BW23" s="82">
        <v>3908.3142408680478</v>
      </c>
      <c r="BX23" s="82">
        <v>4102.3688098896637</v>
      </c>
      <c r="BY23" s="82">
        <v>4005.3167602726576</v>
      </c>
      <c r="BZ23" s="82">
        <v>4790.3391260125136</v>
      </c>
      <c r="CA23" s="82">
        <v>4134.6354260977505</v>
      </c>
      <c r="CB23" s="82">
        <v>4296.8555445045567</v>
      </c>
      <c r="CC23" s="82">
        <v>4275.4852623229554</v>
      </c>
      <c r="CD23" s="82">
        <v>4986.2923214855764</v>
      </c>
      <c r="CE23" s="82">
        <v>4421.861407156669</v>
      </c>
      <c r="CF23" s="82">
        <v>4844.5077011422136</v>
      </c>
      <c r="CG23" s="82">
        <v>4850.5534866549433</v>
      </c>
      <c r="CH23" s="82">
        <v>5379.3130258104466</v>
      </c>
      <c r="CI23" s="82">
        <v>4971.1908531656063</v>
      </c>
      <c r="CJ23" s="82">
        <v>5165.786533582097</v>
      </c>
      <c r="CK23" s="82">
        <v>5095.817290921621</v>
      </c>
      <c r="CL23" s="82">
        <v>5662.942138293969</v>
      </c>
      <c r="CM23" s="82">
        <v>5228.5433707794336</v>
      </c>
      <c r="CN23" s="82">
        <v>5436.23531809826</v>
      </c>
      <c r="CO23" s="82">
        <v>5634.5391478089741</v>
      </c>
      <c r="CP23" s="82">
        <v>6074.7534763501162</v>
      </c>
      <c r="CQ23" s="82">
        <v>5636.3931495061943</v>
      </c>
      <c r="CR23" s="82">
        <v>5859.0386113692357</v>
      </c>
      <c r="CS23" s="82">
        <v>6064.1521166565963</v>
      </c>
      <c r="CT23" s="82">
        <v>6399.5229169681688</v>
      </c>
      <c r="CU23" s="82">
        <v>6075.6425624492522</v>
      </c>
      <c r="CV23" s="82">
        <v>5915.0911364658996</v>
      </c>
      <c r="CW23" s="82">
        <v>6102.9771291236557</v>
      </c>
      <c r="CX23" s="82">
        <v>7092.1048968389141</v>
      </c>
      <c r="CY23" s="82">
        <v>6488.3611316884981</v>
      </c>
      <c r="CZ23" s="82">
        <v>6502.652009029548</v>
      </c>
      <c r="DA23" s="82">
        <v>6480.8735380864118</v>
      </c>
      <c r="DB23" s="82">
        <v>7473.1261896898268</v>
      </c>
      <c r="DC23" s="82">
        <v>6971.0579773954787</v>
      </c>
      <c r="DD23" s="82">
        <v>6569.8668493466839</v>
      </c>
      <c r="DE23" s="82">
        <v>7072.0456660778382</v>
      </c>
      <c r="DF23" s="82">
        <v>7034.7646360048111</v>
      </c>
      <c r="DG23" s="82">
        <v>3008.5768990932943</v>
      </c>
      <c r="DH23" s="82">
        <v>3615.464135928024</v>
      </c>
      <c r="DI23" s="82">
        <v>4651.2903836424484</v>
      </c>
      <c r="DJ23" s="82">
        <v>5232.419231972548</v>
      </c>
      <c r="DK23" s="82">
        <v>5962.6185785790067</v>
      </c>
      <c r="DL23" s="82">
        <v>6640.241722143368</v>
      </c>
      <c r="DM23" s="82">
        <v>7120.0051965390076</v>
      </c>
      <c r="DN23" s="82">
        <v>7756.6622264293865</v>
      </c>
      <c r="DO23" s="82">
        <v>8048.6250621477939</v>
      </c>
      <c r="DP23" s="82">
        <v>8475.1369652173416</v>
      </c>
      <c r="DQ23" s="82">
        <v>8376.7207085062146</v>
      </c>
    </row>
    <row r="24" spans="1:121" x14ac:dyDescent="0.25">
      <c r="A24" s="113" t="s">
        <v>270</v>
      </c>
      <c r="B24" s="119" t="s">
        <v>254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BO24" s="82"/>
      <c r="BP24" s="82"/>
      <c r="BQ24" s="82"/>
      <c r="BR24" s="82">
        <v>1797.6801210048777</v>
      </c>
      <c r="BS24" s="82">
        <v>1956.4979858015206</v>
      </c>
      <c r="BT24" s="82">
        <v>2049.7293857726982</v>
      </c>
      <c r="BU24" s="82">
        <v>2250.6944389837886</v>
      </c>
      <c r="BV24" s="82">
        <v>1987.847262994251</v>
      </c>
      <c r="BW24" s="82">
        <v>2301.3829133882937</v>
      </c>
      <c r="BX24" s="82">
        <v>2360.9123563832159</v>
      </c>
      <c r="BY24" s="82">
        <v>2430.3938720352153</v>
      </c>
      <c r="BZ24" s="82">
        <v>2254.7218830179459</v>
      </c>
      <c r="CA24" s="82">
        <v>2407.2774332290701</v>
      </c>
      <c r="CB24" s="82">
        <v>2434.2266954535448</v>
      </c>
      <c r="CC24" s="82">
        <v>2634.8551967799954</v>
      </c>
      <c r="CD24" s="82">
        <v>2345.1568963503032</v>
      </c>
      <c r="CE24" s="82">
        <v>2517.8653579442457</v>
      </c>
      <c r="CF24" s="82">
        <v>2635.8761722157201</v>
      </c>
      <c r="CG24" s="82">
        <v>2752.3397559955488</v>
      </c>
      <c r="CH24" s="82">
        <v>2453.3521323943114</v>
      </c>
      <c r="CI24" s="82">
        <v>2704.3872944978298</v>
      </c>
      <c r="CJ24" s="82">
        <v>2760.3680603885841</v>
      </c>
      <c r="CK24" s="82">
        <v>2760.6255215425349</v>
      </c>
      <c r="CL24" s="82">
        <v>2673.8703901171466</v>
      </c>
      <c r="CM24" s="82">
        <v>2855.9132206280874</v>
      </c>
      <c r="CN24" s="82">
        <v>2984.8241722044759</v>
      </c>
      <c r="CO24" s="82">
        <v>2997.969449626712</v>
      </c>
      <c r="CP24" s="82">
        <v>2797.7020543719927</v>
      </c>
      <c r="CQ24" s="82">
        <v>2989.72759482014</v>
      </c>
      <c r="CR24" s="82">
        <v>3163.9107069923507</v>
      </c>
      <c r="CS24" s="82">
        <v>3198.6151724320152</v>
      </c>
      <c r="CT24" s="82">
        <v>2963.733289542929</v>
      </c>
      <c r="CU24" s="82">
        <v>3143.8151388782744</v>
      </c>
      <c r="CV24" s="82">
        <v>3283.5905030003573</v>
      </c>
      <c r="CW24" s="82">
        <v>3412.6279812194557</v>
      </c>
      <c r="CX24" s="82">
        <v>3322.0362467891168</v>
      </c>
      <c r="CY24" s="82">
        <v>3621.671511944694</v>
      </c>
      <c r="CZ24" s="82">
        <v>3703.7748547241586</v>
      </c>
      <c r="DA24" s="82">
        <v>3838.5837826233314</v>
      </c>
      <c r="DB24" s="82">
        <v>3591.6176188352374</v>
      </c>
      <c r="DC24" s="82">
        <v>4182.5951538440695</v>
      </c>
      <c r="DD24" s="82">
        <v>3766.4477712141911</v>
      </c>
      <c r="DE24" s="82">
        <v>3966.144853661865</v>
      </c>
      <c r="DF24" s="82">
        <v>3502.7119437421766</v>
      </c>
      <c r="DG24" s="82">
        <v>2635.7683967650746</v>
      </c>
      <c r="DH24" s="82">
        <v>2776.1277858445883</v>
      </c>
      <c r="DI24" s="82">
        <v>3336.9858619162828</v>
      </c>
      <c r="DJ24" s="82">
        <v>3579.6593512425984</v>
      </c>
      <c r="DK24" s="82">
        <v>4095.4694573729594</v>
      </c>
      <c r="DL24" s="82">
        <v>4606.2544912471021</v>
      </c>
      <c r="DM24" s="82">
        <v>5001.0319846668253</v>
      </c>
      <c r="DN24" s="82">
        <v>5151.4545339664073</v>
      </c>
      <c r="DO24" s="82">
        <v>5760.7073132026635</v>
      </c>
      <c r="DP24" s="82">
        <v>5312.6547690872885</v>
      </c>
      <c r="DQ24" s="82">
        <v>5213.942559880411</v>
      </c>
    </row>
    <row r="25" spans="1:121" x14ac:dyDescent="0.25">
      <c r="A25" s="113" t="s">
        <v>271</v>
      </c>
      <c r="B25" s="120" t="s">
        <v>272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BO25" s="82"/>
      <c r="BP25" s="82"/>
      <c r="BQ25" s="82"/>
      <c r="BR25" s="82">
        <v>452.51557608415749</v>
      </c>
      <c r="BS25" s="82">
        <v>473.6555816289241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579.50616106280154</v>
      </c>
      <c r="CE25" s="82">
        <v>593.27660240176874</v>
      </c>
      <c r="CF25" s="82">
        <v>703.31050783493151</v>
      </c>
      <c r="CG25" s="82">
        <v>661.66785737159466</v>
      </c>
      <c r="CH25" s="82">
        <v>581.19918594637295</v>
      </c>
      <c r="CI25" s="82">
        <v>589.23078327857206</v>
      </c>
      <c r="CJ25" s="82">
        <v>714.44309865795708</v>
      </c>
      <c r="CK25" s="82">
        <v>543.78767592627696</v>
      </c>
      <c r="CL25" s="82">
        <v>543.09444076891953</v>
      </c>
      <c r="CM25" s="82">
        <v>551.59692656779555</v>
      </c>
      <c r="CN25" s="82">
        <v>669.2297927071935</v>
      </c>
      <c r="CO25" s="82">
        <v>581.53754230927746</v>
      </c>
      <c r="CP25" s="82">
        <v>541.55717516872539</v>
      </c>
      <c r="CQ25" s="82">
        <v>596.56462412889641</v>
      </c>
      <c r="CR25" s="82">
        <v>659.01228398355045</v>
      </c>
      <c r="CS25" s="82">
        <v>548.01606108949932</v>
      </c>
      <c r="CT25" s="82">
        <v>578.56540257434642</v>
      </c>
      <c r="CU25" s="82">
        <v>601.61025372954555</v>
      </c>
      <c r="CV25" s="82">
        <v>576.54309143747594</v>
      </c>
      <c r="CW25" s="82">
        <v>502.44589252514174</v>
      </c>
      <c r="CX25" s="82">
        <v>571.64957295263719</v>
      </c>
      <c r="CY25" s="82">
        <v>581.34890996655065</v>
      </c>
      <c r="CZ25" s="82">
        <v>633.83423441928483</v>
      </c>
      <c r="DA25" s="82">
        <v>547.83896066390457</v>
      </c>
      <c r="DB25" s="82">
        <v>573.71757368926194</v>
      </c>
      <c r="DC25" s="82">
        <v>595.04238797143717</v>
      </c>
      <c r="DD25" s="82">
        <v>610.33692504285659</v>
      </c>
      <c r="DE25" s="82">
        <v>566.51603994459595</v>
      </c>
      <c r="DF25" s="82">
        <v>523.95259495995424</v>
      </c>
      <c r="DG25" s="82">
        <v>233.66396401625101</v>
      </c>
      <c r="DH25" s="82">
        <v>545.57501582456655</v>
      </c>
      <c r="DI25" s="82">
        <v>546.32261194413809</v>
      </c>
      <c r="DJ25" s="82">
        <v>635.35540984869681</v>
      </c>
      <c r="DK25" s="82">
        <v>609.47237892869009</v>
      </c>
      <c r="DL25" s="82">
        <v>681.6853211610395</v>
      </c>
      <c r="DM25" s="82">
        <v>629.41808949497363</v>
      </c>
      <c r="DN25" s="82">
        <v>728.4746691007125</v>
      </c>
      <c r="DO25" s="82">
        <v>831.82596495491441</v>
      </c>
      <c r="DP25" s="82">
        <v>880.29517189868147</v>
      </c>
      <c r="DQ25" s="82">
        <v>753.65173090251403</v>
      </c>
    </row>
    <row r="26" spans="1:121" x14ac:dyDescent="0.25">
      <c r="A26" s="113" t="s">
        <v>273</v>
      </c>
      <c r="B26" s="120" t="s">
        <v>274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</row>
    <row r="27" spans="1:121" x14ac:dyDescent="0.25">
      <c r="A27" s="113" t="s">
        <v>275</v>
      </c>
      <c r="B27" s="120" t="s">
        <v>276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79.448553527497168</v>
      </c>
      <c r="DG27" s="82">
        <v>67.656291187800377</v>
      </c>
      <c r="DH27" s="82">
        <v>67.346472818931915</v>
      </c>
      <c r="DI27" s="82">
        <v>86.900499153267162</v>
      </c>
      <c r="DJ27" s="82">
        <v>107.37334657967379</v>
      </c>
      <c r="DK27" s="82">
        <v>122.1950938685757</v>
      </c>
      <c r="DL27" s="82">
        <v>130.89752307824003</v>
      </c>
      <c r="DM27" s="82">
        <v>131.25132213994306</v>
      </c>
      <c r="DN27" s="82">
        <v>128.91847077794407</v>
      </c>
      <c r="DO27" s="82">
        <v>129.33949115961963</v>
      </c>
      <c r="DP27" s="82">
        <v>148.50799841089596</v>
      </c>
      <c r="DQ27" s="82">
        <v>118.27571438327639</v>
      </c>
    </row>
    <row r="28" spans="1:121" x14ac:dyDescent="0.25">
      <c r="A28" s="113" t="s">
        <v>277</v>
      </c>
      <c r="B28" s="120" t="s">
        <v>278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31.941188729529276</v>
      </c>
      <c r="DK28" s="82">
        <v>33.868654839584757</v>
      </c>
      <c r="DL28" s="82">
        <v>36.287450616553116</v>
      </c>
      <c r="DM28" s="82">
        <v>34.305289413327728</v>
      </c>
      <c r="DN28" s="82">
        <v>38.427154522374757</v>
      </c>
      <c r="DO28" s="82">
        <v>35.706043402004653</v>
      </c>
      <c r="DP28" s="82">
        <v>45.650801892813462</v>
      </c>
      <c r="DQ28" s="82">
        <v>33.874766093222782</v>
      </c>
    </row>
    <row r="29" spans="1:121" x14ac:dyDescent="0.25">
      <c r="A29" s="113" t="s">
        <v>279</v>
      </c>
      <c r="B29" s="120" t="s">
        <v>280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BO29" s="82"/>
      <c r="BP29" s="82"/>
      <c r="BQ29" s="82"/>
      <c r="BR29" s="82">
        <v>300.4747214948157</v>
      </c>
      <c r="BS29" s="82">
        <v>295.99709145900067</v>
      </c>
      <c r="BT29" s="82">
        <v>313.10929987473816</v>
      </c>
      <c r="BU29" s="82">
        <v>309.89686102856376</v>
      </c>
      <c r="BV29" s="82">
        <v>335.31710540017264</v>
      </c>
      <c r="BW29" s="82">
        <v>352.19107027040621</v>
      </c>
      <c r="BX29" s="82">
        <v>358.75876405229405</v>
      </c>
      <c r="BY29" s="82">
        <v>347.47420872807072</v>
      </c>
      <c r="BZ29" s="82">
        <v>359.24836033738796</v>
      </c>
      <c r="CA29" s="82">
        <v>344.54085594797732</v>
      </c>
      <c r="CB29" s="82">
        <v>359.79029921240664</v>
      </c>
      <c r="CC29" s="82">
        <v>346.8424442219208</v>
      </c>
      <c r="CD29" s="82">
        <v>413.21390400406199</v>
      </c>
      <c r="CE29" s="82">
        <v>388.37180913090674</v>
      </c>
      <c r="CF29" s="82">
        <v>408.00601481465111</v>
      </c>
      <c r="CG29" s="82">
        <v>444.16794498006567</v>
      </c>
      <c r="CH29" s="82">
        <v>412.04253355152025</v>
      </c>
      <c r="CI29" s="82">
        <v>397.72795731622432</v>
      </c>
      <c r="CJ29" s="82">
        <v>399.59546669366273</v>
      </c>
      <c r="CK29" s="82">
        <v>428.94539657428584</v>
      </c>
      <c r="CL29" s="82">
        <v>450.71052769509515</v>
      </c>
      <c r="CM29" s="82">
        <v>426.09905028871196</v>
      </c>
      <c r="CN29" s="82">
        <v>413.47732044715497</v>
      </c>
      <c r="CO29" s="82">
        <v>423.9803240673433</v>
      </c>
      <c r="CP29" s="82">
        <v>445.60047099413151</v>
      </c>
      <c r="CQ29" s="82">
        <v>414.62117486274281</v>
      </c>
      <c r="CR29" s="82">
        <v>414.37127683598726</v>
      </c>
      <c r="CS29" s="82">
        <v>434.80582960558428</v>
      </c>
      <c r="CT29" s="82">
        <v>414.62383083906388</v>
      </c>
      <c r="CU29" s="82">
        <v>426.1458502447253</v>
      </c>
      <c r="CV29" s="82">
        <v>405.68121577601897</v>
      </c>
      <c r="CW29" s="82">
        <v>431.46552862661764</v>
      </c>
      <c r="CX29" s="82">
        <v>534.73912879360569</v>
      </c>
      <c r="CY29" s="82">
        <v>517.66312639022499</v>
      </c>
      <c r="CZ29" s="82">
        <v>548.11348131646366</v>
      </c>
      <c r="DA29" s="82">
        <v>529.72807642740929</v>
      </c>
      <c r="DB29" s="82">
        <v>605.77157899103281</v>
      </c>
      <c r="DC29" s="82">
        <v>592.26598443198259</v>
      </c>
      <c r="DD29" s="82">
        <v>556.10450681082921</v>
      </c>
      <c r="DE29" s="82">
        <v>573.23751785093873</v>
      </c>
      <c r="DF29" s="82">
        <v>499.19479725471371</v>
      </c>
      <c r="DG29" s="82">
        <v>169.59566987119092</v>
      </c>
      <c r="DH29" s="82">
        <v>180.84761170824362</v>
      </c>
      <c r="DI29" s="82">
        <v>269.93148683405974</v>
      </c>
      <c r="DJ29" s="82">
        <v>349.60517792243883</v>
      </c>
      <c r="DK29" s="82">
        <v>336.19567371968782</v>
      </c>
      <c r="DL29" s="82">
        <v>297.0244376867085</v>
      </c>
      <c r="DM29" s="82">
        <v>326.93864623991504</v>
      </c>
      <c r="DN29" s="82">
        <v>465.79155631872118</v>
      </c>
      <c r="DO29" s="82">
        <v>473.25638405879835</v>
      </c>
      <c r="DP29" s="82">
        <v>475.44865764885378</v>
      </c>
      <c r="DQ29" s="82">
        <v>457.24414740964875</v>
      </c>
    </row>
    <row r="30" spans="1:121" x14ac:dyDescent="0.25">
      <c r="A30" s="113" t="s">
        <v>281</v>
      </c>
      <c r="B30" s="121" t="s">
        <v>282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186.37174023592874</v>
      </c>
      <c r="DC30" s="82">
        <v>176.48993820589649</v>
      </c>
      <c r="DD30" s="82">
        <v>176.44558569527993</v>
      </c>
      <c r="DE30" s="82">
        <v>185.29946835222708</v>
      </c>
      <c r="DF30" s="82">
        <v>154.00317783336914</v>
      </c>
      <c r="DG30" s="82">
        <v>17.729301606326718</v>
      </c>
      <c r="DH30" s="82">
        <v>34.363836597893496</v>
      </c>
      <c r="DI30" s="82">
        <v>52.761615216238766</v>
      </c>
      <c r="DJ30" s="82">
        <v>96.306860628138523</v>
      </c>
      <c r="DK30" s="82">
        <v>69.029137596851641</v>
      </c>
      <c r="DL30" s="82">
        <v>89.056226050212615</v>
      </c>
      <c r="DM30" s="82">
        <v>102.58595231623823</v>
      </c>
      <c r="DN30" s="82">
        <v>149.78970862371068</v>
      </c>
      <c r="DO30" s="82">
        <v>114.94584228212481</v>
      </c>
      <c r="DP30" s="82">
        <v>136.20888916641218</v>
      </c>
      <c r="DQ30" s="82">
        <v>105.50573660126014</v>
      </c>
    </row>
    <row r="31" spans="1:121" x14ac:dyDescent="0.25">
      <c r="A31" s="113" t="s">
        <v>283</v>
      </c>
      <c r="B31" s="121" t="s">
        <v>284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BO31" s="82"/>
      <c r="BP31" s="82"/>
      <c r="BQ31" s="82"/>
      <c r="BR31" s="82">
        <v>-40.657994208201089</v>
      </c>
      <c r="BS31" s="82">
        <v>-43.181247143249031</v>
      </c>
      <c r="BT31" s="82">
        <v>-39.055348694677186</v>
      </c>
      <c r="BU31" s="82">
        <v>-46.702670857650482</v>
      </c>
      <c r="BV31" s="82">
        <v>-50.663483134625622</v>
      </c>
      <c r="BW31" s="82">
        <v>-53.814339444656639</v>
      </c>
      <c r="BX31" s="82">
        <v>-54.202725723889344</v>
      </c>
      <c r="BY31" s="82">
        <v>-58.85850080812299</v>
      </c>
      <c r="BZ31" s="82">
        <v>-55.862730834116299</v>
      </c>
      <c r="CA31" s="82">
        <v>-60.513490823641177</v>
      </c>
      <c r="CB31" s="82">
        <v>-63.180593565796507</v>
      </c>
      <c r="CC31" s="82">
        <v>-67.383688681908978</v>
      </c>
      <c r="CD31" s="82">
        <v>-54.645161392861638</v>
      </c>
      <c r="CE31" s="82">
        <v>-66.393755821803424</v>
      </c>
      <c r="CF31" s="82">
        <v>-63.801732390017278</v>
      </c>
      <c r="CG31" s="82">
        <v>-64.806595533773333</v>
      </c>
      <c r="CH31" s="82">
        <v>-60.590985875982035</v>
      </c>
      <c r="CI31" s="82">
        <v>-59.939856738146091</v>
      </c>
      <c r="CJ31" s="82">
        <v>-62.590439585993757</v>
      </c>
      <c r="CK31" s="82">
        <v>-68.663620781886749</v>
      </c>
      <c r="CL31" s="82">
        <v>-59.629111123022795</v>
      </c>
      <c r="CM31" s="82">
        <v>-62.45054128857285</v>
      </c>
      <c r="CN31" s="82">
        <v>-68.828657145583804</v>
      </c>
      <c r="CO31" s="82">
        <v>-73.77995229166703</v>
      </c>
      <c r="CP31" s="82">
        <v>-64.338455125070425</v>
      </c>
      <c r="CQ31" s="82">
        <v>-64.430604068629066</v>
      </c>
      <c r="CR31" s="82">
        <v>-72.421868439335697</v>
      </c>
      <c r="CS31" s="82">
        <v>-84.423729439998198</v>
      </c>
      <c r="CT31" s="82">
        <v>-80.266539589439716</v>
      </c>
      <c r="CU31" s="82">
        <v>-80.61758537875356</v>
      </c>
      <c r="CV31" s="82">
        <v>-91.132764474190054</v>
      </c>
      <c r="CW31" s="82">
        <v>-93.931404229805167</v>
      </c>
      <c r="CX31" s="82">
        <v>-80.036671930212862</v>
      </c>
      <c r="CY31" s="82">
        <v>-71.238123808850716</v>
      </c>
      <c r="CZ31" s="82">
        <v>-74.296449514467412</v>
      </c>
      <c r="DA31" s="82">
        <v>-73.611147503955436</v>
      </c>
      <c r="DB31" s="82">
        <v>-44.14242190898522</v>
      </c>
      <c r="DC31" s="82">
        <v>-39.26278160610817</v>
      </c>
      <c r="DD31" s="82">
        <v>-51.254862124169847</v>
      </c>
      <c r="DE31" s="82">
        <v>-53.747486522208163</v>
      </c>
      <c r="DF31" s="82">
        <v>-64.588308035902983</v>
      </c>
      <c r="DG31" s="82">
        <v>-45.960421962488773</v>
      </c>
      <c r="DH31" s="82">
        <v>-71.123512160066696</v>
      </c>
      <c r="DI31" s="82">
        <v>-74.62161979566595</v>
      </c>
      <c r="DJ31" s="82">
        <v>-87.075182598170443</v>
      </c>
      <c r="DK31" s="82">
        <v>-104.04639123171987</v>
      </c>
      <c r="DL31" s="82">
        <v>-142.70746551851019</v>
      </c>
      <c r="DM31" s="82">
        <v>-163.48053076604594</v>
      </c>
      <c r="DN31" s="82">
        <v>-161.70726582871526</v>
      </c>
      <c r="DO31" s="82">
        <v>-153.34355731782998</v>
      </c>
      <c r="DP31" s="82">
        <v>-146.03479712764673</v>
      </c>
      <c r="DQ31" s="82">
        <v>-151.42095228178408</v>
      </c>
    </row>
    <row r="32" spans="1:121" x14ac:dyDescent="0.25">
      <c r="A32" s="122" t="s">
        <v>285</v>
      </c>
      <c r="B32" s="121" t="s">
        <v>286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197.82679022735297</v>
      </c>
      <c r="DH32" s="82">
        <v>217.60728727041683</v>
      </c>
      <c r="DI32" s="82">
        <v>291.79149141348694</v>
      </c>
      <c r="DJ32" s="82">
        <v>340.37349989247082</v>
      </c>
      <c r="DK32" s="82">
        <v>371.21292735455609</v>
      </c>
      <c r="DL32" s="82">
        <v>350.67567715500604</v>
      </c>
      <c r="DM32" s="82">
        <v>387.83322468972284</v>
      </c>
      <c r="DN32" s="82">
        <v>477.7091135237257</v>
      </c>
      <c r="DO32" s="82">
        <v>511.65409909450347</v>
      </c>
      <c r="DP32" s="82">
        <v>485.2745656100883</v>
      </c>
      <c r="DQ32" s="82">
        <v>503.15936309017269</v>
      </c>
    </row>
    <row r="33" spans="1:121" x14ac:dyDescent="0.25">
      <c r="A33" s="113" t="s">
        <v>287</v>
      </c>
      <c r="B33" s="120" t="s">
        <v>288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BO33" s="82"/>
      <c r="BP33" s="82"/>
      <c r="BQ33" s="82"/>
      <c r="BR33" s="82">
        <v>965.55367810942823</v>
      </c>
      <c r="BS33" s="82">
        <v>1057.0136371494664</v>
      </c>
      <c r="BT33" s="82">
        <v>1123.0455846627642</v>
      </c>
      <c r="BU33" s="82">
        <v>1159.1162284357379</v>
      </c>
      <c r="BV33" s="82">
        <v>1069.227572288275</v>
      </c>
      <c r="BW33" s="82">
        <v>1180.3423965081738</v>
      </c>
      <c r="BX33" s="82">
        <v>1201.446174298278</v>
      </c>
      <c r="BY33" s="82">
        <v>1188.3058548777726</v>
      </c>
      <c r="BZ33" s="82">
        <v>1206.5917795457328</v>
      </c>
      <c r="CA33" s="82">
        <v>1246.2039442666385</v>
      </c>
      <c r="CB33" s="82">
        <v>1282.4271146751535</v>
      </c>
      <c r="CC33" s="82">
        <v>1292.2473276826036</v>
      </c>
      <c r="CD33" s="82">
        <v>1182.8915016207297</v>
      </c>
      <c r="CE33" s="82">
        <v>1282.41469758993</v>
      </c>
      <c r="CF33" s="82">
        <v>1303.8236654968287</v>
      </c>
      <c r="CG33" s="82">
        <v>1332.9352104278835</v>
      </c>
      <c r="CH33" s="82">
        <v>1198.156734048571</v>
      </c>
      <c r="CI33" s="82">
        <v>1291.7479084329912</v>
      </c>
      <c r="CJ33" s="82">
        <v>1308.3503707206885</v>
      </c>
      <c r="CK33" s="82">
        <v>1341.0575781819439</v>
      </c>
      <c r="CL33" s="82">
        <v>1273.245607960175</v>
      </c>
      <c r="CM33" s="82">
        <v>1359.0304755503194</v>
      </c>
      <c r="CN33" s="82">
        <v>1372.6368828120735</v>
      </c>
      <c r="CO33" s="82">
        <v>1381.981650621698</v>
      </c>
      <c r="CP33" s="82">
        <v>1258.6587935390089</v>
      </c>
      <c r="CQ33" s="82">
        <v>1372.826410921331</v>
      </c>
      <c r="CR33" s="82">
        <v>1458.5451005410962</v>
      </c>
      <c r="CS33" s="82">
        <v>1467.7834686119224</v>
      </c>
      <c r="CT33" s="82">
        <v>1314.7340875516397</v>
      </c>
      <c r="CU33" s="82">
        <v>1392.1014630235559</v>
      </c>
      <c r="CV33" s="82">
        <v>1430.5936272224581</v>
      </c>
      <c r="CW33" s="82">
        <v>1480.0716189487141</v>
      </c>
      <c r="CX33" s="82">
        <v>1422.805981977496</v>
      </c>
      <c r="CY33" s="82">
        <v>1526.3955630777161</v>
      </c>
      <c r="CZ33" s="82">
        <v>1560.1704958748846</v>
      </c>
      <c r="DA33" s="82">
        <v>1619.7256636625311</v>
      </c>
      <c r="DB33" s="82">
        <v>1513.218306753967</v>
      </c>
      <c r="DC33" s="82">
        <v>1608.2456299794367</v>
      </c>
      <c r="DD33" s="82">
        <v>1644.1874206868247</v>
      </c>
      <c r="DE33" s="82">
        <v>1636.2719988580934</v>
      </c>
      <c r="DF33" s="82">
        <v>1376.2814843099766</v>
      </c>
      <c r="DG33" s="82">
        <v>960.45440404150077</v>
      </c>
      <c r="DH33" s="82">
        <v>1069.5992054958651</v>
      </c>
      <c r="DI33" s="82">
        <v>1356.0857644410937</v>
      </c>
      <c r="DJ33" s="82">
        <v>1516.0994567404546</v>
      </c>
      <c r="DK33" s="82">
        <v>1916.2724926306619</v>
      </c>
      <c r="DL33" s="82">
        <v>2155.7440991570802</v>
      </c>
      <c r="DM33" s="82">
        <v>2306.4352154604348</v>
      </c>
      <c r="DN33" s="82">
        <v>2562.7741115450294</v>
      </c>
      <c r="DO33" s="82">
        <v>2775.7203994356464</v>
      </c>
      <c r="DP33" s="82">
        <v>2508.5556980766241</v>
      </c>
      <c r="DQ33" s="82">
        <v>2316.308894325543</v>
      </c>
    </row>
    <row r="34" spans="1:121" x14ac:dyDescent="0.25">
      <c r="A34" s="113" t="s">
        <v>289</v>
      </c>
      <c r="B34" s="121" t="s">
        <v>282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349.60406375935509</v>
      </c>
      <c r="DC34" s="82">
        <v>385.51256067725672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82.651947736403329</v>
      </c>
      <c r="DH34" s="82">
        <v>96.112803901853823</v>
      </c>
      <c r="DI34" s="82">
        <v>177.24260732953633</v>
      </c>
      <c r="DJ34" s="82">
        <v>177.26431652308304</v>
      </c>
      <c r="DK34" s="82">
        <v>272.37315065946166</v>
      </c>
      <c r="DL34" s="82">
        <v>313.52596092888069</v>
      </c>
      <c r="DM34" s="82">
        <v>255.40149612760553</v>
      </c>
      <c r="DN34" s="82">
        <v>292.78844184834975</v>
      </c>
      <c r="DO34" s="82">
        <v>382.51692926752486</v>
      </c>
      <c r="DP34" s="82">
        <v>421.24724317095388</v>
      </c>
      <c r="DQ34" s="82">
        <v>315.72216247225373</v>
      </c>
    </row>
    <row r="35" spans="1:121" x14ac:dyDescent="0.25">
      <c r="A35" s="113" t="s">
        <v>290</v>
      </c>
      <c r="B35" s="121" t="s">
        <v>284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BO35" s="82"/>
      <c r="BP35" s="82"/>
      <c r="BQ35" s="82"/>
      <c r="BR35" s="82">
        <v>700.84253691086531</v>
      </c>
      <c r="BS35" s="82">
        <v>779.40156818199409</v>
      </c>
      <c r="BT35" s="82">
        <v>828.78655132367749</v>
      </c>
      <c r="BU35" s="82">
        <v>841.05111120245488</v>
      </c>
      <c r="BV35" s="82">
        <v>809.03053017340983</v>
      </c>
      <c r="BW35" s="82">
        <v>893.23982934084745</v>
      </c>
      <c r="BX35" s="82">
        <v>896.23401441589533</v>
      </c>
      <c r="BY35" s="82">
        <v>888.96523818682601</v>
      </c>
      <c r="BZ35" s="82">
        <v>928.56533158862749</v>
      </c>
      <c r="CA35" s="82">
        <v>966.3654605898198</v>
      </c>
      <c r="CB35" s="82">
        <v>969.05722203182177</v>
      </c>
      <c r="CC35" s="82">
        <v>1000.4152778430556</v>
      </c>
      <c r="CD35" s="82">
        <v>898.04311327449602</v>
      </c>
      <c r="CE35" s="82">
        <v>965.66546463564248</v>
      </c>
      <c r="CF35" s="82">
        <v>959.41255661414277</v>
      </c>
      <c r="CG35" s="82">
        <v>990.88312648221495</v>
      </c>
      <c r="CH35" s="82">
        <v>903.2846153781162</v>
      </c>
      <c r="CI35" s="82">
        <v>967.09412361037164</v>
      </c>
      <c r="CJ35" s="82">
        <v>980.5008850756102</v>
      </c>
      <c r="CK35" s="82">
        <v>1026.109666313831</v>
      </c>
      <c r="CL35" s="82">
        <v>968.87646692118699</v>
      </c>
      <c r="CM35" s="82">
        <v>1002.7913901401403</v>
      </c>
      <c r="CN35" s="82">
        <v>1012.0503155682524</v>
      </c>
      <c r="CO35" s="82">
        <v>1027.6983614473079</v>
      </c>
      <c r="CP35" s="82">
        <v>920.39727624250941</v>
      </c>
      <c r="CQ35" s="82">
        <v>989.669356393096</v>
      </c>
      <c r="CR35" s="82">
        <v>1064.0712161283327</v>
      </c>
      <c r="CS35" s="82">
        <v>1070.2470938539952</v>
      </c>
      <c r="CT35" s="82">
        <v>968.04882808229752</v>
      </c>
      <c r="CU35" s="82">
        <v>992.21680224840634</v>
      </c>
      <c r="CV35" s="82">
        <v>1016.5860226183404</v>
      </c>
      <c r="CW35" s="82">
        <v>1068.789914948313</v>
      </c>
      <c r="CX35" s="82">
        <v>992.24503607114821</v>
      </c>
      <c r="CY35" s="82">
        <v>1082.5690895984376</v>
      </c>
      <c r="CZ35" s="82">
        <v>1083.8481876278715</v>
      </c>
      <c r="DA35" s="82">
        <v>1149.1445479646784</v>
      </c>
      <c r="DB35" s="82">
        <v>1061.8501825126484</v>
      </c>
      <c r="DC35" s="82">
        <v>1119.2249969167597</v>
      </c>
      <c r="DD35" s="82">
        <v>1157.2875487700289</v>
      </c>
      <c r="DE35" s="82">
        <v>1146.703968334557</v>
      </c>
      <c r="DF35" s="82">
        <v>1006.756460310183</v>
      </c>
      <c r="DG35" s="82">
        <v>823.14657895893924</v>
      </c>
      <c r="DH35" s="82">
        <v>908.65438412308254</v>
      </c>
      <c r="DI35" s="82">
        <v>1102.4176848872532</v>
      </c>
      <c r="DJ35" s="82">
        <v>1246.5035592323818</v>
      </c>
      <c r="DK35" s="82">
        <v>1547.905173343172</v>
      </c>
      <c r="DL35" s="82">
        <v>1750.114563869806</v>
      </c>
      <c r="DM35" s="82">
        <v>1958.4720448018038</v>
      </c>
      <c r="DN35" s="82">
        <v>2164.6073871365293</v>
      </c>
      <c r="DO35" s="82">
        <v>2287.0383974269025</v>
      </c>
      <c r="DP35" s="82">
        <v>1970.5133561757696</v>
      </c>
      <c r="DQ35" s="82">
        <v>1872.4987960763913</v>
      </c>
    </row>
    <row r="36" spans="1:121" x14ac:dyDescent="0.25">
      <c r="A36" s="122" t="s">
        <v>291</v>
      </c>
      <c r="B36" s="121" t="s">
        <v>286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92.331580984989529</v>
      </c>
      <c r="DK36" s="82">
        <v>95.994168628028106</v>
      </c>
      <c r="DL36" s="82">
        <v>92.103574358393786</v>
      </c>
      <c r="DM36" s="82">
        <v>92.561674531026043</v>
      </c>
      <c r="DN36" s="82">
        <v>105.37828256015069</v>
      </c>
      <c r="DO36" s="82">
        <v>106.16507274121899</v>
      </c>
      <c r="DP36" s="82">
        <v>116.79509872990067</v>
      </c>
      <c r="DQ36" s="82">
        <v>128.08793577689792</v>
      </c>
    </row>
    <row r="37" spans="1:121" x14ac:dyDescent="0.25">
      <c r="A37" s="113" t="s">
        <v>292</v>
      </c>
      <c r="B37" s="120" t="s">
        <v>293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3927.8669494479768</v>
      </c>
      <c r="DC37" s="82">
        <v>3235.007580383025</v>
      </c>
      <c r="DD37" s="82">
        <v>2884.1876560980891</v>
      </c>
      <c r="DE37" s="82">
        <v>3288.815834091281</v>
      </c>
      <c r="DF37" s="82">
        <v>3265.862944392914</v>
      </c>
      <c r="DG37" s="82">
        <v>62.981288022327384</v>
      </c>
      <c r="DH37" s="82">
        <v>400.73140543104324</v>
      </c>
      <c r="DI37" s="82">
        <v>1159.2842282199274</v>
      </c>
      <c r="DJ37" s="82">
        <v>1360.2556192979275</v>
      </c>
      <c r="DK37" s="82">
        <v>2103.3529582796123</v>
      </c>
      <c r="DL37" s="82">
        <v>2461.5088245431371</v>
      </c>
      <c r="DM37" s="82">
        <v>2766.1361307751722</v>
      </c>
      <c r="DN37" s="82">
        <v>3392.93385709923</v>
      </c>
      <c r="DO37" s="82">
        <v>3351.8020410661784</v>
      </c>
      <c r="DP37" s="82">
        <v>3480.6612297796732</v>
      </c>
      <c r="DQ37" s="82">
        <v>3618.362842688568</v>
      </c>
    </row>
    <row r="38" spans="1:121" hidden="1" x14ac:dyDescent="0.25">
      <c r="A38" s="113" t="s">
        <v>294</v>
      </c>
      <c r="B38" s="123" t="s">
        <v>295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126.09153066084107</v>
      </c>
      <c r="DN38" s="82">
        <v>146.83051234618142</v>
      </c>
      <c r="DO38" s="82">
        <v>182.97348128557655</v>
      </c>
      <c r="DP38" s="82">
        <v>183.6953087356932</v>
      </c>
      <c r="DQ38" s="82">
        <v>206.29327586799255</v>
      </c>
    </row>
    <row r="39" spans="1:121" hidden="1" x14ac:dyDescent="0.25">
      <c r="A39" s="113" t="s">
        <v>296</v>
      </c>
      <c r="B39" s="123" t="s">
        <v>297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3707.8612666476715</v>
      </c>
      <c r="DC39" s="82">
        <v>3046.0680122663102</v>
      </c>
      <c r="DD39" s="82">
        <v>2712.0966592347313</v>
      </c>
      <c r="DE39" s="82">
        <v>3095.1980691057624</v>
      </c>
      <c r="DF39" s="82">
        <v>3076.1885571253752</v>
      </c>
      <c r="DG39" s="82">
        <v>39.537648828628825</v>
      </c>
      <c r="DH39" s="82">
        <v>378.28754094391581</v>
      </c>
      <c r="DI39" s="82">
        <v>1083.7573132850102</v>
      </c>
      <c r="DJ39" s="82">
        <v>1299.0749537366839</v>
      </c>
      <c r="DK39" s="82">
        <v>2011.3165380923824</v>
      </c>
      <c r="DL39" s="82">
        <v>2359.5458339589768</v>
      </c>
      <c r="DM39" s="82">
        <v>2640.0446001143309</v>
      </c>
      <c r="DN39" s="82">
        <v>3246.1033447530485</v>
      </c>
      <c r="DO39" s="82">
        <v>3168.8285597806016</v>
      </c>
      <c r="DP39" s="82">
        <v>3296.96592104398</v>
      </c>
      <c r="DQ39" s="82">
        <v>3412.0695668205753</v>
      </c>
    </row>
    <row r="40" spans="1:121" x14ac:dyDescent="0.25">
      <c r="A40" s="113" t="s">
        <v>298</v>
      </c>
      <c r="B40" s="120" t="s">
        <v>299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370.52138456959921</v>
      </c>
      <c r="DC40" s="82">
        <v>500.30474940368276</v>
      </c>
      <c r="DD40" s="82">
        <v>516.13179603426295</v>
      </c>
      <c r="DE40" s="82">
        <v>534.43180629850349</v>
      </c>
      <c r="DF40" s="82">
        <v>331.43615339800976</v>
      </c>
      <c r="DG40" s="82">
        <v>31.708947978639976</v>
      </c>
      <c r="DH40" s="82">
        <v>76.26558074991415</v>
      </c>
      <c r="DI40" s="82">
        <v>181.8469727240616</v>
      </c>
      <c r="DJ40" s="82">
        <v>235.64377641173047</v>
      </c>
      <c r="DK40" s="82">
        <v>352.10642062168813</v>
      </c>
      <c r="DL40" s="82">
        <v>452.05669182090332</v>
      </c>
      <c r="DM40" s="82">
        <v>554.19270598310766</v>
      </c>
      <c r="DN40" s="82">
        <v>414.87833839702978</v>
      </c>
      <c r="DO40" s="82">
        <v>625.45145959227261</v>
      </c>
      <c r="DP40" s="82">
        <v>618.74504230287539</v>
      </c>
      <c r="DQ40" s="82">
        <v>725.81312823116093</v>
      </c>
    </row>
    <row r="41" spans="1:121" hidden="1" x14ac:dyDescent="0.25">
      <c r="A41" s="113" t="s">
        <v>300</v>
      </c>
      <c r="B41" s="123" t="s">
        <v>295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109.75356953647515</v>
      </c>
      <c r="DN41" s="82">
        <v>127.34569068134644</v>
      </c>
      <c r="DO41" s="82">
        <v>151.1244316386796</v>
      </c>
      <c r="DP41" s="82">
        <v>156.13057621296832</v>
      </c>
      <c r="DQ41" s="82">
        <v>183.01194356075641</v>
      </c>
    </row>
    <row r="42" spans="1:121" hidden="1" x14ac:dyDescent="0.25">
      <c r="A42" s="113" t="s">
        <v>301</v>
      </c>
      <c r="B42" s="123" t="s">
        <v>297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205.17551881133195</v>
      </c>
      <c r="DC42" s="82">
        <v>333.20550191957653</v>
      </c>
      <c r="DD42" s="82">
        <v>357.69624206812102</v>
      </c>
      <c r="DE42" s="82">
        <v>348.32496525655444</v>
      </c>
      <c r="DF42" s="82">
        <v>209.38435977363486</v>
      </c>
      <c r="DG42" s="82">
        <v>22.742878316305386</v>
      </c>
      <c r="DH42" s="82">
        <v>63.680088303730315</v>
      </c>
      <c r="DI42" s="82">
        <v>148.08942319799607</v>
      </c>
      <c r="DJ42" s="82">
        <v>176.13203179628363</v>
      </c>
      <c r="DK42" s="82">
        <v>276.85113471958641</v>
      </c>
      <c r="DL42" s="82">
        <v>373.0897429530192</v>
      </c>
      <c r="DM42" s="82">
        <v>444.43913644663246</v>
      </c>
      <c r="DN42" s="82">
        <v>287.53264771568337</v>
      </c>
      <c r="DO42" s="82">
        <v>474.32702795359302</v>
      </c>
      <c r="DP42" s="82">
        <v>462.61446608990707</v>
      </c>
      <c r="DQ42" s="82">
        <v>542.8011846704045</v>
      </c>
    </row>
    <row r="43" spans="1:121" x14ac:dyDescent="0.25">
      <c r="A43" s="113" t="s">
        <v>302</v>
      </c>
      <c r="B43" s="120" t="s">
        <v>303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BO43" s="82"/>
      <c r="BP43" s="82"/>
      <c r="BQ43" s="82"/>
      <c r="BR43" s="82">
        <v>952.70349468591462</v>
      </c>
      <c r="BS43" s="82">
        <v>1024.0104929815661</v>
      </c>
      <c r="BT43" s="82">
        <v>1117.4325820593385</v>
      </c>
      <c r="BU43" s="82">
        <v>1040.7819954860292</v>
      </c>
      <c r="BV43" s="82">
        <v>1155.7776453445531</v>
      </c>
      <c r="BW43" s="82">
        <v>1133.3068037449125</v>
      </c>
      <c r="BX43" s="82">
        <v>1233.2839641211697</v>
      </c>
      <c r="BY43" s="82">
        <v>1160.8747666040763</v>
      </c>
      <c r="BZ43" s="82">
        <v>1225.1353189412223</v>
      </c>
      <c r="CA43" s="82">
        <v>1252.1204705888154</v>
      </c>
      <c r="CB43" s="82">
        <v>1367.7871792776723</v>
      </c>
      <c r="CC43" s="82">
        <v>1277.2711446227142</v>
      </c>
      <c r="CD43" s="82">
        <v>1276.6527940179249</v>
      </c>
      <c r="CE43" s="82">
        <v>1317.4096093370088</v>
      </c>
      <c r="CF43" s="82">
        <v>1510.2843409487857</v>
      </c>
      <c r="CG43" s="82">
        <v>1419.2295476924012</v>
      </c>
      <c r="CH43" s="82">
        <v>1486.9929159628268</v>
      </c>
      <c r="CI43" s="82">
        <v>1557.9769608484032</v>
      </c>
      <c r="CJ43" s="82">
        <v>1537.3339620550626</v>
      </c>
      <c r="CK43" s="82">
        <v>1586.0488541209004</v>
      </c>
      <c r="CL43" s="82">
        <v>1509.7919917986114</v>
      </c>
      <c r="CM43" s="82">
        <v>1611.4405223683934</v>
      </c>
      <c r="CN43" s="82">
        <v>1704.6941581068727</v>
      </c>
      <c r="CO43" s="82">
        <v>1860.2561473718006</v>
      </c>
      <c r="CP43" s="82">
        <v>1766.6629611515937</v>
      </c>
      <c r="CQ43" s="82">
        <v>1847.3331807883615</v>
      </c>
      <c r="CR43" s="82">
        <v>1759.8023773058517</v>
      </c>
      <c r="CS43" s="82">
        <v>2063.2860994651896</v>
      </c>
      <c r="CT43" s="82">
        <v>1852.9999494834058</v>
      </c>
      <c r="CU43" s="82">
        <v>2007.6616639627134</v>
      </c>
      <c r="CV43" s="82">
        <v>1971.2512492711953</v>
      </c>
      <c r="CW43" s="82">
        <v>2045.0689674507198</v>
      </c>
      <c r="CX43" s="82">
        <v>2080.2172076271218</v>
      </c>
      <c r="CY43" s="82">
        <v>2223.019734021871</v>
      </c>
      <c r="CZ43" s="82">
        <v>2274.3859323816596</v>
      </c>
      <c r="DA43" s="82">
        <v>2240.7562584639513</v>
      </c>
      <c r="DB43" s="82">
        <v>2269.460769700011</v>
      </c>
      <c r="DC43" s="82">
        <v>2449.0411824061325</v>
      </c>
      <c r="DD43" s="82">
        <v>2430.6816689589277</v>
      </c>
      <c r="DE43" s="82">
        <v>2534.5991065452577</v>
      </c>
      <c r="DF43" s="82">
        <v>2666.3057458697317</v>
      </c>
      <c r="DG43" s="82">
        <v>2474.6796859957249</v>
      </c>
      <c r="DH43" s="82">
        <v>2420.9636301452392</v>
      </c>
      <c r="DI43" s="82">
        <v>2588.8515574910562</v>
      </c>
      <c r="DJ43" s="82">
        <v>2779.8296783238115</v>
      </c>
      <c r="DK43" s="82">
        <v>2791.4024737824407</v>
      </c>
      <c r="DL43" s="82">
        <v>3069.1256156742434</v>
      </c>
      <c r="DM43" s="82">
        <v>3266.2610078890034</v>
      </c>
      <c r="DN43" s="82">
        <v>3040.5436731327782</v>
      </c>
      <c r="DO43" s="82">
        <v>3262.4011809082831</v>
      </c>
      <c r="DP43" s="82">
        <v>3490.2239074792369</v>
      </c>
      <c r="DQ43" s="82">
        <v>3429.1862731222081</v>
      </c>
    </row>
    <row r="44" spans="1:121" x14ac:dyDescent="0.25">
      <c r="A44" s="122" t="s">
        <v>304</v>
      </c>
      <c r="B44" s="121" t="s">
        <v>305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8.3244136218122655</v>
      </c>
      <c r="DQ44" s="82">
        <v>10.38467164672463</v>
      </c>
    </row>
    <row r="45" spans="1:121" x14ac:dyDescent="0.25">
      <c r="A45" s="122" t="s">
        <v>306</v>
      </c>
      <c r="B45" s="121" t="s">
        <v>307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BO45" s="82"/>
      <c r="BP45" s="82"/>
      <c r="BQ45" s="82"/>
      <c r="BR45" s="82">
        <v>12.797841804550963</v>
      </c>
      <c r="BS45" s="82">
        <v>15.402573688181288</v>
      </c>
      <c r="BT45" s="82">
        <v>15.018855097955782</v>
      </c>
      <c r="BU45" s="82">
        <v>24.951021254950621</v>
      </c>
      <c r="BV45" s="82">
        <v>18.622446528117003</v>
      </c>
      <c r="BW45" s="82">
        <v>10.266051766333609</v>
      </c>
      <c r="BX45" s="82">
        <v>12.267540802689259</v>
      </c>
      <c r="BY45" s="82">
        <v>12.274520107546246</v>
      </c>
      <c r="BZ45" s="82">
        <v>8.7943071127666883</v>
      </c>
      <c r="CA45" s="82">
        <v>9.723754093021352</v>
      </c>
      <c r="CB45" s="82">
        <v>10.926865260725501</v>
      </c>
      <c r="CC45" s="82">
        <v>23.642820446882901</v>
      </c>
      <c r="CD45" s="82">
        <v>26.539241564949389</v>
      </c>
      <c r="CE45" s="82">
        <v>20.029788795607939</v>
      </c>
      <c r="CF45" s="82">
        <v>15.107141452880002</v>
      </c>
      <c r="CG45" s="82">
        <v>21.841508294048467</v>
      </c>
      <c r="CH45" s="82">
        <v>14.181270003633584</v>
      </c>
      <c r="CI45" s="82">
        <v>34.724167620692668</v>
      </c>
      <c r="CJ45" s="82">
        <v>11.274953348674568</v>
      </c>
      <c r="CK45" s="82">
        <v>22.317761299806048</v>
      </c>
      <c r="CL45" s="82">
        <v>14.029952824771003</v>
      </c>
      <c r="CM45" s="82">
        <v>17.425250232690537</v>
      </c>
      <c r="CN45" s="82">
        <v>10.56915958351005</v>
      </c>
      <c r="CO45" s="82">
        <v>29.435378899308429</v>
      </c>
      <c r="CP45" s="82">
        <v>17.608550814521173</v>
      </c>
      <c r="CQ45" s="82">
        <v>18.446001709533832</v>
      </c>
      <c r="CR45" s="82">
        <v>20.052337796127208</v>
      </c>
      <c r="CS45" s="82">
        <v>19.325862630223359</v>
      </c>
      <c r="CT45" s="82">
        <v>18.860220535072987</v>
      </c>
      <c r="CU45" s="82">
        <v>23.133842422635148</v>
      </c>
      <c r="CV45" s="82">
        <v>22.903620814461952</v>
      </c>
      <c r="CW45" s="82">
        <v>23.675247845152747</v>
      </c>
      <c r="CX45" s="82">
        <v>28.12938815028857</v>
      </c>
      <c r="CY45" s="82">
        <v>31.19300222001354</v>
      </c>
      <c r="CZ45" s="82">
        <v>23.750131501687036</v>
      </c>
      <c r="DA45" s="82">
        <v>34.482812192663893</v>
      </c>
      <c r="DB45" s="82">
        <v>30.596633503388208</v>
      </c>
      <c r="DC45" s="82">
        <v>33.577055111765475</v>
      </c>
      <c r="DD45" s="82">
        <v>32.873634080886539</v>
      </c>
      <c r="DE45" s="82">
        <v>36.548850071683411</v>
      </c>
      <c r="DF45" s="82">
        <v>19.150487944590157</v>
      </c>
      <c r="DG45" s="82">
        <v>13.704543367218761</v>
      </c>
      <c r="DH45" s="82">
        <v>15.582107230684516</v>
      </c>
      <c r="DI45" s="82">
        <v>28.230834847857942</v>
      </c>
      <c r="DJ45" s="82">
        <v>158.32765677831918</v>
      </c>
      <c r="DK45" s="82">
        <v>48.978259166180713</v>
      </c>
      <c r="DL45" s="82">
        <v>189.88147537756149</v>
      </c>
      <c r="DM45" s="82">
        <v>236.81516553182382</v>
      </c>
      <c r="DN45" s="82">
        <v>238.68795365935691</v>
      </c>
      <c r="DO45" s="82">
        <v>208.91870336936358</v>
      </c>
      <c r="DP45" s="82">
        <v>193.09910165255664</v>
      </c>
      <c r="DQ45" s="82">
        <v>204.99993785211333</v>
      </c>
    </row>
    <row r="46" spans="1:121" x14ac:dyDescent="0.25">
      <c r="A46" s="122" t="s">
        <v>308</v>
      </c>
      <c r="B46" s="121" t="s">
        <v>309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31.872981855484127</v>
      </c>
      <c r="CE46" s="82">
        <v>35.679196106006259</v>
      </c>
      <c r="CF46" s="82">
        <v>49.53423773711112</v>
      </c>
      <c r="CG46" s="82">
        <v>53.2508796437859</v>
      </c>
      <c r="CH46" s="82">
        <v>48.325537965032268</v>
      </c>
      <c r="CI46" s="82">
        <v>61.721601046231228</v>
      </c>
      <c r="CJ46" s="82">
        <v>68.569400840728179</v>
      </c>
      <c r="CK46" s="82">
        <v>79.138498864054881</v>
      </c>
      <c r="CL46" s="82">
        <v>45.514259741219085</v>
      </c>
      <c r="CM46" s="82">
        <v>59.406117971642445</v>
      </c>
      <c r="CN46" s="82">
        <v>52.72382046347159</v>
      </c>
      <c r="CO46" s="82">
        <v>63.804654860058193</v>
      </c>
      <c r="CP46" s="82">
        <v>68.304479543701419</v>
      </c>
      <c r="CQ46" s="82">
        <v>81.823958861179335</v>
      </c>
      <c r="CR46" s="82">
        <v>59.866667826953673</v>
      </c>
      <c r="CS46" s="82">
        <v>72.271574596909744</v>
      </c>
      <c r="CT46" s="82">
        <v>75.925602539741362</v>
      </c>
      <c r="CU46" s="82">
        <v>95.986804017719038</v>
      </c>
      <c r="CV46" s="82">
        <v>74.891542012762116</v>
      </c>
      <c r="CW46" s="82">
        <v>78.41027244725413</v>
      </c>
      <c r="CX46" s="82">
        <v>66.426046241757177</v>
      </c>
      <c r="CY46" s="82">
        <v>86.233586274024205</v>
      </c>
      <c r="CZ46" s="82">
        <v>64.943701609298671</v>
      </c>
      <c r="DA46" s="82">
        <v>68.573185390116308</v>
      </c>
      <c r="DB46" s="82">
        <v>80.256963963136158</v>
      </c>
      <c r="DC46" s="82">
        <v>101.13305586146367</v>
      </c>
      <c r="DD46" s="82">
        <v>83.120334717726465</v>
      </c>
      <c r="DE46" s="82">
        <v>85.784545941754516</v>
      </c>
      <c r="DF46" s="82">
        <v>94.868356850482996</v>
      </c>
      <c r="DG46" s="82">
        <v>96.010189461270386</v>
      </c>
      <c r="DH46" s="82">
        <v>80.231617806316848</v>
      </c>
      <c r="DI46" s="82">
        <v>81.692941091457953</v>
      </c>
      <c r="DJ46" s="82">
        <v>91.855700131018068</v>
      </c>
      <c r="DK46" s="82">
        <v>132.72904351046705</v>
      </c>
      <c r="DL46" s="82">
        <v>152.82322926580184</v>
      </c>
      <c r="DM46" s="82">
        <v>167.15011597121102</v>
      </c>
      <c r="DN46" s="82">
        <v>97.71301413729455</v>
      </c>
      <c r="DO46" s="82">
        <v>130.81260865133726</v>
      </c>
      <c r="DP46" s="82">
        <v>141.74416509385969</v>
      </c>
      <c r="DQ46" s="82">
        <v>170.36462830390033</v>
      </c>
    </row>
    <row r="47" spans="1:121" x14ac:dyDescent="0.25">
      <c r="A47" s="122" t="s">
        <v>310</v>
      </c>
      <c r="B47" s="121" t="s">
        <v>311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6.4052858639040053</v>
      </c>
      <c r="DC47" s="82">
        <v>6.5771744644871681</v>
      </c>
      <c r="DD47" s="82">
        <v>5.9847285798303274</v>
      </c>
      <c r="DE47" s="82">
        <v>6.600329762931076</v>
      </c>
      <c r="DF47" s="82">
        <v>5.4524025104426022</v>
      </c>
      <c r="DG47" s="82">
        <v>5.5637081300783819</v>
      </c>
      <c r="DH47" s="82">
        <v>5.8155682087524054</v>
      </c>
      <c r="DI47" s="82">
        <v>6.3147192696509293</v>
      </c>
      <c r="DJ47" s="82">
        <v>5.3745307794647328</v>
      </c>
      <c r="DK47" s="82">
        <v>6.0297617975823012</v>
      </c>
      <c r="DL47" s="82">
        <v>5.9767949461900249</v>
      </c>
      <c r="DM47" s="82">
        <v>6.563616495133477</v>
      </c>
      <c r="DN47" s="82">
        <v>6.2498644164379691</v>
      </c>
      <c r="DO47" s="82">
        <v>6.0862060619614162</v>
      </c>
      <c r="DP47" s="82">
        <v>6.1561072214995267</v>
      </c>
      <c r="DQ47" s="82">
        <v>6.7339748833901503</v>
      </c>
    </row>
    <row r="48" spans="1:121" x14ac:dyDescent="0.25">
      <c r="A48" s="122" t="s">
        <v>312</v>
      </c>
      <c r="B48" s="121" t="s">
        <v>313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662.64374004551587</v>
      </c>
      <c r="DG48" s="82">
        <v>706.95309886650421</v>
      </c>
      <c r="DH48" s="82">
        <v>650.07148713076629</v>
      </c>
      <c r="DI48" s="82">
        <v>675.67703099110133</v>
      </c>
      <c r="DJ48" s="82">
        <v>700.67634089631883</v>
      </c>
      <c r="DK48" s="82">
        <v>729.2700883708128</v>
      </c>
      <c r="DL48" s="82">
        <v>766.26773995796054</v>
      </c>
      <c r="DM48" s="82">
        <v>705.12313191719295</v>
      </c>
      <c r="DN48" s="82">
        <v>774.32808188807371</v>
      </c>
      <c r="DO48" s="82">
        <v>883.33965567650512</v>
      </c>
      <c r="DP48" s="82">
        <v>945.97974861053353</v>
      </c>
      <c r="DQ48" s="82">
        <v>742.7607767741348</v>
      </c>
    </row>
    <row r="49" spans="1:121" x14ac:dyDescent="0.25">
      <c r="A49" s="122" t="s">
        <v>314</v>
      </c>
      <c r="B49" s="121" t="s">
        <v>315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1300.4053992708828</v>
      </c>
      <c r="DC49" s="82">
        <v>1428.1225018385935</v>
      </c>
      <c r="DD49" s="82">
        <v>1407.243478244086</v>
      </c>
      <c r="DE49" s="82">
        <v>1485.5146735590604</v>
      </c>
      <c r="DF49" s="82">
        <v>1669.5478592933346</v>
      </c>
      <c r="DG49" s="82">
        <v>1473.6118812637555</v>
      </c>
      <c r="DH49" s="82">
        <v>1488.3925440737205</v>
      </c>
      <c r="DI49" s="82">
        <v>1584.9485352806423</v>
      </c>
      <c r="DJ49" s="82">
        <v>1636.2921006051752</v>
      </c>
      <c r="DK49" s="82">
        <v>1665.0214556149201</v>
      </c>
      <c r="DL49" s="82">
        <v>1732.2569861522893</v>
      </c>
      <c r="DM49" s="82">
        <v>1924.4340773693934</v>
      </c>
      <c r="DN49" s="82">
        <v>1702.906973601511</v>
      </c>
      <c r="DO49" s="82">
        <v>1796.8372014657177</v>
      </c>
      <c r="DP49" s="82">
        <v>1955.7522023893951</v>
      </c>
      <c r="DQ49" s="82">
        <v>2053.8268342443066</v>
      </c>
    </row>
    <row r="50" spans="1:121" x14ac:dyDescent="0.25">
      <c r="A50" s="122" t="s">
        <v>316</v>
      </c>
      <c r="B50" s="121" t="s">
        <v>317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32.623924405956004</v>
      </c>
      <c r="DO50" s="82">
        <v>33.267886550478764</v>
      </c>
      <c r="DP50" s="82">
        <v>39.90626216817828</v>
      </c>
      <c r="DQ50" s="82">
        <v>38.811462568929656</v>
      </c>
    </row>
    <row r="51" spans="1:121" x14ac:dyDescent="0.25">
      <c r="A51" s="122" t="s">
        <v>318</v>
      </c>
      <c r="B51" s="121" t="s">
        <v>319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184.27045095067459</v>
      </c>
      <c r="DN51" s="82">
        <v>178.21910806122582</v>
      </c>
      <c r="DO51" s="82">
        <v>192.21851624180448</v>
      </c>
      <c r="DP51" s="82">
        <v>199.26190672140206</v>
      </c>
      <c r="DQ51" s="82">
        <v>201.30398684870829</v>
      </c>
    </row>
    <row r="52" spans="1:121" x14ac:dyDescent="0.25">
      <c r="A52" s="113" t="s">
        <v>320</v>
      </c>
      <c r="B52" s="120" t="s">
        <v>321</v>
      </c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BO52" s="82"/>
      <c r="BP52" s="82"/>
      <c r="BQ52" s="82"/>
      <c r="BR52" s="82">
        <v>776.83726531971035</v>
      </c>
      <c r="BS52" s="82">
        <v>743.390860146357</v>
      </c>
      <c r="BT52" s="82">
        <v>774.75398916601489</v>
      </c>
      <c r="BU52" s="82">
        <v>848.74843824245568</v>
      </c>
      <c r="BV52" s="82">
        <v>807.14385406346628</v>
      </c>
      <c r="BW52" s="82">
        <v>911.08706910697742</v>
      </c>
      <c r="BX52" s="82">
        <v>982.9158302579882</v>
      </c>
      <c r="BY52" s="82">
        <v>968.52108640404117</v>
      </c>
      <c r="BZ52" s="82">
        <v>923.73999298368801</v>
      </c>
      <c r="CA52" s="82">
        <v>954.2237745374166</v>
      </c>
      <c r="CB52" s="82">
        <v>939.72213978106652</v>
      </c>
      <c r="CC52" s="82">
        <v>1058.0755420616147</v>
      </c>
      <c r="CD52" s="82">
        <v>1025.7462687151237</v>
      </c>
      <c r="CE52" s="82">
        <v>1042.8061749936116</v>
      </c>
      <c r="CF52" s="82">
        <v>1124.8886033802821</v>
      </c>
      <c r="CG52" s="82">
        <v>1135.4087562473137</v>
      </c>
      <c r="CH52" s="82">
        <v>1141.0874777534357</v>
      </c>
      <c r="CI52" s="82">
        <v>1178.9977623318377</v>
      </c>
      <c r="CJ52" s="82">
        <v>1161.569746714729</v>
      </c>
      <c r="CK52" s="82">
        <v>1180.6589004236507</v>
      </c>
      <c r="CL52" s="82">
        <v>1189.1390543448738</v>
      </c>
      <c r="CM52" s="82">
        <v>1201.4841378080687</v>
      </c>
      <c r="CN52" s="82">
        <v>1245.636528304695</v>
      </c>
      <c r="CO52" s="82">
        <v>1280.8005367044013</v>
      </c>
      <c r="CP52" s="82">
        <v>1297.9420110455101</v>
      </c>
      <c r="CQ52" s="82">
        <v>1288.4652980736103</v>
      </c>
      <c r="CR52" s="82">
        <v>1322.866478976393</v>
      </c>
      <c r="CS52" s="82">
        <v>1334.1995554893338</v>
      </c>
      <c r="CT52" s="82">
        <v>1431.6625999502378</v>
      </c>
      <c r="CU52" s="82">
        <v>1423.9938370846737</v>
      </c>
      <c r="CV52" s="82">
        <v>1396.2524964809588</v>
      </c>
      <c r="CW52" s="82">
        <v>1415.1070836143454</v>
      </c>
      <c r="CX52" s="82">
        <v>1581.8273767228168</v>
      </c>
      <c r="CY52" s="82">
        <v>1684.0389357049821</v>
      </c>
      <c r="CZ52" s="82">
        <v>1710.9795503958346</v>
      </c>
      <c r="DA52" s="82">
        <v>1750.082659868166</v>
      </c>
      <c r="DB52" s="82">
        <v>1671.1847620872225</v>
      </c>
      <c r="DC52" s="82">
        <v>2025.6451696017959</v>
      </c>
      <c r="DD52" s="82">
        <v>1569.7654218451298</v>
      </c>
      <c r="DE52" s="82">
        <v>1760.1706334969588</v>
      </c>
      <c r="DF52" s="82">
        <v>1757.6574138148292</v>
      </c>
      <c r="DG52" s="82">
        <v>1634.8186203991681</v>
      </c>
      <c r="DH52" s="82">
        <v>1609.2810059950891</v>
      </c>
      <c r="DI52" s="82">
        <v>1776.2087566637899</v>
      </c>
      <c r="DJ52" s="82">
        <v>1795.9749293608841</v>
      </c>
      <c r="DK52" s="82">
        <v>1793.2218892810247</v>
      </c>
      <c r="DL52" s="82">
        <v>1962.1662496525655</v>
      </c>
      <c r="DM52" s="82">
        <v>2106.0987738099552</v>
      </c>
      <c r="DN52" s="82">
        <v>2135.3749295019743</v>
      </c>
      <c r="DO52" s="82">
        <v>2323.8294107727406</v>
      </c>
      <c r="DP52" s="82">
        <v>2139.7032268149746</v>
      </c>
      <c r="DQ52" s="82">
        <v>2137.9457712304834</v>
      </c>
    </row>
    <row r="53" spans="1:121" x14ac:dyDescent="0.25">
      <c r="A53" s="122" t="s">
        <v>322</v>
      </c>
      <c r="B53" s="121" t="s">
        <v>305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3.0827449300000005</v>
      </c>
      <c r="DK53" s="82">
        <v>8.1919149299999994</v>
      </c>
      <c r="DL53" s="82">
        <v>5.4147262400000002</v>
      </c>
      <c r="DM53" s="82">
        <v>9.0763211200000011</v>
      </c>
      <c r="DN53" s="82">
        <v>2.76916991</v>
      </c>
      <c r="DO53" s="82">
        <v>7.9253779899999994</v>
      </c>
      <c r="DP53" s="82">
        <v>3.9220587699999996</v>
      </c>
      <c r="DQ53" s="82">
        <v>6.5714352800000002</v>
      </c>
    </row>
    <row r="54" spans="1:121" x14ac:dyDescent="0.25">
      <c r="A54" s="122" t="s">
        <v>323</v>
      </c>
      <c r="B54" s="121" t="s">
        <v>324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BO54" s="82"/>
      <c r="BP54" s="82"/>
      <c r="BQ54" s="82"/>
      <c r="BR54" s="82">
        <v>151.2735887299857</v>
      </c>
      <c r="BS54" s="82">
        <v>166.6255598435792</v>
      </c>
      <c r="BT54" s="82">
        <v>144.89003510703151</v>
      </c>
      <c r="BU54" s="82">
        <v>181.42086430626813</v>
      </c>
      <c r="BV54" s="82">
        <v>150.73960204872992</v>
      </c>
      <c r="BW54" s="82">
        <v>174.87153136986649</v>
      </c>
      <c r="BX54" s="82">
        <v>196.12410093089025</v>
      </c>
      <c r="BY54" s="82">
        <v>184.77646387659405</v>
      </c>
      <c r="BZ54" s="82">
        <v>163.91856887372316</v>
      </c>
      <c r="CA54" s="82">
        <v>179.78863263379452</v>
      </c>
      <c r="CB54" s="82">
        <v>145.20332782767139</v>
      </c>
      <c r="CC54" s="82">
        <v>178.56431427395074</v>
      </c>
      <c r="CD54" s="82">
        <v>199.50610286781983</v>
      </c>
      <c r="CE54" s="82">
        <v>224.05342131391117</v>
      </c>
      <c r="CF54" s="82">
        <v>196.55350768048908</v>
      </c>
      <c r="CG54" s="82">
        <v>228.14662180287783</v>
      </c>
      <c r="CH54" s="82">
        <v>203.09284056278861</v>
      </c>
      <c r="CI54" s="82">
        <v>234.79041761527998</v>
      </c>
      <c r="CJ54" s="82">
        <v>210.73063400873946</v>
      </c>
      <c r="CK54" s="82">
        <v>231.73355567620104</v>
      </c>
      <c r="CL54" s="82">
        <v>214.39605268324635</v>
      </c>
      <c r="CM54" s="82">
        <v>233.72844974969229</v>
      </c>
      <c r="CN54" s="82">
        <v>223.43378431410036</v>
      </c>
      <c r="CO54" s="82">
        <v>239.42771456298217</v>
      </c>
      <c r="CP54" s="82">
        <v>233.42566520447525</v>
      </c>
      <c r="CQ54" s="82">
        <v>227.920482911775</v>
      </c>
      <c r="CR54" s="82">
        <v>211.72070883175036</v>
      </c>
      <c r="CS54" s="82">
        <v>236.71764073410034</v>
      </c>
      <c r="CT54" s="82">
        <v>234.99642091832899</v>
      </c>
      <c r="CU54" s="82">
        <v>255.64823742273663</v>
      </c>
      <c r="CV54" s="82">
        <v>208.5108189673339</v>
      </c>
      <c r="CW54" s="82">
        <v>262.61888782404486</v>
      </c>
      <c r="CX54" s="82">
        <v>231.73442060844192</v>
      </c>
      <c r="CY54" s="82">
        <v>248.15436194345432</v>
      </c>
      <c r="CZ54" s="82">
        <v>249.39792006143125</v>
      </c>
      <c r="DA54" s="82">
        <v>283.30016162490926</v>
      </c>
      <c r="DB54" s="82">
        <v>248.74979566836342</v>
      </c>
      <c r="DC54" s="82">
        <v>270.91177297539696</v>
      </c>
      <c r="DD54" s="82">
        <v>251.9043982973534</v>
      </c>
      <c r="DE54" s="82">
        <v>302.22265208685303</v>
      </c>
      <c r="DF54" s="82">
        <v>245.86524265185056</v>
      </c>
      <c r="DG54" s="82">
        <v>237.48883324211056</v>
      </c>
      <c r="DH54" s="82">
        <v>197.87834118231308</v>
      </c>
      <c r="DI54" s="82">
        <v>291.81572235533804</v>
      </c>
      <c r="DJ54" s="82">
        <v>399.80676375768377</v>
      </c>
      <c r="DK54" s="82">
        <v>339.35680098256313</v>
      </c>
      <c r="DL54" s="82">
        <v>455.57794850549436</v>
      </c>
      <c r="DM54" s="82">
        <v>550.57880767784309</v>
      </c>
      <c r="DN54" s="82">
        <v>528.56097542916143</v>
      </c>
      <c r="DO54" s="82">
        <v>529.66658396792923</v>
      </c>
      <c r="DP54" s="82">
        <v>502.1062690316262</v>
      </c>
      <c r="DQ54" s="82">
        <v>529.65201245909998</v>
      </c>
    </row>
    <row r="55" spans="1:121" x14ac:dyDescent="0.25">
      <c r="A55" s="122" t="s">
        <v>325</v>
      </c>
      <c r="B55" s="121" t="s">
        <v>309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189.66969042255283</v>
      </c>
      <c r="CE55" s="82">
        <v>197.1548350589737</v>
      </c>
      <c r="CF55" s="82">
        <v>198.50578972979434</v>
      </c>
      <c r="CG55" s="82">
        <v>241.11513447587001</v>
      </c>
      <c r="CH55" s="82">
        <v>232.25083847397394</v>
      </c>
      <c r="CI55" s="82">
        <v>229.15653310440985</v>
      </c>
      <c r="CJ55" s="82">
        <v>215.80239016096183</v>
      </c>
      <c r="CK55" s="82">
        <v>227.11615998568985</v>
      </c>
      <c r="CL55" s="82">
        <v>214.34040326011922</v>
      </c>
      <c r="CM55" s="82">
        <v>209.53524975187594</v>
      </c>
      <c r="CN55" s="82">
        <v>217.74970721065759</v>
      </c>
      <c r="CO55" s="82">
        <v>227.77899497772225</v>
      </c>
      <c r="CP55" s="82">
        <v>196.58487428735143</v>
      </c>
      <c r="CQ55" s="82">
        <v>216.41171719219588</v>
      </c>
      <c r="CR55" s="82">
        <v>193.76302766169479</v>
      </c>
      <c r="CS55" s="82">
        <v>199.23738695419661</v>
      </c>
      <c r="CT55" s="82">
        <v>240.56816446820937</v>
      </c>
      <c r="CU55" s="82">
        <v>248.02291197454122</v>
      </c>
      <c r="CV55" s="82">
        <v>230.34894387302299</v>
      </c>
      <c r="CW55" s="82">
        <v>223.49299900767036</v>
      </c>
      <c r="CX55" s="82">
        <v>256.37789664596755</v>
      </c>
      <c r="CY55" s="82">
        <v>250.10547126266715</v>
      </c>
      <c r="CZ55" s="82">
        <v>256.53591065970159</v>
      </c>
      <c r="DA55" s="82">
        <v>234.38689100244645</v>
      </c>
      <c r="DB55" s="82">
        <v>250.54853980482719</v>
      </c>
      <c r="DC55" s="82">
        <v>281.38266902257175</v>
      </c>
      <c r="DD55" s="82">
        <v>267.59033104810214</v>
      </c>
      <c r="DE55" s="82">
        <v>255.75426603759718</v>
      </c>
      <c r="DF55" s="82">
        <v>286.77449633430979</v>
      </c>
      <c r="DG55" s="82">
        <v>335.21677394726964</v>
      </c>
      <c r="DH55" s="82">
        <v>299.88134645432234</v>
      </c>
      <c r="DI55" s="82">
        <v>313.20388464488951</v>
      </c>
      <c r="DJ55" s="82">
        <v>311.67581905162547</v>
      </c>
      <c r="DK55" s="82">
        <v>294.1546289073334</v>
      </c>
      <c r="DL55" s="82">
        <v>293.85345410717258</v>
      </c>
      <c r="DM55" s="82">
        <v>299.77497609074271</v>
      </c>
      <c r="DN55" s="82">
        <v>364.67977660732015</v>
      </c>
      <c r="DO55" s="82">
        <v>395.37681074223241</v>
      </c>
      <c r="DP55" s="82">
        <v>277.31474753118101</v>
      </c>
      <c r="DQ55" s="82">
        <v>278.41477942809422</v>
      </c>
    </row>
    <row r="56" spans="1:121" x14ac:dyDescent="0.25">
      <c r="A56" s="122" t="s">
        <v>326</v>
      </c>
      <c r="B56" s="121" t="s">
        <v>311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267.7148585133304</v>
      </c>
      <c r="DC56" s="82">
        <v>276.18592079031924</v>
      </c>
      <c r="DD56" s="82">
        <v>251.20080933408616</v>
      </c>
      <c r="DE56" s="82">
        <v>265.78870579544235</v>
      </c>
      <c r="DF56" s="82">
        <v>268.1326376685339</v>
      </c>
      <c r="DG56" s="82">
        <v>269.08262146329025</v>
      </c>
      <c r="DH56" s="82">
        <v>271.59119369326703</v>
      </c>
      <c r="DI56" s="82">
        <v>284.82337098391423</v>
      </c>
      <c r="DJ56" s="82">
        <v>285.12223602848792</v>
      </c>
      <c r="DK56" s="82">
        <v>297.14960416959894</v>
      </c>
      <c r="DL56" s="82">
        <v>319.60656609566269</v>
      </c>
      <c r="DM56" s="82">
        <v>365.91024708786364</v>
      </c>
      <c r="DN56" s="82">
        <v>363.41218506869222</v>
      </c>
      <c r="DO56" s="82">
        <v>377.06081704426077</v>
      </c>
      <c r="DP56" s="82">
        <v>373.86838973936136</v>
      </c>
      <c r="DQ56" s="82">
        <v>385.72434059592473</v>
      </c>
    </row>
    <row r="57" spans="1:121" x14ac:dyDescent="0.25">
      <c r="A57" s="122" t="s">
        <v>327</v>
      </c>
      <c r="B57" s="121" t="s">
        <v>313</v>
      </c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</v>
      </c>
      <c r="DC57" s="82">
        <v>247.36401730373527</v>
      </c>
      <c r="DD57" s="82">
        <v>227.1123777350227</v>
      </c>
      <c r="DE57" s="82">
        <v>298.82767758180933</v>
      </c>
      <c r="DF57" s="82">
        <v>272.66399113897614</v>
      </c>
      <c r="DG57" s="82">
        <v>256.73263217102749</v>
      </c>
      <c r="DH57" s="82">
        <v>276.56585067285044</v>
      </c>
      <c r="DI57" s="82">
        <v>309.78895842801677</v>
      </c>
      <c r="DJ57" s="82">
        <v>297.84729456954005</v>
      </c>
      <c r="DK57" s="82">
        <v>281.89024233308209</v>
      </c>
      <c r="DL57" s="82">
        <v>273.65506960681722</v>
      </c>
      <c r="DM57" s="82">
        <v>298.13428912268438</v>
      </c>
      <c r="DN57" s="82">
        <v>306.64075128277955</v>
      </c>
      <c r="DO57" s="82">
        <v>311.77717035630457</v>
      </c>
      <c r="DP57" s="82">
        <v>294.37483338589459</v>
      </c>
      <c r="DQ57" s="82">
        <v>337.38665962605194</v>
      </c>
    </row>
    <row r="58" spans="1:121" x14ac:dyDescent="0.25">
      <c r="A58" s="122" t="s">
        <v>328</v>
      </c>
      <c r="B58" s="121" t="s">
        <v>315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212.96982386114857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230.08925546571953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253.96276919730849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508.92606712361624</v>
      </c>
      <c r="DC58" s="82">
        <v>823.476845502228</v>
      </c>
      <c r="DD58" s="82">
        <v>445.87115890143832</v>
      </c>
      <c r="DE58" s="82">
        <v>488.94620130899244</v>
      </c>
      <c r="DF58" s="82">
        <v>571.62907915536118</v>
      </c>
      <c r="DG58" s="82">
        <v>438.66575989378487</v>
      </c>
      <c r="DH58" s="82">
        <v>473.83539081646802</v>
      </c>
      <c r="DI58" s="82">
        <v>456.4195131589795</v>
      </c>
      <c r="DJ58" s="82">
        <v>415.27037031792179</v>
      </c>
      <c r="DK58" s="82">
        <v>449.68181571371599</v>
      </c>
      <c r="DL58" s="82">
        <v>489.14223198322759</v>
      </c>
      <c r="DM58" s="82">
        <v>422.74156457809062</v>
      </c>
      <c r="DN58" s="82">
        <v>443.93323295540392</v>
      </c>
      <c r="DO58" s="82">
        <v>556.50511054630738</v>
      </c>
      <c r="DP58" s="82">
        <v>517.12442044570628</v>
      </c>
      <c r="DQ58" s="82">
        <v>432.72616564700786</v>
      </c>
    </row>
    <row r="59" spans="1:121" x14ac:dyDescent="0.25">
      <c r="A59" s="122" t="s">
        <v>329</v>
      </c>
      <c r="B59" s="121" t="s">
        <v>317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35.583036701976198</v>
      </c>
      <c r="DN59" s="82">
        <v>36.225642243180033</v>
      </c>
      <c r="DO59" s="82">
        <v>45.248849662726869</v>
      </c>
      <c r="DP59" s="82">
        <v>42.850153738068698</v>
      </c>
      <c r="DQ59" s="82">
        <v>49.003124834755646</v>
      </c>
    </row>
    <row r="60" spans="1:121" x14ac:dyDescent="0.25">
      <c r="A60" s="122" t="s">
        <v>330</v>
      </c>
      <c r="B60" s="121" t="s">
        <v>319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BO60" s="82"/>
      <c r="BP60" s="82"/>
      <c r="BQ60" s="82"/>
      <c r="BR60" s="82">
        <v>78.1701750023161</v>
      </c>
      <c r="BS60" s="82">
        <v>76.04266546268785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124.29953143075475</v>
      </c>
      <c r="DN60" s="82">
        <v>89.153196005436499</v>
      </c>
      <c r="DO60" s="82">
        <v>100.26869046297905</v>
      </c>
      <c r="DP60" s="82">
        <v>128.14235417313662</v>
      </c>
      <c r="DQ60" s="82">
        <v>118.46725335954903</v>
      </c>
    </row>
    <row r="61" spans="1:121" x14ac:dyDescent="0.25">
      <c r="A61" s="122" t="s">
        <v>331</v>
      </c>
      <c r="B61" s="124" t="s">
        <v>332</v>
      </c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BO61" s="82"/>
      <c r="BP61" s="82"/>
      <c r="BQ61" s="82"/>
      <c r="BR61" s="82">
        <v>-1312.9637951157342</v>
      </c>
      <c r="BS61" s="82">
        <v>-1265.5995563991755</v>
      </c>
      <c r="BT61" s="82">
        <v>-1266.6267784937891</v>
      </c>
      <c r="BU61" s="82">
        <v>-1540.112265873802</v>
      </c>
      <c r="BV61" s="82">
        <v>-1600.8950010794911</v>
      </c>
      <c r="BW61" s="82">
        <v>-1509.9391871332095</v>
      </c>
      <c r="BX61" s="82">
        <v>-1599.0025093033662</v>
      </c>
      <c r="BY61" s="82">
        <v>-1599.6586886805753</v>
      </c>
      <c r="BZ61" s="82">
        <v>-1719.4757259414503</v>
      </c>
      <c r="CA61" s="82">
        <v>-1516.7254657167146</v>
      </c>
      <c r="CB61" s="82">
        <v>-1736.3016439757685</v>
      </c>
      <c r="CC61" s="82">
        <v>-1898.9573367381338</v>
      </c>
      <c r="CD61" s="82">
        <v>-2030.5975801579989</v>
      </c>
      <c r="CE61" s="82">
        <v>-2139.3927354774564</v>
      </c>
      <c r="CF61" s="82">
        <v>-2301.4272982147163</v>
      </c>
      <c r="CG61" s="82">
        <v>-1837.2616546172376</v>
      </c>
      <c r="CH61" s="82">
        <v>-2272.1399264632878</v>
      </c>
      <c r="CI61" s="82">
        <v>-2398.6322687420197</v>
      </c>
      <c r="CJ61" s="82">
        <v>-2070.862597786404</v>
      </c>
      <c r="CK61" s="82">
        <v>-2557.6559145566134</v>
      </c>
      <c r="CL61" s="82">
        <v>-2155.7563373005464</v>
      </c>
      <c r="CM61" s="82">
        <v>-2388.470064684213</v>
      </c>
      <c r="CN61" s="82">
        <v>-2339.2463734041462</v>
      </c>
      <c r="CO61" s="82">
        <v>-2536.1677169315326</v>
      </c>
      <c r="CP61" s="82">
        <v>-2255.4649808173972</v>
      </c>
      <c r="CQ61" s="82">
        <v>-2506.0614906749092</v>
      </c>
      <c r="CR61" s="82">
        <v>-2665.1921896032695</v>
      </c>
      <c r="CS61" s="82">
        <v>-2691.1650119912806</v>
      </c>
      <c r="CT61" s="82">
        <v>-2769.3344234504975</v>
      </c>
      <c r="CU61" s="82">
        <v>-3013.4063471656141</v>
      </c>
      <c r="CV61" s="82">
        <v>-3064.1277297553556</v>
      </c>
      <c r="CW61" s="82">
        <v>-2739.33012200453</v>
      </c>
      <c r="CX61" s="82">
        <v>-2823.9877993005152</v>
      </c>
      <c r="CY61" s="82">
        <v>-2992.5626607680265</v>
      </c>
      <c r="CZ61" s="82">
        <v>-3025.1398004447301</v>
      </c>
      <c r="DA61" s="82">
        <v>-3219.4551363323658</v>
      </c>
      <c r="DB61" s="82">
        <v>-3145.7382876916931</v>
      </c>
      <c r="DC61" s="82">
        <v>-2873.91917496613</v>
      </c>
      <c r="DD61" s="82">
        <v>-2967.6089448349812</v>
      </c>
      <c r="DE61" s="82">
        <v>-3611.8485162983693</v>
      </c>
      <c r="DF61" s="82">
        <v>-3263.2526640109299</v>
      </c>
      <c r="DG61" s="82">
        <v>-1989.6526776675785</v>
      </c>
      <c r="DH61" s="82">
        <v>-3146.6694670832499</v>
      </c>
      <c r="DI61" s="82">
        <v>-3783.1807138501945</v>
      </c>
      <c r="DJ61" s="82">
        <v>-3775.74994626745</v>
      </c>
      <c r="DK61" s="82">
        <v>-3212.3755613787207</v>
      </c>
      <c r="DL61" s="82">
        <v>-4304.227919678895</v>
      </c>
      <c r="DM61" s="82">
        <v>-4198.6842624114061</v>
      </c>
      <c r="DN61" s="82">
        <v>-4609.211120065972</v>
      </c>
      <c r="DO61" s="82">
        <v>-4092.7717590325688</v>
      </c>
      <c r="DP61" s="82">
        <v>-4437.033457202645</v>
      </c>
      <c r="DQ61" s="82">
        <v>-4081.0299641061538</v>
      </c>
    </row>
    <row r="62" spans="1:121" x14ac:dyDescent="0.25">
      <c r="A62" s="122" t="s">
        <v>333</v>
      </c>
      <c r="B62" s="117" t="s">
        <v>252</v>
      </c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592.8238957230667</v>
      </c>
      <c r="DG62" s="82">
        <v>543.55948808735025</v>
      </c>
      <c r="DH62" s="82">
        <v>525.33631680369183</v>
      </c>
      <c r="DI62" s="82">
        <v>577.1730291104443</v>
      </c>
      <c r="DJ62" s="82">
        <v>588.3251933696971</v>
      </c>
      <c r="DK62" s="82">
        <v>554.48981571176785</v>
      </c>
      <c r="DL62" s="82">
        <v>509.61220320179109</v>
      </c>
      <c r="DM62" s="82">
        <v>555.99528228255292</v>
      </c>
      <c r="DN62" s="82">
        <v>658.29314751668585</v>
      </c>
      <c r="DO62" s="82">
        <v>730.70529181556924</v>
      </c>
      <c r="DP62" s="82">
        <v>754.80648623778075</v>
      </c>
      <c r="DQ62" s="82">
        <v>947.69026193886282</v>
      </c>
    </row>
    <row r="63" spans="1:121" ht="15" customHeight="1" x14ac:dyDescent="0.25">
      <c r="A63" s="122" t="s">
        <v>334</v>
      </c>
      <c r="B63" s="117" t="s">
        <v>254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BO63" s="82"/>
      <c r="BP63" s="82"/>
      <c r="BQ63" s="82"/>
      <c r="BR63" s="82">
        <v>1671.678617912816</v>
      </c>
      <c r="BS63" s="82">
        <v>1652.6813006724644</v>
      </c>
      <c r="BT63" s="82">
        <v>1634.2482537389137</v>
      </c>
      <c r="BU63" s="82">
        <v>1897.9699759578725</v>
      </c>
      <c r="BV63" s="82">
        <v>2043.119536184174</v>
      </c>
      <c r="BW63" s="82">
        <v>1967.0493117457715</v>
      </c>
      <c r="BX63" s="82">
        <v>2059.0698514347059</v>
      </c>
      <c r="BY63" s="82">
        <v>2023.3760164766823</v>
      </c>
      <c r="BZ63" s="82">
        <v>2225.532514406596</v>
      </c>
      <c r="CA63" s="82">
        <v>1966.3031069138106</v>
      </c>
      <c r="CB63" s="82">
        <v>2208.5706424443397</v>
      </c>
      <c r="CC63" s="82">
        <v>2344.9610219261294</v>
      </c>
      <c r="CD63" s="82">
        <v>2459.892046238645</v>
      </c>
      <c r="CE63" s="82">
        <v>2564.0961247420141</v>
      </c>
      <c r="CF63" s="82">
        <v>2715.0817535444262</v>
      </c>
      <c r="CG63" s="82">
        <v>2472.988348757357</v>
      </c>
      <c r="CH63" s="82">
        <v>2726.839471558214</v>
      </c>
      <c r="CI63" s="82">
        <v>2874.2760449476668</v>
      </c>
      <c r="CJ63" s="82">
        <v>2526.3233602387204</v>
      </c>
      <c r="CK63" s="82">
        <v>3033.8461958487601</v>
      </c>
      <c r="CL63" s="82">
        <v>2557.5780944808321</v>
      </c>
      <c r="CM63" s="82">
        <v>2803.0857632375382</v>
      </c>
      <c r="CN63" s="82">
        <v>2733.9267027421147</v>
      </c>
      <c r="CO63" s="82">
        <v>2973.8353865100767</v>
      </c>
      <c r="CP63" s="82">
        <v>2713.800891470079</v>
      </c>
      <c r="CQ63" s="82">
        <v>2970.4922225244281</v>
      </c>
      <c r="CR63" s="82">
        <v>3123.1162405832974</v>
      </c>
      <c r="CS63" s="82">
        <v>3142.4907684613308</v>
      </c>
      <c r="CT63" s="82">
        <v>3290.2180452929697</v>
      </c>
      <c r="CU63" s="82">
        <v>3517.528843885485</v>
      </c>
      <c r="CV63" s="82">
        <v>3549.4743467918115</v>
      </c>
      <c r="CW63" s="82">
        <v>3234.114543272507</v>
      </c>
      <c r="CX63" s="82">
        <v>3420.8848954104715</v>
      </c>
      <c r="CY63" s="82">
        <v>3663.9769789116881</v>
      </c>
      <c r="CZ63" s="82">
        <v>3671.3816929434411</v>
      </c>
      <c r="DA63" s="82">
        <v>3891.80113148906</v>
      </c>
      <c r="DB63" s="82">
        <v>3853.9115872414045</v>
      </c>
      <c r="DC63" s="82">
        <v>3562.3003000257495</v>
      </c>
      <c r="DD63" s="82">
        <v>3701.4093841852218</v>
      </c>
      <c r="DE63" s="82">
        <v>4278.6236810433784</v>
      </c>
      <c r="DF63" s="82">
        <v>3856.0765597339964</v>
      </c>
      <c r="DG63" s="82">
        <v>2533.2121657549287</v>
      </c>
      <c r="DH63" s="82">
        <v>3672.0057838869416</v>
      </c>
      <c r="DI63" s="82">
        <v>4360.3537429606386</v>
      </c>
      <c r="DJ63" s="82">
        <v>4364.075139637147</v>
      </c>
      <c r="DK63" s="82">
        <v>3766.8653770904884</v>
      </c>
      <c r="DL63" s="82">
        <v>4813.8401228806861</v>
      </c>
      <c r="DM63" s="82">
        <v>4754.6795446939586</v>
      </c>
      <c r="DN63" s="82">
        <v>5267.504267582658</v>
      </c>
      <c r="DO63" s="82">
        <v>4823.4770508481379</v>
      </c>
      <c r="DP63" s="82">
        <v>5191.8399434404255</v>
      </c>
      <c r="DQ63" s="82">
        <v>5028.7202260450167</v>
      </c>
    </row>
    <row r="64" spans="1:121" ht="15" customHeight="1" x14ac:dyDescent="0.25">
      <c r="A64" s="122" t="s">
        <v>335</v>
      </c>
      <c r="B64" s="118" t="s">
        <v>336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117.19456380584666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140.57865418013671</v>
      </c>
    </row>
    <row r="65" spans="1:121" ht="15" customHeight="1" x14ac:dyDescent="0.25">
      <c r="A65" s="122" t="s">
        <v>337</v>
      </c>
      <c r="B65" s="118" t="s">
        <v>338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225.17772384441199</v>
      </c>
      <c r="DN65" s="82">
        <v>214.90678883651816</v>
      </c>
      <c r="DO65" s="82">
        <v>177.60547000353813</v>
      </c>
      <c r="DP65" s="82">
        <v>133.29748105782582</v>
      </c>
      <c r="DQ65" s="82">
        <v>231.17349690894753</v>
      </c>
    </row>
    <row r="66" spans="1:121" ht="15" customHeight="1" x14ac:dyDescent="0.25">
      <c r="A66" s="122" t="s">
        <v>339</v>
      </c>
      <c r="B66" s="118" t="s">
        <v>340</v>
      </c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498.22238123185241</v>
      </c>
      <c r="DG66" s="82">
        <v>478.22342485705076</v>
      </c>
      <c r="DH66" s="82">
        <v>456.65322020801995</v>
      </c>
      <c r="DI66" s="82">
        <v>522.84948361946465</v>
      </c>
      <c r="DJ66" s="82">
        <v>426.72309492924956</v>
      </c>
      <c r="DK66" s="82">
        <v>414.6750415308511</v>
      </c>
      <c r="DL66" s="82">
        <v>378.75665251853161</v>
      </c>
      <c r="DM66" s="82">
        <v>438.74009847670629</v>
      </c>
      <c r="DN66" s="82">
        <v>469.11243851892391</v>
      </c>
      <c r="DO66" s="82">
        <v>564.97365286874083</v>
      </c>
      <c r="DP66" s="82">
        <v>603.09382336382464</v>
      </c>
      <c r="DQ66" s="82">
        <v>807.06103775872612</v>
      </c>
    </row>
    <row r="67" spans="1:121" ht="15" customHeight="1" x14ac:dyDescent="0.25">
      <c r="A67" s="122" t="s">
        <v>341</v>
      </c>
      <c r="B67" s="119" t="s">
        <v>342</v>
      </c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95.373551140036327</v>
      </c>
      <c r="DG67" s="82">
        <v>91.616540022693613</v>
      </c>
      <c r="DH67" s="82">
        <v>106.97092741101989</v>
      </c>
      <c r="DI67" s="82">
        <v>159.44874137174361</v>
      </c>
      <c r="DJ67" s="82">
        <v>133.47578872850391</v>
      </c>
      <c r="DK67" s="82">
        <v>117.38315032923819</v>
      </c>
      <c r="DL67" s="82">
        <v>88.039592747888065</v>
      </c>
      <c r="DM67" s="82">
        <v>152.93653959606181</v>
      </c>
      <c r="DN67" s="82">
        <v>123.82337712960388</v>
      </c>
      <c r="DO67" s="82">
        <v>82.386453804971566</v>
      </c>
      <c r="DP67" s="82">
        <v>54.625932124433859</v>
      </c>
      <c r="DQ67" s="82">
        <v>129.74569602994077</v>
      </c>
    </row>
    <row r="68" spans="1:121" ht="15" customHeight="1" x14ac:dyDescent="0.25">
      <c r="A68" s="122" t="s">
        <v>343</v>
      </c>
      <c r="B68" s="120" t="s">
        <v>344</v>
      </c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89.553031140036325</v>
      </c>
      <c r="DG68" s="82">
        <v>83.153230022693606</v>
      </c>
      <c r="DH68" s="82">
        <v>100.85917741101989</v>
      </c>
      <c r="DI68" s="82">
        <v>154.85378137174359</v>
      </c>
      <c r="DJ68" s="82">
        <v>131.93914559385354</v>
      </c>
      <c r="DK68" s="82">
        <v>115.64679264818831</v>
      </c>
      <c r="DL68" s="82">
        <v>86.548412747888065</v>
      </c>
      <c r="DM68" s="82">
        <v>152.03381959606182</v>
      </c>
      <c r="DN68" s="82">
        <v>121.93249624809728</v>
      </c>
      <c r="DO68" s="82">
        <v>79.330056123921679</v>
      </c>
      <c r="DP68" s="82">
        <v>50.146392124433859</v>
      </c>
      <c r="DQ68" s="82">
        <v>126.16799602994078</v>
      </c>
    </row>
    <row r="69" spans="1:121" ht="15" customHeight="1" x14ac:dyDescent="0.25">
      <c r="A69" s="122" t="s">
        <v>345</v>
      </c>
      <c r="B69" s="121" t="s">
        <v>346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114.88677303588328</v>
      </c>
      <c r="DN69" s="82">
        <v>91.981657111502571</v>
      </c>
      <c r="DO69" s="82">
        <v>54.561323969574559</v>
      </c>
      <c r="DP69" s="82">
        <v>30.83935578536661</v>
      </c>
      <c r="DQ69" s="82">
        <v>108.58728602585435</v>
      </c>
    </row>
    <row r="70" spans="1:121" ht="15" customHeight="1" x14ac:dyDescent="0.25">
      <c r="A70" s="122" t="s">
        <v>347</v>
      </c>
      <c r="B70" s="121" t="s">
        <v>348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46.250593370539946</v>
      </c>
      <c r="DG70" s="82">
        <v>45.144213153049627</v>
      </c>
      <c r="DH70" s="82">
        <v>61.662692171272184</v>
      </c>
      <c r="DI70" s="82">
        <v>38.34368426412626</v>
      </c>
      <c r="DJ70" s="82">
        <v>91.277089028708644</v>
      </c>
      <c r="DK70" s="82">
        <v>54.673904982122593</v>
      </c>
      <c r="DL70" s="82">
        <v>50.743160272548593</v>
      </c>
      <c r="DM70" s="82">
        <v>37.147046560178538</v>
      </c>
      <c r="DN70" s="82">
        <v>29.950839136594713</v>
      </c>
      <c r="DO70" s="82">
        <v>24.768732154347123</v>
      </c>
      <c r="DP70" s="82">
        <v>19.307036339067249</v>
      </c>
      <c r="DQ70" s="82">
        <v>17.580710004086427</v>
      </c>
    </row>
    <row r="71" spans="1:121" ht="15" customHeight="1" x14ac:dyDescent="0.25">
      <c r="A71" s="122" t="s">
        <v>349</v>
      </c>
      <c r="B71" s="120" t="s">
        <v>10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5.8205200000000001</v>
      </c>
      <c r="DG71" s="82">
        <v>8.4633099999999999</v>
      </c>
      <c r="DH71" s="82">
        <v>6.1117499999999998</v>
      </c>
      <c r="DI71" s="82">
        <v>4.5949600000000004</v>
      </c>
      <c r="DJ71" s="82">
        <v>1.5366431346503737</v>
      </c>
      <c r="DK71" s="82">
        <v>1.7363576810498862</v>
      </c>
      <c r="DL71" s="82">
        <v>1.4911799999999999</v>
      </c>
      <c r="DM71" s="82">
        <v>0.90271999999999997</v>
      </c>
      <c r="DN71" s="82">
        <v>1.8908808815066001</v>
      </c>
      <c r="DO71" s="82">
        <v>3.0563976810498863</v>
      </c>
      <c r="DP71" s="82">
        <v>4.4795400000000001</v>
      </c>
      <c r="DQ71" s="82">
        <v>3.5776999999999997</v>
      </c>
    </row>
    <row r="72" spans="1:121" ht="15" customHeight="1" x14ac:dyDescent="0.25">
      <c r="A72" s="122" t="s">
        <v>350</v>
      </c>
      <c r="B72" s="119" t="s">
        <v>351</v>
      </c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27.9988947591632</v>
      </c>
      <c r="DG72" s="82">
        <v>30.797674687521049</v>
      </c>
      <c r="DH72" s="82">
        <v>38.949306320197799</v>
      </c>
      <c r="DI72" s="82">
        <v>34.813361070386186</v>
      </c>
      <c r="DJ72" s="82">
        <v>31.994590234665985</v>
      </c>
      <c r="DK72" s="82">
        <v>37.830038165007259</v>
      </c>
      <c r="DL72" s="82">
        <v>46.294754587984556</v>
      </c>
      <c r="DM72" s="82">
        <v>45.486243719543104</v>
      </c>
      <c r="DN72" s="82">
        <v>36.491684373393198</v>
      </c>
      <c r="DO72" s="82">
        <v>58.676617173467186</v>
      </c>
      <c r="DP72" s="82">
        <v>44.720340028576658</v>
      </c>
      <c r="DQ72" s="82">
        <v>51.771983527828276</v>
      </c>
    </row>
    <row r="73" spans="1:121" ht="15.75" customHeight="1" x14ac:dyDescent="0.25">
      <c r="A73" s="122" t="s">
        <v>352</v>
      </c>
      <c r="B73" s="120" t="s">
        <v>353</v>
      </c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6.0444369575781245</v>
      </c>
      <c r="DQ73" s="82">
        <v>5.5534700095104998</v>
      </c>
    </row>
    <row r="74" spans="1:121" ht="15" customHeight="1" x14ac:dyDescent="0.25">
      <c r="A74" s="122" t="s">
        <v>354</v>
      </c>
      <c r="B74" s="121" t="s">
        <v>355</v>
      </c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</row>
    <row r="75" spans="1:121" ht="15" customHeight="1" x14ac:dyDescent="0.25">
      <c r="A75" s="122" t="s">
        <v>356</v>
      </c>
      <c r="B75" s="121" t="s">
        <v>357</v>
      </c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5.7346139875781246</v>
      </c>
      <c r="DQ75" s="82">
        <v>5.3749026795104999</v>
      </c>
    </row>
    <row r="76" spans="1:121" ht="15" customHeight="1" x14ac:dyDescent="0.25">
      <c r="A76" s="122" t="s">
        <v>358</v>
      </c>
      <c r="B76" s="120" t="s">
        <v>10</v>
      </c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25.562166843336275</v>
      </c>
      <c r="DG76" s="82">
        <v>25.665905818568092</v>
      </c>
      <c r="DH76" s="82">
        <v>32.478401431212781</v>
      </c>
      <c r="DI76" s="82">
        <v>27.722347257349707</v>
      </c>
      <c r="DJ76" s="82">
        <v>23.10411377599236</v>
      </c>
      <c r="DK76" s="82">
        <v>27.362647407131835</v>
      </c>
      <c r="DL76" s="82">
        <v>35.98357735260177</v>
      </c>
      <c r="DM76" s="82">
        <v>34.584033578987693</v>
      </c>
      <c r="DN76" s="82">
        <v>28.085461395300161</v>
      </c>
      <c r="DO76" s="82">
        <v>51.745173631083688</v>
      </c>
      <c r="DP76" s="82">
        <v>38.675903070998537</v>
      </c>
      <c r="DQ76" s="82">
        <v>46.218513518317778</v>
      </c>
    </row>
    <row r="77" spans="1:121" ht="15" customHeight="1" x14ac:dyDescent="0.25">
      <c r="A77" s="122" t="s">
        <v>359</v>
      </c>
      <c r="B77" s="119" t="s">
        <v>360</v>
      </c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162.67910456763428</v>
      </c>
      <c r="DG77" s="82">
        <v>180.10695921826991</v>
      </c>
      <c r="DH77" s="82">
        <v>177.45041735526843</v>
      </c>
      <c r="DI77" s="82">
        <v>180.61182056660977</v>
      </c>
      <c r="DJ77" s="82">
        <v>146.82690304386384</v>
      </c>
      <c r="DK77" s="82">
        <v>150.4605068180656</v>
      </c>
      <c r="DL77" s="82">
        <v>150.34211274509002</v>
      </c>
      <c r="DM77" s="82">
        <v>156.82729193614296</v>
      </c>
      <c r="DN77" s="82">
        <v>203.93753812238882</v>
      </c>
      <c r="DO77" s="82">
        <v>273.10427693131845</v>
      </c>
      <c r="DP77" s="82">
        <v>219.4143866445124</v>
      </c>
      <c r="DQ77" s="82">
        <v>237.67039651324873</v>
      </c>
    </row>
    <row r="78" spans="1:121" ht="15" customHeight="1" x14ac:dyDescent="0.25">
      <c r="A78" s="122" t="s">
        <v>361</v>
      </c>
      <c r="B78" s="120" t="s">
        <v>362</v>
      </c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4.6899999999999997E-2</v>
      </c>
      <c r="DO78" s="82">
        <v>4.6899999999999997E-2</v>
      </c>
      <c r="DP78" s="82">
        <v>4.6899999999999997E-2</v>
      </c>
      <c r="DQ78" s="82">
        <v>4.6899999999999997E-2</v>
      </c>
    </row>
    <row r="79" spans="1:121" ht="15" customHeight="1" x14ac:dyDescent="0.25">
      <c r="A79" s="122" t="s">
        <v>363</v>
      </c>
      <c r="B79" s="120" t="s">
        <v>10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156.59477909009189</v>
      </c>
      <c r="DG79" s="82">
        <v>174.74996693173031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143.04560392309244</v>
      </c>
      <c r="DM79" s="82">
        <v>150.95921782093296</v>
      </c>
      <c r="DN79" s="82">
        <v>196.7510075804268</v>
      </c>
      <c r="DO79" s="82">
        <v>266.36076051508473</v>
      </c>
      <c r="DP79" s="82">
        <v>211.40610024302055</v>
      </c>
      <c r="DQ79" s="82">
        <v>231.37344040303989</v>
      </c>
    </row>
    <row r="80" spans="1:121" ht="27.75" customHeight="1" x14ac:dyDescent="0.25">
      <c r="A80" s="122" t="s">
        <v>364</v>
      </c>
      <c r="B80" s="120" t="s">
        <v>365</v>
      </c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5.2246592181712419</v>
      </c>
      <c r="DK80" s="82">
        <v>6.1570178797389206</v>
      </c>
      <c r="DL80" s="82">
        <v>7.2965088219975662</v>
      </c>
      <c r="DM80" s="82">
        <v>5.8680741152099856</v>
      </c>
      <c r="DN80" s="82">
        <v>7.139630541962025</v>
      </c>
      <c r="DO80" s="82">
        <v>6.6966164162337352</v>
      </c>
      <c r="DP80" s="82">
        <v>7.9613864014918754</v>
      </c>
      <c r="DQ80" s="82">
        <v>6.250056110208833</v>
      </c>
    </row>
    <row r="81" spans="1:121" ht="15" customHeight="1" x14ac:dyDescent="0.25">
      <c r="A81" s="122" t="s">
        <v>366</v>
      </c>
      <c r="B81" s="119" t="s">
        <v>91</v>
      </c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147.9755606107251</v>
      </c>
      <c r="DJ81" s="82">
        <v>114.42581292221584</v>
      </c>
      <c r="DK81" s="82">
        <v>109.00134621854005</v>
      </c>
      <c r="DL81" s="82">
        <v>94.080192437568911</v>
      </c>
      <c r="DM81" s="82">
        <v>83.490023224958435</v>
      </c>
      <c r="DN81" s="82">
        <v>104.85983889353804</v>
      </c>
      <c r="DO81" s="82">
        <v>150.80630495898362</v>
      </c>
      <c r="DP81" s="82">
        <v>284.33316456630178</v>
      </c>
      <c r="DQ81" s="82">
        <v>387.87296168770831</v>
      </c>
    </row>
    <row r="82" spans="1:121" ht="30" x14ac:dyDescent="0.25">
      <c r="A82" s="122" t="s">
        <v>367</v>
      </c>
      <c r="B82" s="120" t="s">
        <v>344</v>
      </c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89.303236949999985</v>
      </c>
      <c r="DI82" s="82">
        <v>85.505451520000022</v>
      </c>
      <c r="DJ82" s="82">
        <v>84.291704820000007</v>
      </c>
      <c r="DK82" s="82">
        <v>78.245541299999999</v>
      </c>
      <c r="DL82" s="82">
        <v>69.397747340000009</v>
      </c>
      <c r="DM82" s="82">
        <v>59.811988929999998</v>
      </c>
      <c r="DN82" s="82">
        <v>78.843090719999992</v>
      </c>
      <c r="DO82" s="82">
        <v>95.998778549999997</v>
      </c>
      <c r="DP82" s="82">
        <v>160.04512098999999</v>
      </c>
      <c r="DQ82" s="82">
        <v>196.51519999999999</v>
      </c>
    </row>
    <row r="83" spans="1:121" ht="15" customHeight="1" x14ac:dyDescent="0.25">
      <c r="A83" s="122" t="s">
        <v>368</v>
      </c>
      <c r="B83" s="120" t="s">
        <v>10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23.678034294958444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191.35776168770832</v>
      </c>
    </row>
    <row r="84" spans="1:121" ht="15" customHeight="1" x14ac:dyDescent="0.25">
      <c r="A84" s="122" t="s">
        <v>369</v>
      </c>
      <c r="B84" s="118" t="s">
        <v>370</v>
      </c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BO84" s="82"/>
      <c r="BP84" s="82"/>
      <c r="BQ84" s="82"/>
      <c r="BR84" s="82">
        <v>1608.384249399191</v>
      </c>
      <c r="BS84" s="82">
        <v>1593.1828597732126</v>
      </c>
      <c r="BT84" s="82">
        <v>1583.147630016151</v>
      </c>
      <c r="BU84" s="82">
        <v>1841.531850547336</v>
      </c>
      <c r="BV84" s="82">
        <v>1976.3167093190193</v>
      </c>
      <c r="BW84" s="82">
        <v>1898.2487846672461</v>
      </c>
      <c r="BX84" s="82">
        <v>1997.9031900402128</v>
      </c>
      <c r="BY84" s="82">
        <v>1956.4907780173653</v>
      </c>
      <c r="BZ84" s="82">
        <v>2110.6987168595501</v>
      </c>
      <c r="CA84" s="82">
        <v>1899.1857592886179</v>
      </c>
      <c r="CB84" s="82">
        <v>2153.4563921442395</v>
      </c>
      <c r="CC84" s="82">
        <v>2274.9995625677202</v>
      </c>
      <c r="CD84" s="82">
        <v>2354.9599914308574</v>
      </c>
      <c r="CE84" s="82">
        <v>2500.0830668815174</v>
      </c>
      <c r="CF84" s="82">
        <v>2660.2690345553488</v>
      </c>
      <c r="CG84" s="82">
        <v>2400.1223363995114</v>
      </c>
      <c r="CH84" s="82">
        <v>2607.81453348472</v>
      </c>
      <c r="CI84" s="82">
        <v>2803.4289560800012</v>
      </c>
      <c r="CJ84" s="82">
        <v>2467.3081539870718</v>
      </c>
      <c r="CK84" s="82">
        <v>2958.0190365898907</v>
      </c>
      <c r="CL84" s="82">
        <v>2432.6090601778765</v>
      </c>
      <c r="CM84" s="82">
        <v>2729.541086488201</v>
      </c>
      <c r="CN84" s="82">
        <v>2676.2455793475501</v>
      </c>
      <c r="CO84" s="82">
        <v>2895.1368068055385</v>
      </c>
      <c r="CP84" s="82">
        <v>2591.6805674891866</v>
      </c>
      <c r="CQ84" s="82">
        <v>2893.4845322117999</v>
      </c>
      <c r="CR84" s="82">
        <v>3054.4708625483509</v>
      </c>
      <c r="CS84" s="82">
        <v>3052.8044697965647</v>
      </c>
      <c r="CT84" s="82">
        <v>3111.1322762201103</v>
      </c>
      <c r="CU84" s="82">
        <v>3382.9772910811052</v>
      </c>
      <c r="CV84" s="82">
        <v>3419.2208278717949</v>
      </c>
      <c r="CW84" s="82">
        <v>3044.7364188677161</v>
      </c>
      <c r="CX84" s="82">
        <v>3222.1867475849963</v>
      </c>
      <c r="CY84" s="82">
        <v>3515.8999148614525</v>
      </c>
      <c r="CZ84" s="82">
        <v>3534.7961890949118</v>
      </c>
      <c r="DA84" s="82">
        <v>3690.4965719598972</v>
      </c>
      <c r="DB84" s="82">
        <v>3629.5672109612597</v>
      </c>
      <c r="DC84" s="82">
        <v>3391.7283522478897</v>
      </c>
      <c r="DD84" s="82">
        <v>3541.0199268855645</v>
      </c>
      <c r="DE84" s="82">
        <v>4034.4770107108761</v>
      </c>
      <c r="DF84" s="82">
        <v>3636.7427075842079</v>
      </c>
      <c r="DG84" s="82">
        <v>2396.8621030624195</v>
      </c>
      <c r="DH84" s="82">
        <v>3534.342480665558</v>
      </c>
      <c r="DI84" s="82">
        <v>4141.0338714759337</v>
      </c>
      <c r="DJ84" s="82">
        <v>4147.9548049005907</v>
      </c>
      <c r="DK84" s="82">
        <v>3587.8298568377627</v>
      </c>
      <c r="DL84" s="82">
        <v>4654.051737774399</v>
      </c>
      <c r="DM84" s="82">
        <v>4529.5018208495467</v>
      </c>
      <c r="DN84" s="82">
        <v>5052.59747874614</v>
      </c>
      <c r="DO84" s="82">
        <v>4645.8715808445995</v>
      </c>
      <c r="DP84" s="82">
        <v>5058.5424623825993</v>
      </c>
      <c r="DQ84" s="82">
        <v>4797.5467291360692</v>
      </c>
    </row>
    <row r="85" spans="1:121" ht="15" customHeight="1" x14ac:dyDescent="0.25">
      <c r="A85" s="122" t="s">
        <v>371</v>
      </c>
      <c r="B85" s="119" t="s">
        <v>342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BO85" s="82"/>
      <c r="BP85" s="82"/>
      <c r="BQ85" s="82"/>
      <c r="BR85" s="82">
        <v>1158.8446886045901</v>
      </c>
      <c r="BS85" s="82">
        <v>1147.6138362667866</v>
      </c>
      <c r="BT85" s="82">
        <v>1132.48539855426</v>
      </c>
      <c r="BU85" s="82">
        <v>1342.4992858193466</v>
      </c>
      <c r="BV85" s="82">
        <v>1477.0011352793167</v>
      </c>
      <c r="BW85" s="82">
        <v>1344.7138564712709</v>
      </c>
      <c r="BX85" s="82">
        <v>1480.6037939491546</v>
      </c>
      <c r="BY85" s="82">
        <v>1360.1246164139097</v>
      </c>
      <c r="BZ85" s="82">
        <v>1580.0319425897239</v>
      </c>
      <c r="CA85" s="82">
        <v>1360.4790035359233</v>
      </c>
      <c r="CB85" s="82">
        <v>1540.4481004722825</v>
      </c>
      <c r="CC85" s="82">
        <v>1635.124838218162</v>
      </c>
      <c r="CD85" s="82">
        <v>1794.980902975092</v>
      </c>
      <c r="CE85" s="82">
        <v>1851.9282224535455</v>
      </c>
      <c r="CF85" s="82">
        <v>2010.0024793630369</v>
      </c>
      <c r="CG85" s="82">
        <v>1699.4411891065013</v>
      </c>
      <c r="CH85" s="82">
        <v>1967.7234655466068</v>
      </c>
      <c r="CI85" s="82">
        <v>2056.7584535808746</v>
      </c>
      <c r="CJ85" s="82">
        <v>1779.1344693954475</v>
      </c>
      <c r="CK85" s="82">
        <v>2132.2041958250916</v>
      </c>
      <c r="CL85" s="82">
        <v>1726.1541389147674</v>
      </c>
      <c r="CM85" s="82">
        <v>1894.8547559825993</v>
      </c>
      <c r="CN85" s="82">
        <v>1841.2016548279726</v>
      </c>
      <c r="CO85" s="82">
        <v>2036.9096184085035</v>
      </c>
      <c r="CP85" s="82">
        <v>1748.381502037596</v>
      </c>
      <c r="CQ85" s="82">
        <v>2004.4043164277089</v>
      </c>
      <c r="CR85" s="82">
        <v>2059.4372997401515</v>
      </c>
      <c r="CS85" s="82">
        <v>2134.7384999225192</v>
      </c>
      <c r="CT85" s="82">
        <v>2120.1792802543778</v>
      </c>
      <c r="CU85" s="82">
        <v>2318.0722988433613</v>
      </c>
      <c r="CV85" s="82">
        <v>2313.4298251658192</v>
      </c>
      <c r="CW85" s="82">
        <v>1962.2337072516934</v>
      </c>
      <c r="CX85" s="82">
        <v>2096.1064913031005</v>
      </c>
      <c r="CY85" s="82">
        <v>2394.3047840721233</v>
      </c>
      <c r="CZ85" s="82">
        <v>2276.4658848369554</v>
      </c>
      <c r="DA85" s="82">
        <v>2564.5700447351155</v>
      </c>
      <c r="DB85" s="82">
        <v>2302.7405457279974</v>
      </c>
      <c r="DC85" s="82">
        <v>2212.5880473822226</v>
      </c>
      <c r="DD85" s="82">
        <v>2237.0783687114654</v>
      </c>
      <c r="DE85" s="82">
        <v>2769.5051651035747</v>
      </c>
      <c r="DF85" s="82">
        <v>2343.8761301668519</v>
      </c>
      <c r="DG85" s="82">
        <v>1214.2724662020396</v>
      </c>
      <c r="DH85" s="82">
        <v>2245.3073230995838</v>
      </c>
      <c r="DI85" s="82">
        <v>3018.5852752355704</v>
      </c>
      <c r="DJ85" s="82">
        <v>2767.3435223143251</v>
      </c>
      <c r="DK85" s="82">
        <v>2543.4854988761658</v>
      </c>
      <c r="DL85" s="82">
        <v>3197.2225484273322</v>
      </c>
      <c r="DM85" s="82">
        <v>3407.6810775280487</v>
      </c>
      <c r="DN85" s="82">
        <v>3599.1745652767877</v>
      </c>
      <c r="DO85" s="82">
        <v>3455.8089106506482</v>
      </c>
      <c r="DP85" s="82">
        <v>3398.4447358705565</v>
      </c>
      <c r="DQ85" s="82">
        <v>3188.0088077713481</v>
      </c>
    </row>
    <row r="86" spans="1:121" ht="15" customHeight="1" x14ac:dyDescent="0.25">
      <c r="A86" s="122" t="s">
        <v>372</v>
      </c>
      <c r="B86" s="120" t="s">
        <v>344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BO86" s="82"/>
      <c r="BP86" s="82"/>
      <c r="BQ86" s="82"/>
      <c r="BR86" s="82">
        <v>1148.9285886045902</v>
      </c>
      <c r="BS86" s="82">
        <v>1137.9891607556681</v>
      </c>
      <c r="BT86" s="82">
        <v>1122.2910985542601</v>
      </c>
      <c r="BU86" s="82">
        <v>1332.7338858193466</v>
      </c>
      <c r="BV86" s="82">
        <v>1467.1938699322286</v>
      </c>
      <c r="BW86" s="82">
        <v>1333.3275225578991</v>
      </c>
      <c r="BX86" s="82">
        <v>1469.4907064946929</v>
      </c>
      <c r="BY86" s="82">
        <v>1349.6310031288315</v>
      </c>
      <c r="BZ86" s="82">
        <v>1574.916742589724</v>
      </c>
      <c r="CA86" s="82">
        <v>1356.5705035359233</v>
      </c>
      <c r="CB86" s="82">
        <v>1534.9570787046616</v>
      </c>
      <c r="CC86" s="82">
        <v>1629.1761348134582</v>
      </c>
      <c r="CD86" s="82">
        <v>1787.248302975092</v>
      </c>
      <c r="CE86" s="82">
        <v>1839.2782224535454</v>
      </c>
      <c r="CF86" s="82">
        <v>1731.4737793630368</v>
      </c>
      <c r="CG86" s="82">
        <v>1675.8830891065013</v>
      </c>
      <c r="CH86" s="82">
        <v>1945.0812655466068</v>
      </c>
      <c r="CI86" s="82">
        <v>2024.5519535808746</v>
      </c>
      <c r="CJ86" s="82">
        <v>1753.3178693954474</v>
      </c>
      <c r="CK86" s="82">
        <v>2108.2200958250914</v>
      </c>
      <c r="CL86" s="82">
        <v>1703.8253289147674</v>
      </c>
      <c r="CM86" s="82">
        <v>1871.6064359825994</v>
      </c>
      <c r="CN86" s="82">
        <v>1816.8048948279725</v>
      </c>
      <c r="CO86" s="82">
        <v>2012.3327284085035</v>
      </c>
      <c r="CP86" s="82">
        <v>1723.289902037596</v>
      </c>
      <c r="CQ86" s="82">
        <v>1975.1443164277089</v>
      </c>
      <c r="CR86" s="82">
        <v>2022.9145997401515</v>
      </c>
      <c r="CS86" s="82">
        <v>2091.1572999225191</v>
      </c>
      <c r="CT86" s="82">
        <v>2079.3903343384</v>
      </c>
      <c r="CU86" s="82">
        <v>2277.8717006827155</v>
      </c>
      <c r="CV86" s="82">
        <v>2275.490920935702</v>
      </c>
      <c r="CW86" s="82">
        <v>1930.8147169528545</v>
      </c>
      <c r="CX86" s="82">
        <v>2067.7309903342302</v>
      </c>
      <c r="CY86" s="82">
        <v>2345.6203063760131</v>
      </c>
      <c r="CZ86" s="82">
        <v>2243.2931649488796</v>
      </c>
      <c r="DA86" s="82">
        <v>2525.2254296022156</v>
      </c>
      <c r="DB86" s="82">
        <v>2255.4957657279974</v>
      </c>
      <c r="DC86" s="82">
        <v>2148.6939973822227</v>
      </c>
      <c r="DD86" s="82">
        <v>2149.6453587114652</v>
      </c>
      <c r="DE86" s="82">
        <v>2691.4555551035746</v>
      </c>
      <c r="DF86" s="82">
        <v>2282.9489201668521</v>
      </c>
      <c r="DG86" s="82">
        <v>1182.1106062020397</v>
      </c>
      <c r="DH86" s="82">
        <v>2188.1685630995839</v>
      </c>
      <c r="DI86" s="82">
        <v>2983.7989452355705</v>
      </c>
      <c r="DJ86" s="82">
        <v>2718.3486968675879</v>
      </c>
      <c r="DK86" s="82">
        <v>2508.0128348295457</v>
      </c>
      <c r="DL86" s="82">
        <v>3158.1447284273322</v>
      </c>
      <c r="DM86" s="82">
        <v>3374.7020175280486</v>
      </c>
      <c r="DN86" s="82">
        <v>3550.9997752767877</v>
      </c>
      <c r="DO86" s="82">
        <v>3418.8437566040284</v>
      </c>
      <c r="DP86" s="82">
        <v>3345.6082158705567</v>
      </c>
      <c r="DQ86" s="82">
        <v>3153.0702177713479</v>
      </c>
    </row>
    <row r="87" spans="1:121" ht="15" customHeight="1" x14ac:dyDescent="0.25">
      <c r="A87" s="122" t="s">
        <v>373</v>
      </c>
      <c r="B87" s="121" t="s">
        <v>346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958.18737484920291</v>
      </c>
      <c r="DK87" s="82">
        <v>1213.9374499864391</v>
      </c>
      <c r="DL87" s="82">
        <v>1224.8121463117977</v>
      </c>
      <c r="DM87" s="82">
        <v>1734.7988541562727</v>
      </c>
      <c r="DN87" s="82">
        <v>1883.3857175831149</v>
      </c>
      <c r="DO87" s="82">
        <v>2033.1137137695414</v>
      </c>
      <c r="DP87" s="82">
        <v>1202.6143359611658</v>
      </c>
      <c r="DQ87" s="82">
        <v>2006.781645490923</v>
      </c>
    </row>
    <row r="88" spans="1:121" ht="15" customHeight="1" x14ac:dyDescent="0.25">
      <c r="A88" s="122" t="s">
        <v>374</v>
      </c>
      <c r="B88" s="121" t="s">
        <v>348</v>
      </c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BO88" s="82"/>
      <c r="BP88" s="82"/>
      <c r="BQ88" s="82"/>
      <c r="BR88" s="82">
        <v>671.32664234653885</v>
      </c>
      <c r="BS88" s="82">
        <v>614.37750726272657</v>
      </c>
      <c r="BT88" s="82">
        <v>529.40890533920606</v>
      </c>
      <c r="BU88" s="82">
        <v>822.90655241189461</v>
      </c>
      <c r="BV88" s="82">
        <v>768.50186964867839</v>
      </c>
      <c r="BW88" s="82">
        <v>587.69147248387299</v>
      </c>
      <c r="BX88" s="82">
        <v>822.17535624204754</v>
      </c>
      <c r="BY88" s="82">
        <v>666.80833926437776</v>
      </c>
      <c r="BZ88" s="82">
        <v>853.40320290465218</v>
      </c>
      <c r="CA88" s="82">
        <v>700.53309265388634</v>
      </c>
      <c r="CB88" s="82">
        <v>761.46877379247098</v>
      </c>
      <c r="CC88" s="82">
        <v>877.96535974629455</v>
      </c>
      <c r="CD88" s="82">
        <v>1027.8514697314663</v>
      </c>
      <c r="CE88" s="82">
        <v>925.24140206768084</v>
      </c>
      <c r="CF88" s="82">
        <v>988.56208969583645</v>
      </c>
      <c r="CG88" s="82">
        <v>803.06772350923234</v>
      </c>
      <c r="CH88" s="82">
        <v>1037.7326523035083</v>
      </c>
      <c r="CI88" s="82">
        <v>1032.0560520766669</v>
      </c>
      <c r="CJ88" s="82">
        <v>941.91935484263502</v>
      </c>
      <c r="CK88" s="82">
        <v>1107.9196206075871</v>
      </c>
      <c r="CL88" s="82">
        <v>964.59352249365361</v>
      </c>
      <c r="CM88" s="82">
        <v>962.70680990791743</v>
      </c>
      <c r="CN88" s="82">
        <v>1030.9346349423658</v>
      </c>
      <c r="CO88" s="82">
        <v>1098.2596427699798</v>
      </c>
      <c r="CP88" s="82">
        <v>799.48844095116306</v>
      </c>
      <c r="CQ88" s="82">
        <v>1017.0293509392652</v>
      </c>
      <c r="CR88" s="82">
        <v>1078.2163371401796</v>
      </c>
      <c r="CS88" s="82">
        <v>1273.9080004049295</v>
      </c>
      <c r="CT88" s="82">
        <v>1181.1099734289683</v>
      </c>
      <c r="CU88" s="82">
        <v>1259.5538281879121</v>
      </c>
      <c r="CV88" s="82">
        <v>1324.7416299243896</v>
      </c>
      <c r="CW88" s="82">
        <v>974.3336435812414</v>
      </c>
      <c r="CX88" s="82">
        <v>1030.3154124341536</v>
      </c>
      <c r="CY88" s="82">
        <v>1096.8785698906538</v>
      </c>
      <c r="CZ88" s="82">
        <v>927.17175445466967</v>
      </c>
      <c r="DA88" s="82">
        <v>1402.0432360644643</v>
      </c>
      <c r="DB88" s="82">
        <v>1139.7399119315558</v>
      </c>
      <c r="DC88" s="82">
        <v>740.31700033443155</v>
      </c>
      <c r="DD88" s="82">
        <v>909.18416727852002</v>
      </c>
      <c r="DE88" s="82">
        <v>1451.6844590803537</v>
      </c>
      <c r="DF88" s="82">
        <v>1298.6245265781513</v>
      </c>
      <c r="DG88" s="82">
        <v>272.84560251276685</v>
      </c>
      <c r="DH88" s="82">
        <v>1003.9447538237681</v>
      </c>
      <c r="DI88" s="82">
        <v>1160.720005722093</v>
      </c>
      <c r="DJ88" s="82">
        <v>1760.1613220183849</v>
      </c>
      <c r="DK88" s="82">
        <v>1294.0753848431063</v>
      </c>
      <c r="DL88" s="82">
        <v>1933.3325821155345</v>
      </c>
      <c r="DM88" s="82">
        <v>1639.9031633717761</v>
      </c>
      <c r="DN88" s="82">
        <v>1667.614057693673</v>
      </c>
      <c r="DO88" s="82">
        <v>1385.730042834487</v>
      </c>
      <c r="DP88" s="82">
        <v>2142.9938799093911</v>
      </c>
      <c r="DQ88" s="82">
        <v>1146.2885722804249</v>
      </c>
    </row>
    <row r="89" spans="1:121" ht="15" customHeight="1" x14ac:dyDescent="0.25">
      <c r="A89" s="122" t="s">
        <v>375</v>
      </c>
      <c r="B89" s="120" t="s">
        <v>10</v>
      </c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48.174790000000002</v>
      </c>
      <c r="DO89" s="82">
        <v>36.965154046619936</v>
      </c>
      <c r="DP89" s="82">
        <v>52.83652</v>
      </c>
      <c r="DQ89" s="82">
        <v>34.938590000000005</v>
      </c>
    </row>
    <row r="90" spans="1:121" ht="15" customHeight="1" x14ac:dyDescent="0.25">
      <c r="A90" s="122" t="s">
        <v>376</v>
      </c>
      <c r="B90" s="119" t="s">
        <v>351</v>
      </c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815.58104487245078</v>
      </c>
      <c r="DG90" s="82">
        <v>660.07468258405765</v>
      </c>
      <c r="DH90" s="82">
        <v>860.1516068745334</v>
      </c>
      <c r="DI90" s="82">
        <v>647.03291009546399</v>
      </c>
      <c r="DJ90" s="82">
        <v>996.60936267544071</v>
      </c>
      <c r="DK90" s="82">
        <v>624.9238901333498</v>
      </c>
      <c r="DL90" s="82">
        <v>1086.3988051519564</v>
      </c>
      <c r="DM90" s="82">
        <v>660.18620535508103</v>
      </c>
      <c r="DN90" s="82">
        <v>1048.1903860884643</v>
      </c>
      <c r="DO90" s="82">
        <v>662.85887648671633</v>
      </c>
      <c r="DP90" s="82">
        <v>1176.3125022017384</v>
      </c>
      <c r="DQ90" s="82">
        <v>701.21969587205081</v>
      </c>
    </row>
    <row r="91" spans="1:121" ht="15" customHeight="1" x14ac:dyDescent="0.25">
      <c r="A91" s="122" t="s">
        <v>377</v>
      </c>
      <c r="B91" s="120" t="s">
        <v>353</v>
      </c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1.4051290087424491</v>
      </c>
      <c r="DD91" s="82">
        <v>1.3892476141331738</v>
      </c>
      <c r="DE91" s="82">
        <v>1.3809914396478233</v>
      </c>
      <c r="DF91" s="82">
        <v>1.5428156524323557</v>
      </c>
      <c r="DG91" s="82">
        <v>1.545641909616694</v>
      </c>
      <c r="DH91" s="82">
        <v>1.5281723755464913</v>
      </c>
      <c r="DI91" s="82">
        <v>1.5190905836126058</v>
      </c>
      <c r="DJ91" s="82">
        <v>2.0056603481620625</v>
      </c>
      <c r="DK91" s="82">
        <v>2.0093344825017021</v>
      </c>
      <c r="DL91" s="82">
        <v>1.9866240882104389</v>
      </c>
      <c r="DM91" s="82">
        <v>1.9748177586963878</v>
      </c>
      <c r="DN91" s="82">
        <v>2.6073584526106814</v>
      </c>
      <c r="DO91" s="82">
        <v>2.6121348272522127</v>
      </c>
      <c r="DP91" s="82">
        <v>2.5826113146735707</v>
      </c>
      <c r="DQ91" s="82">
        <v>2.5672630863053043</v>
      </c>
    </row>
    <row r="92" spans="1:121" ht="15" customHeight="1" x14ac:dyDescent="0.25">
      <c r="A92" s="122" t="s">
        <v>378</v>
      </c>
      <c r="B92" s="121" t="s">
        <v>355</v>
      </c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1.4051290087424491</v>
      </c>
      <c r="DD92" s="82">
        <v>1.3892476141331738</v>
      </c>
      <c r="DE92" s="82">
        <v>1.3809914396478233</v>
      </c>
      <c r="DF92" s="82">
        <v>1.5428156524323557</v>
      </c>
      <c r="DG92" s="82">
        <v>1.545641909616694</v>
      </c>
      <c r="DH92" s="82">
        <v>1.5281723755464913</v>
      </c>
      <c r="DI92" s="82">
        <v>1.5190905836126058</v>
      </c>
      <c r="DJ92" s="82">
        <v>2.0056603481620625</v>
      </c>
      <c r="DK92" s="82">
        <v>2.0093344825017021</v>
      </c>
      <c r="DL92" s="82">
        <v>1.9866240882104389</v>
      </c>
      <c r="DM92" s="82">
        <v>1.9748177586963878</v>
      </c>
      <c r="DN92" s="82">
        <v>2.6073584526106814</v>
      </c>
      <c r="DO92" s="82">
        <v>2.6121348272522127</v>
      </c>
      <c r="DP92" s="82">
        <v>2.5826113146735707</v>
      </c>
      <c r="DQ92" s="82">
        <v>2.5672630863053043</v>
      </c>
    </row>
    <row r="93" spans="1:121" ht="15" customHeight="1" x14ac:dyDescent="0.25">
      <c r="A93" s="122" t="s">
        <v>379</v>
      </c>
      <c r="B93" s="121" t="s">
        <v>357</v>
      </c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</row>
    <row r="94" spans="1:121" ht="15" customHeight="1" x14ac:dyDescent="0.25">
      <c r="A94" s="122" t="s">
        <v>380</v>
      </c>
      <c r="B94" s="120" t="s">
        <v>10</v>
      </c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814.03822922001837</v>
      </c>
      <c r="DG94" s="82">
        <v>658.52904067444092</v>
      </c>
      <c r="DH94" s="82">
        <v>858.62343449898685</v>
      </c>
      <c r="DI94" s="82">
        <v>645.51381951185135</v>
      </c>
      <c r="DJ94" s="82">
        <v>994.6037023272786</v>
      </c>
      <c r="DK94" s="82">
        <v>622.91455565084811</v>
      </c>
      <c r="DL94" s="82">
        <v>1084.4121810637459</v>
      </c>
      <c r="DM94" s="82">
        <v>658.21138759638461</v>
      </c>
      <c r="DN94" s="82">
        <v>1045.5830276358536</v>
      </c>
      <c r="DO94" s="82">
        <v>660.24674165946408</v>
      </c>
      <c r="DP94" s="82">
        <v>1173.7298908870648</v>
      </c>
      <c r="DQ94" s="82">
        <v>698.65243278574553</v>
      </c>
    </row>
    <row r="95" spans="1:121" ht="15" customHeight="1" x14ac:dyDescent="0.25">
      <c r="A95" s="122" t="s">
        <v>381</v>
      </c>
      <c r="B95" s="119" t="s">
        <v>360</v>
      </c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489.38747899282913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477.28553254490532</v>
      </c>
      <c r="DG95" s="82">
        <v>522.51495427632233</v>
      </c>
      <c r="DH95" s="82">
        <v>428.88355069144046</v>
      </c>
      <c r="DI95" s="82">
        <v>475.41568614489921</v>
      </c>
      <c r="DJ95" s="82">
        <v>384.00191991082494</v>
      </c>
      <c r="DK95" s="82">
        <v>419.42046782824713</v>
      </c>
      <c r="DL95" s="82">
        <v>370.43038419511061</v>
      </c>
      <c r="DM95" s="82">
        <v>461.63453796641721</v>
      </c>
      <c r="DN95" s="82">
        <v>405.2325273808882</v>
      </c>
      <c r="DO95" s="82">
        <v>527.20379370723447</v>
      </c>
      <c r="DP95" s="82">
        <v>483.78522431030422</v>
      </c>
      <c r="DQ95" s="82">
        <v>908.31822549267019</v>
      </c>
    </row>
    <row r="96" spans="1:121" ht="15" customHeight="1" x14ac:dyDescent="0.25">
      <c r="A96" s="122" t="s">
        <v>382</v>
      </c>
      <c r="B96" s="120" t="s">
        <v>362</v>
      </c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</row>
    <row r="97" spans="1:121" ht="15" customHeight="1" x14ac:dyDescent="0.25">
      <c r="A97" s="122" t="s">
        <v>383</v>
      </c>
      <c r="B97" s="120" t="s">
        <v>10</v>
      </c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487.10727373731572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474.32657766680575</v>
      </c>
      <c r="DG97" s="82">
        <v>519.72805231584664</v>
      </c>
      <c r="DH97" s="82">
        <v>426.61378253357566</v>
      </c>
      <c r="DI97" s="82">
        <v>472.80521834508369</v>
      </c>
      <c r="DJ97" s="82">
        <v>381.86629237197951</v>
      </c>
      <c r="DK97" s="82">
        <v>417.01216691288204</v>
      </c>
      <c r="DL97" s="82">
        <v>367.99415985946547</v>
      </c>
      <c r="DM97" s="82">
        <v>459.21689776457549</v>
      </c>
      <c r="DN97" s="82">
        <v>402.95440729771451</v>
      </c>
      <c r="DO97" s="82">
        <v>524.74703953261985</v>
      </c>
      <c r="DP97" s="82">
        <v>480.99717426788231</v>
      </c>
      <c r="DQ97" s="82">
        <v>905.23840039676747</v>
      </c>
    </row>
    <row r="98" spans="1:121" ht="29.25" customHeight="1" x14ac:dyDescent="0.25">
      <c r="A98" s="122" t="s">
        <v>384</v>
      </c>
      <c r="B98" s="120" t="s">
        <v>365</v>
      </c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2.1356275388454264</v>
      </c>
      <c r="DK98" s="82">
        <v>2.4083009153650754</v>
      </c>
      <c r="DL98" s="82">
        <v>2.4362243356451541</v>
      </c>
      <c r="DM98" s="82">
        <v>2.4176402018417336</v>
      </c>
      <c r="DN98" s="82">
        <v>2.2781200831737136</v>
      </c>
      <c r="DO98" s="82">
        <v>2.4567541746145629</v>
      </c>
      <c r="DP98" s="82">
        <v>2.7880500424218937</v>
      </c>
      <c r="DQ98" s="82">
        <v>3.0798250959027254</v>
      </c>
    </row>
    <row r="99" spans="1:121" x14ac:dyDescent="0.25">
      <c r="A99" s="122" t="s">
        <v>385</v>
      </c>
      <c r="B99" s="119" t="s">
        <v>386</v>
      </c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</row>
    <row r="100" spans="1:121" x14ac:dyDescent="0.25">
      <c r="A100" s="122" t="s">
        <v>387</v>
      </c>
      <c r="B100" s="119" t="s">
        <v>388</v>
      </c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</row>
    <row r="101" spans="1:121" x14ac:dyDescent="0.25">
      <c r="A101" s="122" t="s">
        <v>389</v>
      </c>
      <c r="B101" s="124" t="s">
        <v>390</v>
      </c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4620.973958188697</v>
      </c>
      <c r="CE101" s="82">
        <v>4783.5238720230891</v>
      </c>
      <c r="CF101" s="82">
        <v>4852.1143808952229</v>
      </c>
      <c r="CG101" s="82">
        <v>5068.2079206850904</v>
      </c>
      <c r="CH101" s="82">
        <v>4826.4532981000693</v>
      </c>
      <c r="CI101" s="82">
        <v>5353.775957923257</v>
      </c>
      <c r="CJ101" s="82">
        <v>5237.9196568550369</v>
      </c>
      <c r="CK101" s="82">
        <v>5347.8368486728532</v>
      </c>
      <c r="CL101" s="82">
        <v>5086.6533158175553</v>
      </c>
      <c r="CM101" s="82">
        <v>5636.9763701000184</v>
      </c>
      <c r="CN101" s="82">
        <v>5662.7813279018783</v>
      </c>
      <c r="CO101" s="82">
        <v>5892.2664417274091</v>
      </c>
      <c r="CP101" s="82">
        <v>5654.5753526293465</v>
      </c>
      <c r="CQ101" s="82">
        <v>6051.734431709272</v>
      </c>
      <c r="CR101" s="82">
        <v>5953.7698811142855</v>
      </c>
      <c r="CS101" s="82">
        <v>6317.1209676002118</v>
      </c>
      <c r="CT101" s="82">
        <v>6376.1772730695875</v>
      </c>
      <c r="CU101" s="82">
        <v>6720.646041468287</v>
      </c>
      <c r="CV101" s="82">
        <v>6700.2770777487367</v>
      </c>
      <c r="CW101" s="82">
        <v>6869.3528760445442</v>
      </c>
      <c r="CX101" s="82">
        <v>6651.6799521012454</v>
      </c>
      <c r="CY101" s="82">
        <v>7548.7544643173533</v>
      </c>
      <c r="CZ101" s="82">
        <v>7444.2743197927766</v>
      </c>
      <c r="DA101" s="82">
        <v>7657.5913873848631</v>
      </c>
      <c r="DB101" s="82">
        <v>7270.9292645430214</v>
      </c>
      <c r="DC101" s="82">
        <v>8082.6215327738182</v>
      </c>
      <c r="DD101" s="82">
        <v>8387.3817370557335</v>
      </c>
      <c r="DE101" s="82">
        <v>8391.3779688881568</v>
      </c>
      <c r="DF101" s="82">
        <v>7389.8663660415623</v>
      </c>
      <c r="DG101" s="82">
        <v>7487.8351504811371</v>
      </c>
      <c r="DH101" s="82">
        <v>9572.7635607537341</v>
      </c>
      <c r="DI101" s="82">
        <v>9925.841947895904</v>
      </c>
      <c r="DJ101" s="82">
        <v>9795.9084304765056</v>
      </c>
      <c r="DK101" s="82">
        <v>11285.137176359638</v>
      </c>
      <c r="DL101" s="82">
        <v>11246.062105378265</v>
      </c>
      <c r="DM101" s="82">
        <v>11941.371022163712</v>
      </c>
      <c r="DN101" s="82">
        <v>11088.363513646897</v>
      </c>
      <c r="DO101" s="82">
        <v>12714.058354413302</v>
      </c>
      <c r="DP101" s="82">
        <v>12574.715496187475</v>
      </c>
      <c r="DQ101" s="82">
        <v>12838.840868177262</v>
      </c>
    </row>
    <row r="102" spans="1:121" x14ac:dyDescent="0.25">
      <c r="A102" s="122" t="s">
        <v>391</v>
      </c>
      <c r="B102" s="117" t="s">
        <v>252</v>
      </c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4920.3480340646647</v>
      </c>
      <c r="CE102" s="82">
        <v>5112.5518475728131</v>
      </c>
      <c r="CF102" s="82">
        <v>5175.7686234754474</v>
      </c>
      <c r="CG102" s="82">
        <v>5429.7416399578424</v>
      </c>
      <c r="CH102" s="82">
        <v>5133.8717180572094</v>
      </c>
      <c r="CI102" s="82">
        <v>5699.7329747674376</v>
      </c>
      <c r="CJ102" s="82">
        <v>5563.4826541773991</v>
      </c>
      <c r="CK102" s="82">
        <v>5679.6900086796004</v>
      </c>
      <c r="CL102" s="82">
        <v>5418.8126448117655</v>
      </c>
      <c r="CM102" s="82">
        <v>5986.4954668244909</v>
      </c>
      <c r="CN102" s="82">
        <v>5986.2857911469082</v>
      </c>
      <c r="CO102" s="82">
        <v>6235.8073964015966</v>
      </c>
      <c r="CP102" s="82">
        <v>5970.9196651947359</v>
      </c>
      <c r="CQ102" s="82">
        <v>6394.3224073863248</v>
      </c>
      <c r="CR102" s="82">
        <v>6291.9325733861569</v>
      </c>
      <c r="CS102" s="82">
        <v>6677.5036873466825</v>
      </c>
      <c r="CT102" s="82">
        <v>6744.8646635958621</v>
      </c>
      <c r="CU102" s="82">
        <v>7084.5759733547056</v>
      </c>
      <c r="CV102" s="82">
        <v>7095.6463805209141</v>
      </c>
      <c r="CW102" s="82">
        <v>7313.7109053398799</v>
      </c>
      <c r="CX102" s="82">
        <v>7004.0853698759647</v>
      </c>
      <c r="CY102" s="82">
        <v>7938.7067934466595</v>
      </c>
      <c r="CZ102" s="82">
        <v>7826.4109987501643</v>
      </c>
      <c r="DA102" s="82">
        <v>8067.7961474254644</v>
      </c>
      <c r="DB102" s="82">
        <v>7648.3124846172987</v>
      </c>
      <c r="DC102" s="82">
        <v>8487.5209438687452</v>
      </c>
      <c r="DD102" s="82">
        <v>8794.5106667557811</v>
      </c>
      <c r="DE102" s="82">
        <v>8830.0802953369894</v>
      </c>
      <c r="DF102" s="82">
        <v>7804.1163224861375</v>
      </c>
      <c r="DG102" s="82">
        <v>7832.8806392408169</v>
      </c>
      <c r="DH102" s="82">
        <v>9986.9971260397542</v>
      </c>
      <c r="DI102" s="82">
        <v>10431.050216476218</v>
      </c>
      <c r="DJ102" s="82">
        <v>10233.809336720711</v>
      </c>
      <c r="DK102" s="82">
        <v>11768.149526037621</v>
      </c>
      <c r="DL102" s="82">
        <v>11736.842717708096</v>
      </c>
      <c r="DM102" s="82">
        <v>12441.450213218017</v>
      </c>
      <c r="DN102" s="82">
        <v>11608.309164306691</v>
      </c>
      <c r="DO102" s="82">
        <v>13253.621826333869</v>
      </c>
      <c r="DP102" s="82">
        <v>13109.919714017207</v>
      </c>
      <c r="DQ102" s="82">
        <v>13481.639743893447</v>
      </c>
    </row>
    <row r="103" spans="1:121" x14ac:dyDescent="0.25">
      <c r="A103" s="122" t="s">
        <v>392</v>
      </c>
      <c r="B103" s="118" t="s">
        <v>103</v>
      </c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315.19412348916592</v>
      </c>
      <c r="DK103" s="82">
        <v>386.77533377894929</v>
      </c>
      <c r="DL103" s="82">
        <v>396.96282745254018</v>
      </c>
      <c r="DM103" s="82">
        <v>451.47607848024086</v>
      </c>
      <c r="DN103" s="82">
        <v>402.00085991021746</v>
      </c>
      <c r="DO103" s="82">
        <v>460.42666116023531</v>
      </c>
      <c r="DP103" s="82">
        <v>498.65287865350609</v>
      </c>
      <c r="DQ103" s="82">
        <v>408.57817253024081</v>
      </c>
    </row>
    <row r="104" spans="1:121" x14ac:dyDescent="0.25">
      <c r="A104" s="122" t="s">
        <v>393</v>
      </c>
      <c r="B104" s="118" t="s">
        <v>394</v>
      </c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4689.353141804545</v>
      </c>
      <c r="CE104" s="82">
        <v>4882.4363673881226</v>
      </c>
      <c r="CF104" s="82">
        <v>4954.6503034828456</v>
      </c>
      <c r="CG104" s="82">
        <v>5164.0697201062703</v>
      </c>
      <c r="CH104" s="82">
        <v>4915.427499239423</v>
      </c>
      <c r="CI104" s="82">
        <v>5479.9432071501988</v>
      </c>
      <c r="CJ104" s="82">
        <v>5312.2576295884764</v>
      </c>
      <c r="CK104" s="82">
        <v>5432.6391044702359</v>
      </c>
      <c r="CL104" s="82">
        <v>5190.7667121087052</v>
      </c>
      <c r="CM104" s="82">
        <v>5735.5154668285631</v>
      </c>
      <c r="CN104" s="82">
        <v>5748.6947427492987</v>
      </c>
      <c r="CO104" s="82">
        <v>5960.7578692504221</v>
      </c>
      <c r="CP104" s="82">
        <v>5715.812953407908</v>
      </c>
      <c r="CQ104" s="82">
        <v>6123.8286860473254</v>
      </c>
      <c r="CR104" s="82">
        <v>6034.0540020531325</v>
      </c>
      <c r="CS104" s="82">
        <v>6408.9288984231052</v>
      </c>
      <c r="CT104" s="82">
        <v>6377.3244338121549</v>
      </c>
      <c r="CU104" s="82">
        <v>6797.4258616636562</v>
      </c>
      <c r="CV104" s="82">
        <v>6799.7886554903425</v>
      </c>
      <c r="CW104" s="82">
        <v>7011.4918537819249</v>
      </c>
      <c r="CX104" s="82">
        <v>6699.2584529220385</v>
      </c>
      <c r="CY104" s="82">
        <v>7634.6360858707249</v>
      </c>
      <c r="CZ104" s="82">
        <v>7525.0226676581469</v>
      </c>
      <c r="DA104" s="82">
        <v>7748.6830395975812</v>
      </c>
      <c r="DB104" s="82">
        <v>7319.9906179699774</v>
      </c>
      <c r="DC104" s="82">
        <v>8164.9456162312672</v>
      </c>
      <c r="DD104" s="82">
        <v>8502.5642494798049</v>
      </c>
      <c r="DE104" s="82">
        <v>8468.0426008107916</v>
      </c>
      <c r="DF104" s="82">
        <v>7453.3025862951399</v>
      </c>
      <c r="DG104" s="82">
        <v>7553.5228970118606</v>
      </c>
      <c r="DH104" s="82">
        <v>9676.3804912189589</v>
      </c>
      <c r="DI104" s="82">
        <v>10111.313704617864</v>
      </c>
      <c r="DJ104" s="82">
        <v>9918.6152132315456</v>
      </c>
      <c r="DK104" s="82">
        <v>11381.374192258672</v>
      </c>
      <c r="DL104" s="82">
        <v>11339.879890255555</v>
      </c>
      <c r="DM104" s="82">
        <v>11989.974134737777</v>
      </c>
      <c r="DN104" s="82">
        <v>11206.308304396474</v>
      </c>
      <c r="DO104" s="82">
        <v>12793.195165173633</v>
      </c>
      <c r="DP104" s="82">
        <v>12611.266835363702</v>
      </c>
      <c r="DQ104" s="82">
        <v>13073.061571363207</v>
      </c>
    </row>
    <row r="105" spans="1:121" x14ac:dyDescent="0.25">
      <c r="A105" s="122" t="s">
        <v>395</v>
      </c>
      <c r="B105" s="119" t="s">
        <v>396</v>
      </c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4201.9587714087702</v>
      </c>
      <c r="CE105" s="82">
        <v>4495.2884322533828</v>
      </c>
      <c r="CF105" s="82">
        <v>4553.9607986486872</v>
      </c>
      <c r="CG105" s="82">
        <v>4645.4339299177354</v>
      </c>
      <c r="CH105" s="82">
        <v>4458.4192811524244</v>
      </c>
      <c r="CI105" s="82">
        <v>5019.9031681250526</v>
      </c>
      <c r="CJ105" s="82">
        <v>4842.8580582971372</v>
      </c>
      <c r="CK105" s="82">
        <v>4847.2286131260989</v>
      </c>
      <c r="CL105" s="82">
        <v>4779.709538233551</v>
      </c>
      <c r="CM105" s="82">
        <v>5264.5433967016497</v>
      </c>
      <c r="CN105" s="82">
        <v>5299.9050388192118</v>
      </c>
      <c r="CO105" s="82">
        <v>5385.5954743303164</v>
      </c>
      <c r="CP105" s="82">
        <v>5237.1559332546003</v>
      </c>
      <c r="CQ105" s="82">
        <v>5685.8553346184735</v>
      </c>
      <c r="CR105" s="82">
        <v>5557.8438991279054</v>
      </c>
      <c r="CS105" s="82">
        <v>5871.462977191386</v>
      </c>
      <c r="CT105" s="82">
        <v>5923.5860376350429</v>
      </c>
      <c r="CU105" s="82">
        <v>6372.914160409232</v>
      </c>
      <c r="CV105" s="82">
        <v>6306.6012315460157</v>
      </c>
      <c r="CW105" s="82">
        <v>6455.1381656871099</v>
      </c>
      <c r="CX105" s="82">
        <v>6205.3900611371946</v>
      </c>
      <c r="CY105" s="82">
        <v>7134.1169452245986</v>
      </c>
      <c r="CZ105" s="82">
        <v>7060.1300012594911</v>
      </c>
      <c r="DA105" s="82">
        <v>7187.4597829864233</v>
      </c>
      <c r="DB105" s="82">
        <v>6792.0717622744187</v>
      </c>
      <c r="DC105" s="82">
        <v>7679.6899533836631</v>
      </c>
      <c r="DD105" s="82">
        <v>8006.7458122264861</v>
      </c>
      <c r="DE105" s="82">
        <v>7964.5256562624536</v>
      </c>
      <c r="DF105" s="82">
        <v>7011.6454328571144</v>
      </c>
      <c r="DG105" s="82">
        <v>7150.9117364587473</v>
      </c>
      <c r="DH105" s="82">
        <v>9291.9127401410806</v>
      </c>
      <c r="DI105" s="82">
        <v>9577.6508441244459</v>
      </c>
      <c r="DJ105" s="82">
        <v>9417.9370695686739</v>
      </c>
      <c r="DK105" s="82">
        <v>10899.513740307995</v>
      </c>
      <c r="DL105" s="82">
        <v>10862.671315924805</v>
      </c>
      <c r="DM105" s="82">
        <v>11404.109578545687</v>
      </c>
      <c r="DN105" s="82">
        <v>10649.956086627835</v>
      </c>
      <c r="DO105" s="82">
        <v>12211.130227922473</v>
      </c>
      <c r="DP105" s="82">
        <v>12080.725920491677</v>
      </c>
      <c r="DQ105" s="82">
        <v>12446.543465993305</v>
      </c>
    </row>
    <row r="106" spans="1:121" x14ac:dyDescent="0.25">
      <c r="A106" s="122" t="s">
        <v>397</v>
      </c>
      <c r="B106" s="119" t="s">
        <v>398</v>
      </c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487.39437039577444</v>
      </c>
      <c r="CE106" s="82">
        <v>387.14793513473978</v>
      </c>
      <c r="CF106" s="82">
        <v>400.68950483415802</v>
      </c>
      <c r="CG106" s="82">
        <v>518.63579018853443</v>
      </c>
      <c r="CH106" s="82">
        <v>457.00821808699874</v>
      </c>
      <c r="CI106" s="82">
        <v>460.04003902514586</v>
      </c>
      <c r="CJ106" s="82">
        <v>469.39957129133967</v>
      </c>
      <c r="CK106" s="82">
        <v>585.41049134413731</v>
      </c>
      <c r="CL106" s="82">
        <v>411.05717387515404</v>
      </c>
      <c r="CM106" s="82">
        <v>470.97207012691365</v>
      </c>
      <c r="CN106" s="82">
        <v>448.78970393008677</v>
      </c>
      <c r="CO106" s="82">
        <v>575.16239492010561</v>
      </c>
      <c r="CP106" s="82">
        <v>478.65702015330771</v>
      </c>
      <c r="CQ106" s="82">
        <v>437.97335142885214</v>
      </c>
      <c r="CR106" s="82">
        <v>476.21010292522749</v>
      </c>
      <c r="CS106" s="82">
        <v>537.46592123171945</v>
      </c>
      <c r="CT106" s="82">
        <v>453.73839617711201</v>
      </c>
      <c r="CU106" s="82">
        <v>424.51170125442468</v>
      </c>
      <c r="CV106" s="82">
        <v>493.18742394432707</v>
      </c>
      <c r="CW106" s="82">
        <v>556.35368809481452</v>
      </c>
      <c r="CX106" s="82">
        <v>493.86839178484388</v>
      </c>
      <c r="CY106" s="82">
        <v>500.51914064612674</v>
      </c>
      <c r="CZ106" s="82">
        <v>464.89266639865559</v>
      </c>
      <c r="DA106" s="82">
        <v>561.22325661115792</v>
      </c>
      <c r="DB106" s="82">
        <v>527.91885569555836</v>
      </c>
      <c r="DC106" s="82">
        <v>485.25566284760373</v>
      </c>
      <c r="DD106" s="82">
        <v>495.81843725331817</v>
      </c>
      <c r="DE106" s="82">
        <v>503.51694454833864</v>
      </c>
      <c r="DF106" s="82">
        <v>441.65715343802532</v>
      </c>
      <c r="DG106" s="82">
        <v>402.61116055311277</v>
      </c>
      <c r="DH106" s="82">
        <v>384.46775107787886</v>
      </c>
      <c r="DI106" s="82">
        <v>533.66286049341682</v>
      </c>
      <c r="DJ106" s="82">
        <v>500.6781436628724</v>
      </c>
      <c r="DK106" s="82">
        <v>481.86045195067703</v>
      </c>
      <c r="DL106" s="82">
        <v>477.20857433074991</v>
      </c>
      <c r="DM106" s="82">
        <v>585.86455619208937</v>
      </c>
      <c r="DN106" s="82">
        <v>556.35221776863841</v>
      </c>
      <c r="DO106" s="82">
        <v>582.06493725115899</v>
      </c>
      <c r="DP106" s="82">
        <v>530.54091487202413</v>
      </c>
      <c r="DQ106" s="82">
        <v>626.5181053699007</v>
      </c>
    </row>
    <row r="107" spans="1:121" x14ac:dyDescent="0.25">
      <c r="A107" s="122" t="s">
        <v>399</v>
      </c>
      <c r="B107" s="117" t="s">
        <v>254</v>
      </c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299.37407587596743</v>
      </c>
      <c r="CE107" s="82">
        <v>329.02797554972403</v>
      </c>
      <c r="CF107" s="82">
        <v>323.6542425802246</v>
      </c>
      <c r="CG107" s="82">
        <v>361.53371927275202</v>
      </c>
      <c r="CH107" s="82">
        <v>307.4184199571402</v>
      </c>
      <c r="CI107" s="82">
        <v>345.9570168441802</v>
      </c>
      <c r="CJ107" s="82">
        <v>325.56299732236198</v>
      </c>
      <c r="CK107" s="82">
        <v>331.85316000674732</v>
      </c>
      <c r="CL107" s="82">
        <v>332.15932899421011</v>
      </c>
      <c r="CM107" s="82">
        <v>349.51909672447266</v>
      </c>
      <c r="CN107" s="82">
        <v>323.50446324502951</v>
      </c>
      <c r="CO107" s="82">
        <v>343.54095467418773</v>
      </c>
      <c r="CP107" s="82">
        <v>316.34431256538971</v>
      </c>
      <c r="CQ107" s="82">
        <v>342.58797567705267</v>
      </c>
      <c r="CR107" s="82">
        <v>338.16269227187189</v>
      </c>
      <c r="CS107" s="82">
        <v>360.38271974647057</v>
      </c>
      <c r="CT107" s="82">
        <v>368.68739052627444</v>
      </c>
      <c r="CU107" s="82">
        <v>363.92993188641833</v>
      </c>
      <c r="CV107" s="82">
        <v>395.36930277217766</v>
      </c>
      <c r="CW107" s="82">
        <v>444.35802929533531</v>
      </c>
      <c r="CX107" s="82">
        <v>352.40541777471896</v>
      </c>
      <c r="CY107" s="82">
        <v>389.95232912930578</v>
      </c>
      <c r="CZ107" s="82">
        <v>382.13667895738746</v>
      </c>
      <c r="DA107" s="82">
        <v>410.20476004060168</v>
      </c>
      <c r="DB107" s="82">
        <v>377.3832200742774</v>
      </c>
      <c r="DC107" s="82">
        <v>404.8994110949269</v>
      </c>
      <c r="DD107" s="82">
        <v>407.12892970004776</v>
      </c>
      <c r="DE107" s="82">
        <v>438.70232644883214</v>
      </c>
      <c r="DF107" s="82">
        <v>414.24995644457528</v>
      </c>
      <c r="DG107" s="82">
        <v>345.04548875967987</v>
      </c>
      <c r="DH107" s="82">
        <v>414.23356528602017</v>
      </c>
      <c r="DI107" s="82">
        <v>505.20826858031506</v>
      </c>
      <c r="DJ107" s="82">
        <v>437.90090624420463</v>
      </c>
      <c r="DK107" s="82">
        <v>483.01234967798302</v>
      </c>
      <c r="DL107" s="82">
        <v>490.78061232983043</v>
      </c>
      <c r="DM107" s="82">
        <v>500.07919105430454</v>
      </c>
      <c r="DN107" s="82">
        <v>519.94565065979407</v>
      </c>
      <c r="DO107" s="82">
        <v>539.5634719205666</v>
      </c>
      <c r="DP107" s="82">
        <v>535.20421782973233</v>
      </c>
      <c r="DQ107" s="82">
        <v>642.79887571618633</v>
      </c>
    </row>
    <row r="108" spans="1:121" x14ac:dyDescent="0.25">
      <c r="A108" s="122" t="s">
        <v>400</v>
      </c>
      <c r="B108" s="118" t="s">
        <v>103</v>
      </c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5.2895318199999997</v>
      </c>
      <c r="DO108" s="82">
        <v>6.9399398899999998</v>
      </c>
      <c r="DP108" s="82">
        <v>4.9787998199999999</v>
      </c>
      <c r="DQ108" s="82">
        <v>54.951361100000007</v>
      </c>
    </row>
    <row r="109" spans="1:121" x14ac:dyDescent="0.25">
      <c r="A109" s="122" t="s">
        <v>401</v>
      </c>
      <c r="B109" s="118" t="s">
        <v>394</v>
      </c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284.08866218123444</v>
      </c>
      <c r="CE109" s="82">
        <v>312.41158117114747</v>
      </c>
      <c r="CF109" s="82">
        <v>307.93062274932254</v>
      </c>
      <c r="CG109" s="82">
        <v>346.80136295883682</v>
      </c>
      <c r="CH109" s="82">
        <v>300.21378447595589</v>
      </c>
      <c r="CI109" s="82">
        <v>336.68584422389534</v>
      </c>
      <c r="CJ109" s="82">
        <v>315.65071488981448</v>
      </c>
      <c r="CK109" s="82">
        <v>320.28067889054103</v>
      </c>
      <c r="CL109" s="82">
        <v>321.11224168244985</v>
      </c>
      <c r="CM109" s="82">
        <v>338.75108639528122</v>
      </c>
      <c r="CN109" s="82">
        <v>312.12602702751462</v>
      </c>
      <c r="CO109" s="82">
        <v>332.14381764872257</v>
      </c>
      <c r="CP109" s="82">
        <v>299.18796162834451</v>
      </c>
      <c r="CQ109" s="82">
        <v>329.94698544897938</v>
      </c>
      <c r="CR109" s="82">
        <v>327.88765196951204</v>
      </c>
      <c r="CS109" s="82">
        <v>345.18485952858413</v>
      </c>
      <c r="CT109" s="82">
        <v>352.93260883627443</v>
      </c>
      <c r="CU109" s="82">
        <v>350.97190636641835</v>
      </c>
      <c r="CV109" s="82">
        <v>377.43957581217768</v>
      </c>
      <c r="CW109" s="82">
        <v>418.63232324533533</v>
      </c>
      <c r="CX109" s="82">
        <v>342.1675019359148</v>
      </c>
      <c r="CY109" s="82">
        <v>380.69360563329468</v>
      </c>
      <c r="CZ109" s="82">
        <v>367.51544186528264</v>
      </c>
      <c r="DA109" s="82">
        <v>404.48258644680197</v>
      </c>
      <c r="DB109" s="82">
        <v>369.89527724001033</v>
      </c>
      <c r="DC109" s="82">
        <v>397.18774158900527</v>
      </c>
      <c r="DD109" s="82">
        <v>401.26397399610607</v>
      </c>
      <c r="DE109" s="82">
        <v>427.09298201701642</v>
      </c>
      <c r="DF109" s="82">
        <v>407.36213140531942</v>
      </c>
      <c r="DG109" s="82">
        <v>332.41693561092279</v>
      </c>
      <c r="DH109" s="82">
        <v>393.76869477818383</v>
      </c>
      <c r="DI109" s="82">
        <v>450.94499445563326</v>
      </c>
      <c r="DJ109" s="82">
        <v>433.10455466721635</v>
      </c>
      <c r="DK109" s="82">
        <v>474.15684364106278</v>
      </c>
      <c r="DL109" s="82">
        <v>486.77173640041883</v>
      </c>
      <c r="DM109" s="82">
        <v>496.15903849430453</v>
      </c>
      <c r="DN109" s="82">
        <v>514.65611883979409</v>
      </c>
      <c r="DO109" s="82">
        <v>532.62353203056659</v>
      </c>
      <c r="DP109" s="82">
        <v>530.22541800973238</v>
      </c>
      <c r="DQ109" s="82">
        <v>587.84751461618634</v>
      </c>
    </row>
    <row r="110" spans="1:121" x14ac:dyDescent="0.25">
      <c r="A110" s="122" t="s">
        <v>402</v>
      </c>
      <c r="B110" s="119" t="s">
        <v>396</v>
      </c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108.22210623424542</v>
      </c>
      <c r="DD110" s="82">
        <v>118.59917285560061</v>
      </c>
      <c r="DE110" s="82">
        <v>132.21098799938298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132.18436058937604</v>
      </c>
      <c r="DK110" s="82">
        <v>139.9395062580472</v>
      </c>
      <c r="DL110" s="82">
        <v>142.62779690121593</v>
      </c>
      <c r="DM110" s="82">
        <v>166.7861344089485</v>
      </c>
      <c r="DN110" s="82">
        <v>152.05954248019034</v>
      </c>
      <c r="DO110" s="82">
        <v>151.22298101797793</v>
      </c>
      <c r="DP110" s="82">
        <v>156.58672283286569</v>
      </c>
      <c r="DQ110" s="82">
        <v>190.52573403866523</v>
      </c>
    </row>
    <row r="111" spans="1:121" x14ac:dyDescent="0.25">
      <c r="A111" s="122" t="s">
        <v>403</v>
      </c>
      <c r="B111" s="119" t="s">
        <v>398</v>
      </c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192.05938712569966</v>
      </c>
      <c r="CE111" s="82">
        <v>223.58492923706945</v>
      </c>
      <c r="CF111" s="82">
        <v>211.22684509422601</v>
      </c>
      <c r="CG111" s="82">
        <v>241.63928345666338</v>
      </c>
      <c r="CH111" s="82">
        <v>195.90057095153196</v>
      </c>
      <c r="CI111" s="82">
        <v>230.70129703839336</v>
      </c>
      <c r="CJ111" s="82">
        <v>211.09782201712068</v>
      </c>
      <c r="CK111" s="82">
        <v>211.90902388224109</v>
      </c>
      <c r="CL111" s="82">
        <v>223.24101138043309</v>
      </c>
      <c r="CM111" s="82">
        <v>229.01092949891199</v>
      </c>
      <c r="CN111" s="82">
        <v>211.03817442397491</v>
      </c>
      <c r="CO111" s="82">
        <v>217.36211856055326</v>
      </c>
      <c r="CP111" s="82">
        <v>199.17110062618502</v>
      </c>
      <c r="CQ111" s="82">
        <v>224.2587337805445</v>
      </c>
      <c r="CR111" s="82">
        <v>227.3868291535226</v>
      </c>
      <c r="CS111" s="82">
        <v>230.02977981287961</v>
      </c>
      <c r="CT111" s="82">
        <v>247.40594428997895</v>
      </c>
      <c r="CU111" s="82">
        <v>236.82722427529845</v>
      </c>
      <c r="CV111" s="82">
        <v>265.67173459803183</v>
      </c>
      <c r="CW111" s="82">
        <v>297.36670194654789</v>
      </c>
      <c r="CX111" s="82">
        <v>247.01472747945735</v>
      </c>
      <c r="CY111" s="82">
        <v>277.57315262419223</v>
      </c>
      <c r="CZ111" s="82">
        <v>263.16109965201218</v>
      </c>
      <c r="DA111" s="82">
        <v>291.6085942080432</v>
      </c>
      <c r="DB111" s="82">
        <v>265.95388086443143</v>
      </c>
      <c r="DC111" s="82">
        <v>288.96563535475985</v>
      </c>
      <c r="DD111" s="82">
        <v>282.66480114050546</v>
      </c>
      <c r="DE111" s="82">
        <v>294.88199401763347</v>
      </c>
      <c r="DF111" s="82">
        <v>247.04909806422589</v>
      </c>
      <c r="DG111" s="82">
        <v>209.1978151805796</v>
      </c>
      <c r="DH111" s="82">
        <v>246.23752284919561</v>
      </c>
      <c r="DI111" s="82">
        <v>274.35964275396685</v>
      </c>
      <c r="DJ111" s="82">
        <v>300.92019407784028</v>
      </c>
      <c r="DK111" s="82">
        <v>334.2173373830156</v>
      </c>
      <c r="DL111" s="82">
        <v>344.14393949920293</v>
      </c>
      <c r="DM111" s="82">
        <v>329.37290408535603</v>
      </c>
      <c r="DN111" s="82">
        <v>362.59657635960377</v>
      </c>
      <c r="DO111" s="82">
        <v>381.40055101258872</v>
      </c>
      <c r="DP111" s="82">
        <v>373.63869517686669</v>
      </c>
      <c r="DQ111" s="82">
        <v>397.32178057752105</v>
      </c>
    </row>
    <row r="112" spans="1:121" x14ac:dyDescent="0.25">
      <c r="A112" s="122" t="s">
        <v>404</v>
      </c>
      <c r="B112" s="115" t="s">
        <v>405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161.10901794018267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104.06343981338895</v>
      </c>
      <c r="DK112" s="84">
        <v>190.85870919112767</v>
      </c>
      <c r="DL112" s="84">
        <v>68.977165307764295</v>
      </c>
      <c r="DM112" s="84">
        <v>80.473681881654002</v>
      </c>
      <c r="DN112" s="84">
        <v>146.0411087247611</v>
      </c>
      <c r="DO112" s="84">
        <v>62.611808316840452</v>
      </c>
      <c r="DP112" s="84">
        <v>61.412612215925428</v>
      </c>
      <c r="DQ112" s="84">
        <v>78.957229946022565</v>
      </c>
    </row>
    <row r="113" spans="1:121" x14ac:dyDescent="0.25">
      <c r="A113" s="122" t="s">
        <v>406</v>
      </c>
      <c r="B113" s="117" t="s">
        <v>407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179.62007897132654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106.6939584539036</v>
      </c>
      <c r="DK113" s="82">
        <v>193.44174313718619</v>
      </c>
      <c r="DL113" s="82">
        <v>72.158025706054616</v>
      </c>
      <c r="DM113" s="82">
        <v>83.64046718305147</v>
      </c>
      <c r="DN113" s="82">
        <v>148.92512191558058</v>
      </c>
      <c r="DO113" s="82">
        <v>65.073161136957609</v>
      </c>
      <c r="DP113" s="82">
        <v>64.469817558838415</v>
      </c>
      <c r="DQ113" s="82">
        <v>82.372022293422589</v>
      </c>
    </row>
    <row r="114" spans="1:121" x14ac:dyDescent="0.25">
      <c r="A114" s="122" t="s">
        <v>408</v>
      </c>
      <c r="B114" s="118" t="s">
        <v>103</v>
      </c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9.7887328299999989</v>
      </c>
      <c r="DK114" s="82">
        <v>151.02367639000002</v>
      </c>
      <c r="DL114" s="82">
        <v>15.208249830000002</v>
      </c>
      <c r="DM114" s="82">
        <v>31.484176689999998</v>
      </c>
      <c r="DN114" s="82">
        <v>102.99764783000001</v>
      </c>
      <c r="DO114" s="82">
        <v>10.927914470000001</v>
      </c>
      <c r="DP114" s="82">
        <v>14.681430089999999</v>
      </c>
      <c r="DQ114" s="82">
        <v>19.73770683</v>
      </c>
    </row>
    <row r="115" spans="1:121" x14ac:dyDescent="0.25">
      <c r="A115" s="122" t="s">
        <v>409</v>
      </c>
      <c r="B115" s="119" t="s">
        <v>410</v>
      </c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1.4749000000000001</v>
      </c>
      <c r="DK115" s="82">
        <v>2.8822172199999998</v>
      </c>
      <c r="DL115" s="82">
        <v>0.56499999999999995</v>
      </c>
      <c r="DM115" s="82">
        <v>2.1894419200000002</v>
      </c>
      <c r="DN115" s="82">
        <v>1.4748938599999999</v>
      </c>
      <c r="DO115" s="82">
        <v>2.1822172200000001</v>
      </c>
      <c r="DP115" s="82">
        <v>1.4739378300000001</v>
      </c>
      <c r="DQ115" s="82">
        <v>2.0761495999999999</v>
      </c>
    </row>
    <row r="116" spans="1:121" x14ac:dyDescent="0.25">
      <c r="A116" s="122" t="s">
        <v>411</v>
      </c>
      <c r="B116" s="119" t="s">
        <v>412</v>
      </c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29.294734769999998</v>
      </c>
      <c r="DN116" s="82">
        <v>101.52275397000001</v>
      </c>
      <c r="DO116" s="82">
        <v>8.745697250000001</v>
      </c>
      <c r="DP116" s="82">
        <v>13.207492259999999</v>
      </c>
      <c r="DQ116" s="82">
        <v>17.66155723</v>
      </c>
    </row>
    <row r="117" spans="1:121" x14ac:dyDescent="0.25">
      <c r="A117" s="122" t="s">
        <v>413</v>
      </c>
      <c r="B117" s="118" t="s">
        <v>394</v>
      </c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50.504427525168786</v>
      </c>
      <c r="BU117" s="82">
        <v>83.120645301326533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96.905225623903604</v>
      </c>
      <c r="DK117" s="82">
        <v>42.418066747186167</v>
      </c>
      <c r="DL117" s="82">
        <v>56.949775876054616</v>
      </c>
      <c r="DM117" s="82">
        <v>52.156290493051472</v>
      </c>
      <c r="DN117" s="82">
        <v>45.927474085580563</v>
      </c>
      <c r="DO117" s="82">
        <v>54.145246666957604</v>
      </c>
      <c r="DP117" s="82">
        <v>49.788387468838415</v>
      </c>
      <c r="DQ117" s="82">
        <v>62.634315463422588</v>
      </c>
    </row>
    <row r="118" spans="1:121" x14ac:dyDescent="0.25">
      <c r="A118" s="122" t="s">
        <v>414</v>
      </c>
      <c r="B118" s="117" t="s">
        <v>415</v>
      </c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0.98795844986833092</v>
      </c>
      <c r="DC118" s="82">
        <v>0.96643975460011866</v>
      </c>
      <c r="DD118" s="82">
        <v>1.0009797154537967</v>
      </c>
      <c r="DE118" s="82">
        <v>1.153718574294325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2.6305186405146501</v>
      </c>
      <c r="DK118" s="82">
        <v>2.5830339460585301</v>
      </c>
      <c r="DL118" s="82">
        <v>3.1808603982903199</v>
      </c>
      <c r="DM118" s="82">
        <v>3.1667853013974701</v>
      </c>
      <c r="DN118" s="82">
        <v>2.8840131908194651</v>
      </c>
      <c r="DO118" s="82">
        <v>2.4613528201171588</v>
      </c>
      <c r="DP118" s="82">
        <v>3.0572053429129857</v>
      </c>
      <c r="DQ118" s="82">
        <v>3.4147923474000299</v>
      </c>
    </row>
    <row r="119" spans="1:121" x14ac:dyDescent="0.25">
      <c r="A119" s="113" t="s">
        <v>416</v>
      </c>
      <c r="B119" s="115" t="s">
        <v>417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-1049.4665231866384</v>
      </c>
      <c r="BS119" s="84">
        <v>-2197.1890732990246</v>
      </c>
      <c r="BT119" s="84">
        <v>-2417.7318846252374</v>
      </c>
      <c r="BU119" s="84">
        <v>-2752.8707917720726</v>
      </c>
      <c r="BV119" s="84">
        <v>-1799.9262343966668</v>
      </c>
      <c r="BW119" s="84">
        <v>-2086.2201249736395</v>
      </c>
      <c r="BX119" s="84">
        <v>-4175.5073543862854</v>
      </c>
      <c r="BY119" s="84">
        <v>-3719.1881912315398</v>
      </c>
      <c r="BZ119" s="84">
        <v>-1945.8287652070314</v>
      </c>
      <c r="CA119" s="84">
        <v>-2429.27069090445</v>
      </c>
      <c r="CB119" s="84">
        <v>-3278.7969691053086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-1213.1305680234873</v>
      </c>
      <c r="DC119" s="84">
        <v>1697.7750078054951</v>
      </c>
      <c r="DD119" s="84">
        <v>-1017.2125872797679</v>
      </c>
      <c r="DE119" s="84">
        <v>-1322.9931118103032</v>
      </c>
      <c r="DF119" s="84">
        <v>10.137041933561761</v>
      </c>
      <c r="DG119" s="84">
        <v>281.01314691079619</v>
      </c>
      <c r="DH119" s="84">
        <v>928.6256010516995</v>
      </c>
      <c r="DI119" s="84">
        <v>152.69940493462087</v>
      </c>
      <c r="DJ119" s="84">
        <v>-731.95491171000867</v>
      </c>
      <c r="DK119" s="84">
        <v>469.09007608071556</v>
      </c>
      <c r="DL119" s="84">
        <v>-2111.0852307058963</v>
      </c>
      <c r="DM119" s="84">
        <v>-3714.0741868221448</v>
      </c>
      <c r="DN119" s="84">
        <v>-2959.4353994318813</v>
      </c>
      <c r="DO119" s="84">
        <v>-1902.5801533207939</v>
      </c>
      <c r="DP119" s="84">
        <v>-3782.6017885715173</v>
      </c>
      <c r="DQ119" s="84">
        <v>-1828.5976825849361</v>
      </c>
    </row>
    <row r="120" spans="1:121" x14ac:dyDescent="0.25">
      <c r="A120" s="125" t="s">
        <v>418</v>
      </c>
      <c r="B120" s="117" t="s">
        <v>419</v>
      </c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BO120" s="82"/>
      <c r="BP120" s="82"/>
      <c r="BQ120" s="82"/>
      <c r="BR120" s="82">
        <v>-1597.396618737956</v>
      </c>
      <c r="BS120" s="82">
        <v>-882.03032404941405</v>
      </c>
      <c r="BT120" s="82">
        <v>-1225.4849583889147</v>
      </c>
      <c r="BU120" s="82">
        <v>-1619.1820682797786</v>
      </c>
      <c r="BV120" s="82">
        <v>-1998.2764535277333</v>
      </c>
      <c r="BW120" s="82">
        <v>-1885.3153584759157</v>
      </c>
      <c r="BX120" s="82">
        <v>-2031.4556686252088</v>
      </c>
      <c r="BY120" s="82">
        <v>-1722.1656469366762</v>
      </c>
      <c r="BZ120" s="82">
        <v>-2207.3141008260845</v>
      </c>
      <c r="CA120" s="82">
        <v>-2871.0673215285901</v>
      </c>
      <c r="CB120" s="82">
        <v>-2039.7413337935131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-1761.0926148592857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-965.76682555125171</v>
      </c>
      <c r="DH120" s="82">
        <v>-1251.7425175860587</v>
      </c>
      <c r="DI120" s="82">
        <v>-1732.2216071193011</v>
      </c>
      <c r="DJ120" s="82">
        <v>-2599.3826913631419</v>
      </c>
      <c r="DK120" s="82">
        <v>-1884.5869851438733</v>
      </c>
      <c r="DL120" s="82">
        <v>-2278.8692681546481</v>
      </c>
      <c r="DM120" s="82">
        <v>-4256.9162116267125</v>
      </c>
      <c r="DN120" s="82">
        <v>-2860.2412954425163</v>
      </c>
      <c r="DO120" s="82">
        <v>-2224.129287300962</v>
      </c>
      <c r="DP120" s="82">
        <v>-2425.2687514527615</v>
      </c>
      <c r="DQ120" s="82">
        <v>-1977.6245916998055</v>
      </c>
    </row>
    <row r="121" spans="1:121" x14ac:dyDescent="0.25">
      <c r="A121" s="125" t="s">
        <v>420</v>
      </c>
      <c r="B121" s="118" t="s">
        <v>421</v>
      </c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30.04409929929685</v>
      </c>
      <c r="DG121" s="82">
        <v>46.687746558017082</v>
      </c>
      <c r="DH121" s="82">
        <v>193.25644685274642</v>
      </c>
      <c r="DI121" s="82">
        <v>288.0446848966227</v>
      </c>
      <c r="DJ121" s="82">
        <v>634.23160507285115</v>
      </c>
      <c r="DK121" s="82">
        <v>689.43502802249395</v>
      </c>
      <c r="DL121" s="82">
        <v>406.47961364595852</v>
      </c>
      <c r="DM121" s="82">
        <v>436.09711337386011</v>
      </c>
      <c r="DN121" s="82">
        <v>350.27890590862785</v>
      </c>
      <c r="DO121" s="82">
        <v>489.01927500848404</v>
      </c>
      <c r="DP121" s="82">
        <v>322.39204047889837</v>
      </c>
      <c r="DQ121" s="82">
        <v>263.98584814770845</v>
      </c>
    </row>
    <row r="122" spans="1:121" x14ac:dyDescent="0.25">
      <c r="A122" s="125" t="s">
        <v>422</v>
      </c>
      <c r="B122" s="119" t="s">
        <v>78</v>
      </c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59.942496050900658</v>
      </c>
      <c r="DG122" s="82">
        <v>100.87571136931865</v>
      </c>
      <c r="DH122" s="82">
        <v>73.087897051534057</v>
      </c>
      <c r="DI122" s="82">
        <v>189.1164981924349</v>
      </c>
      <c r="DJ122" s="82">
        <v>122.62593472346035</v>
      </c>
      <c r="DK122" s="82">
        <v>174.22011406547634</v>
      </c>
      <c r="DL122" s="82">
        <v>147.39549295163675</v>
      </c>
      <c r="DM122" s="82">
        <v>207.28854850623344</v>
      </c>
      <c r="DN122" s="82">
        <v>88.255302160103909</v>
      </c>
      <c r="DO122" s="82">
        <v>92.529706992981502</v>
      </c>
      <c r="DP122" s="82">
        <v>420.99867438590127</v>
      </c>
      <c r="DQ122" s="82">
        <v>9.9640174415353471</v>
      </c>
    </row>
    <row r="123" spans="1:121" x14ac:dyDescent="0.25">
      <c r="A123" s="125" t="s">
        <v>423</v>
      </c>
      <c r="B123" s="120" t="s">
        <v>424</v>
      </c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15.691902680360709</v>
      </c>
      <c r="DG123" s="82">
        <v>55.931498216269034</v>
      </c>
      <c r="DH123" s="82">
        <v>11.425204880261871</v>
      </c>
      <c r="DI123" s="82">
        <v>151.37281392830863</v>
      </c>
      <c r="DJ123" s="82">
        <v>31.848845694751699</v>
      </c>
      <c r="DK123" s="82">
        <v>120.04620908335374</v>
      </c>
      <c r="DL123" s="82">
        <v>97.652332679088161</v>
      </c>
      <c r="DM123" s="82">
        <v>170.14150194605489</v>
      </c>
      <c r="DN123" s="82">
        <v>58.904463023509201</v>
      </c>
      <c r="DO123" s="82">
        <v>68.160974838634374</v>
      </c>
      <c r="DP123" s="82">
        <v>402.19163804683404</v>
      </c>
      <c r="DQ123" s="82">
        <v>-7.61669256255108</v>
      </c>
    </row>
    <row r="124" spans="1:121" x14ac:dyDescent="0.25">
      <c r="A124" s="125" t="s">
        <v>425</v>
      </c>
      <c r="B124" s="126" t="s">
        <v>96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15.691902680360709</v>
      </c>
      <c r="DG124" s="82">
        <v>55.931498216269034</v>
      </c>
      <c r="DH124" s="82">
        <v>11.444490096221875</v>
      </c>
      <c r="DI124" s="82">
        <v>151.37281392830863</v>
      </c>
      <c r="DJ124" s="82">
        <v>31.848845694751699</v>
      </c>
      <c r="DK124" s="82">
        <v>120.04620908335374</v>
      </c>
      <c r="DL124" s="82">
        <v>97.652332679088161</v>
      </c>
      <c r="DM124" s="82">
        <v>170.14150194605489</v>
      </c>
      <c r="DN124" s="82">
        <v>58.904463023509201</v>
      </c>
      <c r="DO124" s="82">
        <v>68.160974838634374</v>
      </c>
      <c r="DP124" s="82">
        <v>402.19163804683404</v>
      </c>
      <c r="DQ124" s="82">
        <v>-7.61669256255108</v>
      </c>
    </row>
    <row r="125" spans="1:121" ht="17.25" customHeight="1" x14ac:dyDescent="0.25">
      <c r="A125" s="125" t="s">
        <v>426</v>
      </c>
      <c r="B125" s="126" t="s">
        <v>97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0</v>
      </c>
    </row>
    <row r="126" spans="1:121" x14ac:dyDescent="0.25">
      <c r="A126" s="125" t="s">
        <v>427</v>
      </c>
      <c r="B126" s="126" t="s">
        <v>98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0</v>
      </c>
    </row>
    <row r="127" spans="1:121" x14ac:dyDescent="0.25">
      <c r="A127" s="125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44.250593370539946</v>
      </c>
      <c r="DG127" s="82">
        <v>44.944213153049624</v>
      </c>
      <c r="DH127" s="82">
        <v>61.662692171272184</v>
      </c>
      <c r="DI127" s="82">
        <v>37.743684264126259</v>
      </c>
      <c r="DJ127" s="82">
        <v>90.777089028708644</v>
      </c>
      <c r="DK127" s="82">
        <v>54.173904982122593</v>
      </c>
      <c r="DL127" s="82">
        <v>49.743160272548593</v>
      </c>
      <c r="DM127" s="82">
        <v>37.147046560178538</v>
      </c>
      <c r="DN127" s="82">
        <v>29.350839136594711</v>
      </c>
      <c r="DO127" s="82">
        <v>24.368732154347125</v>
      </c>
      <c r="DP127" s="82">
        <v>18.807036339067249</v>
      </c>
      <c r="DQ127" s="82">
        <v>17.580710004086427</v>
      </c>
    </row>
    <row r="128" spans="1:121" x14ac:dyDescent="0.25">
      <c r="A128" s="125" t="s">
        <v>430</v>
      </c>
      <c r="B128" s="119" t="s">
        <v>431</v>
      </c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-29.898396751603808</v>
      </c>
      <c r="DG128" s="82">
        <v>-54.187964811301569</v>
      </c>
      <c r="DH128" s="82">
        <v>120.16854980121238</v>
      </c>
      <c r="DI128" s="82">
        <v>98.928186704187809</v>
      </c>
      <c r="DJ128" s="82">
        <v>511.60567034939083</v>
      </c>
      <c r="DK128" s="82">
        <v>515.21491395701764</v>
      </c>
      <c r="DL128" s="82">
        <v>259.08412069432177</v>
      </c>
      <c r="DM128" s="82">
        <v>228.80856486762667</v>
      </c>
      <c r="DN128" s="82">
        <v>262.02360374852395</v>
      </c>
      <c r="DO128" s="82">
        <v>396.48956801550253</v>
      </c>
      <c r="DP128" s="82">
        <v>-98.606633907002887</v>
      </c>
      <c r="DQ128" s="82">
        <v>254.02183070617312</v>
      </c>
    </row>
    <row r="129" spans="1:121" x14ac:dyDescent="0.25">
      <c r="A129" s="125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6.5507401099849378</v>
      </c>
      <c r="DG129" s="82">
        <v>-9.5368358732394753</v>
      </c>
      <c r="DH129" s="82">
        <v>9.5808671470350539</v>
      </c>
      <c r="DI129" s="82">
        <v>-44.788174985982977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3.5339125440594268</v>
      </c>
      <c r="DO129" s="82">
        <v>8.8259265150018837</v>
      </c>
      <c r="DP129" s="82">
        <v>8.2432384412497246</v>
      </c>
      <c r="DQ129" s="82">
        <v>5.8800506773469525</v>
      </c>
    </row>
    <row r="130" spans="1:121" x14ac:dyDescent="0.25">
      <c r="A130" s="125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266.11478334140401</v>
      </c>
      <c r="DL130" s="82">
        <v>101.46001148775272</v>
      </c>
      <c r="DM130" s="82">
        <v>180.46525228325905</v>
      </c>
      <c r="DN130" s="82">
        <v>160.44828531852949</v>
      </c>
      <c r="DO130" s="82">
        <v>276.6636736039531</v>
      </c>
      <c r="DP130" s="82">
        <v>-176.38296729965063</v>
      </c>
      <c r="DQ130" s="82">
        <v>-39.534699225523212</v>
      </c>
    </row>
    <row r="131" spans="1:121" x14ac:dyDescent="0.25">
      <c r="A131" s="125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30.6285590235813</v>
      </c>
      <c r="DG131" s="82">
        <v>-100.2508075843641</v>
      </c>
      <c r="DH131" s="82">
        <v>89.606896017877332</v>
      </c>
      <c r="DI131" s="82">
        <v>78.571008357363723</v>
      </c>
      <c r="DJ131" s="82">
        <v>94.311743702113844</v>
      </c>
      <c r="DK131" s="82">
        <v>168.03304547001528</v>
      </c>
      <c r="DL131" s="82">
        <v>93.978665692238309</v>
      </c>
      <c r="DM131" s="82">
        <v>-46.286969223386052</v>
      </c>
      <c r="DN131" s="82">
        <v>98.041405885935035</v>
      </c>
      <c r="DO131" s="82">
        <v>110.99996789654757</v>
      </c>
      <c r="DP131" s="82">
        <v>69.533094951398013</v>
      </c>
      <c r="DQ131" s="82">
        <v>287.67647925434937</v>
      </c>
    </row>
    <row r="132" spans="1:121" x14ac:dyDescent="0.25">
      <c r="A132" s="125" t="s">
        <v>437</v>
      </c>
      <c r="B132" s="118" t="s">
        <v>438</v>
      </c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BO132" s="82"/>
      <c r="BP132" s="82"/>
      <c r="BQ132" s="82"/>
      <c r="BR132" s="82">
        <v>1795.5377424305045</v>
      </c>
      <c r="BS132" s="82">
        <v>930.15384156887114</v>
      </c>
      <c r="BT132" s="82">
        <v>1109.0129560344255</v>
      </c>
      <c r="BU132" s="82">
        <v>1836.5951677639848</v>
      </c>
      <c r="BV132" s="82">
        <v>2140.1616542533193</v>
      </c>
      <c r="BW132" s="82">
        <v>1711.7293365501869</v>
      </c>
      <c r="BX132" s="82">
        <v>1903.0207066825953</v>
      </c>
      <c r="BY132" s="82">
        <v>1833.9887575805351</v>
      </c>
      <c r="BZ132" s="82">
        <v>2592.2405459908277</v>
      </c>
      <c r="CA132" s="82">
        <v>3175.0346168951264</v>
      </c>
      <c r="CB132" s="82">
        <v>2073.1173868499241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2012.0005496449171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3233.6142964359929</v>
      </c>
      <c r="DK132" s="82">
        <v>2574.0220131663673</v>
      </c>
      <c r="DL132" s="82">
        <v>2685.3488818006067</v>
      </c>
      <c r="DM132" s="82">
        <v>4693.0133250005729</v>
      </c>
      <c r="DN132" s="82">
        <v>3210.5202013511444</v>
      </c>
      <c r="DO132" s="82">
        <v>2713.1485623094459</v>
      </c>
      <c r="DP132" s="82">
        <v>2747.6607919316598</v>
      </c>
      <c r="DQ132" s="82">
        <v>2241.610439847514</v>
      </c>
    </row>
    <row r="133" spans="1:121" ht="15" customHeight="1" x14ac:dyDescent="0.25">
      <c r="A133" s="125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1526.6370842046886</v>
      </c>
      <c r="BS133" s="82">
        <v>979.72046763168407</v>
      </c>
      <c r="BT133" s="82">
        <v>1003.7973434729773</v>
      </c>
      <c r="BU133" s="82">
        <v>1482.7087741266907</v>
      </c>
      <c r="BV133" s="82">
        <v>1952.7436858650062</v>
      </c>
      <c r="BW133" s="82">
        <v>1606.9320483940105</v>
      </c>
      <c r="BX133" s="82">
        <v>1822.1119870671687</v>
      </c>
      <c r="BY133" s="82">
        <v>1426.7507097879939</v>
      </c>
      <c r="BZ133" s="82">
        <v>2009.7681780759422</v>
      </c>
      <c r="CA133" s="82">
        <v>2970.076168740286</v>
      </c>
      <c r="CB133" s="82">
        <v>1691.3842641944668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1715.9422416307902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2752.9574075269361</v>
      </c>
      <c r="DK133" s="82">
        <v>2160.5388418761363</v>
      </c>
      <c r="DL133" s="82">
        <v>2370.4741951455858</v>
      </c>
      <c r="DM133" s="82">
        <v>4615.0435420286012</v>
      </c>
      <c r="DN133" s="82">
        <v>2742.7628203233471</v>
      </c>
      <c r="DO133" s="82">
        <v>2186.0397268112024</v>
      </c>
      <c r="DP133" s="82">
        <v>2793.1329710775553</v>
      </c>
      <c r="DQ133" s="82">
        <v>2013.0540206675346</v>
      </c>
    </row>
    <row r="134" spans="1:121" ht="15" customHeight="1" x14ac:dyDescent="0.25">
      <c r="A134" s="125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711.2421448351763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699.4251357832029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959.98509493146969</v>
      </c>
      <c r="DK134" s="82">
        <v>848.7291598158663</v>
      </c>
      <c r="DL134" s="82">
        <v>311.52863328777391</v>
      </c>
      <c r="DM134" s="82">
        <v>2799.7846218272466</v>
      </c>
      <c r="DN134" s="82">
        <v>1029.4661549473099</v>
      </c>
      <c r="DO134" s="82">
        <v>752.68007317735419</v>
      </c>
      <c r="DP134" s="82">
        <v>630.84024556053043</v>
      </c>
      <c r="DQ134" s="82">
        <v>854.97896846872823</v>
      </c>
    </row>
    <row r="135" spans="1:121" ht="15" customHeight="1" x14ac:dyDescent="0.25">
      <c r="A135" s="125" t="s">
        <v>441</v>
      </c>
      <c r="B135" s="126" t="s">
        <v>96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711.2421448351763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699.4251357832029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959.98509493146969</v>
      </c>
      <c r="DK135" s="82">
        <v>848.7291598158663</v>
      </c>
      <c r="DL135" s="82">
        <v>311.52863328777391</v>
      </c>
      <c r="DM135" s="82">
        <v>2799.7846218272466</v>
      </c>
      <c r="DN135" s="82">
        <v>1029.4661549473099</v>
      </c>
      <c r="DO135" s="82">
        <v>752.68007317735419</v>
      </c>
      <c r="DP135" s="82">
        <v>630.84024556053043</v>
      </c>
      <c r="DQ135" s="82">
        <v>854.97896846872823</v>
      </c>
    </row>
    <row r="136" spans="1:121" ht="15" customHeight="1" x14ac:dyDescent="0.25">
      <c r="A136" s="125" t="s">
        <v>442</v>
      </c>
      <c r="B136" s="126" t="s">
        <v>97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</row>
    <row r="137" spans="1:121" ht="15" customHeight="1" x14ac:dyDescent="0.25">
      <c r="A137" s="125" t="s">
        <v>443</v>
      </c>
      <c r="B137" s="126" t="s">
        <v>98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</row>
    <row r="138" spans="1:121" x14ac:dyDescent="0.25">
      <c r="A138" s="125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685.2811778806896</v>
      </c>
      <c r="BS138" s="82">
        <v>583.63955894726053</v>
      </c>
      <c r="BT138" s="82">
        <v>542.30648756809728</v>
      </c>
      <c r="BU138" s="82">
        <v>862.62095410799793</v>
      </c>
      <c r="BV138" s="82">
        <v>719.22325930098657</v>
      </c>
      <c r="BW138" s="82">
        <v>506.15473353256755</v>
      </c>
      <c r="BX138" s="82">
        <v>827.54538014279024</v>
      </c>
      <c r="BY138" s="82">
        <v>691.72788776133018</v>
      </c>
      <c r="BZ138" s="82">
        <v>851.6173731612663</v>
      </c>
      <c r="CA138" s="82">
        <v>692.45343403975301</v>
      </c>
      <c r="CB138" s="82">
        <v>726.30132968018495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1792.9723125954663</v>
      </c>
      <c r="DK138" s="82">
        <v>1311.80968206027</v>
      </c>
      <c r="DL138" s="82">
        <v>2058.9455618578118</v>
      </c>
      <c r="DM138" s="82">
        <v>1815.2589202013548</v>
      </c>
      <c r="DN138" s="82">
        <v>1713.2966653760373</v>
      </c>
      <c r="DO138" s="82">
        <v>1433.3596536338482</v>
      </c>
      <c r="DP138" s="82">
        <v>2162.2927255170248</v>
      </c>
      <c r="DQ138" s="82">
        <v>1158.0750521988064</v>
      </c>
    </row>
    <row r="139" spans="1:121" x14ac:dyDescent="0.25">
      <c r="A139" s="125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168.55931039405237</v>
      </c>
      <c r="DH139" s="82">
        <v>10.125072627430328</v>
      </c>
      <c r="DI139" s="82">
        <v>40.467952256524981</v>
      </c>
      <c r="DJ139" s="82">
        <v>480.65688890905687</v>
      </c>
      <c r="DK139" s="82">
        <v>413.48317129023116</v>
      </c>
      <c r="DL139" s="82">
        <v>314.87468665502098</v>
      </c>
      <c r="DM139" s="82">
        <v>77.969782971971838</v>
      </c>
      <c r="DN139" s="82">
        <v>467.75738102779746</v>
      </c>
      <c r="DO139" s="82">
        <v>527.10883549824359</v>
      </c>
      <c r="DP139" s="82">
        <v>-45.47217914589541</v>
      </c>
      <c r="DQ139" s="82">
        <v>228.55641917997934</v>
      </c>
    </row>
    <row r="140" spans="1:121" x14ac:dyDescent="0.25">
      <c r="A140" s="125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18.181593602953569</v>
      </c>
      <c r="DH140" s="82">
        <v>-41.451027964036797</v>
      </c>
      <c r="DI140" s="82">
        <v>18.596247331175761</v>
      </c>
      <c r="DJ140" s="82">
        <v>343.75566358236574</v>
      </c>
      <c r="DK140" s="82">
        <v>424.25406504109412</v>
      </c>
      <c r="DL140" s="82">
        <v>226.70257607542004</v>
      </c>
      <c r="DM140" s="82">
        <v>-47.354672526592822</v>
      </c>
      <c r="DN140" s="82">
        <v>366.55181121132904</v>
      </c>
      <c r="DO140" s="82">
        <v>440.29071708740776</v>
      </c>
      <c r="DP140" s="82">
        <v>79.073042022315647</v>
      </c>
      <c r="DQ140" s="82">
        <v>229.65460242688872</v>
      </c>
    </row>
    <row r="141" spans="1:121" x14ac:dyDescent="0.25">
      <c r="A141" s="125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-3.9370411076265182</v>
      </c>
      <c r="DO141" s="82">
        <v>-3.8886196608929882</v>
      </c>
      <c r="DP141" s="82">
        <v>-1.8609071686469956</v>
      </c>
      <c r="DQ141" s="82">
        <v>-2.7810916830480803</v>
      </c>
    </row>
    <row r="142" spans="1:121" x14ac:dyDescent="0.25">
      <c r="A142" s="125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47.98709514419788</v>
      </c>
      <c r="DI142" s="82">
        <v>16.363646341810146</v>
      </c>
      <c r="DJ142" s="82">
        <v>132.40697201814868</v>
      </c>
      <c r="DK142" s="82">
        <v>-13.492116256353023</v>
      </c>
      <c r="DL142" s="82">
        <v>87.843507200523476</v>
      </c>
      <c r="DM142" s="82">
        <v>96.190199199868857</v>
      </c>
      <c r="DN142" s="82">
        <v>105.14261092409492</v>
      </c>
      <c r="DO142" s="82">
        <v>90.706738071728836</v>
      </c>
      <c r="DP142" s="82">
        <v>-122.68431399956407</v>
      </c>
      <c r="DQ142" s="82">
        <v>1.6829084361387237</v>
      </c>
    </row>
    <row r="143" spans="1:121" x14ac:dyDescent="0.25">
      <c r="A143" s="125" t="s">
        <v>449</v>
      </c>
      <c r="B143" s="117" t="s">
        <v>450</v>
      </c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169.4674788620805</v>
      </c>
      <c r="DC143" s="82">
        <v>-2988.7283780135172</v>
      </c>
      <c r="DD143" s="82">
        <v>-918.667123511113</v>
      </c>
      <c r="DE143" s="82">
        <v>240.53739391020207</v>
      </c>
      <c r="DF143" s="82">
        <v>-2196.4308280695955</v>
      </c>
      <c r="DG143" s="82">
        <v>-476.71278639824357</v>
      </c>
      <c r="DH143" s="82">
        <v>-3720.5735794948064</v>
      </c>
      <c r="DI143" s="82">
        <v>2580.347847911039</v>
      </c>
      <c r="DJ143" s="82">
        <v>-1449.9805125895609</v>
      </c>
      <c r="DK143" s="82">
        <v>165.24989810241195</v>
      </c>
      <c r="DL143" s="82">
        <v>425.22277059542444</v>
      </c>
      <c r="DM143" s="82">
        <v>426.83148633575036</v>
      </c>
      <c r="DN143" s="82">
        <v>-2652.626573559623</v>
      </c>
      <c r="DO143" s="82">
        <v>1753.9452182980021</v>
      </c>
      <c r="DP143" s="82">
        <v>489.6181007058492</v>
      </c>
      <c r="DQ143" s="82">
        <v>269.72632236352695</v>
      </c>
    </row>
    <row r="144" spans="1:121" x14ac:dyDescent="0.25">
      <c r="A144" s="125" t="s">
        <v>451</v>
      </c>
      <c r="B144" s="118" t="s">
        <v>421</v>
      </c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1118.3003140288033</v>
      </c>
      <c r="DK144" s="82">
        <v>198.79834665462431</v>
      </c>
      <c r="DL144" s="82">
        <v>58.316561366629685</v>
      </c>
      <c r="DM144" s="82">
        <v>843.03645358257495</v>
      </c>
      <c r="DN144" s="82">
        <v>354.60582818691529</v>
      </c>
      <c r="DO144" s="82">
        <v>339.73608850598009</v>
      </c>
      <c r="DP144" s="82">
        <v>174.10662585132656</v>
      </c>
      <c r="DQ144" s="82">
        <v>1169.329343359241</v>
      </c>
    </row>
    <row r="145" spans="1:121" x14ac:dyDescent="0.25">
      <c r="A145" s="125" t="s">
        <v>452</v>
      </c>
      <c r="B145" s="119" t="s">
        <v>78</v>
      </c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682.78404479797837</v>
      </c>
      <c r="DK145" s="82">
        <v>380.36931684892818</v>
      </c>
      <c r="DL145" s="82">
        <v>467.03939904076918</v>
      </c>
      <c r="DM145" s="82">
        <v>603.90294052536581</v>
      </c>
      <c r="DN145" s="82">
        <v>362.43030935998428</v>
      </c>
      <c r="DO145" s="82">
        <v>49.751384653143234</v>
      </c>
      <c r="DP145" s="82">
        <v>-130.28817866390659</v>
      </c>
      <c r="DQ145" s="82">
        <v>980.19275761691381</v>
      </c>
    </row>
    <row r="146" spans="1:121" x14ac:dyDescent="0.25">
      <c r="A146" s="125" t="s">
        <v>453</v>
      </c>
      <c r="B146" s="120" t="s">
        <v>101</v>
      </c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</row>
    <row r="147" spans="1:121" x14ac:dyDescent="0.25">
      <c r="A147" s="125" t="s">
        <v>454</v>
      </c>
      <c r="B147" s="120" t="s">
        <v>102</v>
      </c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-40.369393184798795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40.490476977607813</v>
      </c>
    </row>
    <row r="148" spans="1:121" x14ac:dyDescent="0.25">
      <c r="A148" s="125" t="s">
        <v>455</v>
      </c>
      <c r="B148" s="120" t="s">
        <v>103</v>
      </c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</row>
    <row r="149" spans="1:121" x14ac:dyDescent="0.25">
      <c r="A149" s="125" t="s">
        <v>456</v>
      </c>
      <c r="B149" s="120" t="s">
        <v>50</v>
      </c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723.15343798277718</v>
      </c>
      <c r="DK149" s="82">
        <v>302.05518360801267</v>
      </c>
      <c r="DL149" s="82">
        <v>511.98884143568415</v>
      </c>
      <c r="DM149" s="82">
        <v>439.67922664455568</v>
      </c>
      <c r="DN149" s="82">
        <v>336.86767251921543</v>
      </c>
      <c r="DO149" s="82">
        <v>73.406058186566511</v>
      </c>
      <c r="DP149" s="82">
        <v>-241.73747116672325</v>
      </c>
      <c r="DQ149" s="82">
        <v>939.70228063930597</v>
      </c>
    </row>
    <row r="150" spans="1:121" x14ac:dyDescent="0.25">
      <c r="A150" s="125" t="s">
        <v>457</v>
      </c>
      <c r="B150" s="121" t="s">
        <v>458</v>
      </c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40.477159389779999</v>
      </c>
      <c r="DK150" s="82">
        <v>7.3382106118200241</v>
      </c>
      <c r="DL150" s="82">
        <v>38.782353608400001</v>
      </c>
      <c r="DM150" s="82">
        <v>-37.458158195199999</v>
      </c>
      <c r="DN150" s="82">
        <v>4.7663405951999973</v>
      </c>
      <c r="DO150" s="82">
        <v>31.930250250000007</v>
      </c>
      <c r="DP150" s="82">
        <v>-20.904667219999993</v>
      </c>
      <c r="DQ150" s="82">
        <v>-62.649062189999988</v>
      </c>
    </row>
    <row r="151" spans="1:121" x14ac:dyDescent="0.25">
      <c r="A151" s="125" t="s">
        <v>459</v>
      </c>
      <c r="B151" s="119" t="s">
        <v>79</v>
      </c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435.51626923082489</v>
      </c>
      <c r="DK151" s="82">
        <v>-181.57097019430387</v>
      </c>
      <c r="DL151" s="82">
        <v>-408.7228376741395</v>
      </c>
      <c r="DM151" s="82">
        <v>239.1335130572092</v>
      </c>
      <c r="DN151" s="82">
        <v>-7.8244811730689889</v>
      </c>
      <c r="DO151" s="82">
        <v>289.98470385283684</v>
      </c>
      <c r="DP151" s="82">
        <v>304.39480451523315</v>
      </c>
      <c r="DQ151" s="82">
        <v>189.13658574232721</v>
      </c>
    </row>
    <row r="152" spans="1:121" x14ac:dyDescent="0.25">
      <c r="A152" s="125" t="s">
        <v>460</v>
      </c>
      <c r="B152" s="120" t="s">
        <v>101</v>
      </c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0.10999000008218474</v>
      </c>
      <c r="DO152" s="82">
        <v>0.112489999835665</v>
      </c>
      <c r="DP152" s="82">
        <v>0</v>
      </c>
      <c r="DQ152" s="82">
        <v>0</v>
      </c>
    </row>
    <row r="153" spans="1:121" x14ac:dyDescent="0.25">
      <c r="A153" s="125" t="s">
        <v>461</v>
      </c>
      <c r="B153" s="120" t="s">
        <v>102</v>
      </c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431.11680985311148</v>
      </c>
      <c r="DK153" s="82">
        <v>-214.7143980706374</v>
      </c>
      <c r="DL153" s="82">
        <v>-301.48496402402378</v>
      </c>
      <c r="DM153" s="82">
        <v>15.51535124288079</v>
      </c>
      <c r="DN153" s="82">
        <v>88.974588553955996</v>
      </c>
      <c r="DO153" s="82">
        <v>35.898232601386674</v>
      </c>
      <c r="DP153" s="82">
        <v>282.0522097347033</v>
      </c>
      <c r="DQ153" s="82">
        <v>-164.60140029877169</v>
      </c>
    </row>
    <row r="154" spans="1:121" x14ac:dyDescent="0.25">
      <c r="A154" s="125" t="s">
        <v>462</v>
      </c>
      <c r="B154" s="120" t="s">
        <v>103</v>
      </c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</row>
    <row r="155" spans="1:121" x14ac:dyDescent="0.25">
      <c r="A155" s="125" t="s">
        <v>463</v>
      </c>
      <c r="B155" s="120" t="s">
        <v>50</v>
      </c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-103.04053651710717</v>
      </c>
      <c r="DO155" s="82">
        <v>253.9739812516145</v>
      </c>
      <c r="DP155" s="82">
        <v>16.027738810529868</v>
      </c>
      <c r="DQ155" s="82">
        <v>353.73798604109891</v>
      </c>
    </row>
    <row r="156" spans="1:121" x14ac:dyDescent="0.25">
      <c r="A156" s="125" t="s">
        <v>464</v>
      </c>
      <c r="B156" s="121" t="s">
        <v>458</v>
      </c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-184.56935089241895</v>
      </c>
      <c r="DO156" s="82">
        <v>56.473815234808953</v>
      </c>
      <c r="DP156" s="82">
        <v>-62.56403561124197</v>
      </c>
      <c r="DQ156" s="82">
        <v>102.84957212284196</v>
      </c>
    </row>
    <row r="157" spans="1:121" x14ac:dyDescent="0.25">
      <c r="A157" s="125" t="s">
        <v>465</v>
      </c>
      <c r="B157" s="118" t="s">
        <v>438</v>
      </c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195.50388084186687</v>
      </c>
      <c r="DC157" s="82">
        <v>3068.6728376087899</v>
      </c>
      <c r="DD157" s="82">
        <v>1154.3879177454255</v>
      </c>
      <c r="DE157" s="82">
        <v>139.69693781107395</v>
      </c>
      <c r="DF157" s="82">
        <v>2410.578242840581</v>
      </c>
      <c r="DG157" s="82">
        <v>969.34350393358216</v>
      </c>
      <c r="DH157" s="82">
        <v>4340.8461331545677</v>
      </c>
      <c r="DI157" s="82">
        <v>-1478.8841447338291</v>
      </c>
      <c r="DJ157" s="82">
        <v>2568.2808266183642</v>
      </c>
      <c r="DK157" s="82">
        <v>33.548448552212356</v>
      </c>
      <c r="DL157" s="82">
        <v>-366.90620922879475</v>
      </c>
      <c r="DM157" s="82">
        <v>416.20496724682459</v>
      </c>
      <c r="DN157" s="82">
        <v>3007.2324017465385</v>
      </c>
      <c r="DO157" s="82">
        <v>-1414.2091297920219</v>
      </c>
      <c r="DP157" s="82">
        <v>-315.51147485452265</v>
      </c>
      <c r="DQ157" s="82">
        <v>899.60302099571402</v>
      </c>
    </row>
    <row r="158" spans="1:121" x14ac:dyDescent="0.25">
      <c r="A158" s="125" t="s">
        <v>466</v>
      </c>
      <c r="B158" s="119" t="s">
        <v>78</v>
      </c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13.997283284741693</v>
      </c>
      <c r="DC158" s="82">
        <v>13.970843032452926</v>
      </c>
      <c r="DD158" s="82">
        <v>13.759257817339227</v>
      </c>
      <c r="DE158" s="82">
        <v>13.698497156600478</v>
      </c>
      <c r="DF158" s="82">
        <v>14.277228950436527</v>
      </c>
      <c r="DG158" s="82">
        <v>14.250259893101985</v>
      </c>
      <c r="DH158" s="82">
        <v>14.034442973686012</v>
      </c>
      <c r="DI158" s="82">
        <v>13.972467099732489</v>
      </c>
      <c r="DJ158" s="82">
        <v>14.562773529445259</v>
      </c>
      <c r="DK158" s="82">
        <v>14.535265090964025</v>
      </c>
      <c r="DL158" s="82">
        <v>44.315131833159739</v>
      </c>
      <c r="DM158" s="82">
        <v>14.25191644172714</v>
      </c>
      <c r="DN158" s="82">
        <v>14.854029000034163</v>
      </c>
      <c r="DO158" s="82">
        <v>14.825970392783306</v>
      </c>
      <c r="DP158" s="82">
        <v>85.201434469822928</v>
      </c>
      <c r="DQ158" s="82">
        <v>14.536954770561684</v>
      </c>
    </row>
    <row r="159" spans="1:121" x14ac:dyDescent="0.25">
      <c r="A159" s="125" t="s">
        <v>467</v>
      </c>
      <c r="B159" s="120" t="s">
        <v>101</v>
      </c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</row>
    <row r="160" spans="1:121" x14ac:dyDescent="0.25">
      <c r="A160" s="125" t="s">
        <v>468</v>
      </c>
      <c r="B160" s="120" t="s">
        <v>102</v>
      </c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</row>
    <row r="161" spans="1:121" x14ac:dyDescent="0.25">
      <c r="A161" s="125" t="s">
        <v>469</v>
      </c>
      <c r="B161" s="120" t="s">
        <v>103</v>
      </c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</row>
    <row r="162" spans="1:121" x14ac:dyDescent="0.25">
      <c r="A162" s="125" t="s">
        <v>470</v>
      </c>
      <c r="B162" s="120" t="s">
        <v>50</v>
      </c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2.6284559125834854</v>
      </c>
      <c r="DC162" s="82">
        <v>2.6613158977790121</v>
      </c>
      <c r="DD162" s="82">
        <v>2.6831570273688641</v>
      </c>
      <c r="DE162" s="82">
        <v>2.684074306854769</v>
      </c>
      <c r="DF162" s="82">
        <v>2.6810250308351553</v>
      </c>
      <c r="DG162" s="82">
        <v>2.7145422157345922</v>
      </c>
      <c r="DH162" s="82">
        <v>2.7368201679162416</v>
      </c>
      <c r="DI162" s="82">
        <v>2.7377557929918646</v>
      </c>
      <c r="DJ162" s="82">
        <v>2.7346455314518585</v>
      </c>
      <c r="DK162" s="82">
        <v>2.7688330600492841</v>
      </c>
      <c r="DL162" s="82">
        <v>2.7915565712745667</v>
      </c>
      <c r="DM162" s="82">
        <v>2.7925109088517019</v>
      </c>
      <c r="DN162" s="82">
        <v>2.7893384420808958</v>
      </c>
      <c r="DO162" s="82">
        <v>2.8242097212502699</v>
      </c>
      <c r="DP162" s="82">
        <v>2.847387702700058</v>
      </c>
      <c r="DQ162" s="82">
        <v>2.8483611270287361</v>
      </c>
    </row>
    <row r="163" spans="1:121" x14ac:dyDescent="0.25">
      <c r="A163" s="125" t="s">
        <v>471</v>
      </c>
      <c r="B163" s="121" t="s">
        <v>472</v>
      </c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2.6284559125834854</v>
      </c>
      <c r="DC163" s="82">
        <v>2.6613158977790121</v>
      </c>
      <c r="DD163" s="82">
        <v>2.6831570273688641</v>
      </c>
      <c r="DE163" s="82">
        <v>2.684074306854769</v>
      </c>
      <c r="DF163" s="82">
        <v>2.6810250308351553</v>
      </c>
      <c r="DG163" s="82">
        <v>2.7145422157345922</v>
      </c>
      <c r="DH163" s="82">
        <v>2.7368201679162416</v>
      </c>
      <c r="DI163" s="82">
        <v>2.7377557929918646</v>
      </c>
      <c r="DJ163" s="82">
        <v>2.7346455314518585</v>
      </c>
      <c r="DK163" s="82">
        <v>2.7688330600492841</v>
      </c>
      <c r="DL163" s="82">
        <v>2.7915565712745667</v>
      </c>
      <c r="DM163" s="82">
        <v>2.7925109088517019</v>
      </c>
      <c r="DN163" s="82">
        <v>2.7893384420808958</v>
      </c>
      <c r="DO163" s="82">
        <v>2.8242097212502699</v>
      </c>
      <c r="DP163" s="82">
        <v>2.847387702700058</v>
      </c>
      <c r="DQ163" s="82">
        <v>2.8483611270287361</v>
      </c>
    </row>
    <row r="164" spans="1:121" x14ac:dyDescent="0.25">
      <c r="A164" s="125" t="s">
        <v>473</v>
      </c>
      <c r="B164" s="119" t="s">
        <v>79</v>
      </c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181.50659755712519</v>
      </c>
      <c r="DC164" s="82">
        <v>3054.7019945763368</v>
      </c>
      <c r="DD164" s="82">
        <v>1140.6286599280863</v>
      </c>
      <c r="DE164" s="82">
        <v>125.99844065447348</v>
      </c>
      <c r="DF164" s="82">
        <v>2396.3010138901445</v>
      </c>
      <c r="DG164" s="82">
        <v>955.09324404048016</v>
      </c>
      <c r="DH164" s="82">
        <v>4326.8116901808817</v>
      </c>
      <c r="DI164" s="82">
        <v>-1492.8566118335616</v>
      </c>
      <c r="DJ164" s="82">
        <v>2553.7180530889191</v>
      </c>
      <c r="DK164" s="82">
        <v>19.013183461248332</v>
      </c>
      <c r="DL164" s="82">
        <v>-411.22134106195449</v>
      </c>
      <c r="DM164" s="82">
        <v>401.95305080509746</v>
      </c>
      <c r="DN164" s="82">
        <v>2992.3783727465043</v>
      </c>
      <c r="DO164" s="82">
        <v>-1429.0351001848053</v>
      </c>
      <c r="DP164" s="82">
        <v>-400.71290932434556</v>
      </c>
      <c r="DQ164" s="82">
        <v>885.06606622515233</v>
      </c>
    </row>
    <row r="165" spans="1:121" x14ac:dyDescent="0.25">
      <c r="A165" s="125" t="s">
        <v>474</v>
      </c>
      <c r="B165" s="120" t="s">
        <v>101</v>
      </c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-16.043228171900854</v>
      </c>
      <c r="DC165" s="82">
        <v>-0.49211308203702847</v>
      </c>
      <c r="DD165" s="82">
        <v>-39.86570319320392</v>
      </c>
      <c r="DE165" s="82">
        <v>-2.0488694096544702</v>
      </c>
      <c r="DF165" s="82">
        <v>-8.2100841758007643</v>
      </c>
      <c r="DG165" s="82">
        <v>2.8857877563326566</v>
      </c>
      <c r="DH165" s="82">
        <v>51.196774203683681</v>
      </c>
      <c r="DI165" s="82">
        <v>-44.401367450303162</v>
      </c>
      <c r="DJ165" s="82">
        <v>-8.3997156907111208</v>
      </c>
      <c r="DK165" s="82">
        <v>7.9993078096881014</v>
      </c>
      <c r="DL165" s="82">
        <v>-23.200981316883485</v>
      </c>
      <c r="DM165" s="82">
        <v>-7.5018328088246138</v>
      </c>
      <c r="DN165" s="82">
        <v>177.02280932328952</v>
      </c>
      <c r="DO165" s="82">
        <v>-47.703671969317632</v>
      </c>
      <c r="DP165" s="82">
        <v>133.33725656576451</v>
      </c>
      <c r="DQ165" s="82">
        <v>101.31477018282432</v>
      </c>
    </row>
    <row r="166" spans="1:121" x14ac:dyDescent="0.25">
      <c r="A166" s="125" t="s">
        <v>475</v>
      </c>
      <c r="B166" s="120" t="s">
        <v>102</v>
      </c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120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-13.091164913795849</v>
      </c>
      <c r="DC166" s="82">
        <v>23.730671740671447</v>
      </c>
      <c r="DD166" s="82">
        <v>12.623800554836508</v>
      </c>
      <c r="DE166" s="82">
        <v>26.100749040155907</v>
      </c>
      <c r="DF166" s="82">
        <v>-43.755030513697896</v>
      </c>
      <c r="DG166" s="82">
        <v>54.283948979251704</v>
      </c>
      <c r="DH166" s="82">
        <v>-18.933723945000001</v>
      </c>
      <c r="DI166" s="82">
        <v>-17.665581858072201</v>
      </c>
      <c r="DJ166" s="82">
        <v>-11.801370295</v>
      </c>
      <c r="DK166" s="82">
        <v>-472.69640198500008</v>
      </c>
      <c r="DL166" s="82">
        <v>1.5510390199999935</v>
      </c>
      <c r="DM166" s="82">
        <v>-9.6560154249999997</v>
      </c>
      <c r="DN166" s="82">
        <v>-3.7227262346799748</v>
      </c>
      <c r="DO166" s="82">
        <v>19.127124296287978</v>
      </c>
      <c r="DP166" s="82">
        <v>-6.5024943317719757</v>
      </c>
      <c r="DQ166" s="82">
        <v>89.038396727783152</v>
      </c>
    </row>
    <row r="167" spans="1:121" x14ac:dyDescent="0.25">
      <c r="A167" s="125" t="s">
        <v>476</v>
      </c>
      <c r="B167" s="120" t="s">
        <v>103</v>
      </c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217.71517361032625</v>
      </c>
      <c r="DC167" s="82">
        <v>3027.0745766938953</v>
      </c>
      <c r="DD167" s="82">
        <v>1168.5004148886769</v>
      </c>
      <c r="DE167" s="82">
        <v>436.62947565143668</v>
      </c>
      <c r="DF167" s="82">
        <v>2160.8055263099232</v>
      </c>
      <c r="DG167" s="82">
        <v>915.53189813006077</v>
      </c>
      <c r="DH167" s="82">
        <v>4320.3460387862979</v>
      </c>
      <c r="DI167" s="82">
        <v>-620.56220750034629</v>
      </c>
      <c r="DJ167" s="82">
        <v>2223.07592181567</v>
      </c>
      <c r="DK167" s="82">
        <v>-315.09020167224867</v>
      </c>
      <c r="DL167" s="82">
        <v>-349.12355383571105</v>
      </c>
      <c r="DM167" s="82">
        <v>870.01130021892209</v>
      </c>
      <c r="DN167" s="82">
        <v>1945.3307616325892</v>
      </c>
      <c r="DO167" s="82">
        <v>-1376.3294199917757</v>
      </c>
      <c r="DP167" s="82">
        <v>-516.95181597620808</v>
      </c>
      <c r="DQ167" s="82">
        <v>670.27275922454487</v>
      </c>
    </row>
    <row r="168" spans="1:121" x14ac:dyDescent="0.25">
      <c r="A168" s="125" t="s">
        <v>477</v>
      </c>
      <c r="B168" s="120" t="s">
        <v>50</v>
      </c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-7.0741829675043526</v>
      </c>
      <c r="DC168" s="82">
        <v>4.3888592238070654</v>
      </c>
      <c r="DD168" s="82">
        <v>-0.62985232222306586</v>
      </c>
      <c r="DE168" s="82">
        <v>-334.68291462746464</v>
      </c>
      <c r="DF168" s="82">
        <v>287.46060226971986</v>
      </c>
      <c r="DG168" s="82">
        <v>-17.608390825165003</v>
      </c>
      <c r="DH168" s="82">
        <v>-25.7973988641</v>
      </c>
      <c r="DI168" s="82">
        <v>-810.22745502484008</v>
      </c>
      <c r="DJ168" s="82">
        <v>350.84321725896001</v>
      </c>
      <c r="DK168" s="82">
        <v>798.80047930880903</v>
      </c>
      <c r="DL168" s="82">
        <v>-40.447844929360002</v>
      </c>
      <c r="DM168" s="82">
        <v>-450.90040117999996</v>
      </c>
      <c r="DN168" s="82">
        <v>873.74752802530543</v>
      </c>
      <c r="DO168" s="82">
        <v>-24.129132519999999</v>
      </c>
      <c r="DP168" s="82">
        <v>-10.595855582130001</v>
      </c>
      <c r="DQ168" s="82">
        <v>24.44014009</v>
      </c>
    </row>
    <row r="169" spans="1:121" x14ac:dyDescent="0.25">
      <c r="A169" s="125" t="s">
        <v>478</v>
      </c>
      <c r="B169" s="121" t="s">
        <v>472</v>
      </c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109.432975298809</v>
      </c>
      <c r="DL169" s="82">
        <v>-1.0289999999999999</v>
      </c>
      <c r="DM169" s="82">
        <v>-1</v>
      </c>
      <c r="DN169" s="82">
        <v>0</v>
      </c>
      <c r="DO169" s="82">
        <v>0</v>
      </c>
      <c r="DP169" s="82">
        <v>0</v>
      </c>
      <c r="DQ169" s="82">
        <v>0</v>
      </c>
    </row>
    <row r="170" spans="1:121" x14ac:dyDescent="0.25">
      <c r="A170" s="125" t="s">
        <v>479</v>
      </c>
      <c r="B170" s="117" t="s">
        <v>480</v>
      </c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-2.0572385009484129</v>
      </c>
      <c r="DC170" s="82">
        <v>-2.0473948229321546</v>
      </c>
      <c r="DD170" s="82">
        <v>-2.0042366562959963</v>
      </c>
      <c r="DE170" s="82">
        <v>-1.9928717352658398</v>
      </c>
      <c r="DF170" s="82">
        <v>-2.0778108859578976</v>
      </c>
      <c r="DG170" s="82">
        <v>-2.0678687711614758</v>
      </c>
      <c r="DH170" s="82">
        <v>-2.0242790228589564</v>
      </c>
      <c r="DI170" s="82">
        <v>-2.0128004526184977</v>
      </c>
      <c r="DJ170" s="82">
        <v>-2.0985889948174759</v>
      </c>
      <c r="DK170" s="82">
        <v>-2.0885474588730903</v>
      </c>
      <c r="DL170" s="82">
        <v>-2.0445218130875458</v>
      </c>
      <c r="DM170" s="82">
        <v>-2.0329284571446835</v>
      </c>
      <c r="DN170" s="82">
        <v>-2.119574884765651</v>
      </c>
      <c r="DO170" s="82">
        <v>-2.1094329334618216</v>
      </c>
      <c r="DP170" s="82">
        <v>-2.0649670312184214</v>
      </c>
      <c r="DQ170" s="82">
        <v>-2.0532577417161306</v>
      </c>
    </row>
    <row r="171" spans="1:121" x14ac:dyDescent="0.25">
      <c r="A171" s="125" t="s">
        <v>481</v>
      </c>
      <c r="B171" s="118" t="s">
        <v>421</v>
      </c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-2.6817956222433375</v>
      </c>
      <c r="DC171" s="82">
        <v>-2.6452026103623085</v>
      </c>
      <c r="DD171" s="82">
        <v>-2.6135522474884514</v>
      </c>
      <c r="DE171" s="82">
        <v>-2.6042028821946515</v>
      </c>
      <c r="DF171" s="82">
        <v>-2.7086135784657714</v>
      </c>
      <c r="DG171" s="82">
        <v>-2.6716546364659313</v>
      </c>
      <c r="DH171" s="82">
        <v>-2.6396877699633361</v>
      </c>
      <c r="DI171" s="82">
        <v>-2.6302449110165975</v>
      </c>
      <c r="DJ171" s="82">
        <v>-2.7356997142504285</v>
      </c>
      <c r="DK171" s="82">
        <v>-2.6983711828305905</v>
      </c>
      <c r="DL171" s="82">
        <v>-2.6660846476629692</v>
      </c>
      <c r="DM171" s="82">
        <v>-2.6565473601267642</v>
      </c>
      <c r="DN171" s="82">
        <v>-2.7630567113929332</v>
      </c>
      <c r="DO171" s="82">
        <v>-2.7253548946588966</v>
      </c>
      <c r="DP171" s="82">
        <v>-2.692745494139599</v>
      </c>
      <c r="DQ171" s="82">
        <v>-2.6831128337280319</v>
      </c>
    </row>
    <row r="172" spans="1:121" x14ac:dyDescent="0.25">
      <c r="A172" s="125" t="s">
        <v>482</v>
      </c>
      <c r="B172" s="118" t="s">
        <v>438</v>
      </c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-0.62455712129492447</v>
      </c>
      <c r="DC172" s="82">
        <v>-0.59780778743015395</v>
      </c>
      <c r="DD172" s="82">
        <v>-0.60931559119245493</v>
      </c>
      <c r="DE172" s="82">
        <v>-0.61133114692881152</v>
      </c>
      <c r="DF172" s="82">
        <v>-0.63080269250787369</v>
      </c>
      <c r="DG172" s="82">
        <v>-0.60378586530445544</v>
      </c>
      <c r="DH172" s="82">
        <v>-0.61540874710437954</v>
      </c>
      <c r="DI172" s="82">
        <v>-0.61744445839809969</v>
      </c>
      <c r="DJ172" s="82">
        <v>-0.6371107194329525</v>
      </c>
      <c r="DK172" s="82">
        <v>-0.60982372395750006</v>
      </c>
      <c r="DL172" s="82">
        <v>-0.62156283457542338</v>
      </c>
      <c r="DM172" s="82">
        <v>-0.62361890298208067</v>
      </c>
      <c r="DN172" s="82">
        <v>-0.64348182662728204</v>
      </c>
      <c r="DO172" s="82">
        <v>-0.6159219611970751</v>
      </c>
      <c r="DP172" s="82">
        <v>-0.62777846292117767</v>
      </c>
      <c r="DQ172" s="82">
        <v>-0.62985509201190149</v>
      </c>
    </row>
    <row r="173" spans="1:121" x14ac:dyDescent="0.25">
      <c r="A173" s="113" t="s">
        <v>483</v>
      </c>
      <c r="B173" s="117" t="s">
        <v>106</v>
      </c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-3438.7099626786126</v>
      </c>
      <c r="BV173" s="82">
        <v>560.5222772292218</v>
      </c>
      <c r="BW173" s="82">
        <v>-474.76453999337491</v>
      </c>
      <c r="BX173" s="82">
        <v>-1498.1033802659522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584.82570435959974</v>
      </c>
      <c r="DC173" s="82">
        <v>3132.217471636136</v>
      </c>
      <c r="DD173" s="82">
        <v>2356.4107568589843</v>
      </c>
      <c r="DE173" s="82">
        <v>-2617.9774350540742</v>
      </c>
      <c r="DF173" s="82">
        <v>4584.5437035933583</v>
      </c>
      <c r="DG173" s="82">
        <v>868.90159386337984</v>
      </c>
      <c r="DH173" s="82">
        <v>1224.43255466246</v>
      </c>
      <c r="DI173" s="82">
        <v>-611.5527504227698</v>
      </c>
      <c r="DJ173" s="82">
        <v>1924.2478116504828</v>
      </c>
      <c r="DK173" s="82">
        <v>877.40437294294793</v>
      </c>
      <c r="DL173" s="82">
        <v>-3765.4946990541857</v>
      </c>
      <c r="DM173" s="82">
        <v>-291.31686800169336</v>
      </c>
      <c r="DN173" s="82">
        <v>-12.895748479443682</v>
      </c>
      <c r="DO173" s="82">
        <v>-36.283820791077517</v>
      </c>
      <c r="DP173" s="82">
        <v>-3247.0587319894421</v>
      </c>
      <c r="DQ173" s="82">
        <v>-364.49473647646732</v>
      </c>
    </row>
    <row r="174" spans="1:121" x14ac:dyDescent="0.25">
      <c r="A174" s="122" t="s">
        <v>484</v>
      </c>
      <c r="B174" s="118" t="s">
        <v>421</v>
      </c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-508.54649916172821</v>
      </c>
      <c r="DF174" s="82">
        <v>3710.9617646229053</v>
      </c>
      <c r="DG174" s="82">
        <v>1855.6904270156731</v>
      </c>
      <c r="DH174" s="82">
        <v>612.77183571489502</v>
      </c>
      <c r="DI174" s="82">
        <v>1889.1684226575835</v>
      </c>
      <c r="DJ174" s="82">
        <v>547.13254408107923</v>
      </c>
      <c r="DK174" s="82">
        <v>1165.1223619863567</v>
      </c>
      <c r="DL174" s="82">
        <v>-356.58555795974303</v>
      </c>
      <c r="DM174" s="82">
        <v>2695.1145794818835</v>
      </c>
      <c r="DN174" s="82">
        <v>1706.2460985515208</v>
      </c>
      <c r="DO174" s="82">
        <v>-105.61991882616339</v>
      </c>
      <c r="DP174" s="82">
        <v>-1697.1760211477306</v>
      </c>
      <c r="DQ174" s="82">
        <v>985.80580803278735</v>
      </c>
    </row>
    <row r="175" spans="1:121" x14ac:dyDescent="0.25">
      <c r="A175" s="122" t="s">
        <v>485</v>
      </c>
      <c r="B175" s="119" t="s">
        <v>85</v>
      </c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0.159</v>
      </c>
      <c r="DO175" s="82">
        <v>6.56515</v>
      </c>
      <c r="DP175" s="82">
        <v>29.802239889999999</v>
      </c>
      <c r="DQ175" s="82">
        <v>0</v>
      </c>
    </row>
    <row r="176" spans="1:121" x14ac:dyDescent="0.25">
      <c r="A176" s="113" t="s">
        <v>486</v>
      </c>
      <c r="B176" s="119" t="s">
        <v>99</v>
      </c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1252.9198352928959</v>
      </c>
      <c r="DE176" s="82">
        <v>-612.21758407227821</v>
      </c>
      <c r="DF176" s="82">
        <v>3712.1339206229054</v>
      </c>
      <c r="DG176" s="82">
        <v>1836.2705920656731</v>
      </c>
      <c r="DH176" s="82">
        <v>614.88430571489505</v>
      </c>
      <c r="DI176" s="82">
        <v>1877.4451426575833</v>
      </c>
      <c r="DJ176" s="82">
        <v>546.97354408107935</v>
      </c>
      <c r="DK176" s="82">
        <v>1159.4570129863566</v>
      </c>
      <c r="DL176" s="82">
        <v>-357.288827959743</v>
      </c>
      <c r="DM176" s="82">
        <v>2665.0210215918837</v>
      </c>
      <c r="DN176" s="82">
        <v>1706.0870985515207</v>
      </c>
      <c r="DO176" s="82">
        <v>-112.1850688261634</v>
      </c>
      <c r="DP176" s="82">
        <v>-1726.9782610377306</v>
      </c>
      <c r="DQ176" s="82">
        <v>985.80580803278735</v>
      </c>
    </row>
    <row r="177" spans="1:121" x14ac:dyDescent="0.25">
      <c r="A177" s="113" t="s">
        <v>487</v>
      </c>
      <c r="B177" s="120" t="s">
        <v>101</v>
      </c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15.343500140204927</v>
      </c>
      <c r="BZ177" s="82">
        <v>1.6294700000000002</v>
      </c>
      <c r="CA177" s="82">
        <v>4.0695199999999998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1.4158900000000001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-2.8239135575435594</v>
      </c>
      <c r="CU177" s="82">
        <v>7.6875663389134985E-2</v>
      </c>
      <c r="CV177" s="82">
        <v>4.898249835837853</v>
      </c>
      <c r="CW177" s="82">
        <v>5.6094984334592404</v>
      </c>
      <c r="CX177" s="82">
        <v>7.763394828849993</v>
      </c>
      <c r="CY177" s="82">
        <v>11.802625395920808</v>
      </c>
      <c r="CZ177" s="82">
        <v>8.345950328847934</v>
      </c>
      <c r="DA177" s="82">
        <v>4.4418144502999954</v>
      </c>
      <c r="DB177" s="82">
        <v>-22.259183557543555</v>
      </c>
      <c r="DC177" s="82">
        <v>1.4352796743873759</v>
      </c>
      <c r="DD177" s="82">
        <v>7.0366844502999948</v>
      </c>
      <c r="DE177" s="82">
        <v>-24.163315549700002</v>
      </c>
      <c r="DF177" s="82">
        <v>4.7760864424564407</v>
      </c>
      <c r="DG177" s="82">
        <v>2.4352796743873757</v>
      </c>
      <c r="DH177" s="82">
        <v>-23.563315549700004</v>
      </c>
      <c r="DI177" s="82">
        <v>1.3366844502999953</v>
      </c>
      <c r="DJ177" s="82">
        <v>4.5760864424564414</v>
      </c>
      <c r="DK177" s="82">
        <v>4.6352796743873759</v>
      </c>
      <c r="DL177" s="82">
        <v>5.1366844502999953</v>
      </c>
      <c r="DM177" s="82">
        <v>11.136684450299995</v>
      </c>
      <c r="DN177" s="82">
        <v>10.276086442456441</v>
      </c>
      <c r="DO177" s="82">
        <v>10.535279674387375</v>
      </c>
      <c r="DP177" s="82">
        <v>17.536684450299994</v>
      </c>
      <c r="DQ177" s="82">
        <v>12.436684450299996</v>
      </c>
    </row>
    <row r="178" spans="1:121" x14ac:dyDescent="0.25">
      <c r="A178" s="113" t="s">
        <v>488</v>
      </c>
      <c r="B178" s="120" t="s">
        <v>102</v>
      </c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-864.66796147598416</v>
      </c>
      <c r="DF178" s="82">
        <v>1882.0267620697693</v>
      </c>
      <c r="DG178" s="82">
        <v>1262.0807004703745</v>
      </c>
      <c r="DH178" s="82">
        <v>-16.703530319423198</v>
      </c>
      <c r="DI178" s="82">
        <v>859.26953008032478</v>
      </c>
      <c r="DJ178" s="82">
        <v>-472.01657708710025</v>
      </c>
      <c r="DK178" s="82">
        <v>-73.305796174404492</v>
      </c>
      <c r="DL178" s="82">
        <v>-784.78546287605809</v>
      </c>
      <c r="DM178" s="82">
        <v>134.20621322317555</v>
      </c>
      <c r="DN178" s="82">
        <v>825.93323477257172</v>
      </c>
      <c r="DO178" s="82">
        <v>-31.886105673110706</v>
      </c>
      <c r="DP178" s="82">
        <v>-1122.8849777188555</v>
      </c>
      <c r="DQ178" s="82">
        <v>1191.7410934595885</v>
      </c>
    </row>
    <row r="179" spans="1:121" x14ac:dyDescent="0.25">
      <c r="A179" s="113" t="s">
        <v>489</v>
      </c>
      <c r="B179" s="120" t="s">
        <v>103</v>
      </c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-9.6903314723744671</v>
      </c>
      <c r="DG179" s="82">
        <v>-10.105101965677676</v>
      </c>
      <c r="DH179" s="82">
        <v>-11.098976549491823</v>
      </c>
      <c r="DI179" s="82">
        <v>-10.66873273997998</v>
      </c>
      <c r="DJ179" s="82">
        <v>33.845981457041447</v>
      </c>
      <c r="DK179" s="82">
        <v>35.778717289291585</v>
      </c>
      <c r="DL179" s="82">
        <v>39.822245866508105</v>
      </c>
      <c r="DM179" s="82">
        <v>77.407726815762288</v>
      </c>
      <c r="DN179" s="82">
        <v>-5.7873853636001016</v>
      </c>
      <c r="DO179" s="82">
        <v>-6.088685126711896</v>
      </c>
      <c r="DP179" s="82">
        <v>-8.4789682824422616</v>
      </c>
      <c r="DQ179" s="82">
        <v>20.613678540050511</v>
      </c>
    </row>
    <row r="180" spans="1:121" x14ac:dyDescent="0.25">
      <c r="A180" s="113" t="s">
        <v>490</v>
      </c>
      <c r="B180" s="120" t="s">
        <v>50</v>
      </c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272.13792941973367</v>
      </c>
      <c r="DF180" s="82">
        <v>1835.0214035830543</v>
      </c>
      <c r="DG180" s="82">
        <v>581.85971388658868</v>
      </c>
      <c r="DH180" s="82">
        <v>666.25012813351009</v>
      </c>
      <c r="DI180" s="82">
        <v>1027.5076608669387</v>
      </c>
      <c r="DJ180" s="82">
        <v>980.56805326868175</v>
      </c>
      <c r="DK180" s="82">
        <v>1192.3488121970825</v>
      </c>
      <c r="DL180" s="82">
        <v>382.53770459950692</v>
      </c>
      <c r="DM180" s="82">
        <v>2442.2703971026463</v>
      </c>
      <c r="DN180" s="82">
        <v>875.66516270009265</v>
      </c>
      <c r="DO180" s="82">
        <v>-84.745557700728114</v>
      </c>
      <c r="DP180" s="82">
        <v>-613.15099948673287</v>
      </c>
      <c r="DQ180" s="82">
        <v>-238.98564841715148</v>
      </c>
    </row>
    <row r="181" spans="1:121" x14ac:dyDescent="0.25">
      <c r="A181" s="113" t="s">
        <v>491</v>
      </c>
      <c r="B181" s="121" t="s">
        <v>472</v>
      </c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-27.611584926924422</v>
      </c>
      <c r="DK181" s="82">
        <v>13.588389995636541</v>
      </c>
      <c r="DL181" s="82">
        <v>-4.9442588259283475</v>
      </c>
      <c r="DM181" s="82">
        <v>-71.483101200000007</v>
      </c>
      <c r="DN181" s="82">
        <v>-201.14716056692441</v>
      </c>
      <c r="DO181" s="82">
        <v>-122.48017073436347</v>
      </c>
      <c r="DP181" s="82">
        <v>-169.41193512592835</v>
      </c>
      <c r="DQ181" s="82">
        <v>-147.43249625000001</v>
      </c>
    </row>
    <row r="182" spans="1:121" x14ac:dyDescent="0.25">
      <c r="A182" s="113" t="s">
        <v>492</v>
      </c>
      <c r="B182" s="118" t="s">
        <v>438</v>
      </c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3634.7376715293326</v>
      </c>
      <c r="BV182" s="82">
        <v>219.42093802912814</v>
      </c>
      <c r="BW182" s="82">
        <v>1138.006154334051</v>
      </c>
      <c r="BX182" s="82">
        <v>1663.4251609346788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-618.80316691533835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-30.094164005608661</v>
      </c>
      <c r="DC182" s="82">
        <v>-2303.7070472505338</v>
      </c>
      <c r="DD182" s="82">
        <v>-1104.8500515660887</v>
      </c>
      <c r="DE182" s="82">
        <v>2109.430935892346</v>
      </c>
      <c r="DF182" s="82">
        <v>-873.58193897045271</v>
      </c>
      <c r="DG182" s="82">
        <v>986.78883315229325</v>
      </c>
      <c r="DH182" s="82">
        <v>-611.66071894756499</v>
      </c>
      <c r="DI182" s="82">
        <v>2500.7211730803533</v>
      </c>
      <c r="DJ182" s="82">
        <v>-1377.1152675694036</v>
      </c>
      <c r="DK182" s="82">
        <v>287.71798904340886</v>
      </c>
      <c r="DL182" s="82">
        <v>3408.9091410944429</v>
      </c>
      <c r="DM182" s="82">
        <v>2986.4314474835769</v>
      </c>
      <c r="DN182" s="82">
        <v>1719.1418470309645</v>
      </c>
      <c r="DO182" s="82">
        <v>-69.336098035085868</v>
      </c>
      <c r="DP182" s="82">
        <v>1549.8827108417117</v>
      </c>
      <c r="DQ182" s="82">
        <v>1350.3005445092547</v>
      </c>
    </row>
    <row r="183" spans="1:121" ht="15" customHeight="1" x14ac:dyDescent="0.25">
      <c r="A183" s="122" t="s">
        <v>493</v>
      </c>
      <c r="B183" s="119" t="s">
        <v>85</v>
      </c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</row>
    <row r="184" spans="1:121" ht="15" customHeight="1" x14ac:dyDescent="0.25">
      <c r="A184" s="127" t="s">
        <v>494</v>
      </c>
      <c r="B184" s="119" t="s">
        <v>99</v>
      </c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3634.7376715293326</v>
      </c>
      <c r="BV184" s="82">
        <v>219.42093802912814</v>
      </c>
      <c r="BW184" s="82">
        <v>1138.006154334051</v>
      </c>
      <c r="BX184" s="82">
        <v>1663.4251609346788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-618.80316691533835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-30.094164005608661</v>
      </c>
      <c r="DC184" s="82">
        <v>-2303.7070472505338</v>
      </c>
      <c r="DD184" s="82">
        <v>-1104.8500515660887</v>
      </c>
      <c r="DE184" s="82">
        <v>2109.430935892346</v>
      </c>
      <c r="DF184" s="82">
        <v>-873.58193897045271</v>
      </c>
      <c r="DG184" s="82">
        <v>986.78883315229325</v>
      </c>
      <c r="DH184" s="82">
        <v>-611.66071894756499</v>
      </c>
      <c r="DI184" s="82">
        <v>2500.7211730803533</v>
      </c>
      <c r="DJ184" s="82">
        <v>-1377.1152675694036</v>
      </c>
      <c r="DK184" s="82">
        <v>287.71798904340886</v>
      </c>
      <c r="DL184" s="82">
        <v>3408.9091410944429</v>
      </c>
      <c r="DM184" s="82">
        <v>2986.4314474835769</v>
      </c>
      <c r="DN184" s="82">
        <v>1719.1418470309645</v>
      </c>
      <c r="DO184" s="82">
        <v>-69.336098035085868</v>
      </c>
      <c r="DP184" s="82">
        <v>1549.8827108417117</v>
      </c>
      <c r="DQ184" s="82">
        <v>1350.3005445092547</v>
      </c>
    </row>
    <row r="185" spans="1:121" ht="15" customHeight="1" x14ac:dyDescent="0.25">
      <c r="A185" s="122" t="s">
        <v>495</v>
      </c>
      <c r="B185" s="120" t="s">
        <v>88</v>
      </c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-0.6</v>
      </c>
      <c r="DG185" s="82">
        <v>-2.6</v>
      </c>
      <c r="DH185" s="82">
        <v>-1.8</v>
      </c>
      <c r="DI185" s="82">
        <v>-0.2</v>
      </c>
      <c r="DJ185" s="82">
        <v>0.1</v>
      </c>
      <c r="DK185" s="82">
        <v>6</v>
      </c>
      <c r="DL185" s="82">
        <v>2823.5115825742791</v>
      </c>
      <c r="DM185" s="82">
        <v>-1.8</v>
      </c>
      <c r="DN185" s="82">
        <v>-1.7</v>
      </c>
      <c r="DO185" s="82">
        <v>-1.7000000000000002</v>
      </c>
      <c r="DP185" s="82">
        <v>-2.5</v>
      </c>
      <c r="DQ185" s="82">
        <v>-4.4000000000000004</v>
      </c>
    </row>
    <row r="186" spans="1:121" ht="15" customHeight="1" x14ac:dyDescent="0.25">
      <c r="A186" s="113" t="s">
        <v>496</v>
      </c>
      <c r="B186" s="120" t="s">
        <v>497</v>
      </c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3634.7376715293326</v>
      </c>
      <c r="BV186" s="82">
        <v>219.42093802912814</v>
      </c>
      <c r="BW186" s="82">
        <v>1138.006154334051</v>
      </c>
      <c r="BX186" s="82">
        <v>1663.4251609346788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-618.80316691533835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-30.094164005608661</v>
      </c>
      <c r="DC186" s="82">
        <v>-2303.7070472505338</v>
      </c>
      <c r="DD186" s="82">
        <v>-1104.8500515660887</v>
      </c>
      <c r="DE186" s="82">
        <v>2109.430935892346</v>
      </c>
      <c r="DF186" s="82">
        <v>-872.98193897045269</v>
      </c>
      <c r="DG186" s="82">
        <v>989.38883315229327</v>
      </c>
      <c r="DH186" s="82">
        <v>-609.86071894756503</v>
      </c>
      <c r="DI186" s="82">
        <v>2500.9211730803531</v>
      </c>
      <c r="DJ186" s="82">
        <v>-1377.2152675694035</v>
      </c>
      <c r="DK186" s="82">
        <v>281.71798904340886</v>
      </c>
      <c r="DL186" s="82">
        <v>585.3975585201639</v>
      </c>
      <c r="DM186" s="82">
        <v>2988.2314474835771</v>
      </c>
      <c r="DN186" s="82">
        <v>1720.8418470309646</v>
      </c>
      <c r="DO186" s="82">
        <v>-67.636098035085865</v>
      </c>
      <c r="DP186" s="82">
        <v>1552.3827108417117</v>
      </c>
      <c r="DQ186" s="82">
        <v>1354.7005445092548</v>
      </c>
    </row>
    <row r="187" spans="1:121" ht="15" customHeight="1" x14ac:dyDescent="0.25">
      <c r="A187" s="128" t="s">
        <v>498</v>
      </c>
      <c r="B187" s="121" t="s">
        <v>101</v>
      </c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111.49525715047199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-126.49298670433772</v>
      </c>
      <c r="DN187" s="82">
        <v>416.20876936279313</v>
      </c>
      <c r="DO187" s="82">
        <v>-67.594357639978469</v>
      </c>
      <c r="DP187" s="82">
        <v>331.52842000017552</v>
      </c>
      <c r="DQ187" s="82">
        <v>-434.42227398198384</v>
      </c>
    </row>
    <row r="188" spans="1:121" ht="15" customHeight="1" x14ac:dyDescent="0.25">
      <c r="A188" s="128" t="s">
        <v>499</v>
      </c>
      <c r="B188" s="121" t="s">
        <v>102</v>
      </c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836.92400808051264</v>
      </c>
      <c r="DF188" s="82">
        <v>-135.18625026291087</v>
      </c>
      <c r="DG188" s="82">
        <v>-1376.6187052462399</v>
      </c>
      <c r="DH188" s="82">
        <v>-716.77156171862725</v>
      </c>
      <c r="DI188" s="82">
        <v>30.030403858899138</v>
      </c>
      <c r="DJ188" s="82">
        <v>-1384.9791059699248</v>
      </c>
      <c r="DK188" s="82">
        <v>-125.95963236458776</v>
      </c>
      <c r="DL188" s="82">
        <v>-394.34584811725455</v>
      </c>
      <c r="DM188" s="82">
        <v>1345.287699214789</v>
      </c>
      <c r="DN188" s="82">
        <v>-216.43508698653824</v>
      </c>
      <c r="DO188" s="82">
        <v>418.30619010008598</v>
      </c>
      <c r="DP188" s="82">
        <v>583.58971796693845</v>
      </c>
      <c r="DQ188" s="82">
        <v>508.62810635664181</v>
      </c>
    </row>
    <row r="189" spans="1:121" ht="15" customHeight="1" x14ac:dyDescent="0.25">
      <c r="A189" s="128" t="s">
        <v>500</v>
      </c>
      <c r="B189" s="121" t="s">
        <v>103</v>
      </c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-28.536269242566991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-107.45831030029818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-190.20788369540304</v>
      </c>
      <c r="CU189" s="82">
        <v>19.207588319997257</v>
      </c>
      <c r="CV189" s="82">
        <v>-78.412135619476246</v>
      </c>
      <c r="CW189" s="82">
        <v>198.55887839513755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-157.51643020532353</v>
      </c>
      <c r="DK189" s="82">
        <v>519.48644237058147</v>
      </c>
      <c r="DL189" s="82">
        <v>870.18934090968287</v>
      </c>
      <c r="DM189" s="82">
        <v>945.45076367225749</v>
      </c>
      <c r="DN189" s="82">
        <v>1056.246245953924</v>
      </c>
      <c r="DO189" s="82">
        <v>393.03394527433255</v>
      </c>
      <c r="DP189" s="82">
        <v>918.10689231507297</v>
      </c>
      <c r="DQ189" s="82">
        <v>746.82674810657898</v>
      </c>
    </row>
    <row r="190" spans="1:121" ht="15" customHeight="1" x14ac:dyDescent="0.25">
      <c r="A190" s="128" t="s">
        <v>501</v>
      </c>
      <c r="B190" s="121" t="s">
        <v>50</v>
      </c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116.94816608259381</v>
      </c>
      <c r="BU190" s="82">
        <v>1036.6470404430534</v>
      </c>
      <c r="BV190" s="82">
        <v>664.55596891835205</v>
      </c>
      <c r="BW190" s="82">
        <v>579.14837851720551</v>
      </c>
      <c r="BX190" s="82">
        <v>369.89671572312278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-7.6837156769140584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-69.046544487019048</v>
      </c>
      <c r="CO190" s="82">
        <v>-485.15484154772196</v>
      </c>
      <c r="CP190" s="82">
        <v>-121.90149176820198</v>
      </c>
      <c r="CQ190" s="82">
        <v>-343.24674909261051</v>
      </c>
      <c r="CR190" s="82">
        <v>-204.94220536741588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59.814697587686204</v>
      </c>
      <c r="DG190" s="82">
        <v>-383.91986347352912</v>
      </c>
      <c r="DH190" s="82">
        <v>-625.65305859826924</v>
      </c>
      <c r="DI190" s="82">
        <v>510.34539288121357</v>
      </c>
      <c r="DJ190" s="82">
        <v>368.91077212297267</v>
      </c>
      <c r="DK190" s="82">
        <v>-130.47948394108943</v>
      </c>
      <c r="DL190" s="82">
        <v>-118.57682296472956</v>
      </c>
      <c r="DM190" s="82">
        <v>823.98597130086819</v>
      </c>
      <c r="DN190" s="82">
        <v>464.82191870078555</v>
      </c>
      <c r="DO190" s="82">
        <v>-811.38187576952589</v>
      </c>
      <c r="DP190" s="82">
        <v>-280.84231944047519</v>
      </c>
      <c r="DQ190" s="82">
        <v>533.66796402801788</v>
      </c>
    </row>
    <row r="191" spans="1:121" ht="15" customHeight="1" x14ac:dyDescent="0.25">
      <c r="A191" s="128" t="s">
        <v>502</v>
      </c>
      <c r="B191" s="129" t="s">
        <v>472</v>
      </c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BO191" s="82"/>
      <c r="BP191" s="82"/>
      <c r="BQ191" s="82"/>
      <c r="BR191" s="82">
        <v>-67.329679999999996</v>
      </c>
      <c r="BS191" s="82">
        <v>287.13689999999997</v>
      </c>
      <c r="BT191" s="82">
        <v>78.927560000000014</v>
      </c>
      <c r="BU191" s="82">
        <v>89.735160000000008</v>
      </c>
      <c r="BV191" s="82">
        <v>141.60392999999999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150.91327799999999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121.41949133333334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16.534587009999996</v>
      </c>
      <c r="CO191" s="82">
        <v>24.750588490000009</v>
      </c>
      <c r="CP191" s="82">
        <v>-15.690919939999999</v>
      </c>
      <c r="CQ191" s="82">
        <v>85.792608059999992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-98.322733200000002</v>
      </c>
      <c r="DG191" s="82">
        <v>-48.798309670000009</v>
      </c>
      <c r="DH191" s="82">
        <v>6.1406612699999981</v>
      </c>
      <c r="DI191" s="82">
        <v>43.495743400000002</v>
      </c>
      <c r="DJ191" s="82">
        <v>-61.728536770000005</v>
      </c>
      <c r="DK191" s="82">
        <v>-93.973896566666653</v>
      </c>
      <c r="DL191" s="82">
        <v>33.248679003333358</v>
      </c>
      <c r="DM191" s="82">
        <v>-61.386831216666678</v>
      </c>
      <c r="DN191" s="82">
        <v>-27.768179886669987</v>
      </c>
      <c r="DO191" s="82">
        <v>-70.224667819999993</v>
      </c>
      <c r="DP191" s="82">
        <v>-33.110538550000001</v>
      </c>
      <c r="DQ191" s="82">
        <v>-71.424764139999994</v>
      </c>
    </row>
    <row r="192" spans="1:121" x14ac:dyDescent="0.25">
      <c r="A192" s="113" t="s">
        <v>503</v>
      </c>
      <c r="B192" s="130" t="s">
        <v>110</v>
      </c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  <c r="AB192" s="130"/>
      <c r="AC192" s="130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689.36353894555009</v>
      </c>
      <c r="DC192" s="84">
        <v>2780.8235097953338</v>
      </c>
      <c r="DD192" s="84">
        <v>-649.9650890969175</v>
      </c>
      <c r="DE192" s="84">
        <v>3507.7151425152988</v>
      </c>
      <c r="DF192" s="84">
        <v>-159.28019774700164</v>
      </c>
      <c r="DG192" s="84">
        <v>856.6590337680733</v>
      </c>
      <c r="DH192" s="84">
        <v>4678.5334224929629</v>
      </c>
      <c r="DI192" s="84">
        <v>-81.861284981728716</v>
      </c>
      <c r="DJ192" s="84">
        <v>1395.2590695870285</v>
      </c>
      <c r="DK192" s="84">
        <v>1313.1113376381022</v>
      </c>
      <c r="DL192" s="84">
        <v>3510.100487720601</v>
      </c>
      <c r="DM192" s="84">
        <v>409.36033492765557</v>
      </c>
      <c r="DN192" s="84">
        <v>2568.4477929344671</v>
      </c>
      <c r="DO192" s="84">
        <v>-1394.0028305932947</v>
      </c>
      <c r="DP192" s="84">
        <v>1402.1725611960558</v>
      </c>
      <c r="DQ192" s="84">
        <v>245.8485809695261</v>
      </c>
    </row>
    <row r="193" spans="1:121" x14ac:dyDescent="0.25">
      <c r="A193" s="122" t="s">
        <v>504</v>
      </c>
      <c r="B193" s="118" t="s">
        <v>111</v>
      </c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2.4538005533258911E-5</v>
      </c>
      <c r="DK193" s="82">
        <v>2.1877572791595412E-5</v>
      </c>
      <c r="DL193" s="82">
        <v>2.2931512613463953E-5</v>
      </c>
      <c r="DM193" s="82">
        <v>1.3906087635276347E-5</v>
      </c>
      <c r="DN193" s="82">
        <v>1.4559799978997034E-5</v>
      </c>
      <c r="DO193" s="82">
        <v>1.5585699998155178E-5</v>
      </c>
      <c r="DP193" s="82">
        <v>1.4575999983890142E-5</v>
      </c>
      <c r="DQ193" s="82">
        <v>1.3396499994655642E-5</v>
      </c>
    </row>
    <row r="194" spans="1:121" x14ac:dyDescent="0.25">
      <c r="A194" s="113" t="s">
        <v>505</v>
      </c>
      <c r="B194" s="118" t="s">
        <v>88</v>
      </c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31"/>
      <c r="AE194" s="131"/>
      <c r="AF194" s="131"/>
      <c r="AG194" s="131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  <c r="AV194" s="131"/>
      <c r="AW194" s="131"/>
      <c r="AX194" s="131"/>
      <c r="AY194" s="131"/>
      <c r="AZ194" s="131"/>
      <c r="BA194" s="131"/>
      <c r="BB194" s="131"/>
      <c r="BC194" s="131"/>
      <c r="BD194" s="131"/>
      <c r="BE194" s="131"/>
      <c r="BF194" s="131"/>
      <c r="BG194" s="131"/>
      <c r="BH194" s="131"/>
      <c r="BI194" s="131"/>
      <c r="BJ194" s="131"/>
      <c r="BK194" s="131"/>
      <c r="BL194" s="131"/>
      <c r="BM194" s="131"/>
      <c r="BN194" s="131"/>
      <c r="BO194" s="131"/>
      <c r="BP194" s="131"/>
      <c r="BQ194" s="131"/>
      <c r="BR194" s="131">
        <v>-22.380157742155525</v>
      </c>
      <c r="BS194" s="131">
        <v>-45.363822943951227</v>
      </c>
      <c r="BT194" s="131">
        <v>-25.801101577030238</v>
      </c>
      <c r="BU194" s="131">
        <v>-61.882427933828247</v>
      </c>
      <c r="BV194" s="131">
        <v>-40.827179859435027</v>
      </c>
      <c r="BW194" s="131">
        <v>-39.326171577825178</v>
      </c>
      <c r="BX194" s="131">
        <v>-21.43158963606448</v>
      </c>
      <c r="BY194" s="131">
        <v>21.448733657531971</v>
      </c>
      <c r="BZ194" s="131">
        <v>-4.4751561743584372</v>
      </c>
      <c r="CA194" s="131">
        <v>-21.37866678983821</v>
      </c>
      <c r="CB194" s="131">
        <v>-1.5517044295017672</v>
      </c>
      <c r="CC194" s="131">
        <v>11.028285396164783</v>
      </c>
      <c r="CD194" s="131">
        <v>-10.049005570330712</v>
      </c>
      <c r="CE194" s="131">
        <v>15.252718345354829</v>
      </c>
      <c r="CF194" s="131">
        <v>-16.573527204863893</v>
      </c>
      <c r="CG194" s="131">
        <v>-25.298908558853501</v>
      </c>
      <c r="CH194" s="131">
        <v>-7.8285765295511895</v>
      </c>
      <c r="CI194" s="131">
        <v>-4.7926256412896269</v>
      </c>
      <c r="CJ194" s="131">
        <v>44.846830391137388</v>
      </c>
      <c r="CK194" s="131">
        <v>-8.294034440715345</v>
      </c>
      <c r="CL194" s="131">
        <v>-15.317190432340634</v>
      </c>
      <c r="CM194" s="131">
        <v>-3.8583393653501785</v>
      </c>
      <c r="CN194" s="131">
        <v>-9.0435132962739733</v>
      </c>
      <c r="CO194" s="131">
        <v>-9.6200620084166566</v>
      </c>
      <c r="CP194" s="131">
        <v>-189.49555304886593</v>
      </c>
      <c r="CQ194" s="131">
        <v>-10.058486536623015</v>
      </c>
      <c r="CR194" s="131">
        <v>-4.9152988162980593</v>
      </c>
      <c r="CS194" s="131">
        <v>-13.926312483669014</v>
      </c>
      <c r="CT194" s="131">
        <v>-1.7380129184264828</v>
      </c>
      <c r="CU194" s="131">
        <v>-5.676372026328905</v>
      </c>
      <c r="CV194" s="131">
        <v>-1.4918926460171413</v>
      </c>
      <c r="CW194" s="131">
        <v>-4.8909397100320646</v>
      </c>
      <c r="CX194" s="131">
        <v>-1.0773565541262444</v>
      </c>
      <c r="CY194" s="131">
        <v>-10.897566823283547</v>
      </c>
      <c r="CZ194" s="131">
        <v>-4.2450375247417051</v>
      </c>
      <c r="DA194" s="131">
        <v>-7.6995868814619515</v>
      </c>
      <c r="DB194" s="131">
        <v>-1.2625587633078252</v>
      </c>
      <c r="DC194" s="131">
        <v>-7.5928039638734193</v>
      </c>
      <c r="DD194" s="131">
        <v>-3.5759358815741944</v>
      </c>
      <c r="DE194" s="131">
        <v>-6.039474492865712</v>
      </c>
      <c r="DF194" s="131">
        <v>-1.2044227392149196</v>
      </c>
      <c r="DG194" s="131">
        <v>-8.7865596312241045</v>
      </c>
      <c r="DH194" s="131">
        <v>-6.3883589032052877</v>
      </c>
      <c r="DI194" s="131">
        <v>-6.2352038636983353</v>
      </c>
      <c r="DJ194" s="131">
        <v>-1.677701621424025</v>
      </c>
      <c r="DK194" s="131">
        <v>6.0112405043099191</v>
      </c>
      <c r="DL194" s="131">
        <v>2823.7179100921753</v>
      </c>
      <c r="DM194" s="131">
        <v>-4.8371056739789919</v>
      </c>
      <c r="DN194" s="131">
        <v>-339.41102188648574</v>
      </c>
      <c r="DO194" s="131">
        <v>-4.522448968472343</v>
      </c>
      <c r="DP194" s="131">
        <v>-371.01866385192869</v>
      </c>
      <c r="DQ194" s="131">
        <v>-6.2152614051033188</v>
      </c>
    </row>
    <row r="195" spans="1:121" x14ac:dyDescent="0.25">
      <c r="A195" s="113" t="s">
        <v>506</v>
      </c>
      <c r="B195" s="118" t="s">
        <v>112</v>
      </c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31"/>
      <c r="AE195" s="131"/>
      <c r="AF195" s="131"/>
      <c r="AG195" s="131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  <c r="AV195" s="131"/>
      <c r="AW195" s="131"/>
      <c r="AX195" s="131"/>
      <c r="AY195" s="131"/>
      <c r="AZ195" s="131"/>
      <c r="BA195" s="131"/>
      <c r="BB195" s="131"/>
      <c r="BC195" s="131"/>
      <c r="BD195" s="131"/>
      <c r="BE195" s="131"/>
      <c r="BF195" s="131"/>
      <c r="BG195" s="131"/>
      <c r="BH195" s="131"/>
      <c r="BI195" s="131"/>
      <c r="BJ195" s="131"/>
      <c r="BK195" s="131"/>
      <c r="BL195" s="131"/>
      <c r="BM195" s="131"/>
      <c r="BN195" s="131"/>
      <c r="BO195" s="131"/>
      <c r="BP195" s="131"/>
      <c r="BQ195" s="131"/>
      <c r="BR195" s="131">
        <v>-0.4</v>
      </c>
      <c r="BS195" s="131">
        <v>-0.33950419999999998</v>
      </c>
      <c r="BT195" s="131">
        <v>0.66701269999999901</v>
      </c>
      <c r="BU195" s="131">
        <v>-0.1394608</v>
      </c>
      <c r="BV195" s="131">
        <v>0.28496260000000007</v>
      </c>
      <c r="BW195" s="131">
        <v>0.1171350000000011</v>
      </c>
      <c r="BX195" s="131">
        <v>0</v>
      </c>
      <c r="BY195" s="131">
        <v>0</v>
      </c>
      <c r="BZ195" s="131">
        <v>0</v>
      </c>
      <c r="CA195" s="131">
        <v>0</v>
      </c>
      <c r="CB195" s="131">
        <v>0</v>
      </c>
      <c r="CC195" s="131">
        <v>0</v>
      </c>
      <c r="CD195" s="131">
        <v>0</v>
      </c>
      <c r="CE195" s="131">
        <v>0</v>
      </c>
      <c r="CF195" s="131">
        <v>0</v>
      </c>
      <c r="CG195" s="131">
        <v>0</v>
      </c>
      <c r="CH195" s="131">
        <v>0</v>
      </c>
      <c r="CI195" s="131">
        <v>0</v>
      </c>
      <c r="CJ195" s="131">
        <v>0</v>
      </c>
      <c r="CK195" s="131">
        <v>0</v>
      </c>
      <c r="CL195" s="131">
        <v>0</v>
      </c>
      <c r="CM195" s="131">
        <v>0</v>
      </c>
      <c r="CN195" s="131">
        <v>0</v>
      </c>
      <c r="CO195" s="131">
        <v>0</v>
      </c>
      <c r="CP195" s="131">
        <v>325.89927181529998</v>
      </c>
      <c r="CQ195" s="131">
        <v>-0.89999999999999991</v>
      </c>
      <c r="CR195" s="131">
        <v>-0.30000000000000004</v>
      </c>
      <c r="CS195" s="131">
        <v>-5</v>
      </c>
      <c r="CT195" s="131">
        <v>1.2000000000000002</v>
      </c>
      <c r="CU195" s="131">
        <v>3.3000000000000003</v>
      </c>
      <c r="CV195" s="131">
        <v>2.0999999999999996</v>
      </c>
      <c r="CW195" s="131">
        <v>1.1000000000000001</v>
      </c>
      <c r="CX195" s="131">
        <v>3.3000000000000003</v>
      </c>
      <c r="CY195" s="131">
        <v>-5</v>
      </c>
      <c r="CZ195" s="131">
        <v>-1</v>
      </c>
      <c r="DA195" s="131">
        <v>-0.5</v>
      </c>
      <c r="DB195" s="131">
        <v>-0.30000000000000004</v>
      </c>
      <c r="DC195" s="131">
        <v>0.2</v>
      </c>
      <c r="DD195" s="131">
        <v>-2.7</v>
      </c>
      <c r="DE195" s="131">
        <v>1.9</v>
      </c>
      <c r="DF195" s="131">
        <v>-1.2</v>
      </c>
      <c r="DG195" s="131">
        <v>0.7</v>
      </c>
      <c r="DH195" s="131">
        <v>2.1</v>
      </c>
      <c r="DI195" s="131">
        <v>2.1</v>
      </c>
      <c r="DJ195" s="131">
        <v>0</v>
      </c>
      <c r="DK195" s="131">
        <v>0</v>
      </c>
      <c r="DL195" s="131">
        <v>0</v>
      </c>
      <c r="DM195" s="131">
        <v>0</v>
      </c>
      <c r="DN195" s="131">
        <v>0</v>
      </c>
      <c r="DO195" s="131">
        <v>0</v>
      </c>
      <c r="DP195" s="131">
        <v>0</v>
      </c>
      <c r="DQ195" s="131">
        <v>0</v>
      </c>
    </row>
    <row r="196" spans="1:121" x14ac:dyDescent="0.25">
      <c r="A196" s="122" t="s">
        <v>507</v>
      </c>
      <c r="B196" s="118" t="s">
        <v>113</v>
      </c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690.92609387510652</v>
      </c>
      <c r="DC196" s="82">
        <v>2788.2163098762976</v>
      </c>
      <c r="DD196" s="82">
        <v>-643.68915743876448</v>
      </c>
      <c r="DE196" s="82">
        <v>3511.8295430004018</v>
      </c>
      <c r="DF196" s="82">
        <v>-156.87577954818929</v>
      </c>
      <c r="DG196" s="82">
        <v>864.74558857653415</v>
      </c>
      <c r="DH196" s="82">
        <v>4682.8217760963589</v>
      </c>
      <c r="DI196" s="82">
        <v>-77.726086773937681</v>
      </c>
      <c r="DJ196" s="82">
        <v>1396.9367466704471</v>
      </c>
      <c r="DK196" s="82">
        <v>1307.1000752562195</v>
      </c>
      <c r="DL196" s="82">
        <v>686.38255469691296</v>
      </c>
      <c r="DM196" s="82">
        <v>414.19742669554694</v>
      </c>
      <c r="DN196" s="82">
        <v>2907.8588002611527</v>
      </c>
      <c r="DO196" s="82">
        <v>-1389.4803972105224</v>
      </c>
      <c r="DP196" s="82">
        <v>1773.1912104719845</v>
      </c>
      <c r="DQ196" s="82">
        <v>252.06382897812941</v>
      </c>
    </row>
    <row r="197" spans="1:121" ht="15.75" thickBot="1" x14ac:dyDescent="0.3">
      <c r="A197" s="113" t="s">
        <v>508</v>
      </c>
      <c r="B197" s="132" t="s">
        <v>509</v>
      </c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  <c r="AA197" s="132"/>
      <c r="AB197" s="132"/>
      <c r="AC197" s="132"/>
      <c r="AD197" s="133"/>
      <c r="AE197" s="133"/>
      <c r="AF197" s="133"/>
      <c r="AG197" s="133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  <c r="AY197" s="133"/>
      <c r="AZ197" s="133"/>
      <c r="BA197" s="133"/>
      <c r="BB197" s="133"/>
      <c r="BC197" s="133"/>
      <c r="BD197" s="133"/>
      <c r="BE197" s="133"/>
      <c r="BF197" s="133"/>
      <c r="BG197" s="133"/>
      <c r="BH197" s="133"/>
      <c r="BI197" s="133"/>
      <c r="BJ197" s="133"/>
      <c r="BK197" s="133"/>
      <c r="BL197" s="133"/>
      <c r="BM197" s="133"/>
      <c r="BN197" s="133"/>
      <c r="BO197" s="133"/>
      <c r="BP197" s="133"/>
      <c r="BQ197" s="133"/>
      <c r="BR197" s="133">
        <v>-710.54457392778693</v>
      </c>
      <c r="BS197" s="133">
        <v>-435.09124092705201</v>
      </c>
      <c r="BT197" s="133">
        <v>-246.55514363022758</v>
      </c>
      <c r="BU197" s="133">
        <v>428.83344089281263</v>
      </c>
      <c r="BV197" s="133">
        <v>-896.42914153169727</v>
      </c>
      <c r="BW197" s="133">
        <v>438.32479971275961</v>
      </c>
      <c r="BX197" s="133">
        <v>-507.12643536126916</v>
      </c>
      <c r="BY197" s="133">
        <v>61.818733217623048</v>
      </c>
      <c r="BZ197" s="133">
        <v>-57.445248926863769</v>
      </c>
      <c r="CA197" s="133">
        <v>-93.168263663300877</v>
      </c>
      <c r="CB197" s="133">
        <v>-137.82764727665744</v>
      </c>
      <c r="CC197" s="133">
        <v>-183.26160796952809</v>
      </c>
      <c r="CD197" s="133">
        <v>-432.46051229996874</v>
      </c>
      <c r="CE197" s="133">
        <v>-211.96400698668549</v>
      </c>
      <c r="CF197" s="133">
        <v>-127.64626870201755</v>
      </c>
      <c r="CG197" s="133">
        <v>-855.3599624509111</v>
      </c>
      <c r="CH197" s="133">
        <v>-1407.6155760741824</v>
      </c>
      <c r="CI197" s="133">
        <v>576.27037933988845</v>
      </c>
      <c r="CJ197" s="133">
        <v>-59.810927912496936</v>
      </c>
      <c r="CK197" s="133">
        <v>-526.11025831437246</v>
      </c>
      <c r="CL197" s="133">
        <v>-720.79944701462091</v>
      </c>
      <c r="CM197" s="133">
        <v>-389.23807175241086</v>
      </c>
      <c r="CN197" s="133">
        <v>-1489.2670137799455</v>
      </c>
      <c r="CO197" s="133">
        <v>-644.2670963668611</v>
      </c>
      <c r="CP197" s="133">
        <v>-823.77817271267247</v>
      </c>
      <c r="CQ197" s="133">
        <v>77.233614805549564</v>
      </c>
      <c r="CR197" s="133">
        <v>151.05728808139929</v>
      </c>
      <c r="CS197" s="133">
        <v>-1545.7938473273587</v>
      </c>
      <c r="CT197" s="133">
        <v>-742.78241875174729</v>
      </c>
      <c r="CU197" s="133">
        <v>-1005.0775838692738</v>
      </c>
      <c r="CV197" s="133">
        <v>-1155.619268823154</v>
      </c>
      <c r="CW197" s="133">
        <v>-578.22186895234563</v>
      </c>
      <c r="CX197" s="133">
        <v>-102.23269442037804</v>
      </c>
      <c r="CY197" s="133">
        <v>-1257.647799176523</v>
      </c>
      <c r="CZ197" s="133">
        <v>-163.9494950099529</v>
      </c>
      <c r="DA197" s="133">
        <v>-1500.2019057512412</v>
      </c>
      <c r="DB197" s="133">
        <v>-1700.2824019135414</v>
      </c>
      <c r="DC197" s="133">
        <v>1308.3382209962192</v>
      </c>
      <c r="DD197" s="133">
        <v>-1173.5912314721052</v>
      </c>
      <c r="DE197" s="133">
        <v>-875.54021954303835</v>
      </c>
      <c r="DF197" s="133">
        <v>-1474.9937412019017</v>
      </c>
      <c r="DG197" s="133">
        <v>-502.8582753178257</v>
      </c>
      <c r="DH197" s="133">
        <v>-1242.9863056715053</v>
      </c>
      <c r="DI197" s="133">
        <v>-281.73688042300159</v>
      </c>
      <c r="DJ197" s="133">
        <v>-1322.2653277436066</v>
      </c>
      <c r="DK197" s="133">
        <v>310.85236435490174</v>
      </c>
      <c r="DL197" s="133">
        <v>-962.03926241466502</v>
      </c>
      <c r="DM197" s="133">
        <v>-411.8491730974215</v>
      </c>
      <c r="DN197" s="133">
        <v>-366.98554929549437</v>
      </c>
      <c r="DO197" s="133">
        <v>78.695596266906932</v>
      </c>
      <c r="DP197" s="133">
        <v>-531.1159696510681</v>
      </c>
      <c r="DQ197" s="133">
        <v>245.30544270667133</v>
      </c>
    </row>
    <row r="198" spans="1:121" x14ac:dyDescent="0.25">
      <c r="B198" s="134" t="str">
        <f>BPAnalitica!$B$50</f>
        <v>Mayo 2023.</v>
      </c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  <c r="AA198" s="134"/>
      <c r="AB198" s="134"/>
      <c r="AC198" s="134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</row>
    <row r="199" spans="1:121" x14ac:dyDescent="0.25"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AA199" s="135"/>
      <c r="AB199" s="135"/>
      <c r="AC199" s="135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</row>
    <row r="200" spans="1:121" x14ac:dyDescent="0.25"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</row>
    <row r="201" spans="1:121" x14ac:dyDescent="0.25"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  <c r="Z201" s="137"/>
      <c r="AA201" s="137"/>
      <c r="AB201" s="137"/>
      <c r="AC201" s="137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  <c r="BI201" s="138"/>
      <c r="BJ201" s="138"/>
      <c r="BK201" s="138"/>
      <c r="BL201" s="138"/>
      <c r="BM201" s="138"/>
      <c r="BN201" s="138"/>
      <c r="BO201" s="138"/>
      <c r="BP201" s="138"/>
      <c r="BQ201" s="138"/>
      <c r="BR201" s="138"/>
      <c r="BS201" s="138"/>
      <c r="BT201" s="138"/>
      <c r="BU201" s="138"/>
      <c r="BV201" s="138"/>
      <c r="BW201" s="138"/>
      <c r="BX201" s="138"/>
      <c r="BY201" s="138"/>
      <c r="BZ201" s="138"/>
      <c r="CA201" s="138"/>
      <c r="CB201" s="138"/>
      <c r="CC201" s="138"/>
      <c r="CD201" s="138"/>
      <c r="CE201" s="138"/>
      <c r="CF201" s="138"/>
      <c r="CG201" s="138"/>
      <c r="CH201" s="138"/>
      <c r="CI201" s="138"/>
      <c r="CJ201" s="138"/>
      <c r="CK201" s="138"/>
      <c r="CL201" s="138"/>
      <c r="CM201" s="138"/>
      <c r="CN201" s="138"/>
      <c r="CO201" s="138"/>
      <c r="CP201" s="138"/>
      <c r="CQ201" s="138"/>
      <c r="CR201" s="138"/>
      <c r="CS201" s="138"/>
      <c r="CT201" s="138"/>
      <c r="CU201" s="138"/>
      <c r="CV201" s="138"/>
      <c r="CW201" s="138"/>
      <c r="CX201" s="138"/>
      <c r="CY201" s="138"/>
      <c r="CZ201" s="138"/>
      <c r="DA201" s="138"/>
      <c r="DB201" s="138"/>
      <c r="DC201" s="138"/>
      <c r="DD201" s="138"/>
      <c r="DE201" s="138"/>
      <c r="DF201" s="138"/>
      <c r="DG201" s="138"/>
      <c r="DH201" s="138"/>
      <c r="DI201" s="138"/>
      <c r="DJ201" s="138"/>
      <c r="DK201" s="138"/>
      <c r="DL201" s="138"/>
      <c r="DM201" s="138"/>
      <c r="DN201" s="138"/>
      <c r="DO201" s="138"/>
      <c r="DP201" s="138"/>
      <c r="DQ201" s="138"/>
    </row>
    <row r="202" spans="1:121" x14ac:dyDescent="0.25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  <c r="Z202" s="137"/>
      <c r="AA202" s="137"/>
      <c r="AB202" s="137"/>
      <c r="AC202" s="137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  <c r="BI202" s="138"/>
      <c r="BJ202" s="138"/>
      <c r="BK202" s="138"/>
      <c r="BL202" s="138"/>
      <c r="BM202" s="138"/>
      <c r="BN202" s="138"/>
      <c r="BO202" s="138"/>
      <c r="BP202" s="138"/>
      <c r="BQ202" s="138"/>
      <c r="BR202" s="138"/>
      <c r="BS202" s="138"/>
      <c r="BT202" s="138"/>
      <c r="BU202" s="138"/>
      <c r="BV202" s="138"/>
      <c r="BW202" s="138"/>
      <c r="BX202" s="138"/>
      <c r="BY202" s="138"/>
      <c r="BZ202" s="138"/>
      <c r="CA202" s="138"/>
      <c r="CB202" s="138"/>
      <c r="CC202" s="138"/>
      <c r="CD202" s="138"/>
      <c r="CE202" s="138"/>
      <c r="CF202" s="138"/>
      <c r="CG202" s="138"/>
      <c r="CH202" s="138"/>
      <c r="CI202" s="138"/>
      <c r="CJ202" s="138"/>
      <c r="CK202" s="138"/>
      <c r="CL202" s="138"/>
      <c r="CM202" s="138"/>
      <c r="CN202" s="138"/>
      <c r="CO202" s="138"/>
      <c r="CP202" s="138"/>
      <c r="CQ202" s="138"/>
      <c r="CR202" s="138"/>
      <c r="CS202" s="138"/>
      <c r="CT202" s="138"/>
      <c r="CU202" s="138"/>
      <c r="CV202" s="138"/>
      <c r="CW202" s="138"/>
      <c r="CX202" s="138"/>
      <c r="CY202" s="138"/>
      <c r="CZ202" s="138"/>
      <c r="DA202" s="138"/>
      <c r="DB202" s="138"/>
      <c r="DC202" s="138"/>
      <c r="DD202" s="138"/>
      <c r="DE202" s="138"/>
      <c r="DF202" s="138"/>
      <c r="DG202" s="138"/>
      <c r="DH202" s="138"/>
      <c r="DI202" s="138"/>
      <c r="DJ202" s="138"/>
      <c r="DK202" s="138"/>
      <c r="DL202" s="138"/>
      <c r="DM202" s="138"/>
      <c r="DN202" s="138"/>
      <c r="DO202" s="138"/>
      <c r="DP202" s="138"/>
      <c r="DQ202" s="138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P143"/>
  <sheetViews>
    <sheetView showGridLines="0" zoomScaleNormal="100" workbookViewId="0">
      <pane xSplit="2" ySplit="9" topLeftCell="CC118" activePane="bottomRight" state="frozen"/>
      <selection activeCell="B50" sqref="B50"/>
      <selection pane="topRight" activeCell="B50" sqref="B50"/>
      <selection pane="bottomLeft" activeCell="B50" sqref="B50"/>
      <selection pane="bottomRight" activeCell="CJ129" sqref="CJ129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94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94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94" ht="15.75" thickBot="1" x14ac:dyDescent="0.3"/>
    <row r="8" spans="2:94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555</v>
      </c>
    </row>
    <row r="10" spans="2:94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55391.34594662139</v>
      </c>
      <c r="AU10" s="56">
        <v>56281.381609646807</v>
      </c>
      <c r="AV10" s="56">
        <v>57212.536361224556</v>
      </c>
      <c r="AW10" s="56">
        <v>56547.196364966978</v>
      </c>
      <c r="AX10" s="56">
        <v>57839.189284498731</v>
      </c>
      <c r="AY10" s="56">
        <v>59408.553162682278</v>
      </c>
      <c r="AZ10" s="56">
        <v>61045.548260326657</v>
      </c>
      <c r="BA10" s="56">
        <v>61351.376911335748</v>
      </c>
      <c r="BB10" s="56">
        <v>64129.319957653621</v>
      </c>
      <c r="BC10" s="56">
        <v>65741.27814602459</v>
      </c>
      <c r="BD10" s="56">
        <v>67773.469906822545</v>
      </c>
      <c r="BE10" s="56">
        <v>66987.464703277365</v>
      </c>
      <c r="BF10" s="56">
        <v>70305.684479193093</v>
      </c>
      <c r="BG10" s="56">
        <v>69754.448578102849</v>
      </c>
      <c r="BH10" s="56">
        <v>72118.297920417826</v>
      </c>
      <c r="BI10" s="56">
        <v>72093.104591352327</v>
      </c>
      <c r="BJ10" s="56">
        <v>74157.12187631421</v>
      </c>
      <c r="BK10" s="56">
        <v>75270.767694420181</v>
      </c>
      <c r="BL10" s="56">
        <v>77274.043741203059</v>
      </c>
      <c r="BM10" s="56">
        <v>76203.081925496575</v>
      </c>
      <c r="BN10" s="56">
        <v>77173.122121346198</v>
      </c>
      <c r="BO10" s="56">
        <v>79151.96650147374</v>
      </c>
      <c r="BP10" s="56">
        <v>81895.908498588527</v>
      </c>
      <c r="BQ10" s="56">
        <v>82338.86839600862</v>
      </c>
      <c r="BR10" s="56">
        <v>83673.577814417484</v>
      </c>
      <c r="BS10" s="56">
        <v>87001.777109330753</v>
      </c>
      <c r="BT10" s="56">
        <v>88813.715170995594</v>
      </c>
      <c r="BU10" s="98">
        <v>88257.162366152683</v>
      </c>
      <c r="BV10" s="98">
        <v>90258.009809137744</v>
      </c>
      <c r="BW10" s="98">
        <v>94654.422421069088</v>
      </c>
      <c r="BX10" s="98">
        <v>94822.914220114762</v>
      </c>
      <c r="BY10" s="98">
        <v>96349.690083754191</v>
      </c>
      <c r="BZ10" s="98">
        <v>95784.190754411567</v>
      </c>
      <c r="CA10" s="98">
        <v>97423.950116152642</v>
      </c>
      <c r="CB10" s="98">
        <v>101350.0086034634</v>
      </c>
      <c r="CC10" s="98">
        <v>102544.92563179194</v>
      </c>
      <c r="CD10" s="98">
        <v>105952.3009107603</v>
      </c>
      <c r="CE10" s="98">
        <v>112060.76685729175</v>
      </c>
      <c r="CF10" s="98">
        <v>115158.68092553003</v>
      </c>
      <c r="CG10" s="98">
        <v>120968.27608047536</v>
      </c>
      <c r="CH10" s="98">
        <v>124387.95242290728</v>
      </c>
      <c r="CI10" s="98">
        <v>127922.08476947129</v>
      </c>
      <c r="CJ10" s="98">
        <v>131081.48941209837</v>
      </c>
      <c r="CK10" s="98">
        <v>134642.03470766993</v>
      </c>
      <c r="CL10" s="98">
        <v>138714.58857536531</v>
      </c>
      <c r="CM10" s="98">
        <v>143285.19473509016</v>
      </c>
      <c r="CN10" s="98">
        <v>141553.56932659628</v>
      </c>
      <c r="CO10" s="98">
        <v>141478.73485421183</v>
      </c>
      <c r="CP10" s="98">
        <v>144374.74910556298</v>
      </c>
    </row>
    <row r="11" spans="2:94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5260.6136968236888</v>
      </c>
      <c r="AU11" s="57">
        <v>5720.9353906861998</v>
      </c>
      <c r="AV11" s="57">
        <v>5584.6336982242938</v>
      </c>
      <c r="AW11" s="57">
        <v>5472.0011926664529</v>
      </c>
      <c r="AX11" s="57">
        <v>5682.4868769380246</v>
      </c>
      <c r="AY11" s="57">
        <v>5748.1498257982184</v>
      </c>
      <c r="AZ11" s="57">
        <v>6081.1808668430313</v>
      </c>
      <c r="BA11" s="57">
        <v>6115.0284340459084</v>
      </c>
      <c r="BB11" s="57">
        <v>6857.069679502114</v>
      </c>
      <c r="BC11" s="57">
        <v>6780.7334445727374</v>
      </c>
      <c r="BD11" s="57">
        <v>7178.5082482945454</v>
      </c>
      <c r="BE11" s="57">
        <v>7468.0898760421787</v>
      </c>
      <c r="BF11" s="57">
        <v>8095.6059785534417</v>
      </c>
      <c r="BG11" s="57">
        <v>7090.0387542884437</v>
      </c>
      <c r="BH11" s="57">
        <v>7165.512835150118</v>
      </c>
      <c r="BI11" s="57">
        <v>7399.9467115512152</v>
      </c>
      <c r="BJ11" s="57">
        <v>7714.4811684348169</v>
      </c>
      <c r="BK11" s="57">
        <v>7518.8812765214525</v>
      </c>
      <c r="BL11" s="57">
        <v>7941.4234453925874</v>
      </c>
      <c r="BM11" s="57">
        <v>7966.774632222201</v>
      </c>
      <c r="BN11" s="57">
        <v>8570.1028678831863</v>
      </c>
      <c r="BO11" s="57">
        <v>8475.4532978694551</v>
      </c>
      <c r="BP11" s="57">
        <v>9063.1154497847365</v>
      </c>
      <c r="BQ11" s="57">
        <v>9239.3051296231533</v>
      </c>
      <c r="BR11" s="57">
        <v>9530.1705221245938</v>
      </c>
      <c r="BS11" s="57">
        <v>8675.7474267425605</v>
      </c>
      <c r="BT11" s="57">
        <v>8987.2865843510444</v>
      </c>
      <c r="BU11" s="99">
        <v>9181.9136530043961</v>
      </c>
      <c r="BV11" s="99">
        <v>9238.1412958604342</v>
      </c>
      <c r="BW11" s="99">
        <v>9529.4092357924856</v>
      </c>
      <c r="BX11" s="99">
        <v>10126.380761898319</v>
      </c>
      <c r="BY11" s="99">
        <v>11232.860890441298</v>
      </c>
      <c r="BZ11" s="99">
        <v>10692.35035916728</v>
      </c>
      <c r="CA11" s="99">
        <v>10769.202146034077</v>
      </c>
      <c r="CB11" s="99">
        <v>10932.116255051043</v>
      </c>
      <c r="CC11" s="99">
        <v>11477.044083811452</v>
      </c>
      <c r="CD11" s="99">
        <v>11499.6930459663</v>
      </c>
      <c r="CE11" s="99">
        <v>13314.860777025782</v>
      </c>
      <c r="CF11" s="99">
        <v>13402.405080456158</v>
      </c>
      <c r="CG11" s="99">
        <v>13580.721239315797</v>
      </c>
      <c r="CH11" s="99">
        <v>13779.739920721637</v>
      </c>
      <c r="CI11" s="99">
        <v>14394.599115642042</v>
      </c>
      <c r="CJ11" s="99">
        <v>14975.345682532334</v>
      </c>
      <c r="CK11" s="99">
        <v>15527.733365645669</v>
      </c>
      <c r="CL11" s="99">
        <v>16020.179679309331</v>
      </c>
      <c r="CM11" s="99">
        <v>16448.884235133672</v>
      </c>
      <c r="CN11" s="99">
        <v>16634.983082518404</v>
      </c>
      <c r="CO11" s="99">
        <v>16948.547290769093</v>
      </c>
      <c r="CP11" s="99">
        <v>17192.953103950545</v>
      </c>
    </row>
    <row r="12" spans="2:94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2031.8044928926768</v>
      </c>
      <c r="AU12" s="57">
        <v>2118.2728394694827</v>
      </c>
      <c r="AV12" s="57">
        <v>2132.6664600958634</v>
      </c>
      <c r="AW12" s="57">
        <v>2155.2381559952191</v>
      </c>
      <c r="AX12" s="57">
        <v>2203.5758831880871</v>
      </c>
      <c r="AY12" s="57">
        <v>2032.5155969977811</v>
      </c>
      <c r="AZ12" s="57">
        <v>2030.3516031502263</v>
      </c>
      <c r="BA12" s="57">
        <v>2071.3614064929188</v>
      </c>
      <c r="BB12" s="57">
        <v>2532.7756524738179</v>
      </c>
      <c r="BC12" s="57">
        <v>2507.8855150583427</v>
      </c>
      <c r="BD12" s="57">
        <v>2685.9502601183249</v>
      </c>
      <c r="BE12" s="57">
        <v>2754.6736665660596</v>
      </c>
      <c r="BF12" s="57">
        <v>3429.0179459438705</v>
      </c>
      <c r="BG12" s="57">
        <v>2321.3695895885444</v>
      </c>
      <c r="BH12" s="57">
        <v>2277.1019862737721</v>
      </c>
      <c r="BI12" s="57">
        <v>2133.144605783431</v>
      </c>
      <c r="BJ12" s="57">
        <v>2235.6653458407113</v>
      </c>
      <c r="BK12" s="57">
        <v>1933.9492371965277</v>
      </c>
      <c r="BL12" s="57">
        <v>2137.5931980741839</v>
      </c>
      <c r="BM12" s="57">
        <v>2170.489974102135</v>
      </c>
      <c r="BN12" s="57">
        <v>2579.4158312431136</v>
      </c>
      <c r="BO12" s="57">
        <v>2519.9066778763995</v>
      </c>
      <c r="BP12" s="57">
        <v>2888.5078941106126</v>
      </c>
      <c r="BQ12" s="57">
        <v>2931.4215053337275</v>
      </c>
      <c r="BR12" s="57">
        <v>3125.4622724782216</v>
      </c>
      <c r="BS12" s="57">
        <v>2696.5207764564884</v>
      </c>
      <c r="BT12" s="57">
        <v>2731.5476741541797</v>
      </c>
      <c r="BU12" s="99">
        <v>2854.1231096985539</v>
      </c>
      <c r="BV12" s="99">
        <v>2817.6518014188946</v>
      </c>
      <c r="BW12" s="99">
        <v>2887.0944635528995</v>
      </c>
      <c r="BX12" s="99">
        <v>3087.8020794246413</v>
      </c>
      <c r="BY12" s="99">
        <v>3218.4697625962817</v>
      </c>
      <c r="BZ12" s="99">
        <v>3229.6522294183728</v>
      </c>
      <c r="CA12" s="99">
        <v>3324.2357227807565</v>
      </c>
      <c r="CB12" s="99">
        <v>3462.283048099373</v>
      </c>
      <c r="CC12" s="99">
        <v>3533.9108873153218</v>
      </c>
      <c r="CD12" s="99">
        <v>3684.7051020505714</v>
      </c>
      <c r="CE12" s="99">
        <v>5160.9818292083137</v>
      </c>
      <c r="CF12" s="99">
        <v>5263.4751605776337</v>
      </c>
      <c r="CG12" s="99">
        <v>5324.3377828451257</v>
      </c>
      <c r="CH12" s="99">
        <v>5467.0525942926024</v>
      </c>
      <c r="CI12" s="99">
        <v>5589.2602501645242</v>
      </c>
      <c r="CJ12" s="99">
        <v>5734.3719760359081</v>
      </c>
      <c r="CK12" s="99">
        <v>5869.1162193746886</v>
      </c>
      <c r="CL12" s="99">
        <v>6027.2334386798257</v>
      </c>
      <c r="CM12" s="99">
        <v>6140.4450690299291</v>
      </c>
      <c r="CN12" s="99">
        <v>6203.250470022911</v>
      </c>
      <c r="CO12" s="99">
        <v>6584.3325677324701</v>
      </c>
      <c r="CP12" s="99">
        <v>6564.202407283261</v>
      </c>
    </row>
    <row r="13" spans="2:94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2009.8272658926767</v>
      </c>
      <c r="AU13" s="57">
        <v>2095.9189304694828</v>
      </c>
      <c r="AV13" s="57">
        <v>2113.2325510958635</v>
      </c>
      <c r="AW13" s="57">
        <v>2135.7492059952192</v>
      </c>
      <c r="AX13" s="57">
        <v>2183.3569591880869</v>
      </c>
      <c r="AY13" s="57">
        <v>2012.266411607781</v>
      </c>
      <c r="AZ13" s="57">
        <v>2010.0653654302262</v>
      </c>
      <c r="BA13" s="57">
        <v>2051.0796893929191</v>
      </c>
      <c r="BB13" s="57">
        <v>2512.4928844738179</v>
      </c>
      <c r="BC13" s="57">
        <v>2487.6810770583425</v>
      </c>
      <c r="BD13" s="57">
        <v>2665.7488491183249</v>
      </c>
      <c r="BE13" s="57">
        <v>2734.4711015660596</v>
      </c>
      <c r="BF13" s="57">
        <v>3408.1926259438706</v>
      </c>
      <c r="BG13" s="57">
        <v>2299.9214959885439</v>
      </c>
      <c r="BH13" s="57">
        <v>2255.6561976737721</v>
      </c>
      <c r="BI13" s="57">
        <v>2111.6923944034306</v>
      </c>
      <c r="BJ13" s="57">
        <v>2225.9498164607112</v>
      </c>
      <c r="BK13" s="57">
        <v>1924.3231308165277</v>
      </c>
      <c r="BL13" s="57">
        <v>2128.3523230741839</v>
      </c>
      <c r="BM13" s="57">
        <v>2159.9330566221352</v>
      </c>
      <c r="BN13" s="57">
        <v>2568.3321010631134</v>
      </c>
      <c r="BO13" s="57">
        <v>2508.6349311963995</v>
      </c>
      <c r="BP13" s="57">
        <v>2877.0761686306123</v>
      </c>
      <c r="BQ13" s="57">
        <v>2930.2123504537276</v>
      </c>
      <c r="BR13" s="57">
        <v>3124.2528971682214</v>
      </c>
      <c r="BS13" s="57">
        <v>2695.3116215764885</v>
      </c>
      <c r="BT13" s="57">
        <v>2730.3385192741798</v>
      </c>
      <c r="BU13" s="99">
        <v>2852.913954818554</v>
      </c>
      <c r="BV13" s="99">
        <v>2816.4426465388947</v>
      </c>
      <c r="BW13" s="99">
        <v>2886.2415990328996</v>
      </c>
      <c r="BX13" s="99">
        <v>3086.9492149046414</v>
      </c>
      <c r="BY13" s="99">
        <v>3217.6168980762818</v>
      </c>
      <c r="BZ13" s="99">
        <v>3228.7993648983729</v>
      </c>
      <c r="CA13" s="99">
        <v>3323.3828582607566</v>
      </c>
      <c r="CB13" s="99">
        <v>3461.4301835793731</v>
      </c>
      <c r="CC13" s="99">
        <v>3533.5998842953222</v>
      </c>
      <c r="CD13" s="99">
        <v>3684.3940990305719</v>
      </c>
      <c r="CE13" s="99">
        <v>5160.6708261883141</v>
      </c>
      <c r="CF13" s="99">
        <v>5263.1641575576341</v>
      </c>
      <c r="CG13" s="99">
        <v>5324.0267798251261</v>
      </c>
      <c r="CH13" s="99">
        <v>5466.7415912726028</v>
      </c>
      <c r="CI13" s="99">
        <v>5588.9492471445246</v>
      </c>
      <c r="CJ13" s="99">
        <v>5734.0609730159085</v>
      </c>
      <c r="CK13" s="99">
        <v>5868.805216354689</v>
      </c>
      <c r="CL13" s="99">
        <v>6026.9224356598261</v>
      </c>
      <c r="CM13" s="99">
        <v>6140.1340644399297</v>
      </c>
      <c r="CN13" s="99">
        <v>6202.9394654329117</v>
      </c>
      <c r="CO13" s="99">
        <v>6584.0215631424708</v>
      </c>
      <c r="CP13" s="99">
        <v>6563.8914026932616</v>
      </c>
    </row>
    <row r="14" spans="2:94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</row>
    <row r="15" spans="2:94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2.5728349999999997E-2</v>
      </c>
    </row>
    <row r="16" spans="2:94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3228.8092039310122</v>
      </c>
      <c r="AU16" s="57">
        <v>3602.6625512167175</v>
      </c>
      <c r="AV16" s="57">
        <v>3451.9672381284304</v>
      </c>
      <c r="AW16" s="57">
        <v>3316.7630366712337</v>
      </c>
      <c r="AX16" s="57">
        <v>3478.9109937499375</v>
      </c>
      <c r="AY16" s="57">
        <v>3715.6342288004371</v>
      </c>
      <c r="AZ16" s="57">
        <v>4050.8292636928054</v>
      </c>
      <c r="BA16" s="57">
        <v>4043.6670275529896</v>
      </c>
      <c r="BB16" s="57">
        <v>4324.2940270282961</v>
      </c>
      <c r="BC16" s="57">
        <v>4272.8479295143952</v>
      </c>
      <c r="BD16" s="57">
        <v>4492.5579881762205</v>
      </c>
      <c r="BE16" s="57">
        <v>4713.4162094761195</v>
      </c>
      <c r="BF16" s="57">
        <v>4666.5880326095712</v>
      </c>
      <c r="BG16" s="57">
        <v>4768.6691646998997</v>
      </c>
      <c r="BH16" s="57">
        <v>4888.4108488763459</v>
      </c>
      <c r="BI16" s="57">
        <v>5266.8021057677843</v>
      </c>
      <c r="BJ16" s="57">
        <v>5478.8158225941061</v>
      </c>
      <c r="BK16" s="57">
        <v>5584.9320393249245</v>
      </c>
      <c r="BL16" s="57">
        <v>5803.8302473184031</v>
      </c>
      <c r="BM16" s="57">
        <v>5796.2846581200665</v>
      </c>
      <c r="BN16" s="57">
        <v>5990.6870366400717</v>
      </c>
      <c r="BO16" s="57">
        <v>5955.5466199930561</v>
      </c>
      <c r="BP16" s="57">
        <v>6174.6075556741234</v>
      </c>
      <c r="BQ16" s="57">
        <v>6307.8836242894249</v>
      </c>
      <c r="BR16" s="57">
        <v>6404.7082496463718</v>
      </c>
      <c r="BS16" s="57">
        <v>5979.2266502860712</v>
      </c>
      <c r="BT16" s="57">
        <v>6255.7389101968656</v>
      </c>
      <c r="BU16" s="99">
        <v>6327.7905433058422</v>
      </c>
      <c r="BV16" s="99">
        <v>6420.4894944415391</v>
      </c>
      <c r="BW16" s="99">
        <v>6642.3147722395861</v>
      </c>
      <c r="BX16" s="99">
        <v>7038.5786824736779</v>
      </c>
      <c r="BY16" s="99">
        <v>8014.391127845015</v>
      </c>
      <c r="BZ16" s="99">
        <v>7462.6981297489065</v>
      </c>
      <c r="CA16" s="99">
        <v>7444.9664232533205</v>
      </c>
      <c r="CB16" s="99">
        <v>7469.8332069516709</v>
      </c>
      <c r="CC16" s="99">
        <v>7943.1331964961291</v>
      </c>
      <c r="CD16" s="99">
        <v>7814.9879439157285</v>
      </c>
      <c r="CE16" s="99">
        <v>8153.8789478174685</v>
      </c>
      <c r="CF16" s="99">
        <v>8138.9299198785238</v>
      </c>
      <c r="CG16" s="99">
        <v>8256.3834564706704</v>
      </c>
      <c r="CH16" s="99">
        <v>8312.6873264290334</v>
      </c>
      <c r="CI16" s="99">
        <v>8805.338865477519</v>
      </c>
      <c r="CJ16" s="99">
        <v>9240.9737064964265</v>
      </c>
      <c r="CK16" s="99">
        <v>9658.617146270979</v>
      </c>
      <c r="CL16" s="99">
        <v>9992.9462406295061</v>
      </c>
      <c r="CM16" s="99">
        <v>10308.439166103741</v>
      </c>
      <c r="CN16" s="99">
        <v>10431.732612495494</v>
      </c>
      <c r="CO16" s="99">
        <v>10364.214723036621</v>
      </c>
      <c r="CP16" s="99">
        <v>10628.750696667286</v>
      </c>
    </row>
    <row r="17" spans="2:94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802.26890884204772</v>
      </c>
      <c r="BG17" s="57">
        <v>850.84033812889913</v>
      </c>
      <c r="BH17" s="57">
        <v>842.80421583246084</v>
      </c>
      <c r="BI17" s="57">
        <v>888.92058636840488</v>
      </c>
      <c r="BJ17" s="57">
        <v>881.85120791433781</v>
      </c>
      <c r="BK17" s="57">
        <v>896.55420791433778</v>
      </c>
      <c r="BL17" s="57">
        <v>907.56889191433777</v>
      </c>
      <c r="BM17" s="57">
        <v>933.0963919143378</v>
      </c>
      <c r="BN17" s="57">
        <v>1006.1479919143378</v>
      </c>
      <c r="BO17" s="57">
        <v>1015.3535289574675</v>
      </c>
      <c r="BP17" s="57">
        <v>1014.1691416928684</v>
      </c>
      <c r="BQ17" s="57">
        <v>1021.0367377110217</v>
      </c>
      <c r="BR17" s="57">
        <v>1024.2614518724176</v>
      </c>
      <c r="BS17" s="57">
        <v>1086.2289644616642</v>
      </c>
      <c r="BT17" s="57">
        <v>1109.2787795020108</v>
      </c>
      <c r="BU17" s="99">
        <v>1132.789190952423</v>
      </c>
      <c r="BV17" s="99">
        <v>1154.1006134416959</v>
      </c>
      <c r="BW17" s="99">
        <v>1176.6455352740052</v>
      </c>
      <c r="BX17" s="99">
        <v>1198.6369548654229</v>
      </c>
      <c r="BY17" s="99">
        <v>1238.9103016247896</v>
      </c>
      <c r="BZ17" s="99">
        <v>1255.537745685725</v>
      </c>
      <c r="CA17" s="99">
        <v>1262.0497935397598</v>
      </c>
      <c r="CB17" s="99">
        <v>1279.9256374165525</v>
      </c>
      <c r="CC17" s="99">
        <v>1277.5360413203416</v>
      </c>
      <c r="CD17" s="99">
        <v>1281.9011383849684</v>
      </c>
      <c r="CE17" s="99">
        <v>1514.5486409911891</v>
      </c>
      <c r="CF17" s="99">
        <v>1497.0162751179496</v>
      </c>
      <c r="CG17" s="99">
        <v>1516.8199422649848</v>
      </c>
      <c r="CH17" s="99">
        <v>1475.3255576617307</v>
      </c>
      <c r="CI17" s="99">
        <v>1568.9800031997813</v>
      </c>
      <c r="CJ17" s="99">
        <v>1647.4655765424968</v>
      </c>
      <c r="CK17" s="99">
        <v>1779.0511490288582</v>
      </c>
      <c r="CL17" s="99">
        <v>1934.2985921189768</v>
      </c>
      <c r="CM17" s="99">
        <v>1942.9575246630363</v>
      </c>
      <c r="CN17" s="99">
        <v>1964.7834511780381</v>
      </c>
      <c r="CO17" s="99">
        <v>1990.1771128615312</v>
      </c>
      <c r="CP17" s="99">
        <v>2000.9571635388781</v>
      </c>
    </row>
    <row r="18" spans="2:94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2556.2357457847779</v>
      </c>
      <c r="AU18" s="57">
        <v>2617.5626797618265</v>
      </c>
      <c r="AV18" s="57">
        <v>2427.2015929076151</v>
      </c>
      <c r="AW18" s="57">
        <v>2329.8946643439613</v>
      </c>
      <c r="AX18" s="57">
        <v>2556.5227400372678</v>
      </c>
      <c r="AY18" s="57">
        <v>2710.8933609697087</v>
      </c>
      <c r="AZ18" s="57">
        <v>2906.6611973582494</v>
      </c>
      <c r="BA18" s="57">
        <v>2899.0324267013925</v>
      </c>
      <c r="BB18" s="57">
        <v>3100.5557184350046</v>
      </c>
      <c r="BC18" s="57">
        <v>2912.5329820565953</v>
      </c>
      <c r="BD18" s="57">
        <v>3050.1301920099963</v>
      </c>
      <c r="BE18" s="57">
        <v>3201.3621114805364</v>
      </c>
      <c r="BF18" s="57">
        <v>3019.4551032721297</v>
      </c>
      <c r="BG18" s="57">
        <v>3033.6696853526009</v>
      </c>
      <c r="BH18" s="57">
        <v>3112.3841575364495</v>
      </c>
      <c r="BI18" s="57">
        <v>3294.2525789389242</v>
      </c>
      <c r="BJ18" s="57">
        <v>3534.2900538865538</v>
      </c>
      <c r="BK18" s="57">
        <v>3561.287504796087</v>
      </c>
      <c r="BL18" s="57">
        <v>3713.2715065508496</v>
      </c>
      <c r="BM18" s="57">
        <v>3647.626994122767</v>
      </c>
      <c r="BN18" s="57">
        <v>3693.5986742709529</v>
      </c>
      <c r="BO18" s="57">
        <v>3592.7425087622828</v>
      </c>
      <c r="BP18" s="57">
        <v>3737.0588734298294</v>
      </c>
      <c r="BQ18" s="57">
        <v>3828.5264742609847</v>
      </c>
      <c r="BR18" s="57">
        <v>3964.0563372453212</v>
      </c>
      <c r="BS18" s="57">
        <v>3550.5745717145664</v>
      </c>
      <c r="BT18" s="57">
        <v>3836.526058076402</v>
      </c>
      <c r="BU18" s="99">
        <v>3841.9985963806807</v>
      </c>
      <c r="BV18" s="99">
        <v>3926.1275070494821</v>
      </c>
      <c r="BW18" s="99">
        <v>4123.0581557802552</v>
      </c>
      <c r="BX18" s="99">
        <v>4447.7686667214821</v>
      </c>
      <c r="BY18" s="99">
        <v>5100.8810340475648</v>
      </c>
      <c r="BZ18" s="99">
        <v>4647.5256143138586</v>
      </c>
      <c r="CA18" s="99">
        <v>4585.2657969670845</v>
      </c>
      <c r="CB18" s="99">
        <v>4547.1808471804125</v>
      </c>
      <c r="CC18" s="99">
        <v>4977.2876188680875</v>
      </c>
      <c r="CD18" s="99">
        <v>4876.8747961953386</v>
      </c>
      <c r="CE18" s="99">
        <v>4939.9358482772759</v>
      </c>
      <c r="CF18" s="99">
        <v>5025.7310095359353</v>
      </c>
      <c r="CG18" s="99">
        <v>5035.87466533317</v>
      </c>
      <c r="CH18" s="99">
        <v>5067.2707970174224</v>
      </c>
      <c r="CI18" s="99">
        <v>5371.338499155745</v>
      </c>
      <c r="CJ18" s="99">
        <v>5556.8864841513496</v>
      </c>
      <c r="CK18" s="99">
        <v>5733.7327312473026</v>
      </c>
      <c r="CL18" s="99">
        <v>5944.9646527483528</v>
      </c>
      <c r="CM18" s="99">
        <v>6130.1754848648407</v>
      </c>
      <c r="CN18" s="99">
        <v>5961.832147423992</v>
      </c>
      <c r="CO18" s="99">
        <v>5803.361222149033</v>
      </c>
      <c r="CP18" s="99">
        <v>5771.2386058480015</v>
      </c>
    </row>
    <row r="19" spans="2:94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844.86402049539367</v>
      </c>
      <c r="BG19" s="57">
        <v>884.15914121840001</v>
      </c>
      <c r="BH19" s="57">
        <v>933.222475507436</v>
      </c>
      <c r="BI19" s="57">
        <v>1083.6289404604552</v>
      </c>
      <c r="BJ19" s="57">
        <v>1062.6745607932141</v>
      </c>
      <c r="BK19" s="57">
        <v>1127.0903266144996</v>
      </c>
      <c r="BL19" s="57">
        <v>1182.9898488532149</v>
      </c>
      <c r="BM19" s="57">
        <v>1215.5612720829618</v>
      </c>
      <c r="BN19" s="57">
        <v>1290.940370454781</v>
      </c>
      <c r="BO19" s="57">
        <v>1347.4505822733067</v>
      </c>
      <c r="BP19" s="57">
        <v>1423.3795405514252</v>
      </c>
      <c r="BQ19" s="57">
        <v>1458.3204123174187</v>
      </c>
      <c r="BR19" s="57">
        <v>1416.390460528633</v>
      </c>
      <c r="BS19" s="57">
        <v>1342.4231141098408</v>
      </c>
      <c r="BT19" s="57">
        <v>1309.9340726184528</v>
      </c>
      <c r="BU19" s="99">
        <v>1353.0027559727391</v>
      </c>
      <c r="BV19" s="99">
        <v>1340.2613739503611</v>
      </c>
      <c r="BW19" s="99">
        <v>1342.6110811853264</v>
      </c>
      <c r="BX19" s="99">
        <v>1392.1730608867731</v>
      </c>
      <c r="BY19" s="99">
        <v>1674.59979217266</v>
      </c>
      <c r="BZ19" s="99">
        <v>1559.6347697493229</v>
      </c>
      <c r="CA19" s="99">
        <v>1597.6508327464762</v>
      </c>
      <c r="CB19" s="99">
        <v>1642.7267223547062</v>
      </c>
      <c r="CC19" s="99">
        <v>1688.3095363077002</v>
      </c>
      <c r="CD19" s="99">
        <v>1656.2120093354217</v>
      </c>
      <c r="CE19" s="99">
        <v>1699.3944585490035</v>
      </c>
      <c r="CF19" s="99">
        <v>1616.1826352246387</v>
      </c>
      <c r="CG19" s="99">
        <v>1703.6888488725162</v>
      </c>
      <c r="CH19" s="99">
        <v>1770.0909717498794</v>
      </c>
      <c r="CI19" s="99">
        <v>1865.0203631219936</v>
      </c>
      <c r="CJ19" s="99">
        <v>2036.6216458025801</v>
      </c>
      <c r="CK19" s="99">
        <v>2145.8332659948182</v>
      </c>
      <c r="CL19" s="99">
        <v>2113.6829957621776</v>
      </c>
      <c r="CM19" s="99">
        <v>2235.3061565758644</v>
      </c>
      <c r="CN19" s="99">
        <v>2505.1170138934644</v>
      </c>
      <c r="CO19" s="99">
        <v>2570.6763880260569</v>
      </c>
      <c r="CP19" s="99">
        <v>2856.5549272804069</v>
      </c>
    </row>
    <row r="20" spans="2:94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4768.6149846961371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5213.2197518575776</v>
      </c>
      <c r="BS20" s="57">
        <v>5351.9013520898279</v>
      </c>
      <c r="BT20" s="57">
        <v>5592.7768766885347</v>
      </c>
      <c r="BU20" s="99">
        <v>5364.2344316347035</v>
      </c>
      <c r="BV20" s="99">
        <v>5695.3612029404367</v>
      </c>
      <c r="BW20" s="99">
        <v>5977.8944613668855</v>
      </c>
      <c r="BX20" s="99">
        <v>6525.3051426078673</v>
      </c>
      <c r="BY20" s="99">
        <v>6049.8509643536108</v>
      </c>
      <c r="BZ20" s="99">
        <v>5923.7728207256805</v>
      </c>
      <c r="CA20" s="99">
        <v>6267.5079329014143</v>
      </c>
      <c r="CB20" s="99">
        <v>6371.0302331099283</v>
      </c>
      <c r="CC20" s="99">
        <v>6612.852083936823</v>
      </c>
      <c r="CD20" s="99">
        <v>6976.0065424022141</v>
      </c>
      <c r="CE20" s="99">
        <v>6770.2470978125239</v>
      </c>
      <c r="CF20" s="99">
        <v>7409.5730701283974</v>
      </c>
      <c r="CG20" s="99">
        <v>8078.9118997979804</v>
      </c>
      <c r="CH20" s="99">
        <v>9281.3108203558131</v>
      </c>
      <c r="CI20" s="99">
        <v>10459.070116757408</v>
      </c>
      <c r="CJ20" s="99">
        <v>10747.514823412374</v>
      </c>
      <c r="CK20" s="99">
        <v>10795.855447051272</v>
      </c>
      <c r="CL20" s="99">
        <v>11621.963661091799</v>
      </c>
      <c r="CM20" s="99">
        <v>11935.496831705383</v>
      </c>
      <c r="CN20" s="99">
        <v>12157.907912057315</v>
      </c>
      <c r="CO20" s="99">
        <v>12295.607852872407</v>
      </c>
      <c r="CP20" s="99">
        <v>13507.69306506875</v>
      </c>
    </row>
    <row r="21" spans="2:94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782.21147930229949</v>
      </c>
      <c r="CB21" s="99">
        <v>846.5334625173432</v>
      </c>
      <c r="CC21" s="99">
        <v>947.76712021966591</v>
      </c>
      <c r="CD21" s="99">
        <v>1049.4827104709352</v>
      </c>
      <c r="CE21" s="99">
        <v>1091.2772097127549</v>
      </c>
      <c r="CF21" s="99">
        <v>1362.1271426373555</v>
      </c>
      <c r="CG21" s="99">
        <v>1907.9072964712598</v>
      </c>
      <c r="CH21" s="99">
        <v>2743.8888248751828</v>
      </c>
      <c r="CI21" s="99">
        <v>3468.8139185731347</v>
      </c>
      <c r="CJ21" s="99">
        <v>3892.366463603973</v>
      </c>
      <c r="CK21" s="99">
        <v>4351.6925123541314</v>
      </c>
      <c r="CL21" s="99">
        <v>5000.8390956938238</v>
      </c>
      <c r="CM21" s="99">
        <v>5316.0967474904774</v>
      </c>
      <c r="CN21" s="99">
        <v>5246.9231239895726</v>
      </c>
      <c r="CO21" s="99">
        <v>5075.4127802895518</v>
      </c>
      <c r="CP21" s="99">
        <v>6101.5435267433659</v>
      </c>
    </row>
    <row r="22" spans="2:94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</row>
    <row r="23" spans="2:94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182.70308657884806</v>
      </c>
      <c r="CE23" s="99">
        <v>206.87377505597584</v>
      </c>
      <c r="CF23" s="99">
        <v>144.12540829057639</v>
      </c>
      <c r="CG23" s="99">
        <v>51.785763307596731</v>
      </c>
      <c r="CH23" s="99">
        <v>149.20170062406666</v>
      </c>
      <c r="CI23" s="99">
        <v>109.88848442480503</v>
      </c>
      <c r="CJ23" s="99">
        <v>188.7534210472466</v>
      </c>
      <c r="CK23" s="99">
        <v>145.98051819255349</v>
      </c>
      <c r="CL23" s="99">
        <v>310.33352818138479</v>
      </c>
      <c r="CM23" s="99">
        <v>335.91215261882201</v>
      </c>
      <c r="CN23" s="99">
        <v>312.37119908539876</v>
      </c>
      <c r="CO23" s="99">
        <v>424.02049158821546</v>
      </c>
      <c r="CP23" s="99">
        <v>464.51096856582325</v>
      </c>
    </row>
    <row r="24" spans="2:94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</row>
    <row r="25" spans="2:94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864.97962389208715</v>
      </c>
      <c r="CE25" s="99">
        <v>882.60343465677897</v>
      </c>
      <c r="CF25" s="99">
        <v>1216.2017343467792</v>
      </c>
      <c r="CG25" s="99">
        <v>1854.3215331636629</v>
      </c>
      <c r="CH25" s="99">
        <v>2592.8871242511159</v>
      </c>
      <c r="CI25" s="99">
        <v>3357.1254341483295</v>
      </c>
      <c r="CJ25" s="99">
        <v>3701.8130425567265</v>
      </c>
      <c r="CK25" s="99">
        <v>4203.9119941615781</v>
      </c>
      <c r="CL25" s="99">
        <v>4688.7055675124393</v>
      </c>
      <c r="CM25" s="99">
        <v>4978.3845948716553</v>
      </c>
      <c r="CN25" s="99">
        <v>4932.7519249041734</v>
      </c>
      <c r="CO25" s="99">
        <v>4649.5922887013367</v>
      </c>
      <c r="CP25" s="99">
        <v>5635.2325581775422</v>
      </c>
    </row>
    <row r="26" spans="2:94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755.75907224079094</v>
      </c>
      <c r="CN26" s="99">
        <v>668.58291944079099</v>
      </c>
      <c r="CO26" s="99">
        <v>607.06771903079107</v>
      </c>
      <c r="CP26" s="99">
        <v>590.05020621079086</v>
      </c>
    </row>
    <row r="27" spans="2:94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4534.5777506623763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4827.0460720132287</v>
      </c>
      <c r="BS27" s="57">
        <v>4987.6174643984159</v>
      </c>
      <c r="BT27" s="57">
        <v>5259.4422153096602</v>
      </c>
      <c r="BU27" s="99">
        <v>5032.1138927336187</v>
      </c>
      <c r="BV27" s="99">
        <v>5530.9213298011628</v>
      </c>
      <c r="BW27" s="99">
        <v>5714.6089269671484</v>
      </c>
      <c r="BX27" s="99">
        <v>6062.4853288431659</v>
      </c>
      <c r="BY27" s="99">
        <v>5562.1917521400792</v>
      </c>
      <c r="BZ27" s="99">
        <v>5284.0320111757701</v>
      </c>
      <c r="CA27" s="99">
        <v>5485.296453599115</v>
      </c>
      <c r="CB27" s="99">
        <v>5524.4967705925847</v>
      </c>
      <c r="CC27" s="99">
        <v>5665.0849637171568</v>
      </c>
      <c r="CD27" s="99">
        <v>5926.5238319312784</v>
      </c>
      <c r="CE27" s="99">
        <v>5678.9698880997694</v>
      </c>
      <c r="CF27" s="99">
        <v>6047.4459274910423</v>
      </c>
      <c r="CG27" s="99">
        <v>6171.0046033267208</v>
      </c>
      <c r="CH27" s="99">
        <v>6537.4219954806304</v>
      </c>
      <c r="CI27" s="99">
        <v>6990.2561981842737</v>
      </c>
      <c r="CJ27" s="99">
        <v>6855.1483598083996</v>
      </c>
      <c r="CK27" s="99">
        <v>6444.1629346971404</v>
      </c>
      <c r="CL27" s="99">
        <v>6621.1245653979759</v>
      </c>
      <c r="CM27" s="99">
        <v>6619.4000842149062</v>
      </c>
      <c r="CN27" s="99">
        <v>6910.9847880677435</v>
      </c>
      <c r="CO27" s="99">
        <v>7220.1950725828538</v>
      </c>
      <c r="CP27" s="99">
        <v>7406.1495383253841</v>
      </c>
    </row>
    <row r="28" spans="2:94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14.388575740089482</v>
      </c>
      <c r="CJ28" s="99">
        <v>8.8051757401997364</v>
      </c>
      <c r="CK28" s="99">
        <v>8.8441199998338966</v>
      </c>
      <c r="CL28" s="99">
        <v>11.732500000082151</v>
      </c>
      <c r="CM28" s="99">
        <v>11.842490000164336</v>
      </c>
      <c r="CN28" s="99">
        <v>11.954979999999999</v>
      </c>
      <c r="CO28" s="99">
        <v>12.070449999878228</v>
      </c>
      <c r="CP28" s="99">
        <v>12.188340000081311</v>
      </c>
    </row>
    <row r="29" spans="2:94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943.38612094487871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1017.9089115184049</v>
      </c>
      <c r="BS29" s="57">
        <v>1141.3029237209905</v>
      </c>
      <c r="BT29" s="57">
        <v>1300.4799239996382</v>
      </c>
      <c r="BU29" s="99">
        <v>1302.9864630520431</v>
      </c>
      <c r="BV29" s="99">
        <v>1482.6375778884742</v>
      </c>
      <c r="BW29" s="99">
        <v>1730.1816036070454</v>
      </c>
      <c r="BX29" s="99">
        <v>1940.055108231089</v>
      </c>
      <c r="BY29" s="99">
        <v>1776.4101649949559</v>
      </c>
      <c r="BZ29" s="99">
        <v>1486.9151111572573</v>
      </c>
      <c r="CA29" s="99">
        <v>1698.2535295983866</v>
      </c>
      <c r="CB29" s="99">
        <v>1640.8273999058902</v>
      </c>
      <c r="CC29" s="99">
        <v>1817.0267888604442</v>
      </c>
      <c r="CD29" s="99">
        <v>1935.2831803671406</v>
      </c>
      <c r="CE29" s="99">
        <v>1883.5342191567158</v>
      </c>
      <c r="CF29" s="99">
        <v>2251.2899750964557</v>
      </c>
      <c r="CG29" s="99">
        <v>2463.0558935273143</v>
      </c>
      <c r="CH29" s="99">
        <v>2735.46778975188</v>
      </c>
      <c r="CI29" s="99">
        <v>3180.8076108483001</v>
      </c>
      <c r="CJ29" s="99">
        <v>3009.001832159925</v>
      </c>
      <c r="CK29" s="99">
        <v>2701.4414539354734</v>
      </c>
      <c r="CL29" s="99">
        <v>2733.5904978977437</v>
      </c>
      <c r="CM29" s="99">
        <v>2828.6650864516996</v>
      </c>
      <c r="CN29" s="99">
        <v>2865.1633190530865</v>
      </c>
      <c r="CO29" s="99">
        <v>3150.9155287877898</v>
      </c>
      <c r="CP29" s="99">
        <v>2983.0141284890174</v>
      </c>
    </row>
    <row r="30" spans="2:94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</row>
    <row r="31" spans="2:94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3726.8348320141113</v>
      </c>
      <c r="CE31" s="99">
        <v>3524.3990438531791</v>
      </c>
      <c r="CF31" s="99">
        <v>3523.9792199245803</v>
      </c>
      <c r="CG31" s="99">
        <v>3486.8835658195153</v>
      </c>
      <c r="CH31" s="99">
        <v>3570.8714717487064</v>
      </c>
      <c r="CI31" s="99">
        <v>3574.5963839458846</v>
      </c>
      <c r="CJ31" s="99">
        <v>3616.8777242582746</v>
      </c>
      <c r="CK31" s="99">
        <v>3507.4603102818337</v>
      </c>
      <c r="CL31" s="99">
        <v>3649.3845170201498</v>
      </c>
      <c r="CM31" s="99">
        <v>3546.3439805030421</v>
      </c>
      <c r="CN31" s="99">
        <v>3801.3179617546571</v>
      </c>
      <c r="CO31" s="99">
        <v>3818.3457105651864</v>
      </c>
      <c r="CP31" s="99">
        <v>4172.0836866062855</v>
      </c>
    </row>
    <row r="32" spans="2:94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607.56810293435547</v>
      </c>
      <c r="CE32" s="99">
        <v>539.20228471710891</v>
      </c>
      <c r="CF32" s="99">
        <v>575.72371262850982</v>
      </c>
      <c r="CG32" s="99">
        <v>543.08120214452288</v>
      </c>
      <c r="CH32" s="99">
        <v>594.05010456494574</v>
      </c>
      <c r="CI32" s="99">
        <v>553.75080833885977</v>
      </c>
      <c r="CJ32" s="99">
        <v>554.02735126928962</v>
      </c>
      <c r="CK32" s="99">
        <v>487.8364810096117</v>
      </c>
      <c r="CL32" s="99">
        <v>460.97923643576303</v>
      </c>
      <c r="CM32" s="99">
        <v>275.81148054001062</v>
      </c>
      <c r="CN32" s="99">
        <v>359.27952811012028</v>
      </c>
      <c r="CO32" s="99">
        <v>275.91321373143052</v>
      </c>
      <c r="CP32" s="99">
        <v>378.78196399312259</v>
      </c>
    </row>
    <row r="33" spans="1:94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-64.406876803504929</v>
      </c>
      <c r="CE33" s="99">
        <v>-67.115490382100447</v>
      </c>
      <c r="CF33" s="99">
        <v>-69.787145018252204</v>
      </c>
      <c r="CG33" s="99">
        <v>-72.054600288427991</v>
      </c>
      <c r="CH33" s="99">
        <v>-74.682012128956188</v>
      </c>
      <c r="CI33" s="99">
        <v>-77.415093748452804</v>
      </c>
      <c r="CJ33" s="99">
        <v>-80.110429787334738</v>
      </c>
      <c r="CK33" s="99">
        <v>-82.773681593726778</v>
      </c>
      <c r="CL33" s="99">
        <v>-85.427564484442584</v>
      </c>
      <c r="CM33" s="99">
        <v>-88.188179875498022</v>
      </c>
      <c r="CN33" s="99">
        <v>-90.915638436210571</v>
      </c>
      <c r="CO33" s="99">
        <v>-93.271598164856954</v>
      </c>
      <c r="CP33" s="99">
        <v>-96.687072818071314</v>
      </c>
    </row>
    <row r="34" spans="1:94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</row>
    <row r="35" spans="1:94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7.8461136021173372</v>
      </c>
      <c r="CE35" s="99">
        <v>8.3050843965205843</v>
      </c>
      <c r="CF35" s="99">
        <v>8.7616611821860335</v>
      </c>
      <c r="CG35" s="99">
        <v>9.5810468151410149</v>
      </c>
      <c r="CH35" s="99">
        <v>10.028543019406111</v>
      </c>
      <c r="CI35" s="99">
        <v>10.494721616638239</v>
      </c>
      <c r="CJ35" s="99">
        <v>10.958899313791697</v>
      </c>
      <c r="CK35" s="99">
        <v>11.413356819561743</v>
      </c>
      <c r="CL35" s="99">
        <v>11.86513105408717</v>
      </c>
      <c r="CM35" s="99">
        <v>12.33576848192779</v>
      </c>
      <c r="CN35" s="99">
        <v>12.799418794610988</v>
      </c>
      <c r="CO35" s="99">
        <v>13.59234547124829</v>
      </c>
      <c r="CP35" s="99">
        <v>13.313584514527566</v>
      </c>
    </row>
    <row r="36" spans="1:94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</row>
    <row r="37" spans="1:94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-72.25299040562227</v>
      </c>
      <c r="CE37" s="99">
        <v>-75.420574778621031</v>
      </c>
      <c r="CF37" s="99">
        <v>-78.548806200438236</v>
      </c>
      <c r="CG37" s="99">
        <v>-81.635647103569013</v>
      </c>
      <c r="CH37" s="99">
        <v>-84.710555148362303</v>
      </c>
      <c r="CI37" s="99">
        <v>-87.909815365091049</v>
      </c>
      <c r="CJ37" s="99">
        <v>-91.069329101126442</v>
      </c>
      <c r="CK37" s="99">
        <v>-94.187038413288519</v>
      </c>
      <c r="CL37" s="99">
        <v>-97.292695538529756</v>
      </c>
      <c r="CM37" s="99">
        <v>-100.52394835742581</v>
      </c>
      <c r="CN37" s="99">
        <v>-103.71505723082156</v>
      </c>
      <c r="CO37" s="99">
        <v>-106.86394363610525</v>
      </c>
      <c r="CP37" s="99">
        <v>-110.00065733259888</v>
      </c>
    </row>
    <row r="38" spans="1:94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2.8565256126666063</v>
      </c>
      <c r="CE38" s="99">
        <v>2.9794792258622835</v>
      </c>
      <c r="CF38" s="99">
        <v>3.1017915083187932</v>
      </c>
      <c r="CG38" s="99">
        <v>3.2215792900896254</v>
      </c>
      <c r="CH38" s="99">
        <v>3.3407000263194502</v>
      </c>
      <c r="CI38" s="99">
        <v>3.4648831756470844</v>
      </c>
      <c r="CJ38" s="99">
        <v>3.5884185809281592</v>
      </c>
      <c r="CK38" s="99">
        <v>3.7094042405167</v>
      </c>
      <c r="CL38" s="99">
        <v>3.8297161841088228</v>
      </c>
      <c r="CM38" s="99">
        <v>3.9551411649297332</v>
      </c>
      <c r="CN38" s="99">
        <v>4.0799119242636186</v>
      </c>
      <c r="CO38" s="99">
        <v>4.202107440448045</v>
      </c>
      <c r="CP38" s="99">
        <v>4.3236225034760887</v>
      </c>
    </row>
    <row r="39" spans="1:94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24589.445958165335</v>
      </c>
      <c r="AU39" s="57">
        <v>24920.277768688065</v>
      </c>
      <c r="AV39" s="57">
        <v>25786.667252496052</v>
      </c>
      <c r="AW39" s="57">
        <v>25897.902164800427</v>
      </c>
      <c r="AX39" s="57">
        <v>26205.562444009163</v>
      </c>
      <c r="AY39" s="57">
        <v>27895.83773575574</v>
      </c>
      <c r="AZ39" s="57">
        <v>28669.763988971579</v>
      </c>
      <c r="BA39" s="57">
        <v>29634.112342082197</v>
      </c>
      <c r="BB39" s="57">
        <v>29087.720041642649</v>
      </c>
      <c r="BC39" s="57">
        <v>29492.395868954813</v>
      </c>
      <c r="BD39" s="57">
        <v>30158.568092394202</v>
      </c>
      <c r="BE39" s="57">
        <v>30653.624712447898</v>
      </c>
      <c r="BF39" s="57">
        <v>31546.182955938493</v>
      </c>
      <c r="BG39" s="57">
        <v>32454.862529765596</v>
      </c>
      <c r="BH39" s="57">
        <v>32846.806425405906</v>
      </c>
      <c r="BI39" s="57">
        <v>32691.616415841385</v>
      </c>
      <c r="BJ39" s="57">
        <v>33866.273983987703</v>
      </c>
      <c r="BK39" s="57">
        <v>33109.675111426448</v>
      </c>
      <c r="BL39" s="57">
        <v>34363.834642836831</v>
      </c>
      <c r="BM39" s="57">
        <v>33725.223534707286</v>
      </c>
      <c r="BN39" s="57">
        <v>33783.172719665628</v>
      </c>
      <c r="BO39" s="57">
        <v>35737.809324143382</v>
      </c>
      <c r="BP39" s="57">
        <v>36163.247463251879</v>
      </c>
      <c r="BQ39" s="57">
        <v>36780.555793151871</v>
      </c>
      <c r="BR39" s="57">
        <v>36686.760133060823</v>
      </c>
      <c r="BS39" s="57">
        <v>39309.305184164477</v>
      </c>
      <c r="BT39" s="57">
        <v>39382.390269565658</v>
      </c>
      <c r="BU39" s="99">
        <v>38668.837460501971</v>
      </c>
      <c r="BV39" s="99">
        <v>38639.569456401354</v>
      </c>
      <c r="BW39" s="99">
        <v>40352.673690788601</v>
      </c>
      <c r="BX39" s="99">
        <v>40285.082090532647</v>
      </c>
      <c r="BY39" s="99">
        <v>41215.704403950236</v>
      </c>
      <c r="BZ39" s="99">
        <v>40743.928208388206</v>
      </c>
      <c r="CA39" s="99">
        <v>41220.622940127658</v>
      </c>
      <c r="CB39" s="99">
        <v>41944.919221374541</v>
      </c>
      <c r="CC39" s="99">
        <v>42962.093976232725</v>
      </c>
      <c r="CD39" s="99">
        <v>42450.809279952213</v>
      </c>
      <c r="CE39" s="99">
        <v>46735.158164250344</v>
      </c>
      <c r="CF39" s="99">
        <v>48153.955645996459</v>
      </c>
      <c r="CG39" s="99">
        <v>48551.313207678933</v>
      </c>
      <c r="CH39" s="99">
        <v>50521.634838287129</v>
      </c>
      <c r="CI39" s="99">
        <v>51057.876106700183</v>
      </c>
      <c r="CJ39" s="99">
        <v>52072.092277676566</v>
      </c>
      <c r="CK39" s="99">
        <v>51604.102025345448</v>
      </c>
      <c r="CL39" s="99">
        <v>54129.265596190948</v>
      </c>
      <c r="CM39" s="99">
        <v>55968.374307816281</v>
      </c>
      <c r="CN39" s="99">
        <v>55650.989003698123</v>
      </c>
      <c r="CO39" s="99">
        <v>54309.655081920348</v>
      </c>
      <c r="CP39" s="99">
        <v>55250.672795377235</v>
      </c>
    </row>
    <row r="40" spans="1:94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540.28779258000009</v>
      </c>
      <c r="AU40" s="57">
        <v>549.88779258000011</v>
      </c>
      <c r="AV40" s="57">
        <v>556.02649894000001</v>
      </c>
      <c r="AW40" s="57">
        <v>550.92209894000007</v>
      </c>
      <c r="AX40" s="57">
        <v>586.89043612</v>
      </c>
      <c r="AY40" s="57">
        <v>596.40974149238207</v>
      </c>
      <c r="AZ40" s="57">
        <v>588.30974149238205</v>
      </c>
      <c r="BA40" s="57">
        <v>598.24674149238206</v>
      </c>
      <c r="BB40" s="57">
        <v>597.14674149238203</v>
      </c>
      <c r="BC40" s="57">
        <v>592.08940332406655</v>
      </c>
      <c r="BD40" s="57">
        <v>596.80664591984737</v>
      </c>
      <c r="BE40" s="57">
        <v>603.27768867714735</v>
      </c>
      <c r="BF40" s="57">
        <v>813.50114552560422</v>
      </c>
      <c r="BG40" s="57">
        <v>821.79949565798609</v>
      </c>
      <c r="BH40" s="57">
        <v>822.0729548179861</v>
      </c>
      <c r="BI40" s="57">
        <v>809.0729548179861</v>
      </c>
      <c r="BJ40" s="57">
        <v>804.47295481798608</v>
      </c>
      <c r="BK40" s="57">
        <v>791.87295481798606</v>
      </c>
      <c r="BL40" s="57">
        <v>802.36799344798612</v>
      </c>
      <c r="BM40" s="57">
        <v>801.7679934479861</v>
      </c>
      <c r="BN40" s="57">
        <v>890.60339659798603</v>
      </c>
      <c r="BO40" s="57">
        <v>1205.1033965979861</v>
      </c>
      <c r="BP40" s="57">
        <v>1225.475568487986</v>
      </c>
      <c r="BQ40" s="57">
        <v>1245.785933327986</v>
      </c>
      <c r="BR40" s="57">
        <v>1493.9231991279862</v>
      </c>
      <c r="BS40" s="57">
        <v>1520.573563967986</v>
      </c>
      <c r="BT40" s="57">
        <v>1562.7507718579859</v>
      </c>
      <c r="BU40" s="99">
        <v>1594.161136697986</v>
      </c>
      <c r="BV40" s="99">
        <v>1620.551501537986</v>
      </c>
      <c r="BW40" s="99">
        <v>1789.7643391379861</v>
      </c>
      <c r="BX40" s="99">
        <v>1773.0618918479859</v>
      </c>
      <c r="BY40" s="99">
        <v>1768.8618918479858</v>
      </c>
      <c r="BZ40" s="99">
        <v>1768.3618918479858</v>
      </c>
      <c r="CA40" s="99">
        <v>1770.4175414579859</v>
      </c>
      <c r="CB40" s="99">
        <v>1762.256277627986</v>
      </c>
      <c r="CC40" s="99">
        <v>1750.6562776279859</v>
      </c>
      <c r="CD40" s="99">
        <v>1860.590392538536</v>
      </c>
      <c r="CE40" s="99">
        <v>1858.6406265385358</v>
      </c>
      <c r="CF40" s="99">
        <v>1898.3455514885359</v>
      </c>
      <c r="CG40" s="99">
        <v>1898.185551488536</v>
      </c>
      <c r="CH40" s="99">
        <v>1913.0718614885359</v>
      </c>
      <c r="CI40" s="99">
        <v>1903.3469114885361</v>
      </c>
      <c r="CJ40" s="99">
        <v>1912.963970488536</v>
      </c>
      <c r="CK40" s="99">
        <v>1906.1462204885361</v>
      </c>
      <c r="CL40" s="99">
        <v>1932.2637183785359</v>
      </c>
      <c r="CM40" s="99">
        <v>1925.053138378536</v>
      </c>
      <c r="CN40" s="99">
        <v>1908.2090683785359</v>
      </c>
      <c r="CO40" s="99">
        <v>1917.4904482685361</v>
      </c>
      <c r="CP40" s="99">
        <v>1961.5499482685361</v>
      </c>
    </row>
    <row r="41" spans="1:94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24049.158165585337</v>
      </c>
      <c r="AU41" s="57">
        <v>24370.389976108065</v>
      </c>
      <c r="AV41" s="57">
        <v>25230.640753556054</v>
      </c>
      <c r="AW41" s="57">
        <v>25346.980065860422</v>
      </c>
      <c r="AX41" s="57">
        <v>25618.672007889159</v>
      </c>
      <c r="AY41" s="57">
        <v>27299.427994263358</v>
      </c>
      <c r="AZ41" s="57">
        <v>28081.454247479196</v>
      </c>
      <c r="BA41" s="57">
        <v>29035.865600589816</v>
      </c>
      <c r="BB41" s="57">
        <v>28490.573300150267</v>
      </c>
      <c r="BC41" s="57">
        <v>28900.306465630747</v>
      </c>
      <c r="BD41" s="57">
        <v>29561.761446474353</v>
      </c>
      <c r="BE41" s="57">
        <v>30050.347023770752</v>
      </c>
      <c r="BF41" s="57">
        <v>30732.681810412891</v>
      </c>
      <c r="BG41" s="57">
        <v>31633.06303410761</v>
      </c>
      <c r="BH41" s="57">
        <v>32024.733470587926</v>
      </c>
      <c r="BI41" s="57">
        <v>31882.543461023397</v>
      </c>
      <c r="BJ41" s="57">
        <v>33061.801029169714</v>
      </c>
      <c r="BK41" s="57">
        <v>32317.802156608457</v>
      </c>
      <c r="BL41" s="57">
        <v>33561.466649388844</v>
      </c>
      <c r="BM41" s="57">
        <v>32923.455541259296</v>
      </c>
      <c r="BN41" s="57">
        <v>32892.569323067641</v>
      </c>
      <c r="BO41" s="57">
        <v>34532.705927545394</v>
      </c>
      <c r="BP41" s="57">
        <v>34937.771894763893</v>
      </c>
      <c r="BQ41" s="57">
        <v>35534.769859823886</v>
      </c>
      <c r="BR41" s="57">
        <v>35192.836933932835</v>
      </c>
      <c r="BS41" s="57">
        <v>37788.7316201965</v>
      </c>
      <c r="BT41" s="57">
        <v>37819.639497707671</v>
      </c>
      <c r="BU41" s="99">
        <v>37074.676323803978</v>
      </c>
      <c r="BV41" s="99">
        <v>37019.017954863375</v>
      </c>
      <c r="BW41" s="99">
        <v>38562.909351650611</v>
      </c>
      <c r="BX41" s="99">
        <v>38512.020198684666</v>
      </c>
      <c r="BY41" s="99">
        <v>39446.842512102252</v>
      </c>
      <c r="BZ41" s="99">
        <v>38975.566316540215</v>
      </c>
      <c r="CA41" s="99">
        <v>39450.205398669677</v>
      </c>
      <c r="CB41" s="99">
        <v>40182.66294374656</v>
      </c>
      <c r="CC41" s="99">
        <v>41211.437698604743</v>
      </c>
      <c r="CD41" s="99">
        <v>40590.218887413677</v>
      </c>
      <c r="CE41" s="99">
        <v>44876.517537711814</v>
      </c>
      <c r="CF41" s="99">
        <v>46255.610094507923</v>
      </c>
      <c r="CG41" s="99">
        <v>46653.127656190394</v>
      </c>
      <c r="CH41" s="99">
        <v>48608.562976798596</v>
      </c>
      <c r="CI41" s="99">
        <v>49154.529195211646</v>
      </c>
      <c r="CJ41" s="99">
        <v>50159.128307188032</v>
      </c>
      <c r="CK41" s="99">
        <v>49697.955804856909</v>
      </c>
      <c r="CL41" s="99">
        <v>52197.001877812421</v>
      </c>
      <c r="CM41" s="99">
        <v>54043.321169437753</v>
      </c>
      <c r="CN41" s="99">
        <v>53742.779935319588</v>
      </c>
      <c r="CO41" s="99">
        <v>52392.16463365181</v>
      </c>
      <c r="CP41" s="99">
        <v>53289.122847108702</v>
      </c>
    </row>
    <row r="42" spans="1:94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25108.098221869088</v>
      </c>
      <c r="BS42" s="57">
        <v>26753.790192515546</v>
      </c>
      <c r="BT42" s="57">
        <v>26339.319832253692</v>
      </c>
      <c r="BU42" s="99">
        <v>25389.80251529095</v>
      </c>
      <c r="BV42" s="99">
        <v>25079.363763289279</v>
      </c>
      <c r="BW42" s="99">
        <v>26475.978302812779</v>
      </c>
      <c r="BX42" s="99">
        <v>26367.323733465229</v>
      </c>
      <c r="BY42" s="99">
        <v>27070.954462343499</v>
      </c>
      <c r="BZ42" s="99">
        <v>26616.347219309424</v>
      </c>
      <c r="CA42" s="99">
        <v>26794.470370804804</v>
      </c>
      <c r="CB42" s="99">
        <v>27525.001038028473</v>
      </c>
      <c r="CC42" s="99">
        <v>28331.362564407795</v>
      </c>
      <c r="CD42" s="99">
        <v>28053.851557989372</v>
      </c>
      <c r="CE42" s="99">
        <v>31862.287223960036</v>
      </c>
      <c r="CF42" s="99">
        <v>33276.606540549859</v>
      </c>
      <c r="CG42" s="99">
        <v>33648.945735016627</v>
      </c>
      <c r="CH42" s="99">
        <v>35044.863014591923</v>
      </c>
      <c r="CI42" s="99">
        <v>35196.792171985086</v>
      </c>
      <c r="CJ42" s="99">
        <v>36065.528521533444</v>
      </c>
      <c r="CK42" s="99">
        <v>35173.652679067571</v>
      </c>
      <c r="CL42" s="99">
        <v>37460.803289203031</v>
      </c>
      <c r="CM42" s="99">
        <v>38871.026522367138</v>
      </c>
      <c r="CN42" s="99">
        <v>38237.216948309608</v>
      </c>
      <c r="CO42" s="99">
        <v>36702.068836128863</v>
      </c>
      <c r="CP42" s="99">
        <v>37458.348819147133</v>
      </c>
    </row>
    <row r="43" spans="1:94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68.486411320384008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67.759045113871011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60.500000000000021</v>
      </c>
      <c r="BT43" s="57">
        <v>60.40000000000002</v>
      </c>
      <c r="BU43" s="99">
        <v>36.79999999999999</v>
      </c>
      <c r="BV43" s="99">
        <v>37.519999999999513</v>
      </c>
      <c r="BW43" s="99">
        <v>39.47000000000002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31.419999999999998</v>
      </c>
      <c r="CC43" s="99">
        <v>31.510000000000321</v>
      </c>
      <c r="CD43" s="99">
        <v>32.460000000000115</v>
      </c>
      <c r="CE43" s="99">
        <v>31.79000000000006</v>
      </c>
      <c r="CF43" s="99">
        <v>4.9383376517104862</v>
      </c>
      <c r="CG43" s="99">
        <v>5.876178080171985</v>
      </c>
      <c r="CH43" s="99">
        <v>5.7966386333200033</v>
      </c>
      <c r="CI43" s="99">
        <v>6.0283349961600097</v>
      </c>
      <c r="CJ43" s="99">
        <v>3.3700000000000099</v>
      </c>
      <c r="CK43" s="99">
        <v>6.8400000000000087</v>
      </c>
      <c r="CL43" s="99">
        <v>6.7399999999998839</v>
      </c>
      <c r="CM43" s="99">
        <v>7.8299999999995631</v>
      </c>
      <c r="CN43" s="99">
        <v>10.869999999999987</v>
      </c>
      <c r="CO43" s="99">
        <v>20.770000000001012</v>
      </c>
      <c r="CP43" s="99">
        <v>34.669258225990021</v>
      </c>
    </row>
    <row r="44" spans="1:94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3795.5694503296145</v>
      </c>
      <c r="BS44" s="57">
        <v>4821.3998721356829</v>
      </c>
      <c r="BT44" s="57">
        <v>4495.4249157381591</v>
      </c>
      <c r="BU44" s="99">
        <v>4436.8099125987574</v>
      </c>
      <c r="BV44" s="99">
        <v>4058.6757194211959</v>
      </c>
      <c r="BW44" s="99">
        <v>4441.8732718776109</v>
      </c>
      <c r="BX44" s="99">
        <v>4380.6639667846084</v>
      </c>
      <c r="BY44" s="99">
        <v>4370.3975052377355</v>
      </c>
      <c r="BZ44" s="99">
        <v>4252.1953710103253</v>
      </c>
      <c r="CA44" s="99">
        <v>4214.6217213903446</v>
      </c>
      <c r="CB44" s="99">
        <v>4475.0937623811114</v>
      </c>
      <c r="CC44" s="99">
        <v>5191.0548775428852</v>
      </c>
      <c r="CD44" s="99">
        <v>4414.7680442910705</v>
      </c>
      <c r="CE44" s="99">
        <v>6139.9746301958676</v>
      </c>
      <c r="CF44" s="99">
        <v>7151.7869121899066</v>
      </c>
      <c r="CG44" s="99">
        <v>7226.0686854571377</v>
      </c>
      <c r="CH44" s="99">
        <v>7729.2170336801664</v>
      </c>
      <c r="CI44" s="99">
        <v>7357.9966859372234</v>
      </c>
      <c r="CJ44" s="99">
        <v>7251.8150551563185</v>
      </c>
      <c r="CK44" s="99">
        <v>6439.1133814630393</v>
      </c>
      <c r="CL44" s="99">
        <v>6559.9001968778703</v>
      </c>
      <c r="CM44" s="99">
        <v>7439.4511050974861</v>
      </c>
      <c r="CN44" s="99">
        <v>7331.6484102645836</v>
      </c>
      <c r="CO44" s="99">
        <v>6266.1529545893791</v>
      </c>
      <c r="CP44" s="99">
        <v>7204.7982789723992</v>
      </c>
    </row>
    <row r="45" spans="1:94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</row>
    <row r="46" spans="1:94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25690.52259376417</v>
      </c>
      <c r="CF46" s="99">
        <v>26119.881290708239</v>
      </c>
      <c r="CG46" s="99">
        <v>26417.000871479315</v>
      </c>
      <c r="CH46" s="99">
        <v>27309.849342278434</v>
      </c>
      <c r="CI46" s="99">
        <v>27832.767151051699</v>
      </c>
      <c r="CJ46" s="99">
        <v>28810.34346637713</v>
      </c>
      <c r="CK46" s="99">
        <v>28727.699297604529</v>
      </c>
      <c r="CL46" s="99">
        <v>30894.163092325158</v>
      </c>
      <c r="CM46" s="99">
        <v>31423.745417269653</v>
      </c>
      <c r="CN46" s="99">
        <v>30894.698538045028</v>
      </c>
      <c r="CO46" s="99">
        <v>30415.14588153948</v>
      </c>
      <c r="CP46" s="99">
        <v>30218.881281948747</v>
      </c>
    </row>
    <row r="47" spans="1:94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682.68105000000003</v>
      </c>
      <c r="CJ47" s="99">
        <v>693.70150000000001</v>
      </c>
      <c r="CK47" s="99">
        <v>679.16387999999995</v>
      </c>
      <c r="CL47" s="99">
        <v>606.47024999999996</v>
      </c>
      <c r="CM47" s="99">
        <v>434.77224000000001</v>
      </c>
      <c r="CN47" s="99">
        <v>316.30892999999998</v>
      </c>
      <c r="CO47" s="99">
        <v>149.62089</v>
      </c>
      <c r="CP47" s="99">
        <v>0.15032999999999999</v>
      </c>
    </row>
    <row r="48" spans="1:94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1202.364260108058</v>
      </c>
      <c r="AU48" s="57">
        <v>1133.49776051801</v>
      </c>
      <c r="AV48" s="57">
        <v>1194.751145769736</v>
      </c>
      <c r="AW48" s="57">
        <v>1252.21555147241</v>
      </c>
      <c r="AX48" s="57">
        <v>1420.8033721416302</v>
      </c>
      <c r="AY48" s="57">
        <v>1413.2997959510849</v>
      </c>
      <c r="AZ48" s="57">
        <v>1471.1154211117378</v>
      </c>
      <c r="BA48" s="57">
        <v>1501.910887174869</v>
      </c>
      <c r="BB48" s="57">
        <v>1709.5873540926914</v>
      </c>
      <c r="BC48" s="57">
        <v>1779.4868679937167</v>
      </c>
      <c r="BD48" s="57">
        <v>1793.2486814964768</v>
      </c>
      <c r="BE48" s="57">
        <v>1993.5230588246748</v>
      </c>
      <c r="BF48" s="57">
        <v>1878.4646799431791</v>
      </c>
      <c r="BG48" s="57">
        <v>1931.5356734155446</v>
      </c>
      <c r="BH48" s="57">
        <v>2060.2374183631518</v>
      </c>
      <c r="BI48" s="57">
        <v>2128.0683668892443</v>
      </c>
      <c r="BJ48" s="57">
        <v>2090.1569489155609</v>
      </c>
      <c r="BK48" s="57">
        <v>2223.2357489681858</v>
      </c>
      <c r="BL48" s="57">
        <v>2357.4287221142604</v>
      </c>
      <c r="BM48" s="57">
        <v>2521.7061247601864</v>
      </c>
      <c r="BN48" s="57">
        <v>2691.541928779508</v>
      </c>
      <c r="BO48" s="57">
        <v>2655.1913853618889</v>
      </c>
      <c r="BP48" s="57">
        <v>2602.7293096267035</v>
      </c>
      <c r="BQ48" s="57">
        <v>2666.6700513659662</v>
      </c>
      <c r="BR48" s="57">
        <v>2746.7171805489816</v>
      </c>
      <c r="BS48" s="57">
        <v>2739.3094036138127</v>
      </c>
      <c r="BT48" s="57">
        <v>2615.799122005043</v>
      </c>
      <c r="BU48" s="99">
        <v>2586.0433628149085</v>
      </c>
      <c r="BV48" s="99">
        <v>2581.5604979490031</v>
      </c>
      <c r="BW48" s="99">
        <v>2485.8116470262003</v>
      </c>
      <c r="BX48" s="99">
        <v>2430.2871632624078</v>
      </c>
      <c r="BY48" s="99">
        <v>2413.0639153745224</v>
      </c>
      <c r="BZ48" s="99">
        <v>2465.365510916864</v>
      </c>
      <c r="CA48" s="99">
        <v>2517.1121075850501</v>
      </c>
      <c r="CB48" s="99">
        <v>2461.194785026029</v>
      </c>
      <c r="CC48" s="99">
        <v>2475.1799071224923</v>
      </c>
      <c r="CD48" s="99">
        <v>2384.7111800226912</v>
      </c>
      <c r="CE48" s="99">
        <v>2466.7171909469171</v>
      </c>
      <c r="CF48" s="99">
        <v>2574.3066694374593</v>
      </c>
      <c r="CG48" s="99">
        <v>2466.7023268159919</v>
      </c>
      <c r="CH48" s="99">
        <v>2515.0605942531834</v>
      </c>
      <c r="CI48" s="99">
        <v>2531.5078663944018</v>
      </c>
      <c r="CJ48" s="99">
        <v>2648.6441749167238</v>
      </c>
      <c r="CK48" s="99">
        <v>2783.3320486823768</v>
      </c>
      <c r="CL48" s="99">
        <v>2787.4442418949729</v>
      </c>
      <c r="CM48" s="99">
        <v>2735.4033895335115</v>
      </c>
      <c r="CN48" s="99">
        <v>2837.5257047630857</v>
      </c>
      <c r="CO48" s="99">
        <v>2846.5677048695393</v>
      </c>
      <c r="CP48" s="99">
        <v>3029.3643612676647</v>
      </c>
    </row>
    <row r="49" spans="1:94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</row>
    <row r="50" spans="1:94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2277.1177008329282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2240.0250189198532</v>
      </c>
      <c r="CA50" s="99">
        <v>2294.4195152849638</v>
      </c>
      <c r="CB50" s="99">
        <v>2240.4123012203063</v>
      </c>
      <c r="CC50" s="99">
        <v>2247.8772706226978</v>
      </c>
      <c r="CD50" s="99">
        <v>2156.1791139328966</v>
      </c>
      <c r="CE50" s="99">
        <v>2211.9717785840471</v>
      </c>
      <c r="CF50" s="99">
        <v>2319.8864225689526</v>
      </c>
      <c r="CG50" s="99">
        <v>2211.5977338734137</v>
      </c>
      <c r="CH50" s="99">
        <v>2274.7362875806052</v>
      </c>
      <c r="CI50" s="99">
        <v>2289.7543851121804</v>
      </c>
      <c r="CJ50" s="99">
        <v>2409.5685703923427</v>
      </c>
      <c r="CK50" s="99">
        <v>2546.2384527922222</v>
      </c>
      <c r="CL50" s="99">
        <v>2563.0578285687648</v>
      </c>
      <c r="CM50" s="99">
        <v>2510.236496328173</v>
      </c>
      <c r="CN50" s="99">
        <v>2615.7662715184356</v>
      </c>
      <c r="CO50" s="99">
        <v>2611.9123969435927</v>
      </c>
      <c r="CP50" s="99">
        <v>2779.5488766756639</v>
      </c>
    </row>
    <row r="51" spans="1:94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</row>
    <row r="52" spans="1:94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236.50503413192561</v>
      </c>
      <c r="AU52" s="57">
        <v>143.67765791864286</v>
      </c>
      <c r="AV52" s="57">
        <v>125.54505908864286</v>
      </c>
      <c r="AW52" s="57">
        <v>137.16451354276748</v>
      </c>
      <c r="AX52" s="57">
        <v>140.2349446748502</v>
      </c>
      <c r="AY52" s="57">
        <v>158.66333909940099</v>
      </c>
      <c r="AZ52" s="57">
        <v>146.13132013429606</v>
      </c>
      <c r="BA52" s="57">
        <v>156.89750966689562</v>
      </c>
      <c r="BB52" s="57">
        <v>161.45811709797786</v>
      </c>
      <c r="BC52" s="57">
        <v>196.29336193308447</v>
      </c>
      <c r="BD52" s="57">
        <v>200.89568321361509</v>
      </c>
      <c r="BE52" s="57">
        <v>219.49392724721662</v>
      </c>
      <c r="BF52" s="57">
        <v>186.15091642177526</v>
      </c>
      <c r="BG52" s="57">
        <v>206.33744857399162</v>
      </c>
      <c r="BH52" s="57">
        <v>243.97388072197947</v>
      </c>
      <c r="BI52" s="57">
        <v>316.06298709398811</v>
      </c>
      <c r="BJ52" s="57">
        <v>337.77928997592471</v>
      </c>
      <c r="BK52" s="57">
        <v>339.23227699147594</v>
      </c>
      <c r="BL52" s="57">
        <v>387.26317791907593</v>
      </c>
      <c r="BM52" s="57">
        <v>379.87597205832026</v>
      </c>
      <c r="BN52" s="57">
        <v>384.11898725257851</v>
      </c>
      <c r="BO52" s="57">
        <v>385.30759532581749</v>
      </c>
      <c r="BP52" s="57">
        <v>411.04747806812071</v>
      </c>
      <c r="BQ52" s="57">
        <v>437.06034222219228</v>
      </c>
      <c r="BR52" s="57">
        <v>322.08158310356617</v>
      </c>
      <c r="BS52" s="57">
        <v>333.28157693647825</v>
      </c>
      <c r="BT52" s="57">
        <v>315.58142117211474</v>
      </c>
      <c r="BU52" s="99">
        <v>286.90527926618643</v>
      </c>
      <c r="BV52" s="99">
        <v>310.46588073422691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228.53206608979451</v>
      </c>
      <c r="CE52" s="99">
        <v>254.74541236287007</v>
      </c>
      <c r="CF52" s="99">
        <v>254.42024686850658</v>
      </c>
      <c r="CG52" s="99">
        <v>255.10459294257828</v>
      </c>
      <c r="CH52" s="99">
        <v>240.32430667257825</v>
      </c>
      <c r="CI52" s="99">
        <v>241.75348128222123</v>
      </c>
      <c r="CJ52" s="99">
        <v>239.07560452438105</v>
      </c>
      <c r="CK52" s="99">
        <v>237.09359589015438</v>
      </c>
      <c r="CL52" s="99">
        <v>224.38641332620841</v>
      </c>
      <c r="CM52" s="99">
        <v>225.16689320533874</v>
      </c>
      <c r="CN52" s="99">
        <v>221.75943324465004</v>
      </c>
      <c r="CO52" s="99">
        <v>234.65530792594663</v>
      </c>
      <c r="CP52" s="99">
        <v>249.81548459200067</v>
      </c>
    </row>
    <row r="53" spans="1:94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117.11888000311725</v>
      </c>
      <c r="CJ53" s="99">
        <v>116.38793852875379</v>
      </c>
      <c r="CK53" s="99">
        <v>116.60387547282545</v>
      </c>
      <c r="CL53" s="99">
        <v>113.92243001282544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</row>
    <row r="54" spans="1:94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393.63193078887286</v>
      </c>
      <c r="CE54" s="99">
        <v>398.37389350531299</v>
      </c>
      <c r="CF54" s="99">
        <v>408.99846990046535</v>
      </c>
      <c r="CG54" s="99">
        <v>432.0830718084112</v>
      </c>
      <c r="CH54" s="99">
        <v>476.29927293533598</v>
      </c>
      <c r="CI54" s="99">
        <v>485.77609081476248</v>
      </c>
      <c r="CJ54" s="99">
        <v>495.89255799362394</v>
      </c>
      <c r="CK54" s="99">
        <v>503.24082161604656</v>
      </c>
      <c r="CL54" s="99">
        <v>518.14387241058694</v>
      </c>
      <c r="CM54" s="99">
        <v>503.55799596277893</v>
      </c>
      <c r="CN54" s="99">
        <v>519.6660479723721</v>
      </c>
      <c r="CO54" s="99">
        <v>533.05399981214009</v>
      </c>
      <c r="CP54" s="99">
        <v>545.78503885435282</v>
      </c>
    </row>
    <row r="55" spans="1:94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</row>
    <row r="56" spans="1:94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</row>
    <row r="57" spans="1:94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</row>
    <row r="58" spans="1:94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393.63193078887286</v>
      </c>
      <c r="CE58" s="99">
        <v>398.37389350531299</v>
      </c>
      <c r="CF58" s="99">
        <v>408.99846990046535</v>
      </c>
      <c r="CG58" s="99">
        <v>432.0830718084112</v>
      </c>
      <c r="CH58" s="99">
        <v>476.29927293533598</v>
      </c>
      <c r="CI58" s="99">
        <v>485.77609081476248</v>
      </c>
      <c r="CJ58" s="99">
        <v>495.89255799362394</v>
      </c>
      <c r="CK58" s="99">
        <v>503.24082161604656</v>
      </c>
      <c r="CL58" s="99">
        <v>518.14387241058694</v>
      </c>
      <c r="CM58" s="99">
        <v>503.55799596277893</v>
      </c>
      <c r="CN58" s="99">
        <v>519.6660479723721</v>
      </c>
      <c r="CO58" s="99">
        <v>533.05399981214009</v>
      </c>
      <c r="CP58" s="99">
        <v>545.78503885435282</v>
      </c>
    </row>
    <row r="59" spans="1:94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105.82911</v>
      </c>
      <c r="CJ59" s="99">
        <v>105.42683</v>
      </c>
      <c r="CK59" s="99">
        <v>102.35279</v>
      </c>
      <c r="CL59" s="99">
        <v>106.72987000000001</v>
      </c>
      <c r="CM59" s="99">
        <v>80.782989999999998</v>
      </c>
      <c r="CN59" s="99">
        <v>85.741169999999997</v>
      </c>
      <c r="CO59" s="99">
        <v>88.081479999999999</v>
      </c>
      <c r="CP59" s="99">
        <v>89.654989999999998</v>
      </c>
    </row>
    <row r="60" spans="1:94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4731.0551855762169</v>
      </c>
      <c r="CE60" s="99">
        <v>4877.7873774944865</v>
      </c>
      <c r="CF60" s="99">
        <v>4644.4937377381566</v>
      </c>
      <c r="CG60" s="99">
        <v>4775.4240976838637</v>
      </c>
      <c r="CH60" s="99">
        <v>4872.4998286755736</v>
      </c>
      <c r="CI60" s="99">
        <v>5085.4071000885733</v>
      </c>
      <c r="CJ60" s="99">
        <v>5177.9138608929279</v>
      </c>
      <c r="CK60" s="99">
        <v>5377.5102334513367</v>
      </c>
      <c r="CL60" s="99">
        <v>5507.7266877630182</v>
      </c>
      <c r="CM60" s="99">
        <v>5923.1946911071582</v>
      </c>
      <c r="CN60" s="99">
        <v>6054.59690525512</v>
      </c>
      <c r="CO60" s="99">
        <v>6198.9631926750326</v>
      </c>
      <c r="CP60" s="99">
        <v>5995.3859638870717</v>
      </c>
    </row>
    <row r="61" spans="1:94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</row>
    <row r="62" spans="1:94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</row>
    <row r="63" spans="1:94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84.25333317811581</v>
      </c>
      <c r="CE63" s="99">
        <v>82.888114822948211</v>
      </c>
      <c r="CF63" s="99">
        <v>81.487007364749743</v>
      </c>
      <c r="CG63" s="99">
        <v>80.093997185360848</v>
      </c>
      <c r="CH63" s="99">
        <v>78.714356782539426</v>
      </c>
      <c r="CI63" s="99">
        <v>78.843486943820139</v>
      </c>
      <c r="CJ63" s="99">
        <v>78.975648011039695</v>
      </c>
      <c r="CK63" s="99">
        <v>79.112018029856898</v>
      </c>
      <c r="CL63" s="99">
        <v>118.11031572300726</v>
      </c>
      <c r="CM63" s="99">
        <v>118.24073718590077</v>
      </c>
      <c r="CN63" s="99">
        <v>118.37421986379252</v>
      </c>
      <c r="CO63" s="99">
        <v>118.5119535827979</v>
      </c>
      <c r="CP63" s="99">
        <v>118.64947285287977</v>
      </c>
    </row>
    <row r="64" spans="1:94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4646.8018523981009</v>
      </c>
      <c r="CE64" s="99">
        <v>4794.8992626715381</v>
      </c>
      <c r="CF64" s="99">
        <v>4563.0067303734068</v>
      </c>
      <c r="CG64" s="99">
        <v>4695.3301004985033</v>
      </c>
      <c r="CH64" s="99">
        <v>4793.7854718930339</v>
      </c>
      <c r="CI64" s="99">
        <v>5006.5636131447536</v>
      </c>
      <c r="CJ64" s="99">
        <v>5098.9382128818879</v>
      </c>
      <c r="CK64" s="99">
        <v>5298.39821542148</v>
      </c>
      <c r="CL64" s="99">
        <v>5389.6163720400109</v>
      </c>
      <c r="CM64" s="99">
        <v>5804.9539539212574</v>
      </c>
      <c r="CN64" s="99">
        <v>5936.2226853913271</v>
      </c>
      <c r="CO64" s="99">
        <v>6080.4512390922346</v>
      </c>
      <c r="CP64" s="99">
        <v>5876.7364910341921</v>
      </c>
    </row>
    <row r="65" spans="1:94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</row>
    <row r="66" spans="1:94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2440.147008771828</v>
      </c>
      <c r="AU66" s="57">
        <v>2572.9373159322195</v>
      </c>
      <c r="AV66" s="57">
        <v>2692.3726548940895</v>
      </c>
      <c r="AW66" s="57">
        <v>2719.1255561829439</v>
      </c>
      <c r="AX66" s="57">
        <v>2699.479165149618</v>
      </c>
      <c r="AY66" s="57">
        <v>2691.9994171029266</v>
      </c>
      <c r="AZ66" s="57">
        <v>2735.0759135650451</v>
      </c>
      <c r="BA66" s="57">
        <v>2696.927980526023</v>
      </c>
      <c r="BB66" s="57">
        <v>2480.3697316102407</v>
      </c>
      <c r="BC66" s="57">
        <v>2547.4580928561122</v>
      </c>
      <c r="BD66" s="57">
        <v>2633.7026209596743</v>
      </c>
      <c r="BE66" s="57">
        <v>2624.6300011374096</v>
      </c>
      <c r="BF66" s="57">
        <v>2662.0663901127946</v>
      </c>
      <c r="BG66" s="57">
        <v>2695.809906328921</v>
      </c>
      <c r="BH66" s="57">
        <v>2715.363264161786</v>
      </c>
      <c r="BI66" s="57">
        <v>2749.3502794874039</v>
      </c>
      <c r="BJ66" s="57">
        <v>2930.8684243983225</v>
      </c>
      <c r="BK66" s="57">
        <v>2861.358529035906</v>
      </c>
      <c r="BL66" s="57">
        <v>2938.8067568299475</v>
      </c>
      <c r="BM66" s="57">
        <v>2933.7585700172267</v>
      </c>
      <c r="BN66" s="57">
        <v>2932.0773728789491</v>
      </c>
      <c r="BO66" s="57">
        <v>3083.2654195522737</v>
      </c>
      <c r="BP66" s="57">
        <v>3297.5855638188932</v>
      </c>
      <c r="BQ66" s="57">
        <v>3399.5328639990494</v>
      </c>
      <c r="BR66" s="57">
        <v>3381.5560640437016</v>
      </c>
      <c r="BS66" s="57">
        <v>3739.9532278920196</v>
      </c>
      <c r="BT66" s="57">
        <v>4134.6681027090044</v>
      </c>
      <c r="BU66" s="99">
        <v>4206.3786001172612</v>
      </c>
      <c r="BV66" s="99">
        <v>4298.699538421879</v>
      </c>
      <c r="BW66" s="99">
        <v>4565.2745711438401</v>
      </c>
      <c r="BX66" s="99">
        <v>4688.1839370670514</v>
      </c>
      <c r="BY66" s="99">
        <v>4818.2584347106431</v>
      </c>
      <c r="BZ66" s="99">
        <v>4920.1154379560658</v>
      </c>
      <c r="CA66" s="99">
        <v>4912.5371541786662</v>
      </c>
      <c r="CB66" s="99">
        <v>4957.7674338672823</v>
      </c>
      <c r="CC66" s="99">
        <v>5010.6325404743966</v>
      </c>
      <c r="CD66" s="99">
        <v>5026.9690330365302</v>
      </c>
      <c r="CE66" s="99">
        <v>5271.3518518050587</v>
      </c>
      <c r="CF66" s="99">
        <v>5351.2046768819864</v>
      </c>
      <c r="CG66" s="99">
        <v>5329.9724248655039</v>
      </c>
      <c r="CH66" s="99">
        <v>5699.8402663425786</v>
      </c>
      <c r="CI66" s="99">
        <v>5855.0459659288263</v>
      </c>
      <c r="CJ66" s="99">
        <v>5771.1491918513138</v>
      </c>
      <c r="CK66" s="99">
        <v>5860.2200220395725</v>
      </c>
      <c r="CL66" s="99">
        <v>5922.8837865408077</v>
      </c>
      <c r="CM66" s="99">
        <v>6010.1385704671666</v>
      </c>
      <c r="CN66" s="99">
        <v>6093.7743290193939</v>
      </c>
      <c r="CO66" s="99">
        <v>6111.510900166244</v>
      </c>
      <c r="CP66" s="99">
        <v>6260.2386639524793</v>
      </c>
    </row>
    <row r="67" spans="1:94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882.22835922213096</v>
      </c>
      <c r="AU67" s="57">
        <v>874.6583941174099</v>
      </c>
      <c r="AV67" s="57">
        <v>877.57217576262622</v>
      </c>
      <c r="AW67" s="57">
        <v>883.79226383652008</v>
      </c>
      <c r="AX67" s="57">
        <v>884.80033287833533</v>
      </c>
      <c r="AY67" s="57">
        <v>883.22354138333856</v>
      </c>
      <c r="AZ67" s="57">
        <v>883.28257199087682</v>
      </c>
      <c r="BA67" s="57">
        <v>878.79374292040336</v>
      </c>
      <c r="BB67" s="57">
        <v>875.65993053328089</v>
      </c>
      <c r="BC67" s="57">
        <v>883.82926646208864</v>
      </c>
      <c r="BD67" s="57">
        <v>886.20814128297457</v>
      </c>
      <c r="BE67" s="57">
        <v>887.23138585105221</v>
      </c>
      <c r="BF67" s="57">
        <v>919.37456048191382</v>
      </c>
      <c r="BG67" s="57">
        <v>921.81080952754917</v>
      </c>
      <c r="BH67" s="57">
        <v>923.37757430924069</v>
      </c>
      <c r="BI67" s="57">
        <v>924.38837572453133</v>
      </c>
      <c r="BJ67" s="57">
        <v>1030.7931459098734</v>
      </c>
      <c r="BK67" s="57">
        <v>943.54604679925319</v>
      </c>
      <c r="BL67" s="57">
        <v>944.57726935860171</v>
      </c>
      <c r="BM67" s="57">
        <v>945.62356311853011</v>
      </c>
      <c r="BN67" s="57">
        <v>966.91513306647107</v>
      </c>
      <c r="BO67" s="57">
        <v>1058.3015728078369</v>
      </c>
      <c r="BP67" s="57">
        <v>967.26798705893464</v>
      </c>
      <c r="BQ67" s="57">
        <v>967.39209594775957</v>
      </c>
      <c r="BR67" s="57">
        <v>965.69413057318309</v>
      </c>
      <c r="BS67" s="57">
        <v>965.79808889812841</v>
      </c>
      <c r="BT67" s="57">
        <v>963.83173558015505</v>
      </c>
      <c r="BU67" s="99">
        <v>963.19330096569286</v>
      </c>
      <c r="BV67" s="99">
        <v>973.89312252068703</v>
      </c>
      <c r="BW67" s="99">
        <v>970.28536090708064</v>
      </c>
      <c r="BX67" s="99">
        <v>974.02848662861402</v>
      </c>
      <c r="BY67" s="99">
        <v>975.30077250716204</v>
      </c>
      <c r="BZ67" s="99">
        <v>982.89539406574067</v>
      </c>
      <c r="CA67" s="99">
        <v>984.07148050819717</v>
      </c>
      <c r="CB67" s="99">
        <v>985.30676018258453</v>
      </c>
      <c r="CC67" s="99">
        <v>986.54344463288442</v>
      </c>
      <c r="CD67" s="99">
        <v>993.58247164945567</v>
      </c>
      <c r="CE67" s="99">
        <v>995.85813302136864</v>
      </c>
      <c r="CF67" s="99">
        <v>996.59368211434582</v>
      </c>
      <c r="CG67" s="99">
        <v>995.93112035908121</v>
      </c>
      <c r="CH67" s="99">
        <v>995.48272402320947</v>
      </c>
      <c r="CI67" s="99">
        <v>997.35911312809515</v>
      </c>
      <c r="CJ67" s="99">
        <v>998.98956555918789</v>
      </c>
      <c r="CK67" s="99">
        <v>1001.0254828846855</v>
      </c>
      <c r="CL67" s="99">
        <v>1009.1613253803058</v>
      </c>
      <c r="CM67" s="99">
        <v>972.06555582237445</v>
      </c>
      <c r="CN67" s="99">
        <v>975.35737752967771</v>
      </c>
      <c r="CO67" s="99">
        <v>978.05667328192192</v>
      </c>
      <c r="CP67" s="99">
        <v>973.25764798729699</v>
      </c>
    </row>
    <row r="68" spans="1:94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114.07920297796096</v>
      </c>
      <c r="BV68" s="99">
        <v>165.7133609179154</v>
      </c>
      <c r="BW68" s="99">
        <v>164.60870883024211</v>
      </c>
      <c r="BX68" s="99">
        <v>176.88597194267481</v>
      </c>
      <c r="BY68" s="99">
        <v>220.81207606396347</v>
      </c>
      <c r="BZ68" s="99">
        <v>211.86924818367794</v>
      </c>
      <c r="CA68" s="99">
        <v>197.58376168223842</v>
      </c>
      <c r="CB68" s="99">
        <v>197.57710590512815</v>
      </c>
      <c r="CC68" s="99">
        <v>186.74201948673584</v>
      </c>
      <c r="CD68" s="99">
        <v>178.09465233731723</v>
      </c>
      <c r="CE68" s="99">
        <v>178.63577385113996</v>
      </c>
      <c r="CF68" s="99">
        <v>176.9108583425695</v>
      </c>
      <c r="CG68" s="99">
        <v>182.67610345145425</v>
      </c>
      <c r="CH68" s="99">
        <v>489.45298160155897</v>
      </c>
      <c r="CI68" s="99">
        <v>455.09445472582638</v>
      </c>
      <c r="CJ68" s="99">
        <v>365.78571405216388</v>
      </c>
      <c r="CK68" s="99">
        <v>279.2382724695064</v>
      </c>
      <c r="CL68" s="99">
        <v>243.54063450130843</v>
      </c>
      <c r="CM68" s="99">
        <v>258.20097329485543</v>
      </c>
      <c r="CN68" s="99">
        <v>232.88534726438348</v>
      </c>
      <c r="CO68" s="99">
        <v>219.92335979557717</v>
      </c>
      <c r="CP68" s="99">
        <v>225.01489914007496</v>
      </c>
    </row>
    <row r="69" spans="1:94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516.74317847286966</v>
      </c>
      <c r="CE69" s="99">
        <v>508.44859535566275</v>
      </c>
      <c r="CF69" s="99">
        <v>499.74460084818361</v>
      </c>
      <c r="CG69" s="99">
        <v>490.03862447808069</v>
      </c>
      <c r="CH69" s="99">
        <v>480.74955214092211</v>
      </c>
      <c r="CI69" s="99">
        <v>514.46640343668287</v>
      </c>
      <c r="CJ69" s="99">
        <v>550.1129596587549</v>
      </c>
      <c r="CK69" s="99">
        <v>589.79883550644581</v>
      </c>
      <c r="CL69" s="99">
        <v>628.20827462905766</v>
      </c>
      <c r="CM69" s="99">
        <v>622.29046780256408</v>
      </c>
      <c r="CN69" s="99">
        <v>616.06829999796048</v>
      </c>
      <c r="CO69" s="99">
        <v>607.45159799651276</v>
      </c>
      <c r="CP69" s="99">
        <v>627.92775726648142</v>
      </c>
    </row>
    <row r="70" spans="1:94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3588.4093495768871</v>
      </c>
      <c r="CF70" s="99">
        <v>3677.9555355768875</v>
      </c>
      <c r="CG70" s="99">
        <v>3661.3265765768879</v>
      </c>
      <c r="CH70" s="99">
        <v>3734.1550085768877</v>
      </c>
      <c r="CI70" s="99">
        <v>3888.125994638222</v>
      </c>
      <c r="CJ70" s="99">
        <v>3856.2609525812072</v>
      </c>
      <c r="CK70" s="99">
        <v>3990.1574311789345</v>
      </c>
      <c r="CL70" s="99">
        <v>4041.973552030136</v>
      </c>
      <c r="CM70" s="99">
        <v>4157.5815735473725</v>
      </c>
      <c r="CN70" s="99">
        <v>4269.4633042273726</v>
      </c>
      <c r="CO70" s="99">
        <v>4306.0792690922326</v>
      </c>
      <c r="CP70" s="99">
        <v>4434.0383595586263</v>
      </c>
    </row>
    <row r="71" spans="1:94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59.172599999999996</v>
      </c>
      <c r="CJ71" s="99">
        <v>61.557679999999998</v>
      </c>
      <c r="CK71" s="99">
        <v>69.647840000000002</v>
      </c>
      <c r="CL71" s="99">
        <v>50.256430000000002</v>
      </c>
      <c r="CM71" s="99">
        <v>76.775030000000001</v>
      </c>
      <c r="CN71" s="99">
        <v>51.490290000000002</v>
      </c>
      <c r="CO71" s="99">
        <v>63.382329999999996</v>
      </c>
      <c r="CP71" s="99">
        <v>44.52684</v>
      </c>
    </row>
    <row r="72" spans="1:94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27500.554516969729</v>
      </c>
      <c r="BI72" s="57">
        <v>26915.964545945204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45090.198919243085</v>
      </c>
      <c r="CE72" s="99">
        <v>45307.616308585188</v>
      </c>
      <c r="CF72" s="99">
        <v>46262.534273967271</v>
      </c>
      <c r="CG72" s="99">
        <v>50829.38433397108</v>
      </c>
      <c r="CH72" s="99">
        <v>50879.948855671646</v>
      </c>
      <c r="CI72" s="99">
        <v>52087.954524120119</v>
      </c>
      <c r="CJ72" s="99">
        <v>53366.647058264418</v>
      </c>
      <c r="CK72" s="99">
        <v>56797.11755122125</v>
      </c>
      <c r="CL72" s="99">
        <v>57028.607203257663</v>
      </c>
      <c r="CM72" s="99">
        <v>59020.627540310328</v>
      </c>
      <c r="CN72" s="99">
        <v>57200.604966758634</v>
      </c>
      <c r="CO72" s="99">
        <v>58018.196226814842</v>
      </c>
      <c r="CP72" s="99">
        <v>58520.117213984508</v>
      </c>
    </row>
    <row r="73" spans="1:94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493.34639673021735</v>
      </c>
      <c r="CF73" s="99">
        <v>541.67558036998491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</row>
    <row r="74" spans="1:94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1008.1444763195568</v>
      </c>
      <c r="BI74" s="57">
        <v>1018.8409880765793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638.4875436282432</v>
      </c>
      <c r="CE74" s="99">
        <v>629.52047842758964</v>
      </c>
      <c r="CF74" s="99">
        <v>625.79840686584657</v>
      </c>
      <c r="CG74" s="99">
        <v>633.91398856674698</v>
      </c>
      <c r="CH74" s="99">
        <v>642.24728497722481</v>
      </c>
      <c r="CI74" s="99">
        <v>632.37290024585388</v>
      </c>
      <c r="CJ74" s="99">
        <v>639.94053842519861</v>
      </c>
      <c r="CK74" s="99">
        <v>3427.2143688586852</v>
      </c>
      <c r="CL74" s="99">
        <v>3399.9491442959011</v>
      </c>
      <c r="CM74" s="99">
        <v>3022.750520372334</v>
      </c>
      <c r="CN74" s="99">
        <v>2899.5470446046202</v>
      </c>
      <c r="CO74" s="99">
        <v>2436.2275319344008</v>
      </c>
      <c r="CP74" s="99">
        <v>2527.6151469096167</v>
      </c>
    </row>
    <row r="75" spans="1:94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358.64284119999996</v>
      </c>
      <c r="CF75" s="99">
        <v>361.58224724000002</v>
      </c>
      <c r="CG75" s="99">
        <v>369.80584828000002</v>
      </c>
      <c r="CH75" s="99">
        <v>377.06020641999999</v>
      </c>
      <c r="CI75" s="99">
        <v>370.96300317000004</v>
      </c>
      <c r="CJ75" s="99">
        <v>373.47989400999995</v>
      </c>
      <c r="CK75" s="99">
        <v>368.80992074</v>
      </c>
      <c r="CL75" s="99">
        <v>366.49849460999997</v>
      </c>
      <c r="CM75" s="99">
        <v>361.97115609000002</v>
      </c>
      <c r="CN75" s="99">
        <v>347.77734193000003</v>
      </c>
      <c r="CO75" s="99">
        <v>335.18988727999999</v>
      </c>
      <c r="CP75" s="99">
        <v>348.57826928000003</v>
      </c>
    </row>
    <row r="76" spans="1:94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43623.97145325473</v>
      </c>
      <c r="CE76" s="99">
        <v>43826.106592227377</v>
      </c>
      <c r="CF76" s="99">
        <v>44733.478039491441</v>
      </c>
      <c r="CG76" s="99">
        <v>49247.758627564552</v>
      </c>
      <c r="CH76" s="99">
        <v>49281.950243144551</v>
      </c>
      <c r="CI76" s="99">
        <v>50566.019726504433</v>
      </c>
      <c r="CJ76" s="99">
        <v>51812.953428759232</v>
      </c>
      <c r="CK76" s="99">
        <v>52467.401131922292</v>
      </c>
      <c r="CL76" s="99">
        <v>52705.385963051929</v>
      </c>
      <c r="CM76" s="99">
        <v>55041.457490808163</v>
      </c>
      <c r="CN76" s="99">
        <v>53396.355072004051</v>
      </c>
      <c r="CO76" s="99">
        <v>54734.950901040196</v>
      </c>
      <c r="CP76" s="99">
        <v>55088.810720444802</v>
      </c>
    </row>
    <row r="77" spans="1:94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</row>
    <row r="78" spans="1:94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121456.23291808889</v>
      </c>
      <c r="AU78" s="56">
        <v>124143.85298888685</v>
      </c>
      <c r="AV78" s="56">
        <v>127301.70332908828</v>
      </c>
      <c r="AW78" s="56">
        <v>130880.66329161017</v>
      </c>
      <c r="AX78" s="56">
        <v>135463.76347436156</v>
      </c>
      <c r="AY78" s="56">
        <v>138734.24901859229</v>
      </c>
      <c r="AZ78" s="56">
        <v>143130.63448552377</v>
      </c>
      <c r="BA78" s="56">
        <v>147129.45461609436</v>
      </c>
      <c r="BB78" s="56">
        <v>154855.9871394636</v>
      </c>
      <c r="BC78" s="56">
        <v>159909.82307517747</v>
      </c>
      <c r="BD78" s="56">
        <v>164120.63358190138</v>
      </c>
      <c r="BE78" s="56">
        <v>167101.265614592</v>
      </c>
      <c r="BF78" s="56">
        <v>174045.73131722602</v>
      </c>
      <c r="BG78" s="56">
        <v>177394.29229047461</v>
      </c>
      <c r="BH78" s="56">
        <v>182542.61481125432</v>
      </c>
      <c r="BI78" s="56">
        <v>184933.08861679249</v>
      </c>
      <c r="BJ78" s="56">
        <v>189715.31581428784</v>
      </c>
      <c r="BK78" s="56">
        <v>191156.8255284566</v>
      </c>
      <c r="BL78" s="56">
        <v>194758.40563873306</v>
      </c>
      <c r="BM78" s="56">
        <v>196846.63385800808</v>
      </c>
      <c r="BN78" s="56">
        <v>200600.37114660692</v>
      </c>
      <c r="BO78" s="56">
        <v>204245.74436172584</v>
      </c>
      <c r="BP78" s="56">
        <v>208666.58951314943</v>
      </c>
      <c r="BQ78" s="56">
        <v>212347.21469203866</v>
      </c>
      <c r="BR78" s="56">
        <v>216139.70373546713</v>
      </c>
      <c r="BS78" s="56">
        <v>220721.75561788728</v>
      </c>
      <c r="BT78" s="56">
        <v>224129.83133211359</v>
      </c>
      <c r="BU78" s="98">
        <v>227013.46125364694</v>
      </c>
      <c r="BV78" s="98">
        <v>232193.66510469443</v>
      </c>
      <c r="BW78" s="98">
        <v>235834.54527168331</v>
      </c>
      <c r="BX78" s="98">
        <v>236645.38634252443</v>
      </c>
      <c r="BY78" s="98">
        <v>240821.98772148881</v>
      </c>
      <c r="BZ78" s="98">
        <v>242608.25486841289</v>
      </c>
      <c r="CA78" s="98">
        <v>245427.52272018202</v>
      </c>
      <c r="CB78" s="98">
        <v>249858.01252647635</v>
      </c>
      <c r="CC78" s="98">
        <v>252427.58387337206</v>
      </c>
      <c r="CD78" s="98">
        <v>257484.21596389642</v>
      </c>
      <c r="CE78" s="98">
        <v>257476.06600801455</v>
      </c>
      <c r="CF78" s="98">
        <v>262099.15389486187</v>
      </c>
      <c r="CG78" s="98">
        <v>268570.85498962447</v>
      </c>
      <c r="CH78" s="98">
        <v>274674.10643427813</v>
      </c>
      <c r="CI78" s="98">
        <v>277134.78784002573</v>
      </c>
      <c r="CJ78" s="98">
        <v>280221.78331515298</v>
      </c>
      <c r="CK78" s="98">
        <v>284512.99693720764</v>
      </c>
      <c r="CL78" s="98">
        <v>291722.48070590402</v>
      </c>
      <c r="CM78" s="98">
        <v>295857.70766471105</v>
      </c>
      <c r="CN78" s="98">
        <v>291651.01667433634</v>
      </c>
      <c r="CO78" s="98">
        <v>294545.75945351762</v>
      </c>
      <c r="CP78" s="98">
        <v>301735.88102330186</v>
      </c>
    </row>
    <row r="79" spans="1:94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62218.75965519742</v>
      </c>
      <c r="AV79" s="57">
        <v>63914.998108203872</v>
      </c>
      <c r="AW79" s="57">
        <v>65833.292870344536</v>
      </c>
      <c r="AX79" s="57">
        <v>67243.169384261273</v>
      </c>
      <c r="AY79" s="57">
        <v>69117.940188079723</v>
      </c>
      <c r="AZ79" s="57">
        <v>72189.770136561419</v>
      </c>
      <c r="BA79" s="57">
        <v>74188.526172100101</v>
      </c>
      <c r="BB79" s="57">
        <v>75892.144380183221</v>
      </c>
      <c r="BC79" s="57">
        <v>78993.909672746449</v>
      </c>
      <c r="BD79" s="57">
        <v>81098.319994408186</v>
      </c>
      <c r="BE79" s="57">
        <v>83249.083147049067</v>
      </c>
      <c r="BF79" s="57">
        <v>85398.430967363107</v>
      </c>
      <c r="BG79" s="57">
        <v>88440.973252612064</v>
      </c>
      <c r="BH79" s="57">
        <v>90679.355744240413</v>
      </c>
      <c r="BI79" s="57">
        <v>92645.044211914559</v>
      </c>
      <c r="BJ79" s="57">
        <v>95161.349617553409</v>
      </c>
      <c r="BK79" s="57">
        <v>97694.582766694439</v>
      </c>
      <c r="BL79" s="57">
        <v>100143.02958421566</v>
      </c>
      <c r="BM79" s="57">
        <v>102474.73822048906</v>
      </c>
      <c r="BN79" s="57">
        <v>104674.08089433344</v>
      </c>
      <c r="BO79" s="57">
        <v>106614.90495272599</v>
      </c>
      <c r="BP79" s="57">
        <v>109419.14668349206</v>
      </c>
      <c r="BQ79" s="57">
        <v>111539.54728395535</v>
      </c>
      <c r="BR79" s="57">
        <v>114189.41065738225</v>
      </c>
      <c r="BS79" s="57">
        <v>115816.57212137751</v>
      </c>
      <c r="BT79" s="57">
        <v>118236.7838022541</v>
      </c>
      <c r="BU79" s="99">
        <v>120207.2191121167</v>
      </c>
      <c r="BV79" s="99">
        <v>123006.46425511634</v>
      </c>
      <c r="BW79" s="99">
        <v>125492.40003856458</v>
      </c>
      <c r="BX79" s="99">
        <v>127235.62799957785</v>
      </c>
      <c r="BY79" s="99">
        <v>129078.26474898406</v>
      </c>
      <c r="BZ79" s="99">
        <v>131086.42713633919</v>
      </c>
      <c r="CA79" s="99">
        <v>133904.68251459993</v>
      </c>
      <c r="CB79" s="99">
        <v>135221.2439754316</v>
      </c>
      <c r="CC79" s="99">
        <v>137096.2142614316</v>
      </c>
      <c r="CD79" s="99">
        <v>139975.73176439776</v>
      </c>
      <c r="CE79" s="99">
        <v>142540.61789632172</v>
      </c>
      <c r="CF79" s="99">
        <v>143733.73313178949</v>
      </c>
      <c r="CG79" s="99">
        <v>145020.02973144353</v>
      </c>
      <c r="CH79" s="99">
        <v>147070.43308982835</v>
      </c>
      <c r="CI79" s="99">
        <v>150403.73110471401</v>
      </c>
      <c r="CJ79" s="99">
        <v>152864.38912322573</v>
      </c>
      <c r="CK79" s="99">
        <v>155706.55035976271</v>
      </c>
      <c r="CL79" s="99">
        <v>160738.36716126109</v>
      </c>
      <c r="CM79" s="99">
        <v>163993.6424750312</v>
      </c>
      <c r="CN79" s="99">
        <v>166406.26674260802</v>
      </c>
      <c r="CO79" s="99">
        <v>169101.73535610753</v>
      </c>
      <c r="CP79" s="99">
        <v>171372.29036496824</v>
      </c>
    </row>
    <row r="80" spans="1:94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55192.467496766629</v>
      </c>
      <c r="AV80" s="57">
        <v>56728.777727078552</v>
      </c>
      <c r="AW80" s="57">
        <v>58564.155712622109</v>
      </c>
      <c r="AX80" s="57">
        <v>60013.76100568827</v>
      </c>
      <c r="AY80" s="57">
        <v>60902.457495472983</v>
      </c>
      <c r="AZ80" s="57">
        <v>63468.11839034564</v>
      </c>
      <c r="BA80" s="57">
        <v>64742.095879535824</v>
      </c>
      <c r="BB80" s="57">
        <v>65915.606878286868</v>
      </c>
      <c r="BC80" s="57">
        <v>68359.698854524439</v>
      </c>
      <c r="BD80" s="57">
        <v>70029.131231518433</v>
      </c>
      <c r="BE80" s="57">
        <v>71931.382330854773</v>
      </c>
      <c r="BF80" s="57">
        <v>71171.741890412595</v>
      </c>
      <c r="BG80" s="57">
        <v>73613.274060248266</v>
      </c>
      <c r="BH80" s="57">
        <v>75398.877661672086</v>
      </c>
      <c r="BI80" s="57">
        <v>76980.658349804798</v>
      </c>
      <c r="BJ80" s="57">
        <v>79045.102795505474</v>
      </c>
      <c r="BK80" s="57">
        <v>81209.127079981437</v>
      </c>
      <c r="BL80" s="57">
        <v>83275.534091760186</v>
      </c>
      <c r="BM80" s="57">
        <v>85292.891422980902</v>
      </c>
      <c r="BN80" s="57">
        <v>87367.333872720192</v>
      </c>
      <c r="BO80" s="57">
        <v>89103.933323957885</v>
      </c>
      <c r="BP80" s="57">
        <v>91158.097156874981</v>
      </c>
      <c r="BQ80" s="57">
        <v>93036.939779453562</v>
      </c>
      <c r="BR80" s="57">
        <v>94837.848964125733</v>
      </c>
      <c r="BS80" s="57">
        <v>97355.026856459823</v>
      </c>
      <c r="BT80" s="57">
        <v>99640.794342812573</v>
      </c>
      <c r="BU80" s="99">
        <v>101476.15919701649</v>
      </c>
      <c r="BV80" s="99">
        <v>103877.29840464221</v>
      </c>
      <c r="BW80" s="99">
        <v>105960.97283168838</v>
      </c>
      <c r="BX80" s="99">
        <v>107595.25446490952</v>
      </c>
      <c r="BY80" s="99">
        <v>109104.5780772094</v>
      </c>
      <c r="BZ80" s="99">
        <v>110494.29137265358</v>
      </c>
      <c r="CA80" s="99">
        <v>112961.2193926521</v>
      </c>
      <c r="CB80" s="99">
        <v>114243.59537229319</v>
      </c>
      <c r="CC80" s="99">
        <v>115879.41594918664</v>
      </c>
      <c r="CD80" s="99">
        <v>118537.35919879263</v>
      </c>
      <c r="CE80" s="99">
        <v>120692.93229468071</v>
      </c>
      <c r="CF80" s="99">
        <v>121660.10037155033</v>
      </c>
      <c r="CG80" s="99">
        <v>122959.34277302244</v>
      </c>
      <c r="CH80" s="99">
        <v>124981.79055580583</v>
      </c>
      <c r="CI80" s="99">
        <v>127922.68526340029</v>
      </c>
      <c r="CJ80" s="99">
        <v>129961.12062645979</v>
      </c>
      <c r="CK80" s="99">
        <v>132354.30454529825</v>
      </c>
      <c r="CL80" s="99">
        <v>137097.64651009324</v>
      </c>
      <c r="CM80" s="99">
        <v>139758.77161289658</v>
      </c>
      <c r="CN80" s="99">
        <v>141829.51589591565</v>
      </c>
      <c r="CO80" s="99">
        <v>144606.6429278609</v>
      </c>
      <c r="CP80" s="99">
        <v>146616.09089805529</v>
      </c>
    </row>
    <row r="81" spans="2:94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55178.290008928627</v>
      </c>
      <c r="AV81" s="57">
        <v>56714.60023924055</v>
      </c>
      <c r="AW81" s="57">
        <v>58549.978224784107</v>
      </c>
      <c r="AX81" s="57">
        <v>59999.583517850268</v>
      </c>
      <c r="AY81" s="57">
        <v>60888.417495472982</v>
      </c>
      <c r="AZ81" s="57">
        <v>63454.078390345639</v>
      </c>
      <c r="BA81" s="57">
        <v>64728.055879535823</v>
      </c>
      <c r="BB81" s="57">
        <v>65901.566878286874</v>
      </c>
      <c r="BC81" s="57">
        <v>68345.658854524445</v>
      </c>
      <c r="BD81" s="57">
        <v>70015.09123151844</v>
      </c>
      <c r="BE81" s="57">
        <v>71917.342330854779</v>
      </c>
      <c r="BF81" s="57">
        <v>71157.701890412602</v>
      </c>
      <c r="BG81" s="57">
        <v>73599.234060248273</v>
      </c>
      <c r="BH81" s="57">
        <v>75384.837661672093</v>
      </c>
      <c r="BI81" s="57">
        <v>76966.546349804805</v>
      </c>
      <c r="BJ81" s="57">
        <v>79030.99079550548</v>
      </c>
      <c r="BK81" s="57">
        <v>81195.015079981444</v>
      </c>
      <c r="BL81" s="57">
        <v>83261.422091760192</v>
      </c>
      <c r="BM81" s="57">
        <v>85278.779422980908</v>
      </c>
      <c r="BN81" s="57">
        <v>87353.221872720198</v>
      </c>
      <c r="BO81" s="57">
        <v>89103.861323957884</v>
      </c>
      <c r="BP81" s="57">
        <v>91158.025156874981</v>
      </c>
      <c r="BQ81" s="57">
        <v>93036.867779453562</v>
      </c>
      <c r="BR81" s="57">
        <v>94837.776964125733</v>
      </c>
      <c r="BS81" s="57">
        <v>97354.954856459823</v>
      </c>
      <c r="BT81" s="57">
        <v>99640.722342812573</v>
      </c>
      <c r="BU81" s="99">
        <v>101476.08719701649</v>
      </c>
      <c r="BV81" s="99">
        <v>103877.22640464221</v>
      </c>
      <c r="BW81" s="99">
        <v>105960.90083168838</v>
      </c>
      <c r="BX81" s="99">
        <v>107595.18246490952</v>
      </c>
      <c r="BY81" s="99">
        <v>109104.5060772094</v>
      </c>
      <c r="BZ81" s="99">
        <v>110494.21937265356</v>
      </c>
      <c r="CA81" s="99">
        <v>112961.2193926521</v>
      </c>
      <c r="CB81" s="99">
        <v>114243.59537229319</v>
      </c>
      <c r="CC81" s="99">
        <v>115879.41594918664</v>
      </c>
      <c r="CD81" s="99">
        <v>118537.35919879263</v>
      </c>
      <c r="CE81" s="99">
        <v>120692.93229468071</v>
      </c>
      <c r="CF81" s="99">
        <v>121660.10037155033</v>
      </c>
      <c r="CG81" s="99">
        <v>122959.34277302244</v>
      </c>
      <c r="CH81" s="99">
        <v>124981.79055580583</v>
      </c>
      <c r="CI81" s="99">
        <v>127922.68526340029</v>
      </c>
      <c r="CJ81" s="99">
        <v>129961.12062645979</v>
      </c>
      <c r="CK81" s="99">
        <v>132354.30454529825</v>
      </c>
      <c r="CL81" s="99">
        <v>137097.64651009324</v>
      </c>
      <c r="CM81" s="99">
        <v>139758.77161289658</v>
      </c>
      <c r="CN81" s="99">
        <v>141829.51589591565</v>
      </c>
      <c r="CO81" s="99">
        <v>144606.6429278609</v>
      </c>
      <c r="CP81" s="99">
        <v>146616.09089805529</v>
      </c>
    </row>
    <row r="82" spans="2:94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</row>
    <row r="83" spans="2:94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</row>
    <row r="84" spans="2:94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7026.2921584307896</v>
      </c>
      <c r="AV84" s="57">
        <v>7186.2203811253212</v>
      </c>
      <c r="AW84" s="57">
        <v>7269.1371577224199</v>
      </c>
      <c r="AX84" s="57">
        <v>7229.408378572999</v>
      </c>
      <c r="AY84" s="57">
        <v>8215.4826926067326</v>
      </c>
      <c r="AZ84" s="57">
        <v>8721.6517462157844</v>
      </c>
      <c r="BA84" s="57">
        <v>9446.4302925642787</v>
      </c>
      <c r="BB84" s="57">
        <v>9976.5375018963514</v>
      </c>
      <c r="BC84" s="57">
        <v>10634.210818222009</v>
      </c>
      <c r="BD84" s="57">
        <v>11069.188762889755</v>
      </c>
      <c r="BE84" s="57">
        <v>11317.700816194298</v>
      </c>
      <c r="BF84" s="57">
        <v>14226.689076950517</v>
      </c>
      <c r="BG84" s="57">
        <v>14827.699192363794</v>
      </c>
      <c r="BH84" s="57">
        <v>15280.478082568326</v>
      </c>
      <c r="BI84" s="57">
        <v>15664.385862109757</v>
      </c>
      <c r="BJ84" s="57">
        <v>16116.246822047942</v>
      </c>
      <c r="BK84" s="57">
        <v>16485.455686713001</v>
      </c>
      <c r="BL84" s="57">
        <v>16867.495492455477</v>
      </c>
      <c r="BM84" s="57">
        <v>17181.846797508155</v>
      </c>
      <c r="BN84" s="57">
        <v>17306.74702161325</v>
      </c>
      <c r="BO84" s="57">
        <v>17510.971628768104</v>
      </c>
      <c r="BP84" s="57">
        <v>18261.049526617076</v>
      </c>
      <c r="BQ84" s="57">
        <v>18502.607504501793</v>
      </c>
      <c r="BR84" s="57">
        <v>19351.561693256514</v>
      </c>
      <c r="BS84" s="57">
        <v>18461.545264917695</v>
      </c>
      <c r="BT84" s="57">
        <v>18595.98945944152</v>
      </c>
      <c r="BU84" s="99">
        <v>18731.059915100206</v>
      </c>
      <c r="BV84" s="99">
        <v>19129.165850474132</v>
      </c>
      <c r="BW84" s="99">
        <v>19531.427206876186</v>
      </c>
      <c r="BX84" s="99">
        <v>19640.373534668317</v>
      </c>
      <c r="BY84" s="99">
        <v>19973.68667177466</v>
      </c>
      <c r="BZ84" s="99">
        <v>20592.135763685605</v>
      </c>
      <c r="CA84" s="99">
        <v>20943.463121947832</v>
      </c>
      <c r="CB84" s="99">
        <v>20977.648603138419</v>
      </c>
      <c r="CC84" s="99">
        <v>21216.798312244962</v>
      </c>
      <c r="CD84" s="99">
        <v>21438.372565605117</v>
      </c>
      <c r="CE84" s="99">
        <v>21847.685601641027</v>
      </c>
      <c r="CF84" s="99">
        <v>22073.63276023915</v>
      </c>
      <c r="CG84" s="99">
        <v>22060.686958421087</v>
      </c>
      <c r="CH84" s="99">
        <v>22088.64253402254</v>
      </c>
      <c r="CI84" s="99">
        <v>22481.045841313724</v>
      </c>
      <c r="CJ84" s="99">
        <v>22903.268496765952</v>
      </c>
      <c r="CK84" s="99">
        <v>23352.24581446447</v>
      </c>
      <c r="CL84" s="99">
        <v>23640.72065116786</v>
      </c>
      <c r="CM84" s="99">
        <v>24234.870862134627</v>
      </c>
      <c r="CN84" s="99">
        <v>24576.750846692354</v>
      </c>
      <c r="CO84" s="99">
        <v>24495.092428246629</v>
      </c>
      <c r="CP84" s="99">
        <v>24756.199466912964</v>
      </c>
    </row>
    <row r="85" spans="2:94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5893.9842567290107</v>
      </c>
      <c r="AV85" s="57">
        <v>6078.0301974231334</v>
      </c>
      <c r="AW85" s="57">
        <v>6162.5935615868257</v>
      </c>
      <c r="AX85" s="57">
        <v>6273.3653602050817</v>
      </c>
      <c r="AY85" s="57">
        <v>7157.863284050346</v>
      </c>
      <c r="AZ85" s="57">
        <v>7699.8569465394203</v>
      </c>
      <c r="BA85" s="57">
        <v>8357.9822136162293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10553.384585812357</v>
      </c>
      <c r="BG85" s="57">
        <v>10836.670924202344</v>
      </c>
      <c r="BH85" s="57">
        <v>11190.537215702414</v>
      </c>
      <c r="BI85" s="57">
        <v>11220.676374028712</v>
      </c>
      <c r="BJ85" s="57">
        <v>11614.523558013212</v>
      </c>
      <c r="BK85" s="57">
        <v>12262.626249301355</v>
      </c>
      <c r="BL85" s="57">
        <v>12492.404024603589</v>
      </c>
      <c r="BM85" s="57">
        <v>12679.862234373804</v>
      </c>
      <c r="BN85" s="57">
        <v>12651.655821005337</v>
      </c>
      <c r="BO85" s="57">
        <v>12917.906289953802</v>
      </c>
      <c r="BP85" s="57">
        <v>13419.347345541106</v>
      </c>
      <c r="BQ85" s="57">
        <v>13868.146903628336</v>
      </c>
      <c r="BR85" s="57">
        <v>14684.26868155722</v>
      </c>
      <c r="BS85" s="57">
        <v>13900.843291531692</v>
      </c>
      <c r="BT85" s="57">
        <v>13883.155659911277</v>
      </c>
      <c r="BU85" s="99">
        <v>14033.668968882372</v>
      </c>
      <c r="BV85" s="99">
        <v>14198.672485427162</v>
      </c>
      <c r="BW85" s="99">
        <v>14459.515574318946</v>
      </c>
      <c r="BX85" s="99">
        <v>14567.400405928707</v>
      </c>
      <c r="BY85" s="99">
        <v>14960.834806417573</v>
      </c>
      <c r="BZ85" s="99">
        <v>15615.75326708863</v>
      </c>
      <c r="CA85" s="99">
        <v>15711.727028681182</v>
      </c>
      <c r="CB85" s="99">
        <v>15790.554391544598</v>
      </c>
      <c r="CC85" s="99">
        <v>15956.887041209338</v>
      </c>
      <c r="CD85" s="99">
        <v>16157.468729105236</v>
      </c>
      <c r="CE85" s="99">
        <v>16395.709083833317</v>
      </c>
      <c r="CF85" s="99">
        <v>16487.40741903034</v>
      </c>
      <c r="CG85" s="99">
        <v>16415.304470210813</v>
      </c>
      <c r="CH85" s="99">
        <v>16407.542020866058</v>
      </c>
      <c r="CI85" s="99">
        <v>16598.41792598055</v>
      </c>
      <c r="CJ85" s="99">
        <v>17020.582021716069</v>
      </c>
      <c r="CK85" s="99">
        <v>17295.496344644987</v>
      </c>
      <c r="CL85" s="99">
        <v>17317.040204331188</v>
      </c>
      <c r="CM85" s="99">
        <v>17781.512245919464</v>
      </c>
      <c r="CN85" s="99">
        <v>18034.12591260585</v>
      </c>
      <c r="CO85" s="99">
        <v>17972.688668420866</v>
      </c>
      <c r="CP85" s="99">
        <v>18229.509619364107</v>
      </c>
    </row>
    <row r="86" spans="2:94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93.321820396961328</v>
      </c>
      <c r="CE86" s="99">
        <v>116.3438680194657</v>
      </c>
      <c r="CF86" s="99">
        <v>115.95636165245025</v>
      </c>
      <c r="CG86" s="99">
        <v>119.5453670997195</v>
      </c>
      <c r="CH86" s="99">
        <v>142.34373380411563</v>
      </c>
      <c r="CI86" s="99">
        <v>146.96017711265807</v>
      </c>
      <c r="CJ86" s="99">
        <v>149.82899961814817</v>
      </c>
      <c r="CK86" s="99">
        <v>150.45172299722566</v>
      </c>
      <c r="CL86" s="99">
        <v>190.59518995454303</v>
      </c>
      <c r="CM86" s="99">
        <v>186.6581488469165</v>
      </c>
      <c r="CN86" s="99">
        <v>182.76952918602353</v>
      </c>
      <c r="CO86" s="99">
        <v>180.90862201737653</v>
      </c>
      <c r="CP86" s="99">
        <v>178.12753033432847</v>
      </c>
    </row>
    <row r="87" spans="2:94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1011.3739070231118</v>
      </c>
      <c r="AZ87" s="57">
        <v>965.45732274159946</v>
      </c>
      <c r="BA87" s="57">
        <v>1032.9159778059836</v>
      </c>
      <c r="BB87" s="57">
        <v>1067.9481917057021</v>
      </c>
      <c r="BC87" s="57">
        <v>1521.3229308157022</v>
      </c>
      <c r="BD87" s="57">
        <v>1494.8173545957022</v>
      </c>
      <c r="BE87" s="57">
        <v>1472.8542716639722</v>
      </c>
      <c r="BF87" s="57">
        <v>3613.3518893839719</v>
      </c>
      <c r="BG87" s="57">
        <v>3924.2875478416545</v>
      </c>
      <c r="BH87" s="57">
        <v>4024.1474729292886</v>
      </c>
      <c r="BI87" s="57">
        <v>4374.2343584996315</v>
      </c>
      <c r="BJ87" s="57">
        <v>4433.682549938686</v>
      </c>
      <c r="BK87" s="57">
        <v>4154.7970325159886</v>
      </c>
      <c r="BL87" s="57">
        <v>4303.0670192090329</v>
      </c>
      <c r="BM87" s="57">
        <v>4431.7120618632589</v>
      </c>
      <c r="BN87" s="57">
        <v>4592.1120666479492</v>
      </c>
      <c r="BO87" s="57">
        <v>4518.8918401309656</v>
      </c>
      <c r="BP87" s="57">
        <v>4761.6123050779524</v>
      </c>
      <c r="BQ87" s="57">
        <v>4565.083438621883</v>
      </c>
      <c r="BR87" s="57">
        <v>4596.0624520853144</v>
      </c>
      <c r="BS87" s="57">
        <v>4503.3304812569586</v>
      </c>
      <c r="BT87" s="57">
        <v>4676.4686229567569</v>
      </c>
      <c r="BU87" s="99">
        <v>4651.0427162221931</v>
      </c>
      <c r="BV87" s="99">
        <v>4831.1829329427537</v>
      </c>
      <c r="BW87" s="99">
        <v>4959.0218432280826</v>
      </c>
      <c r="BX87" s="99">
        <v>4963.0681334232731</v>
      </c>
      <c r="BY87" s="99">
        <v>4905.2014767515584</v>
      </c>
      <c r="BZ87" s="99">
        <v>4867.1312653122623</v>
      </c>
      <c r="CA87" s="99">
        <v>5126.9078940163818</v>
      </c>
      <c r="CB87" s="99">
        <v>5083.1215266791951</v>
      </c>
      <c r="CC87" s="99">
        <v>5156.4724556644915</v>
      </c>
      <c r="CD87" s="99">
        <v>5187.5820161029224</v>
      </c>
      <c r="CE87" s="99">
        <v>5335.6326497882437</v>
      </c>
      <c r="CF87" s="99">
        <v>5470.2689795563592</v>
      </c>
      <c r="CG87" s="99">
        <v>5525.8371211105568</v>
      </c>
      <c r="CH87" s="99">
        <v>5538.7567793523676</v>
      </c>
      <c r="CI87" s="99">
        <v>5735.6677382205162</v>
      </c>
      <c r="CJ87" s="99">
        <v>5732.8574754317342</v>
      </c>
      <c r="CK87" s="99">
        <v>5906.297746822258</v>
      </c>
      <c r="CL87" s="99">
        <v>6133.0852568821265</v>
      </c>
      <c r="CM87" s="99">
        <v>6266.7004673682468</v>
      </c>
      <c r="CN87" s="99">
        <v>6359.8554049004824</v>
      </c>
      <c r="CO87" s="99">
        <v>6341.4951378083861</v>
      </c>
      <c r="CP87" s="99">
        <v>6348.562317214526</v>
      </c>
    </row>
    <row r="88" spans="2:94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9545.2700707372878</v>
      </c>
      <c r="AU88" s="57">
        <v>9515.7060088703183</v>
      </c>
      <c r="AV88" s="57">
        <v>9509.9986266212964</v>
      </c>
      <c r="AW88" s="57">
        <v>9432.3765989581061</v>
      </c>
      <c r="AX88" s="57">
        <v>9798.8294851548144</v>
      </c>
      <c r="AY88" s="57">
        <v>9790.036578406176</v>
      </c>
      <c r="AZ88" s="57">
        <v>10912.055247435013</v>
      </c>
      <c r="BA88" s="57">
        <v>11588.271389331478</v>
      </c>
      <c r="BB88" s="57">
        <v>14391.850793130468</v>
      </c>
      <c r="BC88" s="57">
        <v>16099.482540730816</v>
      </c>
      <c r="BD88" s="57">
        <v>17416.271333535762</v>
      </c>
      <c r="BE88" s="57">
        <v>17441.667331383342</v>
      </c>
      <c r="BF88" s="57">
        <v>19617.786415069873</v>
      </c>
      <c r="BG88" s="57">
        <v>20142.282834936192</v>
      </c>
      <c r="BH88" s="57">
        <v>23218.205093220018</v>
      </c>
      <c r="BI88" s="57">
        <v>24144.2810540336</v>
      </c>
      <c r="BJ88" s="57">
        <v>24457.468569956371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28695.620446273104</v>
      </c>
      <c r="BP88" s="57">
        <v>30839.621354972216</v>
      </c>
      <c r="BQ88" s="57">
        <v>32883.39970208281</v>
      </c>
      <c r="BR88" s="57">
        <v>31482.559262140705</v>
      </c>
      <c r="BS88" s="57">
        <v>34572.38198515751</v>
      </c>
      <c r="BT88" s="57">
        <v>36492.318859785591</v>
      </c>
      <c r="BU88" s="99">
        <v>37146.168388772385</v>
      </c>
      <c r="BV88" s="99">
        <v>37930.073182058397</v>
      </c>
      <c r="BW88" s="99">
        <v>39494.782209237906</v>
      </c>
      <c r="BX88" s="99">
        <v>37824.816874994511</v>
      </c>
      <c r="BY88" s="99">
        <v>38621.272455340586</v>
      </c>
      <c r="BZ88" s="99">
        <v>37947.20984314345</v>
      </c>
      <c r="CA88" s="99">
        <v>39614.026867395158</v>
      </c>
      <c r="CB88" s="99">
        <v>43443.636137091984</v>
      </c>
      <c r="CC88" s="99">
        <v>45001.680704183964</v>
      </c>
      <c r="CD88" s="99">
        <v>45839.772585799859</v>
      </c>
      <c r="CE88" s="99">
        <v>43107.989480712786</v>
      </c>
      <c r="CF88" s="99">
        <v>45234.546939457774</v>
      </c>
      <c r="CG88" s="99">
        <v>50571.9883499184</v>
      </c>
      <c r="CH88" s="99">
        <v>51960.513842611319</v>
      </c>
      <c r="CI88" s="99">
        <v>52592.196318476825</v>
      </c>
      <c r="CJ88" s="99">
        <v>53053.642655844051</v>
      </c>
      <c r="CK88" s="99">
        <v>51201.873236828556</v>
      </c>
      <c r="CL88" s="99">
        <v>50490.121991289932</v>
      </c>
      <c r="CM88" s="99">
        <v>49775.996383668469</v>
      </c>
      <c r="CN88" s="99">
        <v>42923.5141928999</v>
      </c>
      <c r="CO88" s="99">
        <v>42255.879008394069</v>
      </c>
      <c r="CP88" s="99">
        <v>44880.586126511458</v>
      </c>
    </row>
    <row r="89" spans="2:94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294.5600665124548</v>
      </c>
      <c r="CE89" s="99">
        <v>308.83729546289135</v>
      </c>
      <c r="CF89" s="99">
        <v>323.08755535599335</v>
      </c>
      <c r="CG89" s="99">
        <v>337.12199832967934</v>
      </c>
      <c r="CH89" s="99">
        <v>351.0944654294118</v>
      </c>
      <c r="CI89" s="99">
        <v>365.65723895885708</v>
      </c>
      <c r="CJ89" s="99">
        <v>380.19250404982114</v>
      </c>
      <c r="CK89" s="99">
        <v>424.50763588298088</v>
      </c>
      <c r="CL89" s="99">
        <v>438.75955232470801</v>
      </c>
      <c r="CM89" s="99">
        <v>453.6135813247422</v>
      </c>
      <c r="CN89" s="99">
        <v>468.43955171752549</v>
      </c>
      <c r="CO89" s="99">
        <v>553.6409861873484</v>
      </c>
      <c r="CP89" s="99">
        <v>568.1779409579101</v>
      </c>
    </row>
    <row r="90" spans="2:94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</row>
    <row r="91" spans="2:94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215.13034685761315</v>
      </c>
      <c r="CE91" s="99">
        <v>226.72655077721453</v>
      </c>
      <c r="CF91" s="99">
        <v>238.26226845458191</v>
      </c>
      <c r="CG91" s="99">
        <v>249.55989126035169</v>
      </c>
      <c r="CH91" s="99">
        <v>260.79460256709228</v>
      </c>
      <c r="CI91" s="99">
        <v>272.6227305650857</v>
      </c>
      <c r="CJ91" s="99">
        <v>284.38916259600046</v>
      </c>
      <c r="CK91" s="99">
        <v>325.91273785788565</v>
      </c>
      <c r="CL91" s="99">
        <v>337.3721433907611</v>
      </c>
      <c r="CM91" s="99">
        <v>349.43683394871437</v>
      </c>
      <c r="CN91" s="99">
        <v>361.43859462024739</v>
      </c>
      <c r="CO91" s="99">
        <v>443.79264138737028</v>
      </c>
      <c r="CP91" s="99">
        <v>455.48123503090324</v>
      </c>
    </row>
    <row r="92" spans="2:94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</row>
    <row r="93" spans="2:94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93.034508393771375</v>
      </c>
      <c r="CJ93" s="99">
        <v>95.803341453820664</v>
      </c>
      <c r="CK93" s="99">
        <v>98.594898025095233</v>
      </c>
      <c r="CL93" s="99">
        <v>101.38740893394693</v>
      </c>
      <c r="CM93" s="99">
        <v>104.17674737602782</v>
      </c>
      <c r="CN93" s="99">
        <v>107.00095709727809</v>
      </c>
      <c r="CO93" s="99">
        <v>109.84834479997815</v>
      </c>
      <c r="CP93" s="99">
        <v>112.69670592700689</v>
      </c>
    </row>
    <row r="94" spans="2:94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92.534508393771375</v>
      </c>
      <c r="CJ94" s="99">
        <v>95.303341453820664</v>
      </c>
      <c r="CK94" s="99">
        <v>98.094898025095233</v>
      </c>
      <c r="CL94" s="99">
        <v>100.88740893394693</v>
      </c>
      <c r="CM94" s="99">
        <v>103.67674737602782</v>
      </c>
      <c r="CN94" s="99">
        <v>106.50095709727809</v>
      </c>
      <c r="CO94" s="99">
        <v>109.34834479997815</v>
      </c>
      <c r="CP94" s="99">
        <v>112.19670592700689</v>
      </c>
    </row>
    <row r="95" spans="2:94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9545.2700707372878</v>
      </c>
      <c r="AU95" s="57">
        <v>9513.5968114762873</v>
      </c>
      <c r="AV95" s="57">
        <v>9505.7538634262874</v>
      </c>
      <c r="AW95" s="57">
        <v>9425.978743606287</v>
      </c>
      <c r="AX95" s="57">
        <v>9788.7778015777221</v>
      </c>
      <c r="AY95" s="57">
        <v>9778.0826527053232</v>
      </c>
      <c r="AZ95" s="57">
        <v>10897.871547992603</v>
      </c>
      <c r="BA95" s="57">
        <v>11571.839616637373</v>
      </c>
      <c r="BB95" s="57">
        <v>14373.070178645425</v>
      </c>
      <c r="BC95" s="57">
        <v>16076.0946513823</v>
      </c>
      <c r="BD95" s="57">
        <v>17389.444207735014</v>
      </c>
      <c r="BE95" s="57">
        <v>17411.383673052489</v>
      </c>
      <c r="BF95" s="57">
        <v>19584.445738126346</v>
      </c>
      <c r="BG95" s="57">
        <v>20106.492357882646</v>
      </c>
      <c r="BH95" s="57">
        <v>23180.550805744824</v>
      </c>
      <c r="BI95" s="57">
        <v>24104.724460179514</v>
      </c>
      <c r="BJ95" s="57">
        <v>24416.102806625058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28643.154096433682</v>
      </c>
      <c r="BP95" s="57">
        <v>30776.497785120624</v>
      </c>
      <c r="BQ95" s="57">
        <v>32809.838875077134</v>
      </c>
      <c r="BR95" s="57">
        <v>31351.037802994058</v>
      </c>
      <c r="BS95" s="57">
        <v>34427.406774295428</v>
      </c>
      <c r="BT95" s="57">
        <v>36333.915310753138</v>
      </c>
      <c r="BU95" s="99">
        <v>36974.539870672903</v>
      </c>
      <c r="BV95" s="99">
        <v>37745.278096142109</v>
      </c>
      <c r="BW95" s="99">
        <v>39296.26429657187</v>
      </c>
      <c r="BX95" s="99">
        <v>37612.602057394703</v>
      </c>
      <c r="BY95" s="99">
        <v>38395.568169292404</v>
      </c>
      <c r="BZ95" s="99">
        <v>37708.075657922127</v>
      </c>
      <c r="CA95" s="99">
        <v>39360.895398889093</v>
      </c>
      <c r="CB95" s="99">
        <v>43176.533825553466</v>
      </c>
      <c r="CC95" s="99">
        <v>44720.819134828111</v>
      </c>
      <c r="CD95" s="99">
        <v>45545.212519287401</v>
      </c>
      <c r="CE95" s="99">
        <v>42799.152185249892</v>
      </c>
      <c r="CF95" s="99">
        <v>44911.459384101778</v>
      </c>
      <c r="CG95" s="99">
        <v>50234.866351588724</v>
      </c>
      <c r="CH95" s="99">
        <v>51609.419377181905</v>
      </c>
      <c r="CI95" s="99">
        <v>52226.53907951797</v>
      </c>
      <c r="CJ95" s="99">
        <v>52673.450151794226</v>
      </c>
      <c r="CK95" s="99">
        <v>50777.365600945574</v>
      </c>
      <c r="CL95" s="99">
        <v>50051.362438965225</v>
      </c>
      <c r="CM95" s="99">
        <v>49322.382802343724</v>
      </c>
      <c r="CN95" s="99">
        <v>42455.074641182371</v>
      </c>
      <c r="CO95" s="99">
        <v>41702.238022206722</v>
      </c>
      <c r="CP95" s="99">
        <v>44312.408185553548</v>
      </c>
    </row>
    <row r="96" spans="2:94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875.80000024999981</v>
      </c>
      <c r="AU96" s="57">
        <v>890.74000024999987</v>
      </c>
      <c r="AV96" s="57">
        <v>898.57000024999979</v>
      </c>
      <c r="AW96" s="57">
        <v>870.07000024999979</v>
      </c>
      <c r="AX96" s="57">
        <v>832.16000024999983</v>
      </c>
      <c r="AY96" s="57">
        <v>729.16000024999994</v>
      </c>
      <c r="AZ96" s="57">
        <v>710.66000024999994</v>
      </c>
      <c r="BA96" s="57">
        <v>638.82000025000002</v>
      </c>
      <c r="BB96" s="57">
        <v>614.82000025000002</v>
      </c>
      <c r="BC96" s="57">
        <v>643.40000024999995</v>
      </c>
      <c r="BD96" s="57">
        <v>631.50000024999986</v>
      </c>
      <c r="BE96" s="57">
        <v>669.80000024999981</v>
      </c>
      <c r="BF96" s="57">
        <v>692.10000024999988</v>
      </c>
      <c r="BG96" s="57">
        <v>547.94000024999991</v>
      </c>
      <c r="BH96" s="57">
        <v>590.00000024999986</v>
      </c>
      <c r="BI96" s="57">
        <v>661.18285570626995</v>
      </c>
      <c r="BJ96" s="57">
        <v>680.26998928887042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708.25772928762933</v>
      </c>
      <c r="BP96" s="57">
        <v>755.75294504312751</v>
      </c>
      <c r="BQ96" s="57">
        <v>690.73145445767716</v>
      </c>
      <c r="BR96" s="57">
        <v>679.35850671501453</v>
      </c>
      <c r="BS96" s="57">
        <v>648.03994248574304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206.81366833028443</v>
      </c>
      <c r="CE96" s="99">
        <v>200.47997415448367</v>
      </c>
      <c r="CF96" s="99">
        <v>203.26576191081631</v>
      </c>
      <c r="CG96" s="99">
        <v>254.42253611450002</v>
      </c>
      <c r="CH96" s="99">
        <v>209.82116866419685</v>
      </c>
      <c r="CI96" s="99">
        <v>203.43333258881725</v>
      </c>
      <c r="CJ96" s="99">
        <v>211.52433882572632</v>
      </c>
      <c r="CK96" s="99">
        <v>188.27923986953374</v>
      </c>
      <c r="CL96" s="99">
        <v>180.77843276475758</v>
      </c>
      <c r="CM96" s="99">
        <v>466.11663605800709</v>
      </c>
      <c r="CN96" s="99">
        <v>414.07223124010397</v>
      </c>
      <c r="CO96" s="99">
        <v>547.47450101045547</v>
      </c>
      <c r="CP96" s="99">
        <v>648.89053824144275</v>
      </c>
    </row>
    <row r="97" spans="1:94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2838.4484494307439</v>
      </c>
      <c r="BW97" s="99">
        <v>2857.4833805591898</v>
      </c>
      <c r="BX97" s="99">
        <v>2811.5213087286015</v>
      </c>
      <c r="BY97" s="99">
        <v>2312.9341003871377</v>
      </c>
      <c r="BZ97" s="99">
        <v>1842.2045974641064</v>
      </c>
      <c r="CA97" s="99">
        <v>1841.9502489658064</v>
      </c>
      <c r="CB97" s="99">
        <v>1863.2228695517899</v>
      </c>
      <c r="CC97" s="99">
        <v>1861.4903888026415</v>
      </c>
      <c r="CD97" s="99">
        <v>1880.8937123930734</v>
      </c>
      <c r="CE97" s="99">
        <v>1767.8404229878829</v>
      </c>
      <c r="CF97" s="99">
        <v>1847.4717325890099</v>
      </c>
      <c r="CG97" s="99">
        <v>1826.2228682743937</v>
      </c>
      <c r="CH97" s="99">
        <v>1826.6690523716529</v>
      </c>
      <c r="CI97" s="99">
        <v>1826.9037827022107</v>
      </c>
      <c r="CJ97" s="99">
        <v>1455.5068345171644</v>
      </c>
      <c r="CK97" s="99">
        <v>1456.2115856680405</v>
      </c>
      <c r="CL97" s="99">
        <v>1437.0219854018351</v>
      </c>
      <c r="CM97" s="99">
        <v>1434.3639375731143</v>
      </c>
      <c r="CN97" s="99">
        <v>1442.9984049550906</v>
      </c>
      <c r="CO97" s="99">
        <v>1437.5057418276213</v>
      </c>
      <c r="CP97" s="99">
        <v>1493.369266837942</v>
      </c>
    </row>
    <row r="98" spans="1:94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28757.888089065345</v>
      </c>
      <c r="BU98" s="99">
        <v>29477.871574809807</v>
      </c>
      <c r="BV98" s="99">
        <v>30294.598634578266</v>
      </c>
      <c r="BW98" s="99">
        <v>32100.079065976959</v>
      </c>
      <c r="BX98" s="99">
        <v>30537.938973031705</v>
      </c>
      <c r="BY98" s="99">
        <v>31794.677878352923</v>
      </c>
      <c r="BZ98" s="99">
        <v>31592.946847424428</v>
      </c>
      <c r="CA98" s="99">
        <v>33195.808081845433</v>
      </c>
      <c r="CB98" s="99">
        <v>36954.00929736135</v>
      </c>
      <c r="CC98" s="99">
        <v>38567.265293184275</v>
      </c>
      <c r="CD98" s="99">
        <v>39699.128234310112</v>
      </c>
      <c r="CE98" s="99">
        <v>36960.030622083883</v>
      </c>
      <c r="CF98" s="99">
        <v>38965.021754403475</v>
      </c>
      <c r="CG98" s="99">
        <v>44335.15877437545</v>
      </c>
      <c r="CH98" s="99">
        <v>46482.163448786516</v>
      </c>
      <c r="CI98" s="99">
        <v>46807.496552873446</v>
      </c>
      <c r="CJ98" s="99">
        <v>46872.064753087827</v>
      </c>
      <c r="CK98" s="99">
        <v>45043.245314973865</v>
      </c>
      <c r="CL98" s="99">
        <v>44802.971121544484</v>
      </c>
      <c r="CM98" s="99">
        <v>43024.078766729712</v>
      </c>
      <c r="CN98" s="99">
        <v>36542.112106090499</v>
      </c>
      <c r="CO98" s="99">
        <v>35668.292065117639</v>
      </c>
      <c r="CP98" s="99">
        <v>38027.635527407139</v>
      </c>
    </row>
    <row r="99" spans="1:94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3758.3769042539261</v>
      </c>
      <c r="CE99" s="99">
        <v>3870.8011660236461</v>
      </c>
      <c r="CF99" s="99">
        <v>3895.7001351984809</v>
      </c>
      <c r="CG99" s="99">
        <v>3819.0621728243809</v>
      </c>
      <c r="CH99" s="99">
        <v>3090.765707359541</v>
      </c>
      <c r="CI99" s="99">
        <v>3388.7054113535009</v>
      </c>
      <c r="CJ99" s="99">
        <v>4134.3542253635005</v>
      </c>
      <c r="CK99" s="99">
        <v>4089.629460434141</v>
      </c>
      <c r="CL99" s="99">
        <v>3630.5908992541408</v>
      </c>
      <c r="CM99" s="99">
        <v>4397.8234619828854</v>
      </c>
      <c r="CN99" s="99">
        <v>4055.8918988966766</v>
      </c>
      <c r="CO99" s="99">
        <v>4048.9657142510082</v>
      </c>
      <c r="CP99" s="99">
        <v>4142.512853067019</v>
      </c>
    </row>
    <row r="100" spans="1:94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55.02</v>
      </c>
      <c r="CP100" s="99">
        <v>0</v>
      </c>
    </row>
    <row r="101" spans="1:94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1.8814989947388792</v>
      </c>
      <c r="CE101" s="99">
        <v>3.5044727349617366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0.98189410572919744</v>
      </c>
      <c r="CJ101" s="99">
        <v>-2.3871455036996334</v>
      </c>
      <c r="CK101" s="99">
        <v>-3.2878353464879622</v>
      </c>
      <c r="CL101" s="99">
        <v>-4.7239884792880265</v>
      </c>
      <c r="CM101" s="99">
        <v>-5.9234118262597173</v>
      </c>
      <c r="CN101" s="99">
        <v>-7.2036604374345208</v>
      </c>
      <c r="CO101" s="99">
        <v>-7.9026082102146225</v>
      </c>
      <c r="CP101" s="99">
        <v>-8.5324633022265228</v>
      </c>
    </row>
    <row r="102" spans="1:94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</row>
    <row r="103" spans="1:94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5.1430397531135945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2.2875472606464076</v>
      </c>
      <c r="CK103" s="99">
        <v>1.9881080043405817</v>
      </c>
      <c r="CL103" s="99">
        <v>1.155374636417339</v>
      </c>
      <c r="CM103" s="99">
        <v>0.57837555159670517</v>
      </c>
      <c r="CN103" s="99">
        <v>-0.10689882579724025</v>
      </c>
      <c r="CO103" s="99">
        <v>-0.198583506230015</v>
      </c>
      <c r="CP103" s="99">
        <v>-0.21898463571632643</v>
      </c>
    </row>
    <row r="104" spans="1:94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</row>
    <row r="105" spans="1:94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-1.0831938606149689</v>
      </c>
      <c r="CE105" s="99">
        <v>-1.6933539058566687</v>
      </c>
      <c r="CF105" s="99">
        <v>-2.2766047967309526</v>
      </c>
      <c r="CG105" s="99">
        <v>-2.8719024071096677</v>
      </c>
      <c r="CH105" s="99">
        <v>-3.4693477188688973</v>
      </c>
      <c r="CI105" s="99">
        <v>-4.0856093645630134</v>
      </c>
      <c r="CJ105" s="99">
        <v>-4.674692764346041</v>
      </c>
      <c r="CK105" s="99">
        <v>-5.2759433508285438</v>
      </c>
      <c r="CL105" s="99">
        <v>-5.879363115705365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-8.3134786665101963</v>
      </c>
    </row>
    <row r="106" spans="1:94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-0.16377249039701142</v>
      </c>
      <c r="CJ106" s="99">
        <v>-0.16377249039701142</v>
      </c>
      <c r="CK106" s="99">
        <v>-0.16377249039701142</v>
      </c>
      <c r="CL106" s="99">
        <v>-0.16377249039701142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</row>
    <row r="107" spans="1:94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52190.494843668464</v>
      </c>
      <c r="AU107" s="57">
        <v>52409.387324819116</v>
      </c>
      <c r="AV107" s="57">
        <v>53876.706594263116</v>
      </c>
      <c r="AW107" s="57">
        <v>55614.993822307522</v>
      </c>
      <c r="AX107" s="57">
        <v>58421.764604945471</v>
      </c>
      <c r="AY107" s="57">
        <v>59826.687700946226</v>
      </c>
      <c r="AZ107" s="57">
        <v>60029.645192994969</v>
      </c>
      <c r="BA107" s="57">
        <v>61353.917240926428</v>
      </c>
      <c r="BB107" s="57">
        <v>64573.67639219304</v>
      </c>
      <c r="BC107" s="57">
        <v>64818.424002376036</v>
      </c>
      <c r="BD107" s="57">
        <v>65608.342963457049</v>
      </c>
      <c r="BE107" s="57">
        <v>66413.120794837145</v>
      </c>
      <c r="BF107" s="57">
        <v>69032.424319526632</v>
      </c>
      <c r="BG107" s="57">
        <v>68813.629194580761</v>
      </c>
      <c r="BH107" s="57">
        <v>68647.343198270959</v>
      </c>
      <c r="BI107" s="57">
        <v>68145.739480110395</v>
      </c>
      <c r="BJ107" s="57">
        <v>70098.159255024817</v>
      </c>
      <c r="BK107" s="57">
        <v>65268.922251990378</v>
      </c>
      <c r="BL107" s="57">
        <v>65699.638858226695</v>
      </c>
      <c r="BM107" s="57">
        <v>66674.605062564107</v>
      </c>
      <c r="BN107" s="57">
        <v>68916.124694179322</v>
      </c>
      <c r="BO107" s="57">
        <v>68939.253146969364</v>
      </c>
      <c r="BP107" s="57">
        <v>68412.435885276616</v>
      </c>
      <c r="BQ107" s="57">
        <v>67929.473512301702</v>
      </c>
      <c r="BR107" s="57">
        <v>70473.532974233764</v>
      </c>
      <c r="BS107" s="57">
        <v>70339.066968362487</v>
      </c>
      <c r="BT107" s="57">
        <v>69407.488818726517</v>
      </c>
      <c r="BU107" s="99">
        <v>69655.403128602658</v>
      </c>
      <c r="BV107" s="99">
        <v>71253.163738130228</v>
      </c>
      <c r="BW107" s="99">
        <v>70844.004617318569</v>
      </c>
      <c r="BX107" s="99">
        <v>71582.091126923944</v>
      </c>
      <c r="BY107" s="99">
        <v>73120.186263504191</v>
      </c>
      <c r="BZ107" s="99">
        <v>73571.726687095652</v>
      </c>
      <c r="CA107" s="99">
        <v>71905.871254693586</v>
      </c>
      <c r="CB107" s="99">
        <v>71189.725272778189</v>
      </c>
      <c r="CC107" s="99">
        <v>70327.337332687966</v>
      </c>
      <c r="CD107" s="99">
        <v>71666.830114704077</v>
      </c>
      <c r="CE107" s="99">
        <v>71823.954158245106</v>
      </c>
      <c r="CF107" s="99">
        <v>73128.007388658254</v>
      </c>
      <c r="CG107" s="99">
        <v>72976.064529023162</v>
      </c>
      <c r="CH107" s="99">
        <v>75641.040594037666</v>
      </c>
      <c r="CI107" s="99">
        <v>74137.878522729123</v>
      </c>
      <c r="CJ107" s="99">
        <v>74306.138681586875</v>
      </c>
      <c r="CK107" s="99">
        <v>77607.861175962826</v>
      </c>
      <c r="CL107" s="99">
        <v>80498.71554183228</v>
      </c>
      <c r="CM107" s="99">
        <v>82093.992217837644</v>
      </c>
      <c r="CN107" s="99">
        <v>82328.439399265844</v>
      </c>
      <c r="CO107" s="99">
        <v>83196.047697226197</v>
      </c>
      <c r="CP107" s="99">
        <v>85491.536995124392</v>
      </c>
    </row>
    <row r="108" spans="1:94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</row>
    <row r="109" spans="1:94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1571.1332990991075</v>
      </c>
      <c r="AV109" s="57">
        <v>1585.7530619982076</v>
      </c>
      <c r="AW109" s="57">
        <v>1547.6867378812676</v>
      </c>
      <c r="AX109" s="57">
        <v>1521.1715941469674</v>
      </c>
      <c r="AY109" s="57">
        <v>1535.2903017477277</v>
      </c>
      <c r="AZ109" s="57">
        <v>1503.0104715488076</v>
      </c>
      <c r="BA109" s="57">
        <v>1528.5852056335275</v>
      </c>
      <c r="BB109" s="57">
        <v>1523.4413502166676</v>
      </c>
      <c r="BC109" s="57">
        <v>1485.0327507157076</v>
      </c>
      <c r="BD109" s="57">
        <v>1491.1200657573875</v>
      </c>
      <c r="BE109" s="57">
        <v>1520.6934918315474</v>
      </c>
      <c r="BF109" s="57">
        <v>1526.5425886701078</v>
      </c>
      <c r="BG109" s="57">
        <v>1532.0431597294476</v>
      </c>
      <c r="BH109" s="57">
        <v>1531.8890740901275</v>
      </c>
      <c r="BI109" s="57">
        <v>1470.3476303945477</v>
      </c>
      <c r="BJ109" s="57">
        <v>1437.3270311346878</v>
      </c>
      <c r="BK109" s="57">
        <v>1381.6212387849273</v>
      </c>
      <c r="BL109" s="57">
        <v>1406.4259463391277</v>
      </c>
      <c r="BM109" s="57">
        <v>1398.8263185414276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1340.5367920780272</v>
      </c>
      <c r="CE109" s="99">
        <v>1323.9194949280932</v>
      </c>
      <c r="CF109" s="99">
        <v>1328.5760691580392</v>
      </c>
      <c r="CG109" s="99">
        <v>1352.4177760980274</v>
      </c>
      <c r="CH109" s="99">
        <v>1373.2284351146941</v>
      </c>
      <c r="CI109" s="99">
        <v>1354.3088822304132</v>
      </c>
      <c r="CJ109" s="99">
        <v>1367.9432432620645</v>
      </c>
      <c r="CK109" s="99">
        <v>4167.060796292707</v>
      </c>
      <c r="CL109" s="99">
        <v>4142.4106421646766</v>
      </c>
      <c r="CM109" s="99">
        <v>4090.4240176138183</v>
      </c>
      <c r="CN109" s="99">
        <v>3966.0901899983501</v>
      </c>
      <c r="CO109" s="99">
        <v>3805.1561170826226</v>
      </c>
      <c r="CP109" s="99">
        <v>3880.0900335483675</v>
      </c>
    </row>
    <row r="110" spans="1:94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50663.898093759817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67026.485378191588</v>
      </c>
      <c r="BQ110" s="57">
        <v>66546.137169751019</v>
      </c>
      <c r="BR110" s="57">
        <v>69131.635350987723</v>
      </c>
      <c r="BS110" s="57">
        <v>68986.028521049084</v>
      </c>
      <c r="BT110" s="57">
        <v>68024.452203273293</v>
      </c>
      <c r="BU110" s="99">
        <v>68254.193262584609</v>
      </c>
      <c r="BV110" s="99">
        <v>69841.890774397776</v>
      </c>
      <c r="BW110" s="99">
        <v>69403.874181914842</v>
      </c>
      <c r="BX110" s="99">
        <v>70190.437245303765</v>
      </c>
      <c r="BY110" s="99">
        <v>71731.071485004111</v>
      </c>
      <c r="BZ110" s="99">
        <v>72189.459232159294</v>
      </c>
      <c r="CA110" s="99">
        <v>70532.68603280629</v>
      </c>
      <c r="CB110" s="99">
        <v>69829.962971933463</v>
      </c>
      <c r="CC110" s="99">
        <v>68991.991976006306</v>
      </c>
      <c r="CD110" s="99">
        <v>70326.29332262605</v>
      </c>
      <c r="CE110" s="99">
        <v>70500.034663317012</v>
      </c>
      <c r="CF110" s="99">
        <v>71799.431319500218</v>
      </c>
      <c r="CG110" s="99">
        <v>71623.646752925139</v>
      </c>
      <c r="CH110" s="99">
        <v>74267.81215892297</v>
      </c>
      <c r="CI110" s="99">
        <v>72783.56964049871</v>
      </c>
      <c r="CJ110" s="99">
        <v>72938.195438324808</v>
      </c>
      <c r="CK110" s="99">
        <v>73440.800379670123</v>
      </c>
      <c r="CL110" s="99">
        <v>76356.304899667608</v>
      </c>
      <c r="CM110" s="99">
        <v>78003.568200223832</v>
      </c>
      <c r="CN110" s="99">
        <v>78362.349209267501</v>
      </c>
      <c r="CO110" s="99">
        <v>79390.89158014358</v>
      </c>
      <c r="CP110" s="99">
        <v>81611.446961576017</v>
      </c>
    </row>
    <row r="111" spans="1:94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1057.6111562654678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1132.3640538526906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2404.1571806587604</v>
      </c>
      <c r="CE111" s="99">
        <v>2246.4038346936995</v>
      </c>
      <c r="CF111" s="99">
        <v>2211.3936830704934</v>
      </c>
      <c r="CG111" s="99">
        <v>2172.9677533543199</v>
      </c>
      <c r="CH111" s="99">
        <v>2248.9495777668417</v>
      </c>
      <c r="CI111" s="99">
        <v>2362.2997241647008</v>
      </c>
      <c r="CJ111" s="99">
        <v>2407.7569359787822</v>
      </c>
      <c r="CK111" s="99">
        <v>2038.3211597800573</v>
      </c>
      <c r="CL111" s="99">
        <v>1838.3427421544193</v>
      </c>
      <c r="CM111" s="99">
        <v>1714.6712300243794</v>
      </c>
      <c r="CN111" s="99">
        <v>1611.3713176623519</v>
      </c>
      <c r="CO111" s="99">
        <v>1499.6462844565372</v>
      </c>
      <c r="CP111" s="99">
        <v>1538.8452845975066</v>
      </c>
    </row>
    <row r="112" spans="1:94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702.15807168384913</v>
      </c>
      <c r="AU112" s="57">
        <v>718.56712668938451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710.83586715175898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528.49668012982647</v>
      </c>
      <c r="CN112" s="99">
        <v>527.45822952984815</v>
      </c>
      <c r="CO112" s="99">
        <v>534.91113321002376</v>
      </c>
      <c r="CP112" s="99">
        <v>549.95097843989709</v>
      </c>
    </row>
    <row r="113" spans="1:94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1855.3186616886953</v>
      </c>
      <c r="CE113" s="99">
        <v>1706.1533190838966</v>
      </c>
      <c r="CF113" s="99">
        <v>1665.6872200406137</v>
      </c>
      <c r="CG113" s="99">
        <v>1637.6537343243081</v>
      </c>
      <c r="CH113" s="99">
        <v>1702.8112345867655</v>
      </c>
      <c r="CI113" s="99">
        <v>1823.9237508448225</v>
      </c>
      <c r="CJ113" s="99">
        <v>1885.5373830389901</v>
      </c>
      <c r="CK113" s="99">
        <v>1502.4281636000376</v>
      </c>
      <c r="CL113" s="99">
        <v>1290.0066064043153</v>
      </c>
      <c r="CM113" s="99">
        <v>1186.1745498945529</v>
      </c>
      <c r="CN113" s="99">
        <v>1083.9130881325036</v>
      </c>
      <c r="CO113" s="99">
        <v>964.73515124651351</v>
      </c>
      <c r="CP113" s="99">
        <v>988.89430615760955</v>
      </c>
    </row>
    <row r="114" spans="1:94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</row>
    <row r="115" spans="1:94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</row>
    <row r="116" spans="1:94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</row>
    <row r="117" spans="1:94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60394.160447123017</v>
      </c>
      <c r="BQ117" s="57">
        <v>59931.866330875186</v>
      </c>
      <c r="BR117" s="57">
        <v>62722.329543750209</v>
      </c>
      <c r="BS117" s="57">
        <v>62087.109018722069</v>
      </c>
      <c r="BT117" s="57">
        <v>61402.25490753926</v>
      </c>
      <c r="BU117" s="99">
        <v>61609.532996749142</v>
      </c>
      <c r="BV117" s="99">
        <v>63187.809648978742</v>
      </c>
      <c r="BW117" s="99">
        <v>63072.595757261777</v>
      </c>
      <c r="BX117" s="99">
        <v>63217.129923442932</v>
      </c>
      <c r="BY117" s="99">
        <v>64802.594959129099</v>
      </c>
      <c r="BZ117" s="99">
        <v>65415.490305629166</v>
      </c>
      <c r="CA117" s="99">
        <v>64124.798966421899</v>
      </c>
      <c r="CB117" s="99">
        <v>63294.807723549136</v>
      </c>
      <c r="CC117" s="99">
        <v>62562.026202555557</v>
      </c>
      <c r="CD117" s="99">
        <v>63549.553040724873</v>
      </c>
      <c r="CE117" s="99">
        <v>64252.058325031248</v>
      </c>
      <c r="CF117" s="99">
        <v>65071.584115263839</v>
      </c>
      <c r="CG117" s="99">
        <v>64661.87059124076</v>
      </c>
      <c r="CH117" s="99">
        <v>66843.404852774649</v>
      </c>
      <c r="CI117" s="99">
        <v>65069.620686649505</v>
      </c>
      <c r="CJ117" s="99">
        <v>64577.84117049312</v>
      </c>
      <c r="CK117" s="99">
        <v>65004.995156019388</v>
      </c>
      <c r="CL117" s="99">
        <v>67553.956819117302</v>
      </c>
      <c r="CM117" s="99">
        <v>68270.704238277511</v>
      </c>
      <c r="CN117" s="99">
        <v>68435.302344350697</v>
      </c>
      <c r="CO117" s="99">
        <v>69387.858513580053</v>
      </c>
      <c r="CP117" s="99">
        <v>71610.761352534202</v>
      </c>
    </row>
    <row r="118" spans="1:94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3230.4453891239582</v>
      </c>
      <c r="BZ118" s="99">
        <v>3319.2555849751452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1905.1968402073712</v>
      </c>
      <c r="CF118" s="99">
        <v>2160.405596443416</v>
      </c>
      <c r="CG118" s="99">
        <v>2155.8152759963668</v>
      </c>
      <c r="CH118" s="99">
        <v>2218.7419760735252</v>
      </c>
      <c r="CI118" s="99">
        <v>2177.683034383525</v>
      </c>
      <c r="CJ118" s="99">
        <v>2142.6353458335252</v>
      </c>
      <c r="CK118" s="99">
        <v>2250.8823835247122</v>
      </c>
      <c r="CL118" s="99">
        <v>2208.4574146447121</v>
      </c>
      <c r="CM118" s="99">
        <v>2166.6658146447126</v>
      </c>
      <c r="CN118" s="99">
        <v>2105.9846770847121</v>
      </c>
      <c r="CO118" s="99">
        <v>2078.3255296847119</v>
      </c>
      <c r="CP118" s="99">
        <v>2240.4940504158994</v>
      </c>
    </row>
    <row r="119" spans="1:94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16148.308492519986</v>
      </c>
      <c r="CB119" s="99">
        <v>15594.985254714884</v>
      </c>
      <c r="CC119" s="99">
        <v>15264.476630319197</v>
      </c>
      <c r="CD119" s="99">
        <v>15004.648317050272</v>
      </c>
      <c r="CE119" s="99">
        <v>16059.510922306697</v>
      </c>
      <c r="CF119" s="99">
        <v>14710.332420157216</v>
      </c>
      <c r="CG119" s="99">
        <v>14034.4309326323</v>
      </c>
      <c r="CH119" s="99">
        <v>14022.620129582821</v>
      </c>
      <c r="CI119" s="99">
        <v>12513.585101367114</v>
      </c>
      <c r="CJ119" s="99">
        <v>12330.899199170319</v>
      </c>
      <c r="CK119" s="99">
        <v>12303.974556527144</v>
      </c>
      <c r="CL119" s="99">
        <v>13850.676427893068</v>
      </c>
      <c r="CM119" s="99">
        <v>13766.938542044287</v>
      </c>
      <c r="CN119" s="99">
        <v>14263.637984699764</v>
      </c>
      <c r="CO119" s="99">
        <v>14945.635402925571</v>
      </c>
      <c r="CP119" s="99">
        <v>15407.399536978901</v>
      </c>
    </row>
    <row r="120" spans="1:94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28027.447783813514</v>
      </c>
      <c r="CF120" s="99">
        <v>30358.153787762501</v>
      </c>
      <c r="CG120" s="99">
        <v>31366.809299312503</v>
      </c>
      <c r="CH120" s="99">
        <v>33429.476678272506</v>
      </c>
      <c r="CI120" s="99">
        <v>33160.350452182502</v>
      </c>
      <c r="CJ120" s="99">
        <v>33712.151944042511</v>
      </c>
      <c r="CK120" s="99">
        <v>34521.742544382505</v>
      </c>
      <c r="CL120" s="99">
        <v>35419.913644662491</v>
      </c>
      <c r="CM120" s="99">
        <v>36413.646000892506</v>
      </c>
      <c r="CN120" s="99">
        <v>36596.865762022506</v>
      </c>
      <c r="CO120" s="99">
        <v>37335.184858644512</v>
      </c>
      <c r="CP120" s="99">
        <v>38859.202293328133</v>
      </c>
    </row>
    <row r="121" spans="1:94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17890.492712221632</v>
      </c>
      <c r="BQ121" s="57">
        <v>17919.487599557182</v>
      </c>
      <c r="BR121" s="57">
        <v>18304.603544085647</v>
      </c>
      <c r="BS121" s="57">
        <v>18741.204604296465</v>
      </c>
      <c r="BT121" s="57">
        <v>18765.309048884352</v>
      </c>
      <c r="BU121" s="99">
        <v>18575.495627034263</v>
      </c>
      <c r="BV121" s="99">
        <v>18484.38499463757</v>
      </c>
      <c r="BW121" s="99">
        <v>18546.104074651859</v>
      </c>
      <c r="BX121" s="99">
        <v>18779.157911604412</v>
      </c>
      <c r="BY121" s="99">
        <v>19155.207957695904</v>
      </c>
      <c r="BZ121" s="99">
        <v>18286.693637035005</v>
      </c>
      <c r="CA121" s="99">
        <v>18139.089501149807</v>
      </c>
      <c r="CB121" s="99">
        <v>18202.324632297517</v>
      </c>
      <c r="CC121" s="99">
        <v>18143.264691936551</v>
      </c>
      <c r="CD121" s="99">
        <v>18123.691784153722</v>
      </c>
      <c r="CE121" s="99">
        <v>18259.902778703661</v>
      </c>
      <c r="CF121" s="99">
        <v>17842.692310900704</v>
      </c>
      <c r="CG121" s="99">
        <v>17104.815083299585</v>
      </c>
      <c r="CH121" s="99">
        <v>17172.566068845797</v>
      </c>
      <c r="CI121" s="99">
        <v>17218.002098716363</v>
      </c>
      <c r="CJ121" s="99">
        <v>16392.154681446758</v>
      </c>
      <c r="CK121" s="99">
        <v>15928.395671585029</v>
      </c>
      <c r="CL121" s="99">
        <v>16074.909331917035</v>
      </c>
      <c r="CM121" s="99">
        <v>15923.453880696012</v>
      </c>
      <c r="CN121" s="99">
        <v>15468.813920543707</v>
      </c>
      <c r="CO121" s="99">
        <v>15028.712722325268</v>
      </c>
      <c r="CP121" s="99">
        <v>15103.665471811277</v>
      </c>
    </row>
    <row r="122" spans="1:94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4088.8526121583836</v>
      </c>
      <c r="CB122" s="99">
        <v>3989.6781627499995</v>
      </c>
      <c r="CC122" s="99">
        <v>3951.8632887354552</v>
      </c>
      <c r="CD122" s="99">
        <v>3906.9084608054545</v>
      </c>
      <c r="CE122" s="99">
        <v>3804.1340040099994</v>
      </c>
      <c r="CF122" s="99">
        <v>3759.30681301</v>
      </c>
      <c r="CG122" s="99">
        <v>3756.9632763099994</v>
      </c>
      <c r="CH122" s="99">
        <v>3819.4954413000005</v>
      </c>
      <c r="CI122" s="99">
        <v>3810.6336617554543</v>
      </c>
      <c r="CJ122" s="99">
        <v>3759.7595490354547</v>
      </c>
      <c r="CK122" s="99">
        <v>3808.6319154187877</v>
      </c>
      <c r="CL122" s="99">
        <v>3814.1248858954546</v>
      </c>
      <c r="CM122" s="99">
        <v>3808.1889260299999</v>
      </c>
      <c r="CN122" s="99">
        <v>3748.1188636133334</v>
      </c>
      <c r="CO122" s="99">
        <v>3743.5659829100005</v>
      </c>
      <c r="CP122" s="99">
        <v>3722.9513089299999</v>
      </c>
    </row>
    <row r="123" spans="1:94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56.463135883198007</v>
      </c>
      <c r="CC123" s="99">
        <v>55.217594616843364</v>
      </c>
      <c r="CD123" s="99">
        <v>54.779737890195555</v>
      </c>
      <c r="CE123" s="99">
        <v>55.937318000490016</v>
      </c>
      <c r="CF123" s="99">
        <v>56.649032466162645</v>
      </c>
      <c r="CG123" s="99">
        <v>212.22742251980804</v>
      </c>
      <c r="CH123" s="99">
        <v>214.98838848316021</v>
      </c>
      <c r="CI123" s="99">
        <v>196.23477401345468</v>
      </c>
      <c r="CJ123" s="99">
        <v>156.31954401912728</v>
      </c>
      <c r="CK123" s="99">
        <v>118.10185854277265</v>
      </c>
      <c r="CL123" s="99">
        <v>60.78493105612484</v>
      </c>
      <c r="CM123" s="99">
        <v>61.473731166419299</v>
      </c>
      <c r="CN123" s="99">
        <v>62.035645632091928</v>
      </c>
      <c r="CO123" s="99">
        <v>63.656014365737292</v>
      </c>
      <c r="CP123" s="99">
        <v>64.960627639089481</v>
      </c>
    </row>
    <row r="124" spans="1:94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</row>
    <row r="125" spans="1:94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</row>
    <row r="126" spans="1:94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</row>
    <row r="127" spans="1:94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56.463135883198007</v>
      </c>
      <c r="CC127" s="99">
        <v>55.217594616843364</v>
      </c>
      <c r="CD127" s="99">
        <v>54.779737890195555</v>
      </c>
      <c r="CE127" s="99">
        <v>55.937318000490016</v>
      </c>
      <c r="CF127" s="99">
        <v>56.649032466162645</v>
      </c>
      <c r="CG127" s="99">
        <v>212.22742251980804</v>
      </c>
      <c r="CH127" s="99">
        <v>214.98838848316021</v>
      </c>
      <c r="CI127" s="99">
        <v>196.23477401345468</v>
      </c>
      <c r="CJ127" s="99">
        <v>156.31954401912728</v>
      </c>
      <c r="CK127" s="99">
        <v>118.10185854277265</v>
      </c>
      <c r="CL127" s="99">
        <v>60.78493105612484</v>
      </c>
      <c r="CM127" s="99">
        <v>61.473731166419299</v>
      </c>
      <c r="CN127" s="99">
        <v>62.035645632091928</v>
      </c>
      <c r="CO127" s="99">
        <v>63.656014365737292</v>
      </c>
      <c r="CP127" s="99">
        <v>64.960627639089481</v>
      </c>
    </row>
    <row r="128" spans="1:94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6.4999999999999991</v>
      </c>
      <c r="CA128" s="99">
        <v>6.3</v>
      </c>
      <c r="CB128" s="99">
        <v>6.92</v>
      </c>
      <c r="CC128" s="99">
        <v>4.9000000000000004</v>
      </c>
      <c r="CD128" s="99">
        <v>3.4000000000000004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140.42097943000002</v>
      </c>
      <c r="CJ128" s="99">
        <v>99.725774969999989</v>
      </c>
      <c r="CK128" s="99">
        <v>60.733630759999997</v>
      </c>
      <c r="CL128" s="99">
        <v>2.3545600000000002</v>
      </c>
      <c r="CM128" s="99">
        <v>2.13462</v>
      </c>
      <c r="CN128" s="99">
        <v>1.91656</v>
      </c>
      <c r="CO128" s="99">
        <v>2.76247</v>
      </c>
      <c r="CP128" s="99">
        <v>3.0049399999999999</v>
      </c>
    </row>
    <row r="129" spans="1:94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3146.020492304373</v>
      </c>
      <c r="CF129" s="99">
        <v>3346.629574488355</v>
      </c>
      <c r="CG129" s="99">
        <v>3634.1030524371367</v>
      </c>
      <c r="CH129" s="99">
        <v>4052.0226698357387</v>
      </c>
      <c r="CI129" s="99">
        <v>4405.477204883814</v>
      </c>
      <c r="CJ129" s="99">
        <v>5021.2973601558015</v>
      </c>
      <c r="CK129" s="99">
        <v>5379.3612873760985</v>
      </c>
      <c r="CL129" s="99">
        <v>6092.9785542956288</v>
      </c>
      <c r="CM129" s="99">
        <v>6672.2632096616335</v>
      </c>
      <c r="CN129" s="99">
        <v>7014.5673609735104</v>
      </c>
      <c r="CO129" s="99">
        <v>6872.2218912106564</v>
      </c>
      <c r="CP129" s="99">
        <v>7414.7561453981752</v>
      </c>
    </row>
    <row r="130" spans="1:94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</row>
    <row r="131" spans="1:94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10.599999999999994</v>
      </c>
      <c r="CF131" s="99">
        <v>12.599999999999994</v>
      </c>
      <c r="CG131" s="99">
        <v>9.0999999999999943</v>
      </c>
      <c r="CH131" s="99">
        <v>13.199999999999994</v>
      </c>
      <c r="CI131" s="99">
        <v>5.9999999999999938</v>
      </c>
      <c r="CJ131" s="99">
        <v>9.9999999999999929</v>
      </c>
      <c r="CK131" s="99">
        <v>5.5999999999999925</v>
      </c>
      <c r="CL131" s="99">
        <v>10.199999999999994</v>
      </c>
      <c r="CM131" s="99">
        <v>14.199999999999994</v>
      </c>
      <c r="CN131" s="99">
        <v>20.499999999999996</v>
      </c>
      <c r="CO131" s="99">
        <v>15.999999999999996</v>
      </c>
      <c r="CP131" s="99">
        <v>29.299999999999994</v>
      </c>
    </row>
    <row r="132" spans="1:94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</row>
    <row r="133" spans="1:94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3072.3482175868903</v>
      </c>
      <c r="CF133" s="99">
        <v>3270.8570859355495</v>
      </c>
      <c r="CG133" s="99">
        <v>3561.7303432389658</v>
      </c>
      <c r="CH133" s="99">
        <v>3975.4497403357427</v>
      </c>
      <c r="CI133" s="99">
        <v>4336.1040643631586</v>
      </c>
      <c r="CJ133" s="99">
        <v>4947.8240036614698</v>
      </c>
      <c r="CK133" s="99">
        <v>5310.1877080299473</v>
      </c>
      <c r="CL133" s="99">
        <v>6019.1047524446349</v>
      </c>
      <c r="CM133" s="99">
        <v>6594.2891946797736</v>
      </c>
      <c r="CN133" s="99">
        <v>6930.1931278582379</v>
      </c>
      <c r="CO133" s="99">
        <v>6792.1474330150459</v>
      </c>
      <c r="CP133" s="99">
        <v>7321.181462472674</v>
      </c>
    </row>
    <row r="134" spans="1:94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</row>
    <row r="135" spans="1:94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783.37824500379963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799.61469328718681</v>
      </c>
      <c r="CF135" s="99">
        <v>1113.1749142113747</v>
      </c>
      <c r="CG135" s="99">
        <v>942.47793337312555</v>
      </c>
      <c r="CH135" s="99">
        <v>908.446670062571</v>
      </c>
      <c r="CI135" s="99">
        <v>749.9372507872306</v>
      </c>
      <c r="CJ135" s="99">
        <v>774.98042767796323</v>
      </c>
      <c r="CK135" s="99">
        <v>900.02091795180968</v>
      </c>
      <c r="CL135" s="99">
        <v>810.2418530441289</v>
      </c>
      <c r="CM135" s="99">
        <v>1284.455791093885</v>
      </c>
      <c r="CN135" s="99">
        <v>1239.0725406488546</v>
      </c>
      <c r="CO135" s="99">
        <v>1567.5088765305891</v>
      </c>
      <c r="CP135" s="99">
        <v>982.1235514070371</v>
      </c>
    </row>
    <row r="136" spans="1:94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39.312470086203113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151.46104835882741</v>
      </c>
      <c r="CF136" s="99">
        <v>362.37062401356059</v>
      </c>
      <c r="CG136" s="99">
        <v>214.71959563356066</v>
      </c>
      <c r="CH136" s="99">
        <v>186.01492363906749</v>
      </c>
      <c r="CI136" s="99">
        <v>14.719361672137914</v>
      </c>
      <c r="CJ136" s="99">
        <v>74.665831280728511</v>
      </c>
      <c r="CK136" s="99">
        <v>184.75151704296633</v>
      </c>
      <c r="CL136" s="99">
        <v>97.627870678544369</v>
      </c>
      <c r="CM136" s="99">
        <v>546.56023453161481</v>
      </c>
      <c r="CN136" s="99">
        <v>515.96815690020537</v>
      </c>
      <c r="CO136" s="99">
        <v>858.19709093161475</v>
      </c>
      <c r="CP136" s="99">
        <v>283.12973001975757</v>
      </c>
    </row>
    <row r="137" spans="1:94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213.08858419436152</v>
      </c>
      <c r="CE137" s="99">
        <v>247.06965502052361</v>
      </c>
      <c r="CF137" s="99">
        <v>238.09730656704878</v>
      </c>
      <c r="CG137" s="99">
        <v>233.2357363849658</v>
      </c>
      <c r="CH137" s="99">
        <v>216.66150337606049</v>
      </c>
      <c r="CI137" s="99">
        <v>229.86514569287715</v>
      </c>
      <c r="CJ137" s="99">
        <v>222.96776302091934</v>
      </c>
      <c r="CK137" s="99">
        <v>231.1579469857918</v>
      </c>
      <c r="CL137" s="99">
        <v>221.77161278037607</v>
      </c>
      <c r="CM137" s="99">
        <v>238.01170501238158</v>
      </c>
      <c r="CN137" s="99">
        <v>252.03063699784062</v>
      </c>
      <c r="CO137" s="99">
        <v>268.64370805496554</v>
      </c>
      <c r="CP137" s="99">
        <v>269.41400735717804</v>
      </c>
    </row>
    <row r="138" spans="1:94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29.768679151544561</v>
      </c>
      <c r="CJ138" s="99">
        <v>29.662568718450011</v>
      </c>
      <c r="CK138" s="99">
        <v>29.01914266631373</v>
      </c>
      <c r="CL138" s="99">
        <v>28.15985559372837</v>
      </c>
      <c r="CM138" s="99">
        <v>28.108940596786056</v>
      </c>
      <c r="CN138" s="99">
        <v>28.056830537705832</v>
      </c>
      <c r="CO138" s="99">
        <v>28.003060922441374</v>
      </c>
      <c r="CP138" s="99">
        <v>27.949375025500895</v>
      </c>
    </row>
    <row r="139" spans="1:94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549.62308798991512</v>
      </c>
      <c r="CB139" s="99">
        <v>479.25733547991524</v>
      </c>
      <c r="CC139" s="99">
        <v>423.73755296991521</v>
      </c>
      <c r="CD139" s="99">
        <v>377.5029084599152</v>
      </c>
      <c r="CE139" s="99">
        <v>370.79758494991523</v>
      </c>
      <c r="CF139" s="99">
        <v>482.46073643991525</v>
      </c>
      <c r="CG139" s="99">
        <v>464.25952892991518</v>
      </c>
      <c r="CH139" s="99">
        <v>475.46757087991517</v>
      </c>
      <c r="CI139" s="99">
        <v>475.58406427067098</v>
      </c>
      <c r="CJ139" s="99">
        <v>447.68426465786541</v>
      </c>
      <c r="CK139" s="99">
        <v>455.09231125673779</v>
      </c>
      <c r="CL139" s="99">
        <v>462.68251399148016</v>
      </c>
      <c r="CM139" s="99">
        <v>471.77491095310256</v>
      </c>
      <c r="CN139" s="99">
        <v>443.0169162131026</v>
      </c>
      <c r="CO139" s="99">
        <v>412.66501662156759</v>
      </c>
      <c r="CP139" s="99">
        <v>401.63043900460059</v>
      </c>
    </row>
    <row r="140" spans="1:94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181.89999999999995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190.77662999999995</v>
      </c>
      <c r="CG140" s="99">
        <v>200.32014999999996</v>
      </c>
      <c r="CH140" s="99">
        <v>206.46704999999994</v>
      </c>
      <c r="CI140" s="99">
        <v>206.98539999999997</v>
      </c>
      <c r="CJ140" s="99">
        <v>201.70275999999996</v>
      </c>
      <c r="CK140" s="99">
        <v>213.01819999999995</v>
      </c>
      <c r="CL140" s="99">
        <v>218.76837999999995</v>
      </c>
      <c r="CM140" s="99">
        <v>220.76932999999994</v>
      </c>
      <c r="CN140" s="99">
        <v>211.16384999999997</v>
      </c>
      <c r="CO140" s="99">
        <v>220.52263999999994</v>
      </c>
      <c r="CP140" s="99">
        <v>224.17044999999996</v>
      </c>
    </row>
    <row r="141" spans="1:94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-66064.886971467495</v>
      </c>
      <c r="AU141" s="58">
        <v>-67862.471379240043</v>
      </c>
      <c r="AV141" s="58">
        <v>-70089.166967863726</v>
      </c>
      <c r="AW141" s="58">
        <v>-74333.466926643188</v>
      </c>
      <c r="AX141" s="58">
        <v>-77624.574189862833</v>
      </c>
      <c r="AY141" s="58">
        <v>-79325.695855910017</v>
      </c>
      <c r="AZ141" s="58">
        <v>-82085.086225197112</v>
      </c>
      <c r="BA141" s="58">
        <v>-85778.077704758616</v>
      </c>
      <c r="BB141" s="58">
        <v>-90726.667181809986</v>
      </c>
      <c r="BC141" s="58">
        <v>-94168.544929152878</v>
      </c>
      <c r="BD141" s="58">
        <v>-96347.163675078831</v>
      </c>
      <c r="BE141" s="58">
        <v>-100113.80091131464</v>
      </c>
      <c r="BF141" s="58">
        <v>-103740.04683803293</v>
      </c>
      <c r="BG141" s="58">
        <v>-107639.84371237176</v>
      </c>
      <c r="BH141" s="58">
        <v>-110424.31689083649</v>
      </c>
      <c r="BI141" s="58">
        <v>-112839.98402544016</v>
      </c>
      <c r="BJ141" s="58">
        <v>-115558.19393797363</v>
      </c>
      <c r="BK141" s="58">
        <v>-115886.05783403642</v>
      </c>
      <c r="BL141" s="58">
        <v>-117484.36189753001</v>
      </c>
      <c r="BM141" s="58">
        <v>-120643.5519325115</v>
      </c>
      <c r="BN141" s="58">
        <v>-123427.24902526072</v>
      </c>
      <c r="BO141" s="58">
        <v>-125093.7778602521</v>
      </c>
      <c r="BP141" s="58">
        <v>-126770.68101456091</v>
      </c>
      <c r="BQ141" s="58">
        <v>-130008.34629603004</v>
      </c>
      <c r="BR141" s="58">
        <v>-132466.12592104965</v>
      </c>
      <c r="BS141" s="58">
        <v>-133719.97850855652</v>
      </c>
      <c r="BT141" s="58">
        <v>-135316.116161118</v>
      </c>
      <c r="BU141" s="100">
        <v>-138756.29888749425</v>
      </c>
      <c r="BV141" s="100">
        <v>-141935.6552955567</v>
      </c>
      <c r="BW141" s="100">
        <v>-141180.12285061422</v>
      </c>
      <c r="BX141" s="100">
        <v>-141822.47212240967</v>
      </c>
      <c r="BY141" s="100">
        <v>-144472.29763773462</v>
      </c>
      <c r="BZ141" s="100">
        <v>-146824.06411400132</v>
      </c>
      <c r="CA141" s="100">
        <v>-148003.57260402938</v>
      </c>
      <c r="CB141" s="100">
        <v>-148508.00392301293</v>
      </c>
      <c r="CC141" s="100">
        <v>-149882.65824158012</v>
      </c>
      <c r="CD141" s="100">
        <v>-151531.91505313612</v>
      </c>
      <c r="CE141" s="100">
        <v>-145415.2991507228</v>
      </c>
      <c r="CF141" s="100">
        <v>-146940.47296933184</v>
      </c>
      <c r="CG141" s="100">
        <v>-147602.5789091491</v>
      </c>
      <c r="CH141" s="100">
        <v>-150286.15401137085</v>
      </c>
      <c r="CI141" s="100">
        <v>-149212.70307055445</v>
      </c>
      <c r="CJ141" s="100">
        <v>-149140.29390305461</v>
      </c>
      <c r="CK141" s="100">
        <v>-149870.96222953772</v>
      </c>
      <c r="CL141" s="100">
        <v>-153007.8921305387</v>
      </c>
      <c r="CM141" s="100">
        <v>-152572.51292962089</v>
      </c>
      <c r="CN141" s="100">
        <v>-150097.44734774006</v>
      </c>
      <c r="CO141" s="100">
        <v>-153067.02459930579</v>
      </c>
      <c r="CP141" s="100">
        <v>-157361.13191773888</v>
      </c>
    </row>
    <row r="142" spans="1:94" x14ac:dyDescent="0.25">
      <c r="B142" s="59" t="str">
        <f>+BPAnalitica!B50</f>
        <v>Mayo 2023.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</row>
    <row r="143" spans="1:94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AQ55"/>
  <sheetViews>
    <sheetView showGridLines="0" workbookViewId="0">
      <pane xSplit="2" ySplit="9" topLeftCell="AF35" activePane="bottomRight" state="frozen"/>
      <selection pane="topRight" activeCell="C1" sqref="C1"/>
      <selection pane="bottomLeft" activeCell="A10" sqref="A10"/>
      <selection pane="bottomRight" activeCell="AQ38" sqref="AQ38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</cols>
  <sheetData>
    <row r="5" spans="2:43" ht="18.75" x14ac:dyDescent="0.3">
      <c r="B5" s="139" t="s">
        <v>542</v>
      </c>
    </row>
    <row r="6" spans="2:43" ht="15.75" x14ac:dyDescent="0.25">
      <c r="B6" s="42" t="s">
        <v>511</v>
      </c>
    </row>
    <row r="7" spans="2:43" ht="15.75" thickBot="1" x14ac:dyDescent="0.3"/>
    <row r="8" spans="2:43" ht="15" customHeight="1" x14ac:dyDescent="0.25">
      <c r="B8" s="18"/>
      <c r="C8" s="156" t="s">
        <v>512</v>
      </c>
      <c r="D8" s="140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40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40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40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40" t="s">
        <v>513</v>
      </c>
      <c r="AG8" s="158" t="s">
        <v>514</v>
      </c>
      <c r="AH8" s="158"/>
      <c r="AI8" s="158"/>
      <c r="AJ8" s="156" t="s">
        <v>550</v>
      </c>
      <c r="AL8" s="156" t="s">
        <v>556</v>
      </c>
      <c r="AM8" s="140" t="s">
        <v>513</v>
      </c>
      <c r="AN8" s="158" t="s">
        <v>514</v>
      </c>
      <c r="AO8" s="158"/>
      <c r="AP8" s="158"/>
      <c r="AQ8" s="156" t="s">
        <v>557</v>
      </c>
    </row>
    <row r="9" spans="2:43" ht="31.5" customHeight="1" thickBot="1" x14ac:dyDescent="0.3">
      <c r="B9" s="96"/>
      <c r="C9" s="157"/>
      <c r="D9" s="141" t="s">
        <v>522</v>
      </c>
      <c r="E9" s="141" t="s">
        <v>523</v>
      </c>
      <c r="F9" s="141" t="s">
        <v>524</v>
      </c>
      <c r="G9" s="141" t="s">
        <v>525</v>
      </c>
      <c r="H9" s="157"/>
      <c r="J9" s="157"/>
      <c r="K9" s="141" t="s">
        <v>522</v>
      </c>
      <c r="L9" s="141" t="s">
        <v>523</v>
      </c>
      <c r="M9" s="141" t="s">
        <v>524</v>
      </c>
      <c r="N9" s="141" t="s">
        <v>525</v>
      </c>
      <c r="O9" s="157"/>
      <c r="Q9" s="157"/>
      <c r="R9" s="141" t="s">
        <v>522</v>
      </c>
      <c r="S9" s="141" t="s">
        <v>523</v>
      </c>
      <c r="T9" s="141" t="s">
        <v>524</v>
      </c>
      <c r="U9" s="141" t="s">
        <v>525</v>
      </c>
      <c r="V9" s="157"/>
      <c r="X9" s="157"/>
      <c r="Y9" s="141" t="s">
        <v>522</v>
      </c>
      <c r="Z9" s="141" t="s">
        <v>523</v>
      </c>
      <c r="AA9" s="141" t="s">
        <v>524</v>
      </c>
      <c r="AB9" s="141" t="s">
        <v>525</v>
      </c>
      <c r="AC9" s="157"/>
      <c r="AE9" s="157"/>
      <c r="AF9" s="141" t="s">
        <v>522</v>
      </c>
      <c r="AG9" s="141" t="s">
        <v>523</v>
      </c>
      <c r="AH9" s="141" t="s">
        <v>524</v>
      </c>
      <c r="AI9" s="141" t="s">
        <v>525</v>
      </c>
      <c r="AJ9" s="157"/>
      <c r="AL9" s="157"/>
      <c r="AM9" s="141" t="s">
        <v>522</v>
      </c>
      <c r="AN9" s="141" t="s">
        <v>523</v>
      </c>
      <c r="AO9" s="141" t="s">
        <v>524</v>
      </c>
      <c r="AP9" s="141" t="s">
        <v>525</v>
      </c>
      <c r="AQ9" s="157"/>
    </row>
    <row r="11" spans="2:43" x14ac:dyDescent="0.25">
      <c r="B11" s="45" t="s">
        <v>526</v>
      </c>
      <c r="C11" s="142"/>
      <c r="D11" s="142"/>
      <c r="E11" s="142"/>
      <c r="F11" s="142"/>
      <c r="G11" s="142"/>
      <c r="H11" s="142"/>
      <c r="J11" s="142"/>
      <c r="K11" s="142"/>
      <c r="L11" s="142"/>
      <c r="M11" s="142"/>
      <c r="N11" s="142"/>
      <c r="O11" s="142"/>
      <c r="Q11" s="142"/>
      <c r="R11" s="142"/>
      <c r="S11" s="142"/>
      <c r="T11" s="142"/>
      <c r="U11" s="142"/>
      <c r="V11" s="142"/>
      <c r="X11" s="142"/>
      <c r="Y11" s="142"/>
      <c r="Z11" s="142"/>
      <c r="AA11" s="142"/>
      <c r="AB11" s="142"/>
      <c r="AC11" s="142"/>
      <c r="AE11" s="142"/>
      <c r="AF11" s="142"/>
      <c r="AG11" s="142"/>
      <c r="AH11" s="142"/>
      <c r="AI11" s="142"/>
      <c r="AJ11" s="142"/>
      <c r="AL11" s="142"/>
      <c r="AM11" s="142"/>
      <c r="AN11" s="142"/>
      <c r="AO11" s="142"/>
      <c r="AP11" s="142"/>
      <c r="AQ11" s="142"/>
    </row>
    <row r="12" spans="2:43" x14ac:dyDescent="0.25">
      <c r="B12" s="46" t="s">
        <v>527</v>
      </c>
      <c r="C12" s="142"/>
      <c r="D12" s="142"/>
      <c r="E12" s="142"/>
      <c r="F12" s="142"/>
      <c r="G12" s="142"/>
      <c r="H12" s="142"/>
      <c r="I12" s="143"/>
      <c r="J12" s="142"/>
      <c r="K12" s="142"/>
      <c r="L12" s="142"/>
      <c r="M12" s="142"/>
      <c r="N12" s="142"/>
      <c r="O12" s="142"/>
      <c r="Q12" s="142"/>
      <c r="R12" s="142"/>
      <c r="S12" s="142"/>
      <c r="T12" s="142"/>
      <c r="U12" s="142"/>
      <c r="V12" s="142"/>
      <c r="X12" s="142"/>
      <c r="Y12" s="142"/>
      <c r="Z12" s="142"/>
      <c r="AA12" s="142"/>
      <c r="AB12" s="142"/>
      <c r="AC12" s="142"/>
      <c r="AE12" s="142"/>
      <c r="AF12" s="142"/>
      <c r="AG12" s="142"/>
      <c r="AH12" s="142"/>
      <c r="AI12" s="142"/>
      <c r="AJ12" s="142"/>
      <c r="AL12" s="142"/>
      <c r="AM12" s="142"/>
      <c r="AN12" s="142"/>
      <c r="AO12" s="142"/>
      <c r="AP12" s="142"/>
      <c r="AQ12" s="142"/>
    </row>
    <row r="13" spans="2:43" x14ac:dyDescent="0.25">
      <c r="B13" s="54" t="s">
        <v>342</v>
      </c>
      <c r="C13" s="142">
        <v>9530.1705221245938</v>
      </c>
      <c r="D13" s="142">
        <v>-48.794854627480717</v>
      </c>
      <c r="E13" s="142">
        <v>-243.2343716366795</v>
      </c>
      <c r="F13" s="144" t="s">
        <v>528</v>
      </c>
      <c r="G13" s="144" t="s">
        <v>528</v>
      </c>
      <c r="H13" s="142">
        <v>9238.1412958604342</v>
      </c>
      <c r="I13" s="143"/>
      <c r="J13" s="142">
        <v>9238.1412958604342</v>
      </c>
      <c r="K13" s="142">
        <v>1144.396323686331</v>
      </c>
      <c r="L13" s="142">
        <v>309.81273962051455</v>
      </c>
      <c r="M13" s="144" t="s">
        <v>528</v>
      </c>
      <c r="N13" s="144" t="s">
        <v>528</v>
      </c>
      <c r="O13" s="142">
        <v>10692.35035916728</v>
      </c>
      <c r="Q13" s="142">
        <v>10692.35035916728</v>
      </c>
      <c r="R13" s="142">
        <v>736.49003136168722</v>
      </c>
      <c r="S13" s="142">
        <v>70.852655437332942</v>
      </c>
      <c r="T13" s="144" t="s">
        <v>528</v>
      </c>
      <c r="U13" s="144" t="s">
        <v>528</v>
      </c>
      <c r="V13" s="142">
        <v>11499.6930459663</v>
      </c>
      <c r="X13" s="142">
        <v>11499.6930459663</v>
      </c>
      <c r="Y13" s="142">
        <v>558.03297760668306</v>
      </c>
      <c r="Z13" s="142">
        <v>1722.013897148654</v>
      </c>
      <c r="AA13" s="144" t="s">
        <v>528</v>
      </c>
      <c r="AB13" s="144" t="s">
        <v>528</v>
      </c>
      <c r="AC13" s="142">
        <v>13779.739920721637</v>
      </c>
      <c r="AE13" s="142">
        <v>13779.739920721637</v>
      </c>
      <c r="AF13" s="142">
        <v>2166.2433601151638</v>
      </c>
      <c r="AG13" s="142">
        <v>74.196398472529836</v>
      </c>
      <c r="AH13" s="144" t="s">
        <v>528</v>
      </c>
      <c r="AI13" s="144" t="s">
        <v>528</v>
      </c>
      <c r="AJ13" s="142">
        <v>16020.179679309331</v>
      </c>
      <c r="AL13" s="142">
        <v>16020.179679309331</v>
      </c>
      <c r="AM13" s="142">
        <v>1425.6760695437188</v>
      </c>
      <c r="AN13" s="142">
        <v>-252.90264490250411</v>
      </c>
      <c r="AO13" s="144" t="s">
        <v>528</v>
      </c>
      <c r="AP13" s="144" t="s">
        <v>528</v>
      </c>
      <c r="AQ13" s="142">
        <v>17192.953103950545</v>
      </c>
    </row>
    <row r="14" spans="2:43" x14ac:dyDescent="0.25">
      <c r="B14" s="54" t="s">
        <v>351</v>
      </c>
      <c r="C14" s="142">
        <v>5213.2197518575776</v>
      </c>
      <c r="D14" s="142">
        <v>216.7465052946136</v>
      </c>
      <c r="E14" s="142">
        <v>265.39494578824542</v>
      </c>
      <c r="F14" s="144" t="s">
        <v>528</v>
      </c>
      <c r="G14" s="144" t="s">
        <v>528</v>
      </c>
      <c r="H14" s="142">
        <v>5695.3612029404367</v>
      </c>
      <c r="I14" s="143"/>
      <c r="J14" s="142">
        <v>5695.3612029404367</v>
      </c>
      <c r="K14" s="142">
        <v>238.80746949197226</v>
      </c>
      <c r="L14" s="142">
        <v>-10.395851706728536</v>
      </c>
      <c r="M14" s="144" t="s">
        <v>528</v>
      </c>
      <c r="N14" s="144" t="s">
        <v>528</v>
      </c>
      <c r="O14" s="142">
        <v>5923.7728207256805</v>
      </c>
      <c r="Q14" s="142">
        <v>5923.7728207256805</v>
      </c>
      <c r="R14" s="142">
        <v>1060.8709452548085</v>
      </c>
      <c r="S14" s="142">
        <v>-8.6372235782746429</v>
      </c>
      <c r="T14" s="144" t="s">
        <v>528</v>
      </c>
      <c r="U14" s="144" t="s">
        <v>528</v>
      </c>
      <c r="V14" s="142">
        <v>6976.0065424022141</v>
      </c>
      <c r="X14" s="142">
        <v>6976.0065424022141</v>
      </c>
      <c r="Y14" s="142">
        <v>2428.5143891432954</v>
      </c>
      <c r="Z14" s="142">
        <v>-123.21011118969636</v>
      </c>
      <c r="AA14" s="144" t="s">
        <v>528</v>
      </c>
      <c r="AB14" s="144" t="s">
        <v>528</v>
      </c>
      <c r="AC14" s="142">
        <v>9281.3108203558131</v>
      </c>
      <c r="AE14" s="142">
        <v>9281.3108203558131</v>
      </c>
      <c r="AF14" s="142">
        <v>2218.451675632632</v>
      </c>
      <c r="AG14" s="142">
        <v>122.20116510335356</v>
      </c>
      <c r="AH14" s="144" t="s">
        <v>528</v>
      </c>
      <c r="AI14" s="144" t="s">
        <v>528</v>
      </c>
      <c r="AJ14" s="142">
        <v>11621.963661091799</v>
      </c>
      <c r="AL14" s="142">
        <v>11621.963661091799</v>
      </c>
      <c r="AM14" s="142">
        <v>2037.7778859034629</v>
      </c>
      <c r="AN14" s="142">
        <v>-152.04848192651116</v>
      </c>
      <c r="AO14" s="144" t="s">
        <v>528</v>
      </c>
      <c r="AP14" s="144" t="s">
        <v>528</v>
      </c>
      <c r="AQ14" s="142">
        <v>13507.69306506875</v>
      </c>
    </row>
    <row r="15" spans="2:43" x14ac:dyDescent="0.25">
      <c r="B15" s="54" t="s">
        <v>529</v>
      </c>
      <c r="C15" s="142">
        <v>-33.454711104556154</v>
      </c>
      <c r="D15" s="142">
        <v>-10.336980063022008</v>
      </c>
      <c r="E15" s="142">
        <v>0.3033687500493869</v>
      </c>
      <c r="F15" s="144" t="s">
        <v>528</v>
      </c>
      <c r="G15" s="144" t="s">
        <v>528</v>
      </c>
      <c r="H15" s="142">
        <v>-43.488322417528778</v>
      </c>
      <c r="I15" s="143"/>
      <c r="J15" s="142">
        <v>-43.488322417528778</v>
      </c>
      <c r="K15" s="142">
        <v>-10.440349863652227</v>
      </c>
      <c r="L15" s="142">
        <v>-0.17513831017559767</v>
      </c>
      <c r="M15" s="144" t="s">
        <v>528</v>
      </c>
      <c r="N15" s="144" t="s">
        <v>528</v>
      </c>
      <c r="O15" s="142">
        <v>-54.103810591356606</v>
      </c>
      <c r="Q15" s="142">
        <v>-54.103810591356606</v>
      </c>
      <c r="R15" s="142">
        <v>-10.544753362288748</v>
      </c>
      <c r="S15" s="142">
        <v>0.24168715014042164</v>
      </c>
      <c r="T15" s="144" t="s">
        <v>528</v>
      </c>
      <c r="U15" s="144" t="s">
        <v>528</v>
      </c>
      <c r="V15" s="142">
        <v>-64.406876803504929</v>
      </c>
      <c r="X15" s="142">
        <v>-64.406876803504929</v>
      </c>
      <c r="Y15" s="142">
        <v>-10.650200895911635</v>
      </c>
      <c r="Z15" s="142">
        <v>0.37506557046037869</v>
      </c>
      <c r="AA15" s="144" t="s">
        <v>528</v>
      </c>
      <c r="AB15" s="144" t="s">
        <v>528</v>
      </c>
      <c r="AC15" s="142">
        <v>-74.682012128956188</v>
      </c>
      <c r="AE15" s="142">
        <v>-74.682012128956188</v>
      </c>
      <c r="AF15" s="142">
        <v>-10.756702904870751</v>
      </c>
      <c r="AG15" s="142">
        <v>1.1150549384353781E-2</v>
      </c>
      <c r="AH15" s="144" t="s">
        <v>528</v>
      </c>
      <c r="AI15" s="144" t="s">
        <v>528</v>
      </c>
      <c r="AJ15" s="142">
        <v>-85.427564484442584</v>
      </c>
      <c r="AL15" s="142">
        <v>-85.427564484442584</v>
      </c>
      <c r="AM15" s="142">
        <v>-10.864269933919461</v>
      </c>
      <c r="AN15" s="142">
        <v>-0.39523839970927099</v>
      </c>
      <c r="AO15" s="144" t="s">
        <v>528</v>
      </c>
      <c r="AP15" s="144" t="s">
        <v>528</v>
      </c>
      <c r="AQ15" s="142">
        <v>-96.687072818071314</v>
      </c>
    </row>
    <row r="16" spans="2:43" x14ac:dyDescent="0.25">
      <c r="B16" s="54" t="s">
        <v>360</v>
      </c>
      <c r="C16" s="142">
        <v>36686.760133060823</v>
      </c>
      <c r="D16" s="142">
        <v>3377.7729861202693</v>
      </c>
      <c r="E16" s="142">
        <v>-1424.9636627797372</v>
      </c>
      <c r="F16" s="144" t="s">
        <v>528</v>
      </c>
      <c r="G16" s="144" t="s">
        <v>528</v>
      </c>
      <c r="H16" s="142">
        <v>38639.569456401354</v>
      </c>
      <c r="I16" s="143"/>
      <c r="J16" s="142">
        <v>38639.569456401354</v>
      </c>
      <c r="K16" s="142">
        <v>2661.1713211061601</v>
      </c>
      <c r="L16" s="142">
        <v>-556.81256911930541</v>
      </c>
      <c r="M16" s="144" t="s">
        <v>528</v>
      </c>
      <c r="N16" s="144" t="s">
        <v>528</v>
      </c>
      <c r="O16" s="142">
        <v>40743.928208388206</v>
      </c>
      <c r="Q16" s="142">
        <v>40743.928208388206</v>
      </c>
      <c r="R16" s="142">
        <v>2126.2561708707608</v>
      </c>
      <c r="S16" s="142">
        <v>-419.37509930675151</v>
      </c>
      <c r="T16" s="144" t="s">
        <v>528</v>
      </c>
      <c r="U16" s="144" t="s">
        <v>528</v>
      </c>
      <c r="V16" s="142">
        <v>42450.809279952213</v>
      </c>
      <c r="X16" s="142">
        <v>42450.809279952213</v>
      </c>
      <c r="Y16" s="142">
        <v>8068.5924500110568</v>
      </c>
      <c r="Z16" s="142">
        <v>2.2331083238605061</v>
      </c>
      <c r="AA16" s="144" t="s">
        <v>528</v>
      </c>
      <c r="AB16" s="144" t="s">
        <v>528</v>
      </c>
      <c r="AC16" s="142">
        <v>50521.634838287129</v>
      </c>
      <c r="AE16" s="142">
        <v>50521.634838287129</v>
      </c>
      <c r="AF16" s="142">
        <v>4050.7839275895767</v>
      </c>
      <c r="AG16" s="142">
        <v>-443.15316968575644</v>
      </c>
      <c r="AH16" s="144" t="s">
        <v>528</v>
      </c>
      <c r="AI16" s="144" t="s">
        <v>528</v>
      </c>
      <c r="AJ16" s="142">
        <v>54129.265596190948</v>
      </c>
      <c r="AL16" s="142">
        <v>54129.265596190948</v>
      </c>
      <c r="AM16" s="142">
        <v>889.25596661041413</v>
      </c>
      <c r="AN16" s="142">
        <v>232.15123257587402</v>
      </c>
      <c r="AO16" s="144" t="s">
        <v>528</v>
      </c>
      <c r="AP16" s="144" t="s">
        <v>528</v>
      </c>
      <c r="AQ16" s="142">
        <v>55250.672795377235</v>
      </c>
    </row>
    <row r="17" spans="2:43" x14ac:dyDescent="0.25">
      <c r="B17" s="54" t="s">
        <v>91</v>
      </c>
      <c r="C17" s="142">
        <v>32276.882118479039</v>
      </c>
      <c r="D17" s="142">
        <v>4404.0920971057458</v>
      </c>
      <c r="E17" s="142">
        <v>47.451960768266872</v>
      </c>
      <c r="F17" s="144" t="s">
        <v>528</v>
      </c>
      <c r="G17" s="144" t="s">
        <v>528</v>
      </c>
      <c r="H17" s="142">
        <v>36728.426176353052</v>
      </c>
      <c r="I17" s="143"/>
      <c r="J17" s="142">
        <v>36728.426176353052</v>
      </c>
      <c r="K17" s="142">
        <v>1763.7426422416586</v>
      </c>
      <c r="L17" s="142">
        <v>-13.925641872956476</v>
      </c>
      <c r="M17" s="144" t="s">
        <v>528</v>
      </c>
      <c r="N17" s="144" t="s">
        <v>528</v>
      </c>
      <c r="O17" s="142">
        <v>38478.243176721757</v>
      </c>
      <c r="Q17" s="142">
        <v>38478.243176721757</v>
      </c>
      <c r="R17" s="142">
        <v>6327.9371021592651</v>
      </c>
      <c r="S17" s="142">
        <v>284.01864036206098</v>
      </c>
      <c r="T17" s="144" t="s">
        <v>528</v>
      </c>
      <c r="U17" s="144" t="s">
        <v>528</v>
      </c>
      <c r="V17" s="142">
        <v>45090.198919243085</v>
      </c>
      <c r="X17" s="142">
        <v>45090.198919243085</v>
      </c>
      <c r="Y17" s="142">
        <v>5294.0509735323058</v>
      </c>
      <c r="Z17" s="142">
        <v>495.69896289625467</v>
      </c>
      <c r="AA17" s="144" t="s">
        <v>528</v>
      </c>
      <c r="AB17" s="144" t="s">
        <v>528</v>
      </c>
      <c r="AC17" s="142">
        <v>50879.948855671646</v>
      </c>
      <c r="AE17" s="142">
        <v>50879.948855671646</v>
      </c>
      <c r="AF17" s="142">
        <v>6627.8312298733872</v>
      </c>
      <c r="AG17" s="142">
        <v>-479.17288228737016</v>
      </c>
      <c r="AH17" s="144" t="s">
        <v>528</v>
      </c>
      <c r="AI17" s="144" t="s">
        <v>528</v>
      </c>
      <c r="AJ17" s="142">
        <v>57028.607203257663</v>
      </c>
      <c r="AL17" s="142">
        <v>57028.607203257663</v>
      </c>
      <c r="AM17" s="142">
        <v>2822.4661045067546</v>
      </c>
      <c r="AN17" s="142">
        <v>-1330.9560937799106</v>
      </c>
      <c r="AO17" s="144" t="s">
        <v>528</v>
      </c>
      <c r="AP17" s="144" t="s">
        <v>528</v>
      </c>
      <c r="AQ17" s="142">
        <v>58520.117213984508</v>
      </c>
    </row>
    <row r="18" spans="2:43" x14ac:dyDescent="0.25">
      <c r="B18" s="46" t="s">
        <v>530</v>
      </c>
      <c r="C18" s="142"/>
      <c r="D18" s="142"/>
      <c r="E18" s="142"/>
      <c r="F18" s="144"/>
      <c r="G18" s="144"/>
      <c r="H18" s="142"/>
      <c r="I18" s="143"/>
      <c r="J18" s="142"/>
      <c r="K18" s="142"/>
      <c r="L18" s="142"/>
      <c r="M18" s="144"/>
      <c r="N18" s="144"/>
      <c r="O18" s="142"/>
      <c r="Q18" s="142"/>
      <c r="R18" s="142"/>
      <c r="S18" s="142"/>
      <c r="T18" s="144"/>
      <c r="U18" s="144"/>
      <c r="V18" s="142"/>
      <c r="X18" s="142"/>
      <c r="Y18" s="142"/>
      <c r="Z18" s="142"/>
      <c r="AA18" s="144"/>
      <c r="AB18" s="144"/>
      <c r="AC18" s="142"/>
      <c r="AE18" s="142"/>
      <c r="AF18" s="142"/>
      <c r="AG18" s="142"/>
      <c r="AH18" s="144"/>
      <c r="AI18" s="144"/>
      <c r="AJ18" s="142"/>
      <c r="AL18" s="142"/>
      <c r="AM18" s="142"/>
      <c r="AN18" s="142"/>
      <c r="AO18" s="144"/>
      <c r="AP18" s="144"/>
      <c r="AQ18" s="142"/>
    </row>
    <row r="19" spans="2:43" x14ac:dyDescent="0.25">
      <c r="B19" s="54" t="s">
        <v>531</v>
      </c>
      <c r="C19" s="142">
        <v>5005.5591514505568</v>
      </c>
      <c r="D19" s="142">
        <v>710.38446937091612</v>
      </c>
      <c r="E19" s="142">
        <v>-1113.3004447253179</v>
      </c>
      <c r="F19" s="144" t="s">
        <v>528</v>
      </c>
      <c r="G19" s="144" t="s">
        <v>528</v>
      </c>
      <c r="H19" s="142">
        <v>4602.643176096155</v>
      </c>
      <c r="I19" s="143"/>
      <c r="J19" s="142">
        <v>4602.643176096155</v>
      </c>
      <c r="K19" s="142">
        <v>815.26272558986489</v>
      </c>
      <c r="L19" s="142">
        <v>225.03252290544333</v>
      </c>
      <c r="M19" s="144" t="s">
        <v>528</v>
      </c>
      <c r="N19" s="144" t="s">
        <v>528</v>
      </c>
      <c r="O19" s="142">
        <v>5642.9384245914634</v>
      </c>
      <c r="Q19" s="142">
        <v>5642.9384245914634</v>
      </c>
      <c r="R19" s="142">
        <v>753.89644003555895</v>
      </c>
      <c r="S19" s="142">
        <v>203.12683420821304</v>
      </c>
      <c r="T19" s="144" t="s">
        <v>528</v>
      </c>
      <c r="U19" s="144" t="s">
        <v>528</v>
      </c>
      <c r="V19" s="142">
        <v>6599.9616988352354</v>
      </c>
      <c r="X19" s="142">
        <v>6599.9616988352354</v>
      </c>
      <c r="Y19" s="142">
        <v>2153.702231055297</v>
      </c>
      <c r="Z19" s="142">
        <v>1375.5328445409832</v>
      </c>
      <c r="AA19" s="144" t="s">
        <v>528</v>
      </c>
      <c r="AB19" s="144" t="s">
        <v>528</v>
      </c>
      <c r="AC19" s="142">
        <v>10129.196774431515</v>
      </c>
      <c r="AE19" s="142">
        <v>10129.196774431515</v>
      </c>
      <c r="AF19" s="142">
        <v>2822.246968349848</v>
      </c>
      <c r="AG19" s="142">
        <v>14.076003746014976</v>
      </c>
      <c r="AH19" s="144" t="s">
        <v>528</v>
      </c>
      <c r="AI19" s="144" t="s">
        <v>528</v>
      </c>
      <c r="AJ19" s="142">
        <v>12965.519746527378</v>
      </c>
      <c r="AL19" s="142">
        <v>12965.519746527378</v>
      </c>
      <c r="AM19" s="142">
        <v>1910.3603638366569</v>
      </c>
      <c r="AN19" s="142">
        <v>-243.4007342936784</v>
      </c>
      <c r="AO19" s="144" t="s">
        <v>528</v>
      </c>
      <c r="AP19" s="144" t="s">
        <v>528</v>
      </c>
      <c r="AQ19" s="142">
        <v>14632.479376070356</v>
      </c>
    </row>
    <row r="20" spans="2:43" x14ac:dyDescent="0.25">
      <c r="B20" s="54" t="s">
        <v>99</v>
      </c>
      <c r="C20" s="142">
        <v>78336.186375200996</v>
      </c>
      <c r="D20" s="142">
        <v>7192.9002105344816</v>
      </c>
      <c r="E20" s="142">
        <v>-220.06648721620149</v>
      </c>
      <c r="F20" s="144" t="s">
        <v>528</v>
      </c>
      <c r="G20" s="144" t="s">
        <v>528</v>
      </c>
      <c r="H20" s="142">
        <v>85309.020098519279</v>
      </c>
      <c r="I20" s="143"/>
      <c r="J20" s="142">
        <v>85309.020098519279</v>
      </c>
      <c r="K20" s="142">
        <v>4987.724916223111</v>
      </c>
      <c r="L20" s="142">
        <v>-537.47482798105921</v>
      </c>
      <c r="M20" s="144" t="s">
        <v>528</v>
      </c>
      <c r="N20" s="144" t="s">
        <v>528</v>
      </c>
      <c r="O20" s="142">
        <v>89759.270186761336</v>
      </c>
      <c r="Q20" s="142">
        <v>89759.270186761336</v>
      </c>
      <c r="R20" s="142">
        <v>9493.5189757892567</v>
      </c>
      <c r="S20" s="142">
        <v>-358.11315654063947</v>
      </c>
      <c r="T20" s="144" t="s">
        <v>528</v>
      </c>
      <c r="U20" s="144" t="s">
        <v>528</v>
      </c>
      <c r="V20" s="142">
        <v>98894.676006009948</v>
      </c>
      <c r="X20" s="142">
        <v>98894.676006009948</v>
      </c>
      <c r="Y20" s="142">
        <v>14120.021674322974</v>
      </c>
      <c r="Z20" s="142">
        <v>696.12363669340266</v>
      </c>
      <c r="AA20" s="144" t="s">
        <v>528</v>
      </c>
      <c r="AB20" s="144" t="s">
        <v>528</v>
      </c>
      <c r="AC20" s="142">
        <v>113710.82131702632</v>
      </c>
      <c r="AE20" s="142">
        <v>113710.82131702632</v>
      </c>
      <c r="AF20" s="142">
        <v>12229.516915808335</v>
      </c>
      <c r="AG20" s="142">
        <v>-709.13475112064043</v>
      </c>
      <c r="AH20" s="144" t="s">
        <v>528</v>
      </c>
      <c r="AI20" s="144" t="s">
        <v>528</v>
      </c>
      <c r="AJ20" s="142">
        <v>125231.20348171401</v>
      </c>
      <c r="AL20" s="142">
        <v>125231.20348171401</v>
      </c>
      <c r="AM20" s="142">
        <v>5385.0095166213669</v>
      </c>
      <c r="AN20" s="142">
        <v>-1374.2837239504588</v>
      </c>
      <c r="AO20" s="144" t="s">
        <v>528</v>
      </c>
      <c r="AP20" s="144" t="s">
        <v>528</v>
      </c>
      <c r="AQ20" s="142">
        <v>129241.92927438492</v>
      </c>
    </row>
    <row r="21" spans="2:43" x14ac:dyDescent="0.25">
      <c r="B21" s="49" t="s">
        <v>88</v>
      </c>
      <c r="C21" s="142">
        <v>1036.496022574333</v>
      </c>
      <c r="D21" s="142">
        <v>-6.0972173008045942</v>
      </c>
      <c r="E21" s="142">
        <v>46.561900685354885</v>
      </c>
      <c r="F21" s="144" t="s">
        <v>528</v>
      </c>
      <c r="G21" s="144" t="s">
        <v>528</v>
      </c>
      <c r="H21" s="142">
        <v>1076.9607059588832</v>
      </c>
      <c r="I21" s="143"/>
      <c r="J21" s="142">
        <v>1076.9607059588832</v>
      </c>
      <c r="K21" s="142">
        <v>-27.119547783613445</v>
      </c>
      <c r="L21" s="142">
        <v>-10.56318698323048</v>
      </c>
      <c r="M21" s="144" t="s">
        <v>528</v>
      </c>
      <c r="N21" s="144" t="s">
        <v>528</v>
      </c>
      <c r="O21" s="142">
        <v>1039.2779711920393</v>
      </c>
      <c r="Q21" s="142">
        <v>1039.2779711920393</v>
      </c>
      <c r="R21" s="142">
        <v>-19.370773101621154</v>
      </c>
      <c r="S21" s="142">
        <v>-19.463184322175039</v>
      </c>
      <c r="T21" s="144" t="s">
        <v>528</v>
      </c>
      <c r="U21" s="144" t="s">
        <v>528</v>
      </c>
      <c r="V21" s="142">
        <v>1000.4440137682432</v>
      </c>
      <c r="X21" s="142">
        <v>1000.4440137682432</v>
      </c>
      <c r="Y21" s="142">
        <v>-18.914545137342646</v>
      </c>
      <c r="Z21" s="142">
        <v>37.778022766324284</v>
      </c>
      <c r="AA21" s="144" t="s">
        <v>528</v>
      </c>
      <c r="AB21" s="144" t="s">
        <v>528</v>
      </c>
      <c r="AC21" s="142">
        <v>1019.3074913972248</v>
      </c>
      <c r="AE21" s="142">
        <v>1019.3074913972248</v>
      </c>
      <c r="AF21" s="142">
        <v>2823.2143433010824</v>
      </c>
      <c r="AG21" s="142">
        <v>-76.074195792406272</v>
      </c>
      <c r="AH21" s="144" t="s">
        <v>528</v>
      </c>
      <c r="AI21" s="144" t="s">
        <v>528</v>
      </c>
      <c r="AJ21" s="142">
        <v>3766.4476389059009</v>
      </c>
      <c r="AL21" s="142">
        <v>3766.4476389059009</v>
      </c>
      <c r="AM21" s="142">
        <v>-721.16739611199012</v>
      </c>
      <c r="AN21" s="142">
        <v>-169.0868266042944</v>
      </c>
      <c r="AO21" s="144" t="s">
        <v>528</v>
      </c>
      <c r="AP21" s="144" t="s">
        <v>528</v>
      </c>
      <c r="AQ21" s="142">
        <v>2876.1934161896165</v>
      </c>
    </row>
    <row r="22" spans="2:43" x14ac:dyDescent="0.25">
      <c r="B22" s="49" t="s">
        <v>56</v>
      </c>
      <c r="C22" s="142">
        <v>34232.975789553573</v>
      </c>
      <c r="D22" s="142">
        <v>2539.5765176489363</v>
      </c>
      <c r="E22" s="142">
        <v>-1683.1057624286186</v>
      </c>
      <c r="F22" s="144" t="s">
        <v>528</v>
      </c>
      <c r="G22" s="144" t="s">
        <v>528</v>
      </c>
      <c r="H22" s="142">
        <v>35089.446544773891</v>
      </c>
      <c r="I22" s="143"/>
      <c r="J22" s="142">
        <v>35089.446544773891</v>
      </c>
      <c r="K22" s="142">
        <v>3438.7144737864182</v>
      </c>
      <c r="L22" s="142">
        <v>-354.37605776080454</v>
      </c>
      <c r="M22" s="144" t="s">
        <v>528</v>
      </c>
      <c r="N22" s="144" t="s">
        <v>528</v>
      </c>
      <c r="O22" s="142">
        <v>38173.784960799501</v>
      </c>
      <c r="Q22" s="142">
        <v>38173.784960799501</v>
      </c>
      <c r="R22" s="142">
        <v>6500.7845453712389</v>
      </c>
      <c r="S22" s="142">
        <v>-376.51015828466916</v>
      </c>
      <c r="T22" s="144" t="s">
        <v>528</v>
      </c>
      <c r="U22" s="144" t="s">
        <v>528</v>
      </c>
      <c r="V22" s="142">
        <v>44298.059347886068</v>
      </c>
      <c r="X22" s="142">
        <v>44298.059347886068</v>
      </c>
      <c r="Y22" s="142">
        <v>4782.4095325956969</v>
      </c>
      <c r="Z22" s="142">
        <v>-164.64258458090626</v>
      </c>
      <c r="AA22" s="144" t="s">
        <v>528</v>
      </c>
      <c r="AB22" s="144" t="s">
        <v>528</v>
      </c>
      <c r="AC22" s="142">
        <v>48915.826295900857</v>
      </c>
      <c r="AE22" s="142">
        <v>48915.826295900857</v>
      </c>
      <c r="AF22" s="142">
        <v>5429.6267867633342</v>
      </c>
      <c r="AG22" s="142">
        <v>-385.21790942253574</v>
      </c>
      <c r="AH22" s="144" t="s">
        <v>528</v>
      </c>
      <c r="AI22" s="144" t="s">
        <v>528</v>
      </c>
      <c r="AJ22" s="142">
        <v>53960.235173241657</v>
      </c>
      <c r="AL22" s="142">
        <v>53960.235173241657</v>
      </c>
      <c r="AM22" s="142">
        <v>3250.2027481631731</v>
      </c>
      <c r="AN22" s="142">
        <v>153.11529250995227</v>
      </c>
      <c r="AO22" s="144" t="s">
        <v>528</v>
      </c>
      <c r="AP22" s="144" t="s">
        <v>528</v>
      </c>
      <c r="AQ22" s="142">
        <v>57363.553213914784</v>
      </c>
    </row>
    <row r="23" spans="2:43" x14ac:dyDescent="0.25">
      <c r="B23" s="49" t="s">
        <v>79</v>
      </c>
      <c r="C23" s="142">
        <v>25974.153670502979</v>
      </c>
      <c r="D23" s="142">
        <v>3590.2714108055584</v>
      </c>
      <c r="E23" s="142">
        <v>544.15146981233556</v>
      </c>
      <c r="F23" s="144" t="s">
        <v>528</v>
      </c>
      <c r="G23" s="144" t="s">
        <v>528</v>
      </c>
      <c r="H23" s="142">
        <v>30108.576551120874</v>
      </c>
      <c r="I23" s="143"/>
      <c r="J23" s="142">
        <v>30108.576551120874</v>
      </c>
      <c r="K23" s="142">
        <v>-33.681606438242113</v>
      </c>
      <c r="L23" s="142">
        <v>-112.32157394253591</v>
      </c>
      <c r="M23" s="144" t="s">
        <v>528</v>
      </c>
      <c r="N23" s="144" t="s">
        <v>528</v>
      </c>
      <c r="O23" s="142">
        <v>29962.573370740094</v>
      </c>
      <c r="Q23" s="142">
        <v>29962.573370740094</v>
      </c>
      <c r="R23" s="142">
        <v>2316.414520167009</v>
      </c>
      <c r="S23" s="142">
        <v>105.8217443784888</v>
      </c>
      <c r="T23" s="144" t="s">
        <v>528</v>
      </c>
      <c r="U23" s="144" t="s">
        <v>528</v>
      </c>
      <c r="V23" s="142">
        <v>32384.80963528559</v>
      </c>
      <c r="X23" s="142">
        <v>32384.80963528559</v>
      </c>
      <c r="Y23" s="142">
        <v>8183.7688681660711</v>
      </c>
      <c r="Z23" s="142">
        <v>410.27274155086707</v>
      </c>
      <c r="AA23" s="144" t="s">
        <v>528</v>
      </c>
      <c r="AB23" s="144" t="s">
        <v>528</v>
      </c>
      <c r="AC23" s="142">
        <v>40978.85124500253</v>
      </c>
      <c r="AE23" s="142">
        <v>40978.85124500253</v>
      </c>
      <c r="AF23" s="142">
        <v>1204.4853863224992</v>
      </c>
      <c r="AG23" s="142">
        <v>-375.00226651606499</v>
      </c>
      <c r="AH23" s="144" t="s">
        <v>528</v>
      </c>
      <c r="AI23" s="144" t="s">
        <v>528</v>
      </c>
      <c r="AJ23" s="142">
        <v>41808.334364808965</v>
      </c>
      <c r="AL23" s="142">
        <v>41808.334364808965</v>
      </c>
      <c r="AM23" s="142">
        <v>1006.1680369365743</v>
      </c>
      <c r="AN23" s="142">
        <v>-1277.19755981247</v>
      </c>
      <c r="AO23" s="144" t="s">
        <v>528</v>
      </c>
      <c r="AP23" s="144" t="s">
        <v>528</v>
      </c>
      <c r="AQ23" s="142">
        <v>41537.304841933066</v>
      </c>
    </row>
    <row r="24" spans="2:43" x14ac:dyDescent="0.25">
      <c r="B24" s="49" t="s">
        <v>54</v>
      </c>
      <c r="C24" s="142">
        <v>9151.4254301953533</v>
      </c>
      <c r="D24" s="142">
        <v>-808.90682348378323</v>
      </c>
      <c r="E24" s="142">
        <v>659.53138567897258</v>
      </c>
      <c r="F24" s="144" t="s">
        <v>528</v>
      </c>
      <c r="G24" s="144" t="s">
        <v>528</v>
      </c>
      <c r="H24" s="142">
        <v>9002.0499923905427</v>
      </c>
      <c r="I24" s="143"/>
      <c r="J24" s="142">
        <v>9002.0499923905427</v>
      </c>
      <c r="K24" s="142">
        <v>769.20032403955872</v>
      </c>
      <c r="L24" s="142">
        <v>156.81332423566892</v>
      </c>
      <c r="M24" s="144" t="s">
        <v>528</v>
      </c>
      <c r="N24" s="144" t="s">
        <v>528</v>
      </c>
      <c r="O24" s="142">
        <v>9928.0636406657704</v>
      </c>
      <c r="Q24" s="142">
        <v>9928.0636406657704</v>
      </c>
      <c r="R24" s="142">
        <v>303.36376699716561</v>
      </c>
      <c r="S24" s="142">
        <v>-31.728283724516587</v>
      </c>
      <c r="T24" s="144" t="s">
        <v>528</v>
      </c>
      <c r="U24" s="144" t="s">
        <v>528</v>
      </c>
      <c r="V24" s="142">
        <v>10199.699123938419</v>
      </c>
      <c r="X24" s="142">
        <v>10199.699123938419</v>
      </c>
      <c r="Y24" s="142">
        <v>242.10246736298711</v>
      </c>
      <c r="Z24" s="142">
        <v>385.94632938081122</v>
      </c>
      <c r="AA24" s="144" t="s">
        <v>528</v>
      </c>
      <c r="AB24" s="144" t="s">
        <v>528</v>
      </c>
      <c r="AC24" s="142">
        <v>10827.747920682217</v>
      </c>
      <c r="AE24" s="142">
        <v>10827.747920682217</v>
      </c>
      <c r="AF24" s="142">
        <v>1795.9936975101468</v>
      </c>
      <c r="AG24" s="142">
        <v>156.64886433211541</v>
      </c>
      <c r="AH24" s="144" t="s">
        <v>528</v>
      </c>
      <c r="AI24" s="144" t="s">
        <v>528</v>
      </c>
      <c r="AJ24" s="142">
        <v>12780.390482524479</v>
      </c>
      <c r="AL24" s="142">
        <v>12780.390482524479</v>
      </c>
      <c r="AM24" s="142">
        <v>1063.8772306631315</v>
      </c>
      <c r="AN24" s="142">
        <v>-186.15265525265932</v>
      </c>
      <c r="AO24" s="144" t="s">
        <v>528</v>
      </c>
      <c r="AP24" s="144" t="s">
        <v>528</v>
      </c>
      <c r="AQ24" s="142">
        <v>13658.115057934951</v>
      </c>
    </row>
    <row r="25" spans="2:43" x14ac:dyDescent="0.25">
      <c r="B25" s="49" t="s">
        <v>107</v>
      </c>
      <c r="C25" s="142">
        <v>350.77685234187919</v>
      </c>
      <c r="D25" s="142">
        <v>-25.790010269462588</v>
      </c>
      <c r="E25" s="142">
        <v>3.6999999999999886</v>
      </c>
      <c r="F25" s="144" t="s">
        <v>528</v>
      </c>
      <c r="G25" s="144" t="s">
        <v>528</v>
      </c>
      <c r="H25" s="142">
        <v>328.6868420724166</v>
      </c>
      <c r="I25" s="143"/>
      <c r="J25" s="142">
        <v>328.6868420724166</v>
      </c>
      <c r="K25" s="142">
        <v>22.546109860323284</v>
      </c>
      <c r="L25" s="142">
        <v>-2.9809999999997672E-2</v>
      </c>
      <c r="M25" s="144" t="s">
        <v>528</v>
      </c>
      <c r="N25" s="144" t="s">
        <v>528</v>
      </c>
      <c r="O25" s="142">
        <v>351.20314193273987</v>
      </c>
      <c r="Q25" s="142">
        <v>351.20314193273987</v>
      </c>
      <c r="R25" s="142">
        <v>42.448068856132984</v>
      </c>
      <c r="S25" s="142">
        <v>-1.9279999999980646E-2</v>
      </c>
      <c r="T25" s="144" t="s">
        <v>528</v>
      </c>
      <c r="U25" s="144" t="s">
        <v>528</v>
      </c>
      <c r="V25" s="142">
        <v>393.63193078887286</v>
      </c>
      <c r="X25" s="142">
        <v>393.63193078887286</v>
      </c>
      <c r="Y25" s="142">
        <v>82.635092146463137</v>
      </c>
      <c r="Z25" s="142">
        <v>3.2249999999976353E-2</v>
      </c>
      <c r="AA25" s="144" t="s">
        <v>528</v>
      </c>
      <c r="AB25" s="144" t="s">
        <v>528</v>
      </c>
      <c r="AC25" s="142">
        <v>476.29927293533598</v>
      </c>
      <c r="AE25" s="142">
        <v>476.29927293533598</v>
      </c>
      <c r="AF25" s="142">
        <v>41.844579475250917</v>
      </c>
      <c r="AG25" s="142">
        <v>2.0000000063191692E-5</v>
      </c>
      <c r="AH25" s="144" t="s">
        <v>528</v>
      </c>
      <c r="AI25" s="144" t="s">
        <v>528</v>
      </c>
      <c r="AJ25" s="142">
        <v>518.14387241058694</v>
      </c>
      <c r="AL25" s="142">
        <v>518.14387241058694</v>
      </c>
      <c r="AM25" s="142">
        <v>27.641156443765979</v>
      </c>
      <c r="AN25" s="142">
        <v>9.9999998610655894E-6</v>
      </c>
      <c r="AO25" s="144" t="s">
        <v>528</v>
      </c>
      <c r="AP25" s="144" t="s">
        <v>528</v>
      </c>
      <c r="AQ25" s="142">
        <v>545.78503885435282</v>
      </c>
    </row>
    <row r="26" spans="2:43" x14ac:dyDescent="0.25">
      <c r="B26" s="49" t="s">
        <v>108</v>
      </c>
      <c r="C26" s="142">
        <v>3605.6886151291883</v>
      </c>
      <c r="D26" s="142">
        <v>960.61848878158776</v>
      </c>
      <c r="E26" s="142">
        <v>164.40020922002259</v>
      </c>
      <c r="F26" s="144" t="s">
        <v>528</v>
      </c>
      <c r="G26" s="144" t="s">
        <v>528</v>
      </c>
      <c r="H26" s="142">
        <v>4730.7073131307989</v>
      </c>
      <c r="I26" s="143"/>
      <c r="J26" s="142">
        <v>4730.7073131307989</v>
      </c>
      <c r="K26" s="142">
        <v>10.290695648323322</v>
      </c>
      <c r="L26" s="142">
        <v>-118.46300235400031</v>
      </c>
      <c r="M26" s="144" t="s">
        <v>528</v>
      </c>
      <c r="N26" s="144" t="s">
        <v>528</v>
      </c>
      <c r="O26" s="142">
        <v>4622.5350064251215</v>
      </c>
      <c r="Q26" s="142">
        <v>4622.5350064251215</v>
      </c>
      <c r="R26" s="142">
        <v>115.20285554709312</v>
      </c>
      <c r="S26" s="142">
        <v>-6.6826763959979871</v>
      </c>
      <c r="T26" s="144" t="s">
        <v>528</v>
      </c>
      <c r="U26" s="144" t="s">
        <v>528</v>
      </c>
      <c r="V26" s="142">
        <v>4731.0551855762169</v>
      </c>
      <c r="X26" s="142">
        <v>4731.0551855762169</v>
      </c>
      <c r="Y26" s="142">
        <v>176.26242187935807</v>
      </c>
      <c r="Z26" s="142">
        <v>-34.81777878000139</v>
      </c>
      <c r="AA26" s="144" t="s">
        <v>528</v>
      </c>
      <c r="AB26" s="144" t="s">
        <v>528</v>
      </c>
      <c r="AC26" s="142">
        <v>4872.4998286755736</v>
      </c>
      <c r="AE26" s="142">
        <v>4872.4998286755736</v>
      </c>
      <c r="AF26" s="142">
        <v>642.45295686744475</v>
      </c>
      <c r="AG26" s="142">
        <v>-7.2260977800006003</v>
      </c>
      <c r="AH26" s="144" t="s">
        <v>528</v>
      </c>
      <c r="AI26" s="144" t="s">
        <v>528</v>
      </c>
      <c r="AJ26" s="142">
        <v>5507.7266877630182</v>
      </c>
      <c r="AL26" s="142">
        <v>5507.7266877630182</v>
      </c>
      <c r="AM26" s="142">
        <v>345.49549875182265</v>
      </c>
      <c r="AN26" s="142">
        <v>142.16377737223138</v>
      </c>
      <c r="AO26" s="144" t="s">
        <v>528</v>
      </c>
      <c r="AP26" s="144" t="s">
        <v>528</v>
      </c>
      <c r="AQ26" s="142">
        <v>5995.3859638870717</v>
      </c>
    </row>
    <row r="27" spans="2:43" x14ac:dyDescent="0.25">
      <c r="B27" s="49" t="s">
        <v>532</v>
      </c>
      <c r="C27" s="142">
        <v>3984.669994903702</v>
      </c>
      <c r="D27" s="142">
        <v>943.22784435244921</v>
      </c>
      <c r="E27" s="142">
        <v>44.694309815728047</v>
      </c>
      <c r="F27" s="144" t="s">
        <v>528</v>
      </c>
      <c r="G27" s="144" t="s">
        <v>528</v>
      </c>
      <c r="H27" s="142">
        <v>4972.5921490718792</v>
      </c>
      <c r="I27" s="143"/>
      <c r="J27" s="142">
        <v>4972.5921490718792</v>
      </c>
      <c r="K27" s="142">
        <v>807.77446711034327</v>
      </c>
      <c r="L27" s="142">
        <v>-98.534521176155977</v>
      </c>
      <c r="M27" s="144" t="s">
        <v>528</v>
      </c>
      <c r="N27" s="144" t="s">
        <v>528</v>
      </c>
      <c r="O27" s="142">
        <v>5681.8320950060661</v>
      </c>
      <c r="Q27" s="142">
        <v>5681.8320950060661</v>
      </c>
      <c r="R27" s="142">
        <v>234.67599195224003</v>
      </c>
      <c r="S27" s="142">
        <v>-29.531318191776336</v>
      </c>
      <c r="T27" s="144" t="s">
        <v>528</v>
      </c>
      <c r="U27" s="144" t="s">
        <v>528</v>
      </c>
      <c r="V27" s="142">
        <v>5886.9767687665299</v>
      </c>
      <c r="X27" s="142">
        <v>5886.9767687665299</v>
      </c>
      <c r="Y27" s="142">
        <v>671.75783730973819</v>
      </c>
      <c r="Z27" s="142">
        <v>61.554656356310261</v>
      </c>
      <c r="AA27" s="144" t="s">
        <v>528</v>
      </c>
      <c r="AB27" s="144" t="s">
        <v>528</v>
      </c>
      <c r="AC27" s="142">
        <v>6620.2892624325787</v>
      </c>
      <c r="AE27" s="142">
        <v>6620.2892624325787</v>
      </c>
      <c r="AF27" s="142">
        <v>291.89916556857668</v>
      </c>
      <c r="AG27" s="142">
        <v>-22.263165941746593</v>
      </c>
      <c r="AH27" s="144" t="s">
        <v>528</v>
      </c>
      <c r="AI27" s="144" t="s">
        <v>528</v>
      </c>
      <c r="AJ27" s="142">
        <v>6889.9252620594089</v>
      </c>
      <c r="AL27" s="142">
        <v>6889.9252620594089</v>
      </c>
      <c r="AM27" s="142">
        <v>412.79224177488834</v>
      </c>
      <c r="AN27" s="142">
        <v>-37.125762163217587</v>
      </c>
      <c r="AO27" s="144" t="s">
        <v>528</v>
      </c>
      <c r="AP27" s="144" t="s">
        <v>528</v>
      </c>
      <c r="AQ27" s="142">
        <v>7265.5917416710799</v>
      </c>
    </row>
    <row r="28" spans="2:43" x14ac:dyDescent="0.25">
      <c r="B28" s="54" t="s">
        <v>533</v>
      </c>
      <c r="C28" s="142">
        <v>331.8322877659175</v>
      </c>
      <c r="D28" s="142">
        <v>36.195073924727708</v>
      </c>
      <c r="E28" s="142">
        <v>-21.680827168317862</v>
      </c>
      <c r="F28" s="144" t="s">
        <v>528</v>
      </c>
      <c r="G28" s="144" t="s">
        <v>528</v>
      </c>
      <c r="H28" s="142">
        <v>346.34653452232737</v>
      </c>
      <c r="I28" s="143"/>
      <c r="J28" s="142">
        <v>346.34653452232737</v>
      </c>
      <c r="K28" s="142">
        <v>-5.3102351505063101</v>
      </c>
      <c r="L28" s="142">
        <v>40.945843686955101</v>
      </c>
      <c r="M28" s="144" t="s">
        <v>528</v>
      </c>
      <c r="N28" s="144" t="s">
        <v>528</v>
      </c>
      <c r="O28" s="142">
        <v>381.9821430587761</v>
      </c>
      <c r="Q28" s="142">
        <v>381.9821430587761</v>
      </c>
      <c r="R28" s="142">
        <v>-6.4059195405846454</v>
      </c>
      <c r="S28" s="142">
        <v>82.086982396940584</v>
      </c>
      <c r="T28" s="144" t="s">
        <v>528</v>
      </c>
      <c r="U28" s="144" t="s">
        <v>528</v>
      </c>
      <c r="V28" s="142">
        <v>457.6632059151321</v>
      </c>
      <c r="X28" s="142">
        <v>457.6632059151321</v>
      </c>
      <c r="Y28" s="142">
        <v>64.816684019161045</v>
      </c>
      <c r="Z28" s="142">
        <v>25.454441515142122</v>
      </c>
      <c r="AA28" s="144" t="s">
        <v>528</v>
      </c>
      <c r="AB28" s="144" t="s">
        <v>528</v>
      </c>
      <c r="AC28" s="142">
        <v>547.93433144943526</v>
      </c>
      <c r="AE28" s="142">
        <v>547.93433144943526</v>
      </c>
      <c r="AF28" s="142">
        <v>0.78960614770645987</v>
      </c>
      <c r="AG28" s="142">
        <v>-30.858590473227665</v>
      </c>
      <c r="AH28" s="144" t="s">
        <v>528</v>
      </c>
      <c r="AI28" s="144" t="s">
        <v>528</v>
      </c>
      <c r="AJ28" s="142">
        <v>517.86534712391403</v>
      </c>
      <c r="AL28" s="142">
        <v>517.86534712391403</v>
      </c>
      <c r="AM28" s="142">
        <v>-131.0581238275912</v>
      </c>
      <c r="AN28" s="142">
        <v>113.53323181136915</v>
      </c>
      <c r="AO28" s="144" t="s">
        <v>528</v>
      </c>
      <c r="AP28" s="144" t="s">
        <v>528</v>
      </c>
      <c r="AQ28" s="142">
        <v>500.34045510769198</v>
      </c>
    </row>
    <row r="29" spans="2:43" x14ac:dyDescent="0.25">
      <c r="B29" s="49" t="s">
        <v>111</v>
      </c>
      <c r="C29" s="142">
        <v>354.20894432047362</v>
      </c>
      <c r="D29" s="142">
        <v>3.2286157749727061E-2</v>
      </c>
      <c r="E29" s="142">
        <v>42.439898381632759</v>
      </c>
      <c r="F29" s="144" t="s">
        <v>528</v>
      </c>
      <c r="G29" s="144" t="s">
        <v>528</v>
      </c>
      <c r="H29" s="142">
        <v>396.68112885985613</v>
      </c>
      <c r="I29" s="143"/>
      <c r="J29" s="142">
        <v>396.68112885985613</v>
      </c>
      <c r="K29" s="142">
        <v>1.9762069852012107E-2</v>
      </c>
      <c r="L29" s="142">
        <v>-4.5939711595797803</v>
      </c>
      <c r="M29" s="144" t="s">
        <v>528</v>
      </c>
      <c r="N29" s="144" t="s">
        <v>528</v>
      </c>
      <c r="O29" s="142">
        <v>392.10691977012834</v>
      </c>
      <c r="Q29" s="142">
        <v>392.10691977012834</v>
      </c>
      <c r="R29" s="142">
        <v>2.5085947844710372E-2</v>
      </c>
      <c r="S29" s="142">
        <v>73.651446502140573</v>
      </c>
      <c r="T29" s="144" t="s">
        <v>528</v>
      </c>
      <c r="U29" s="144" t="s">
        <v>528</v>
      </c>
      <c r="V29" s="142">
        <v>465.78345222011365</v>
      </c>
      <c r="X29" s="142">
        <v>465.78345222011365</v>
      </c>
      <c r="Y29" s="142">
        <v>2.0318882221204149E-5</v>
      </c>
      <c r="Z29" s="142">
        <v>112.90764859087221</v>
      </c>
      <c r="AA29" s="144" t="s">
        <v>528</v>
      </c>
      <c r="AB29" s="144" t="s">
        <v>528</v>
      </c>
      <c r="AC29" s="142">
        <v>578.69112112986807</v>
      </c>
      <c r="AE29" s="142">
        <v>578.69112112986807</v>
      </c>
      <c r="AF29" s="142">
        <v>8.3253178573594616E-5</v>
      </c>
      <c r="AG29" s="142">
        <v>-21.917603083213407</v>
      </c>
      <c r="AH29" s="144" t="s">
        <v>528</v>
      </c>
      <c r="AI29" s="144" t="s">
        <v>528</v>
      </c>
      <c r="AJ29" s="142">
        <v>556.77360129983322</v>
      </c>
      <c r="AL29" s="142">
        <v>556.77360129983322</v>
      </c>
      <c r="AM29" s="142">
        <v>5.8117999955697996E-5</v>
      </c>
      <c r="AN29" s="142">
        <v>-1.6605820677459633</v>
      </c>
      <c r="AO29" s="144" t="s">
        <v>528</v>
      </c>
      <c r="AP29" s="144" t="s">
        <v>528</v>
      </c>
      <c r="AQ29" s="142">
        <v>555.11307735008722</v>
      </c>
    </row>
    <row r="30" spans="2:43" x14ac:dyDescent="0.25">
      <c r="B30" s="49" t="s">
        <v>534</v>
      </c>
      <c r="C30" s="142">
        <v>-22.376656554556146</v>
      </c>
      <c r="D30" s="142">
        <v>36.162787766977985</v>
      </c>
      <c r="E30" s="142">
        <v>-64.12072554995062</v>
      </c>
      <c r="F30" s="144" t="s">
        <v>528</v>
      </c>
      <c r="G30" s="144" t="s">
        <v>528</v>
      </c>
      <c r="H30" s="142">
        <v>-50.334594337528785</v>
      </c>
      <c r="I30" s="143"/>
      <c r="J30" s="142">
        <v>-50.334594337528785</v>
      </c>
      <c r="K30" s="142">
        <v>-5.3299972203583224</v>
      </c>
      <c r="L30" s="142">
        <v>45.539814846534881</v>
      </c>
      <c r="M30" s="144" t="s">
        <v>528</v>
      </c>
      <c r="N30" s="144" t="s">
        <v>528</v>
      </c>
      <c r="O30" s="142">
        <v>-10.124776711352226</v>
      </c>
      <c r="Q30" s="142">
        <v>-10.124776711352226</v>
      </c>
      <c r="R30" s="142">
        <v>-6.4310054884293555</v>
      </c>
      <c r="S30" s="142">
        <v>8.4355358948000116</v>
      </c>
      <c r="T30" s="144" t="s">
        <v>528</v>
      </c>
      <c r="U30" s="144" t="s">
        <v>528</v>
      </c>
      <c r="V30" s="142">
        <v>-8.1202463049815705</v>
      </c>
      <c r="X30" s="142">
        <v>-8.1202463049815705</v>
      </c>
      <c r="Y30" s="142">
        <v>64.816663700278824</v>
      </c>
      <c r="Z30" s="142">
        <v>-87.453207075730091</v>
      </c>
      <c r="AA30" s="144" t="s">
        <v>528</v>
      </c>
      <c r="AB30" s="144" t="s">
        <v>528</v>
      </c>
      <c r="AC30" s="142">
        <v>-30.756789680432853</v>
      </c>
      <c r="AE30" s="142">
        <v>-30.756789680432853</v>
      </c>
      <c r="AF30" s="142">
        <v>0.78952289452788627</v>
      </c>
      <c r="AG30" s="142">
        <v>-8.9409873900142571</v>
      </c>
      <c r="AH30" s="144" t="s">
        <v>528</v>
      </c>
      <c r="AI30" s="144" t="s">
        <v>528</v>
      </c>
      <c r="AJ30" s="142">
        <v>-38.908254175919225</v>
      </c>
      <c r="AL30" s="142">
        <v>-38.908254175919225</v>
      </c>
      <c r="AM30" s="142">
        <v>-131.05818194559114</v>
      </c>
      <c r="AN30" s="142">
        <v>115.19381387911511</v>
      </c>
      <c r="AO30" s="144" t="s">
        <v>528</v>
      </c>
      <c r="AP30" s="144" t="s">
        <v>528</v>
      </c>
      <c r="AQ30" s="142">
        <v>-54.772622242395258</v>
      </c>
    </row>
    <row r="31" spans="2:43" x14ac:dyDescent="0.25">
      <c r="B31" s="45" t="s">
        <v>535</v>
      </c>
      <c r="C31" s="145">
        <v>83673.577814417484</v>
      </c>
      <c r="D31" s="145">
        <v>7939.4797538301264</v>
      </c>
      <c r="E31" s="145">
        <v>-1355.047759109855</v>
      </c>
      <c r="F31" s="146" t="s">
        <v>528</v>
      </c>
      <c r="G31" s="146" t="s">
        <v>528</v>
      </c>
      <c r="H31" s="145">
        <v>90258.009809137744</v>
      </c>
      <c r="I31" s="143"/>
      <c r="J31" s="145">
        <v>90258.009809137744</v>
      </c>
      <c r="K31" s="145">
        <v>5797.6774066624694</v>
      </c>
      <c r="L31" s="145">
        <v>-271.49646138865148</v>
      </c>
      <c r="M31" s="146" t="s">
        <v>528</v>
      </c>
      <c r="N31" s="146" t="s">
        <v>528</v>
      </c>
      <c r="O31" s="145">
        <v>95784.190754411567</v>
      </c>
      <c r="Q31" s="145">
        <v>95784.190754411567</v>
      </c>
      <c r="R31" s="145">
        <v>10241.009496284234</v>
      </c>
      <c r="S31" s="145">
        <v>-72.89933993549181</v>
      </c>
      <c r="T31" s="146" t="s">
        <v>528</v>
      </c>
      <c r="U31" s="146" t="s">
        <v>528</v>
      </c>
      <c r="V31" s="145">
        <v>105952.3009107603</v>
      </c>
      <c r="X31" s="145">
        <v>105952.3009107603</v>
      </c>
      <c r="Y31" s="145">
        <v>16338.540589397431</v>
      </c>
      <c r="Z31" s="145">
        <v>2097.1109227495331</v>
      </c>
      <c r="AA31" s="146" t="s">
        <v>528</v>
      </c>
      <c r="AB31" s="146" t="s">
        <v>528</v>
      </c>
      <c r="AC31" s="145">
        <v>124387.95242290728</v>
      </c>
      <c r="AE31" s="145">
        <v>124387.95242290728</v>
      </c>
      <c r="AF31" s="145">
        <v>15052.553490305891</v>
      </c>
      <c r="AG31" s="145">
        <v>-725.91733784785879</v>
      </c>
      <c r="AH31" s="146" t="s">
        <v>528</v>
      </c>
      <c r="AI31" s="146" t="s">
        <v>528</v>
      </c>
      <c r="AJ31" s="145">
        <v>138714.58857536531</v>
      </c>
      <c r="AL31" s="145">
        <v>138714.58857536531</v>
      </c>
      <c r="AM31" s="145">
        <v>7164.3117566304318</v>
      </c>
      <c r="AN31" s="145">
        <v>-1504.1512264327612</v>
      </c>
      <c r="AO31" s="146" t="s">
        <v>528</v>
      </c>
      <c r="AP31" s="146" t="s">
        <v>528</v>
      </c>
      <c r="AQ31" s="145">
        <v>144374.74910556298</v>
      </c>
    </row>
    <row r="32" spans="2:43" x14ac:dyDescent="0.25">
      <c r="B32" s="55"/>
      <c r="C32" s="142"/>
      <c r="D32" s="142"/>
      <c r="E32" s="142"/>
      <c r="F32" s="144"/>
      <c r="G32" s="144"/>
      <c r="H32" s="142"/>
      <c r="I32" s="143"/>
      <c r="J32" s="142"/>
      <c r="K32" s="142"/>
      <c r="L32" s="142"/>
      <c r="M32" s="144"/>
      <c r="N32" s="144"/>
      <c r="O32" s="142"/>
      <c r="Q32" s="142"/>
      <c r="R32" s="142"/>
      <c r="S32" s="142"/>
      <c r="T32" s="144"/>
      <c r="U32" s="144"/>
      <c r="V32" s="142"/>
      <c r="X32" s="142"/>
      <c r="Y32" s="142"/>
      <c r="Z32" s="142"/>
      <c r="AA32" s="144"/>
      <c r="AB32" s="144"/>
      <c r="AC32" s="142"/>
      <c r="AE32" s="142"/>
      <c r="AF32" s="142"/>
      <c r="AG32" s="142"/>
      <c r="AH32" s="144"/>
      <c r="AI32" s="144"/>
      <c r="AJ32" s="142"/>
      <c r="AL32" s="142"/>
      <c r="AM32" s="142"/>
      <c r="AN32" s="142"/>
      <c r="AO32" s="144"/>
      <c r="AP32" s="144"/>
      <c r="AQ32" s="142"/>
    </row>
    <row r="33" spans="2:43" x14ac:dyDescent="0.25">
      <c r="B33" s="45" t="s">
        <v>536</v>
      </c>
      <c r="C33" s="142"/>
      <c r="D33" s="142"/>
      <c r="E33" s="142"/>
      <c r="F33" s="144"/>
      <c r="G33" s="144"/>
      <c r="H33" s="142"/>
      <c r="I33" s="143"/>
      <c r="J33" s="142"/>
      <c r="K33" s="142"/>
      <c r="L33" s="142"/>
      <c r="M33" s="144"/>
      <c r="N33" s="144"/>
      <c r="O33" s="142"/>
      <c r="Q33" s="142"/>
      <c r="R33" s="142"/>
      <c r="S33" s="142"/>
      <c r="T33" s="144"/>
      <c r="U33" s="144"/>
      <c r="V33" s="142"/>
      <c r="X33" s="142"/>
      <c r="Y33" s="142"/>
      <c r="Z33" s="142"/>
      <c r="AA33" s="144"/>
      <c r="AB33" s="144"/>
      <c r="AC33" s="142"/>
      <c r="AE33" s="142"/>
      <c r="AF33" s="142"/>
      <c r="AG33" s="142"/>
      <c r="AH33" s="144"/>
      <c r="AI33" s="144"/>
      <c r="AJ33" s="142"/>
      <c r="AL33" s="142"/>
      <c r="AM33" s="142"/>
      <c r="AN33" s="142"/>
      <c r="AO33" s="144"/>
      <c r="AP33" s="144"/>
      <c r="AQ33" s="142"/>
    </row>
    <row r="34" spans="2:43" x14ac:dyDescent="0.25">
      <c r="B34" s="46" t="s">
        <v>537</v>
      </c>
      <c r="C34" s="142"/>
      <c r="D34" s="142"/>
      <c r="E34" s="142"/>
      <c r="F34" s="144"/>
      <c r="G34" s="144"/>
      <c r="H34" s="142"/>
      <c r="I34" s="143"/>
      <c r="J34" s="142"/>
      <c r="K34" s="142"/>
      <c r="L34" s="142"/>
      <c r="M34" s="144"/>
      <c r="N34" s="144"/>
      <c r="O34" s="142"/>
      <c r="Q34" s="142"/>
      <c r="R34" s="142"/>
      <c r="S34" s="142"/>
      <c r="T34" s="144"/>
      <c r="U34" s="144"/>
      <c r="V34" s="142"/>
      <c r="X34" s="142"/>
      <c r="Y34" s="142"/>
      <c r="Z34" s="142"/>
      <c r="AA34" s="144"/>
      <c r="AB34" s="144"/>
      <c r="AC34" s="142"/>
      <c r="AE34" s="142"/>
      <c r="AF34" s="142"/>
      <c r="AG34" s="142"/>
      <c r="AH34" s="144"/>
      <c r="AI34" s="144"/>
      <c r="AJ34" s="142"/>
      <c r="AL34" s="142"/>
      <c r="AM34" s="142"/>
      <c r="AN34" s="142"/>
      <c r="AO34" s="144"/>
      <c r="AP34" s="144"/>
      <c r="AQ34" s="142"/>
    </row>
    <row r="35" spans="2:43" x14ac:dyDescent="0.25">
      <c r="B35" s="54" t="s">
        <v>342</v>
      </c>
      <c r="C35" s="142">
        <v>114189.41065738225</v>
      </c>
      <c r="D35" s="142">
        <v>9619.2643476832272</v>
      </c>
      <c r="E35" s="142">
        <v>-802.21074994913943</v>
      </c>
      <c r="F35" s="144" t="s">
        <v>528</v>
      </c>
      <c r="G35" s="144" t="s">
        <v>528</v>
      </c>
      <c r="H35" s="142">
        <v>123006.46425511634</v>
      </c>
      <c r="I35" s="143"/>
      <c r="J35" s="142">
        <v>123006.46425511634</v>
      </c>
      <c r="K35" s="142">
        <v>9159.3730325983997</v>
      </c>
      <c r="L35" s="142">
        <v>-1079.4101513755595</v>
      </c>
      <c r="M35" s="144" t="s">
        <v>528</v>
      </c>
      <c r="N35" s="144" t="s">
        <v>528</v>
      </c>
      <c r="O35" s="142">
        <v>131086.42713633919</v>
      </c>
      <c r="Q35" s="142">
        <v>131086.42713633919</v>
      </c>
      <c r="R35" s="142">
        <v>8869.9725201618712</v>
      </c>
      <c r="S35" s="142">
        <v>19.332107896683738</v>
      </c>
      <c r="T35" s="144" t="s">
        <v>528</v>
      </c>
      <c r="U35" s="144" t="s">
        <v>528</v>
      </c>
      <c r="V35" s="142">
        <v>139975.73176439776</v>
      </c>
      <c r="X35" s="142">
        <v>139975.73176439776</v>
      </c>
      <c r="Y35" s="142">
        <v>6724.3817528205363</v>
      </c>
      <c r="Z35" s="142">
        <v>370.319572610053</v>
      </c>
      <c r="AA35" s="144" t="s">
        <v>528</v>
      </c>
      <c r="AB35" s="144" t="s">
        <v>528</v>
      </c>
      <c r="AC35" s="142">
        <v>147070.43308982835</v>
      </c>
      <c r="AE35" s="142">
        <v>147070.43308982835</v>
      </c>
      <c r="AF35" s="142">
        <v>13185.998516403539</v>
      </c>
      <c r="AG35" s="142">
        <v>481.9355550291948</v>
      </c>
      <c r="AH35" s="144" t="s">
        <v>528</v>
      </c>
      <c r="AI35" s="144" t="s">
        <v>528</v>
      </c>
      <c r="AJ35" s="142">
        <v>160738.36716126109</v>
      </c>
      <c r="AL35" s="142">
        <v>160738.36716126109</v>
      </c>
      <c r="AM35" s="142">
        <v>10912.939995439765</v>
      </c>
      <c r="AN35" s="142">
        <v>-279.01679173260345</v>
      </c>
      <c r="AO35" s="144" t="s">
        <v>528</v>
      </c>
      <c r="AP35" s="144" t="s">
        <v>528</v>
      </c>
      <c r="AQ35" s="142">
        <v>171372.29036496824</v>
      </c>
    </row>
    <row r="36" spans="2:43" x14ac:dyDescent="0.25">
      <c r="B36" s="54" t="s">
        <v>351</v>
      </c>
      <c r="C36" s="142">
        <v>31482.559262140705</v>
      </c>
      <c r="D36" s="142">
        <v>4172.6149891518562</v>
      </c>
      <c r="E36" s="142">
        <v>2274.8989307658339</v>
      </c>
      <c r="F36" s="144" t="s">
        <v>528</v>
      </c>
      <c r="G36" s="144" t="s">
        <v>528</v>
      </c>
      <c r="H36" s="142">
        <v>37930.073182058397</v>
      </c>
      <c r="I36" s="143"/>
      <c r="J36" s="142">
        <v>37930.073182058397</v>
      </c>
      <c r="K36" s="142">
        <v>2095.3964178605061</v>
      </c>
      <c r="L36" s="142">
        <v>-2078.2597567754565</v>
      </c>
      <c r="M36" s="144" t="s">
        <v>528</v>
      </c>
      <c r="N36" s="144" t="s">
        <v>528</v>
      </c>
      <c r="O36" s="142">
        <v>37947.20984314345</v>
      </c>
      <c r="Q36" s="142">
        <v>37947.20984314345</v>
      </c>
      <c r="R36" s="142">
        <v>4558.2615740071569</v>
      </c>
      <c r="S36" s="142">
        <v>3334.3011686492537</v>
      </c>
      <c r="T36" s="144" t="s">
        <v>528</v>
      </c>
      <c r="U36" s="144" t="s">
        <v>528</v>
      </c>
      <c r="V36" s="142">
        <v>45839.772585799859</v>
      </c>
      <c r="X36" s="142">
        <v>45839.772585799859</v>
      </c>
      <c r="Y36" s="142">
        <v>6241.8837351949023</v>
      </c>
      <c r="Z36" s="142">
        <v>-121.14247838344454</v>
      </c>
      <c r="AA36" s="144" t="s">
        <v>528</v>
      </c>
      <c r="AB36" s="144" t="s">
        <v>528</v>
      </c>
      <c r="AC36" s="142">
        <v>51960.513842611319</v>
      </c>
      <c r="AE36" s="142">
        <v>51960.513842611319</v>
      </c>
      <c r="AF36" s="142">
        <v>2651.1280331886064</v>
      </c>
      <c r="AG36" s="142">
        <v>-4121.5198845099949</v>
      </c>
      <c r="AH36" s="144" t="s">
        <v>528</v>
      </c>
      <c r="AI36" s="144" t="s">
        <v>528</v>
      </c>
      <c r="AJ36" s="142">
        <v>50490.121991289932</v>
      </c>
      <c r="AL36" s="142">
        <v>50490.121991289932</v>
      </c>
      <c r="AM36" s="142">
        <v>2177.114818095708</v>
      </c>
      <c r="AN36" s="142">
        <v>-7786.650682874184</v>
      </c>
      <c r="AO36" s="144" t="s">
        <v>528</v>
      </c>
      <c r="AP36" s="144" t="s">
        <v>528</v>
      </c>
      <c r="AQ36" s="142">
        <v>44880.586126511458</v>
      </c>
    </row>
    <row r="37" spans="2:43" x14ac:dyDescent="0.25">
      <c r="B37" s="54" t="s">
        <v>529</v>
      </c>
      <c r="C37" s="142">
        <v>-5.7991582895822553</v>
      </c>
      <c r="D37" s="142">
        <v>-2.3948746660585671</v>
      </c>
      <c r="E37" s="142">
        <v>12.157962345100666</v>
      </c>
      <c r="F37" s="144" t="s">
        <v>528</v>
      </c>
      <c r="G37" s="144" t="s">
        <v>528</v>
      </c>
      <c r="H37" s="142">
        <v>3.9639293894598429</v>
      </c>
      <c r="I37" s="143"/>
      <c r="J37" s="142">
        <v>3.9639293894598429</v>
      </c>
      <c r="K37" s="142">
        <v>-2.4188234127191532</v>
      </c>
      <c r="L37" s="142">
        <v>1.3460958578509996</v>
      </c>
      <c r="M37" s="144" t="s">
        <v>528</v>
      </c>
      <c r="N37" s="144" t="s">
        <v>528</v>
      </c>
      <c r="O37" s="142">
        <v>2.8912018345916892</v>
      </c>
      <c r="Q37" s="142">
        <v>2.8912018345916892</v>
      </c>
      <c r="R37" s="142">
        <v>-2.4430116468463452</v>
      </c>
      <c r="S37" s="142">
        <v>1.4333088069935349</v>
      </c>
      <c r="T37" s="144" t="s">
        <v>528</v>
      </c>
      <c r="U37" s="144" t="s">
        <v>528</v>
      </c>
      <c r="V37" s="142">
        <v>1.8814989947388792</v>
      </c>
      <c r="X37" s="142">
        <v>1.8814989947388792</v>
      </c>
      <c r="Y37" s="142">
        <v>-2.4674417633148087</v>
      </c>
      <c r="Z37" s="142">
        <v>2.7048505693963465</v>
      </c>
      <c r="AA37" s="144" t="s">
        <v>528</v>
      </c>
      <c r="AB37" s="144" t="s">
        <v>528</v>
      </c>
      <c r="AC37" s="142">
        <v>2.1189078008204167</v>
      </c>
      <c r="AE37" s="142">
        <v>2.1189078008204167</v>
      </c>
      <c r="AF37" s="142">
        <v>-2.4921161809479564</v>
      </c>
      <c r="AG37" s="142">
        <v>-4.3507800991604864</v>
      </c>
      <c r="AH37" s="144" t="s">
        <v>528</v>
      </c>
      <c r="AI37" s="144" t="s">
        <v>528</v>
      </c>
      <c r="AJ37" s="142">
        <v>-4.7239884792880265</v>
      </c>
      <c r="AL37" s="142">
        <v>-4.7239884792880265</v>
      </c>
      <c r="AM37" s="142">
        <v>-2.517037342757436</v>
      </c>
      <c r="AN37" s="142">
        <v>-1.2914374801810604</v>
      </c>
      <c r="AO37" s="144" t="s">
        <v>528</v>
      </c>
      <c r="AP37" s="144" t="s">
        <v>528</v>
      </c>
      <c r="AQ37" s="142">
        <v>-8.5324633022265228</v>
      </c>
    </row>
    <row r="38" spans="2:43" x14ac:dyDescent="0.25">
      <c r="B38" s="54" t="s">
        <v>360</v>
      </c>
      <c r="C38" s="142">
        <v>70473.532974233764</v>
      </c>
      <c r="D38" s="142">
        <v>-399.66296514164014</v>
      </c>
      <c r="E38" s="142">
        <v>1179.2937290381087</v>
      </c>
      <c r="F38" s="144" t="s">
        <v>528</v>
      </c>
      <c r="G38" s="144" t="s">
        <v>528</v>
      </c>
      <c r="H38" s="142">
        <v>71253.163738130228</v>
      </c>
      <c r="I38" s="143"/>
      <c r="J38" s="142">
        <v>71253.163738130228</v>
      </c>
      <c r="K38" s="142">
        <v>1625.7456459805937</v>
      </c>
      <c r="L38" s="142">
        <v>692.8173029848258</v>
      </c>
      <c r="M38" s="144" t="s">
        <v>528</v>
      </c>
      <c r="N38" s="144" t="s">
        <v>528</v>
      </c>
      <c r="O38" s="142">
        <v>73571.726687095652</v>
      </c>
      <c r="Q38" s="142">
        <v>73571.726687095652</v>
      </c>
      <c r="R38" s="142">
        <v>-1329.2203269298848</v>
      </c>
      <c r="S38" s="142">
        <v>-575.67624546168372</v>
      </c>
      <c r="T38" s="144" t="s">
        <v>528</v>
      </c>
      <c r="U38" s="144" t="s">
        <v>528</v>
      </c>
      <c r="V38" s="142">
        <v>71666.830114704077</v>
      </c>
      <c r="X38" s="142">
        <v>71666.830114704077</v>
      </c>
      <c r="Y38" s="142">
        <v>2002.2673483146289</v>
      </c>
      <c r="Z38" s="142">
        <v>1971.9431310189539</v>
      </c>
      <c r="AA38" s="144" t="s">
        <v>528</v>
      </c>
      <c r="AB38" s="144" t="s">
        <v>528</v>
      </c>
      <c r="AC38" s="142">
        <v>75641.040594037666</v>
      </c>
      <c r="AE38" s="142">
        <v>75641.040594037666</v>
      </c>
      <c r="AF38" s="142">
        <v>5305.9433100520255</v>
      </c>
      <c r="AG38" s="142">
        <v>-448.26836225741135</v>
      </c>
      <c r="AH38" s="144" t="s">
        <v>528</v>
      </c>
      <c r="AI38" s="144" t="s">
        <v>528</v>
      </c>
      <c r="AJ38" s="142">
        <v>80498.71554183228</v>
      </c>
      <c r="AL38" s="142">
        <v>80498.71554183228</v>
      </c>
      <c r="AM38" s="142">
        <v>4549.9890043468449</v>
      </c>
      <c r="AN38" s="142">
        <v>442.83244894526433</v>
      </c>
      <c r="AO38" s="144" t="s">
        <v>528</v>
      </c>
      <c r="AP38" s="144" t="s">
        <v>528</v>
      </c>
      <c r="AQ38" s="142">
        <v>85491.536995124392</v>
      </c>
    </row>
    <row r="39" spans="2:43" x14ac:dyDescent="0.25">
      <c r="B39" s="46" t="s">
        <v>530</v>
      </c>
      <c r="C39" s="142"/>
      <c r="D39" s="142"/>
      <c r="E39" s="142"/>
      <c r="F39" s="144"/>
      <c r="G39" s="144"/>
      <c r="H39" s="142"/>
      <c r="I39" s="143"/>
      <c r="J39" s="142"/>
      <c r="K39" s="142"/>
      <c r="L39" s="142"/>
      <c r="M39" s="144"/>
      <c r="N39" s="144"/>
      <c r="O39" s="142"/>
      <c r="Q39" s="142"/>
      <c r="R39" s="142"/>
      <c r="S39" s="142"/>
      <c r="T39" s="144"/>
      <c r="U39" s="144"/>
      <c r="V39" s="142"/>
      <c r="X39" s="142"/>
      <c r="Y39" s="142"/>
      <c r="Z39" s="142"/>
      <c r="AA39" s="144"/>
      <c r="AB39" s="144"/>
      <c r="AC39" s="142"/>
      <c r="AE39" s="142"/>
      <c r="AF39" s="142"/>
      <c r="AG39" s="142"/>
      <c r="AH39" s="144"/>
      <c r="AI39" s="144"/>
      <c r="AJ39" s="142"/>
      <c r="AL39" s="142"/>
      <c r="AM39" s="142"/>
      <c r="AN39" s="142"/>
      <c r="AO39" s="144"/>
      <c r="AP39" s="144"/>
      <c r="AQ39" s="142"/>
    </row>
    <row r="40" spans="2:43" x14ac:dyDescent="0.25">
      <c r="B40" s="54" t="s">
        <v>531</v>
      </c>
      <c r="C40" s="142">
        <v>94969.370423272383</v>
      </c>
      <c r="D40" s="142">
        <v>9314.0256354979665</v>
      </c>
      <c r="E40" s="142">
        <v>-221.30256821186049</v>
      </c>
      <c r="F40" s="144" t="s">
        <v>528</v>
      </c>
      <c r="G40" s="144" t="s">
        <v>528</v>
      </c>
      <c r="H40" s="142">
        <v>104062.09349055849</v>
      </c>
      <c r="I40" s="143"/>
      <c r="J40" s="142">
        <v>104062.09349055849</v>
      </c>
      <c r="K40" s="142">
        <v>7467.0328002276519</v>
      </c>
      <c r="L40" s="142">
        <v>-795.70073291123845</v>
      </c>
      <c r="M40" s="144" t="s">
        <v>528</v>
      </c>
      <c r="N40" s="144" t="s">
        <v>528</v>
      </c>
      <c r="O40" s="142">
        <v>110733.4255578749</v>
      </c>
      <c r="Q40" s="142">
        <v>110733.4255578749</v>
      </c>
      <c r="R40" s="142">
        <v>7608.4914506549412</v>
      </c>
      <c r="S40" s="142">
        <v>490.00225677524577</v>
      </c>
      <c r="T40" s="144" t="s">
        <v>528</v>
      </c>
      <c r="U40" s="144" t="s">
        <v>528</v>
      </c>
      <c r="V40" s="142">
        <v>118831.91926530508</v>
      </c>
      <c r="X40" s="142">
        <v>118831.91926530508</v>
      </c>
      <c r="Y40" s="142">
        <v>6317.6416347402028</v>
      </c>
      <c r="Z40" s="142">
        <v>183.32412118995853</v>
      </c>
      <c r="AA40" s="144" t="s">
        <v>528</v>
      </c>
      <c r="AB40" s="144" t="s">
        <v>528</v>
      </c>
      <c r="AC40" s="142">
        <v>125332.88502123524</v>
      </c>
      <c r="AE40" s="142">
        <v>125332.88502123524</v>
      </c>
      <c r="AF40" s="142">
        <v>11986.679073472556</v>
      </c>
      <c r="AG40" s="142">
        <v>216.84196771016286</v>
      </c>
      <c r="AH40" s="144" t="s">
        <v>528</v>
      </c>
      <c r="AI40" s="144" t="s">
        <v>528</v>
      </c>
      <c r="AJ40" s="142">
        <v>137536.40606241795</v>
      </c>
      <c r="AL40" s="142">
        <v>137536.40606241795</v>
      </c>
      <c r="AM40" s="142">
        <v>9864.4079275128424</v>
      </c>
      <c r="AN40" s="142">
        <v>-216.54515091757639</v>
      </c>
      <c r="AO40" s="144" t="s">
        <v>528</v>
      </c>
      <c r="AP40" s="144" t="s">
        <v>528</v>
      </c>
      <c r="AQ40" s="142">
        <v>147184.26883901321</v>
      </c>
    </row>
    <row r="41" spans="2:43" x14ac:dyDescent="0.25">
      <c r="B41" s="54" t="s">
        <v>99</v>
      </c>
      <c r="C41" s="142">
        <v>121176.13247048433</v>
      </c>
      <c r="D41" s="142">
        <v>4078.190736195475</v>
      </c>
      <c r="E41" s="142">
        <v>2873.2844780666637</v>
      </c>
      <c r="F41" s="144" t="s">
        <v>528</v>
      </c>
      <c r="G41" s="144" t="s">
        <v>528</v>
      </c>
      <c r="H41" s="142">
        <v>128127.60768474647</v>
      </c>
      <c r="I41" s="143"/>
      <c r="J41" s="142">
        <v>128127.60768474647</v>
      </c>
      <c r="K41" s="142">
        <v>5413.482296211846</v>
      </c>
      <c r="L41" s="142">
        <v>-1669.1518722549081</v>
      </c>
      <c r="M41" s="144" t="s">
        <v>528</v>
      </c>
      <c r="N41" s="144" t="s">
        <v>528</v>
      </c>
      <c r="O41" s="142">
        <v>131871.93810870341</v>
      </c>
      <c r="Q41" s="142">
        <v>131871.93810870341</v>
      </c>
      <c r="R41" s="142">
        <v>4490.5223165842017</v>
      </c>
      <c r="S41" s="142">
        <v>2287.9547743090079</v>
      </c>
      <c r="T41" s="144" t="s">
        <v>528</v>
      </c>
      <c r="U41" s="144" t="s">
        <v>528</v>
      </c>
      <c r="V41" s="142">
        <v>138650.41519959661</v>
      </c>
      <c r="X41" s="142">
        <v>138650.41519959661</v>
      </c>
      <c r="Y41" s="142">
        <v>8650.8912015898641</v>
      </c>
      <c r="Z41" s="142">
        <v>2037.7961040556256</v>
      </c>
      <c r="AA41" s="144" t="s">
        <v>528</v>
      </c>
      <c r="AB41" s="144" t="s">
        <v>528</v>
      </c>
      <c r="AC41" s="142">
        <v>149339.1025052421</v>
      </c>
      <c r="AE41" s="142">
        <v>149339.1025052421</v>
      </c>
      <c r="AF41" s="142">
        <v>9156.3907861716161</v>
      </c>
      <c r="AG41" s="142">
        <v>-4304.6946594483743</v>
      </c>
      <c r="AH41" s="144" t="s">
        <v>528</v>
      </c>
      <c r="AI41" s="144" t="s">
        <v>528</v>
      </c>
      <c r="AJ41" s="142">
        <v>154190.79863196536</v>
      </c>
      <c r="AL41" s="142">
        <v>154190.79863196536</v>
      </c>
      <c r="AM41" s="142">
        <v>7775.6358903694763</v>
      </c>
      <c r="AN41" s="142">
        <v>-7406.2898747439613</v>
      </c>
      <c r="AO41" s="144" t="s">
        <v>528</v>
      </c>
      <c r="AP41" s="144" t="s">
        <v>528</v>
      </c>
      <c r="AQ41" s="142">
        <v>154560.14464759087</v>
      </c>
    </row>
    <row r="42" spans="2:43" x14ac:dyDescent="0.25">
      <c r="B42" s="48" t="s">
        <v>88</v>
      </c>
      <c r="C42" s="142">
        <v>1341.8976232460477</v>
      </c>
      <c r="D42" s="142">
        <v>0</v>
      </c>
      <c r="E42" s="142">
        <v>69.375340486399864</v>
      </c>
      <c r="F42" s="144" t="s">
        <v>528</v>
      </c>
      <c r="G42" s="144" t="s">
        <v>528</v>
      </c>
      <c r="H42" s="142">
        <v>1411.2729637324476</v>
      </c>
      <c r="I42" s="143"/>
      <c r="J42" s="142">
        <v>1411.2729637324476</v>
      </c>
      <c r="K42" s="142">
        <v>0</v>
      </c>
      <c r="L42" s="142">
        <v>-29.00550879608295</v>
      </c>
      <c r="M42" s="144" t="s">
        <v>528</v>
      </c>
      <c r="N42" s="144" t="s">
        <v>528</v>
      </c>
      <c r="O42" s="142">
        <v>1382.2674549363646</v>
      </c>
      <c r="Q42" s="142">
        <v>1382.2674549363646</v>
      </c>
      <c r="R42" s="142">
        <v>0</v>
      </c>
      <c r="S42" s="142">
        <v>-41.730662858337382</v>
      </c>
      <c r="T42" s="144" t="s">
        <v>528</v>
      </c>
      <c r="U42" s="144" t="s">
        <v>528</v>
      </c>
      <c r="V42" s="142">
        <v>1340.5367920780272</v>
      </c>
      <c r="X42" s="142">
        <v>1340.5367920780272</v>
      </c>
      <c r="Y42" s="142">
        <v>-5.2</v>
      </c>
      <c r="Z42" s="142">
        <v>37.891643036666892</v>
      </c>
      <c r="AA42" s="144" t="s">
        <v>528</v>
      </c>
      <c r="AB42" s="144" t="s">
        <v>528</v>
      </c>
      <c r="AC42" s="142">
        <v>1373.2284351146941</v>
      </c>
      <c r="AE42" s="142">
        <v>1373.2284351146941</v>
      </c>
      <c r="AF42" s="142">
        <v>2827.8115825742789</v>
      </c>
      <c r="AG42" s="142">
        <v>-58.629375524296393</v>
      </c>
      <c r="AH42" s="144" t="s">
        <v>528</v>
      </c>
      <c r="AI42" s="144" t="s">
        <v>528</v>
      </c>
      <c r="AJ42" s="142">
        <v>4142.4106421646766</v>
      </c>
      <c r="AL42" s="142">
        <v>4142.4106421646766</v>
      </c>
      <c r="AM42" s="142">
        <v>-10.3</v>
      </c>
      <c r="AN42" s="142">
        <v>-252.02060861630889</v>
      </c>
      <c r="AO42" s="144" t="s">
        <v>528</v>
      </c>
      <c r="AP42" s="144" t="s">
        <v>528</v>
      </c>
      <c r="AQ42" s="142">
        <v>3880.0900335483675</v>
      </c>
    </row>
    <row r="43" spans="2:43" x14ac:dyDescent="0.25">
      <c r="B43" s="48" t="s">
        <v>56</v>
      </c>
      <c r="C43" s="142">
        <v>1603.3934683325265</v>
      </c>
      <c r="D43" s="142">
        <v>76.897922596224205</v>
      </c>
      <c r="E43" s="142">
        <v>-21.304840092004497</v>
      </c>
      <c r="F43" s="144" t="s">
        <v>528</v>
      </c>
      <c r="G43" s="144" t="s">
        <v>528</v>
      </c>
      <c r="H43" s="142">
        <v>1658.9865508367461</v>
      </c>
      <c r="I43" s="143"/>
      <c r="J43" s="142">
        <v>1658.9865508367461</v>
      </c>
      <c r="K43" s="142">
        <v>460.92076417967223</v>
      </c>
      <c r="L43" s="142">
        <v>29.713029034673809</v>
      </c>
      <c r="M43" s="144" t="s">
        <v>528</v>
      </c>
      <c r="N43" s="144" t="s">
        <v>528</v>
      </c>
      <c r="O43" s="142">
        <v>2149.6203440510922</v>
      </c>
      <c r="Q43" s="142">
        <v>2149.6203440510922</v>
      </c>
      <c r="R43" s="142">
        <v>255.87016660766841</v>
      </c>
      <c r="S43" s="142">
        <v>-1.3333300000003874</v>
      </c>
      <c r="T43" s="144" t="s">
        <v>528</v>
      </c>
      <c r="U43" s="144" t="s">
        <v>528</v>
      </c>
      <c r="V43" s="142">
        <v>2404.1571806587604</v>
      </c>
      <c r="X43" s="142">
        <v>2404.1571806587604</v>
      </c>
      <c r="Y43" s="142">
        <v>-152.14460709741837</v>
      </c>
      <c r="Z43" s="142">
        <v>-3.0629957945002388</v>
      </c>
      <c r="AA43" s="144" t="s">
        <v>528</v>
      </c>
      <c r="AB43" s="144" t="s">
        <v>528</v>
      </c>
      <c r="AC43" s="142">
        <v>2248.9495777668417</v>
      </c>
      <c r="AE43" s="142">
        <v>2248.9495777668417</v>
      </c>
      <c r="AF43" s="142">
        <v>-426.35937561242292</v>
      </c>
      <c r="AG43" s="142">
        <v>15.752540000000408</v>
      </c>
      <c r="AH43" s="144" t="s">
        <v>528</v>
      </c>
      <c r="AI43" s="144" t="s">
        <v>528</v>
      </c>
      <c r="AJ43" s="142">
        <v>1838.3427421544193</v>
      </c>
      <c r="AL43" s="142">
        <v>1838.3427421544193</v>
      </c>
      <c r="AM43" s="142">
        <v>-318.73673971571259</v>
      </c>
      <c r="AN43" s="142">
        <v>19.239282158800052</v>
      </c>
      <c r="AO43" s="144" t="s">
        <v>528</v>
      </c>
      <c r="AP43" s="144" t="s">
        <v>528</v>
      </c>
      <c r="AQ43" s="142">
        <v>1538.8452845975066</v>
      </c>
    </row>
    <row r="44" spans="2:43" x14ac:dyDescent="0.25">
      <c r="B44" s="48" t="s">
        <v>79</v>
      </c>
      <c r="C44" s="142">
        <v>31351.037802994058</v>
      </c>
      <c r="D44" s="142">
        <v>4119.3413623822162</v>
      </c>
      <c r="E44" s="142">
        <v>2274.8989307658376</v>
      </c>
      <c r="F44" s="144" t="s">
        <v>528</v>
      </c>
      <c r="G44" s="144" t="s">
        <v>528</v>
      </c>
      <c r="H44" s="142">
        <v>37745.278096142109</v>
      </c>
      <c r="I44" s="143"/>
      <c r="J44" s="142">
        <v>37745.278096142109</v>
      </c>
      <c r="K44" s="142">
        <v>2041.0573185554722</v>
      </c>
      <c r="L44" s="142">
        <v>-2078.2597567754565</v>
      </c>
      <c r="M44" s="144" t="s">
        <v>528</v>
      </c>
      <c r="N44" s="144" t="s">
        <v>528</v>
      </c>
      <c r="O44" s="142">
        <v>37708.075657922127</v>
      </c>
      <c r="Q44" s="142">
        <v>37708.075657922127</v>
      </c>
      <c r="R44" s="142">
        <v>4502.8356927160221</v>
      </c>
      <c r="S44" s="142">
        <v>3334.3011686492537</v>
      </c>
      <c r="T44" s="144" t="s">
        <v>528</v>
      </c>
      <c r="U44" s="144" t="s">
        <v>528</v>
      </c>
      <c r="V44" s="142">
        <v>45545.212519287401</v>
      </c>
      <c r="X44" s="142">
        <v>45545.212519287401</v>
      </c>
      <c r="Y44" s="142">
        <v>6185.3493362779445</v>
      </c>
      <c r="Z44" s="142">
        <v>-121.14247838344454</v>
      </c>
      <c r="AA44" s="144" t="s">
        <v>528</v>
      </c>
      <c r="AB44" s="144" t="s">
        <v>528</v>
      </c>
      <c r="AC44" s="142">
        <v>51609.419377181905</v>
      </c>
      <c r="AE44" s="142">
        <v>51609.419377181905</v>
      </c>
      <c r="AF44" s="142">
        <v>2563.4629462933108</v>
      </c>
      <c r="AG44" s="142">
        <v>-4121.5198845099876</v>
      </c>
      <c r="AH44" s="144" t="s">
        <v>528</v>
      </c>
      <c r="AI44" s="144" t="s">
        <v>528</v>
      </c>
      <c r="AJ44" s="142">
        <v>50051.362438965225</v>
      </c>
      <c r="AL44" s="142">
        <v>50051.362438965225</v>
      </c>
      <c r="AM44" s="142">
        <v>2047.6964294625056</v>
      </c>
      <c r="AN44" s="142">
        <v>-7786.650682874184</v>
      </c>
      <c r="AO44" s="144" t="s">
        <v>528</v>
      </c>
      <c r="AP44" s="144" t="s">
        <v>528</v>
      </c>
      <c r="AQ44" s="142">
        <v>44312.408185553548</v>
      </c>
    </row>
    <row r="45" spans="2:43" x14ac:dyDescent="0.25">
      <c r="B45" s="48" t="s">
        <v>54</v>
      </c>
      <c r="C45" s="142">
        <v>82073.891237006726</v>
      </c>
      <c r="D45" s="142">
        <v>-279.2327844602591</v>
      </c>
      <c r="E45" s="142">
        <v>522.31704690640618</v>
      </c>
      <c r="F45" s="144" t="s">
        <v>528</v>
      </c>
      <c r="G45" s="144" t="s">
        <v>528</v>
      </c>
      <c r="H45" s="142">
        <v>82316.975499452878</v>
      </c>
      <c r="I45" s="143"/>
      <c r="J45" s="142">
        <v>82316.975499452878</v>
      </c>
      <c r="K45" s="142">
        <v>3302.0973876987528</v>
      </c>
      <c r="L45" s="142">
        <v>388.55318216314481</v>
      </c>
      <c r="M45" s="144" t="s">
        <v>528</v>
      </c>
      <c r="N45" s="144" t="s">
        <v>528</v>
      </c>
      <c r="O45" s="142">
        <v>86007.626069314778</v>
      </c>
      <c r="Q45" s="142">
        <v>86007.626069314778</v>
      </c>
      <c r="R45" s="142">
        <v>203.23288116441677</v>
      </c>
      <c r="S45" s="142">
        <v>-1222.9333441492054</v>
      </c>
      <c r="T45" s="144" t="s">
        <v>528</v>
      </c>
      <c r="U45" s="144" t="s">
        <v>528</v>
      </c>
      <c r="V45" s="142">
        <v>84987.925606329984</v>
      </c>
      <c r="X45" s="142">
        <v>84987.925606329984</v>
      </c>
      <c r="Y45" s="142">
        <v>2718.4753753655359</v>
      </c>
      <c r="Z45" s="142">
        <v>1225.6464051016665</v>
      </c>
      <c r="AA45" s="144" t="s">
        <v>528</v>
      </c>
      <c r="AB45" s="144" t="s">
        <v>528</v>
      </c>
      <c r="AC45" s="142">
        <v>88932.047386797189</v>
      </c>
      <c r="AE45" s="142">
        <v>88932.047386797189</v>
      </c>
      <c r="AF45" s="142">
        <v>2413.4581065320363</v>
      </c>
      <c r="AG45" s="142">
        <v>-150.82802304407232</v>
      </c>
      <c r="AH45" s="144" t="s">
        <v>528</v>
      </c>
      <c r="AI45" s="144" t="s">
        <v>528</v>
      </c>
      <c r="AJ45" s="142">
        <v>91194.677470285154</v>
      </c>
      <c r="AL45" s="142">
        <v>91194.677470285154</v>
      </c>
      <c r="AM45" s="142">
        <v>4218.6988278793306</v>
      </c>
      <c r="AN45" s="142">
        <v>953.58452128268254</v>
      </c>
      <c r="AO45" s="144" t="s">
        <v>528</v>
      </c>
      <c r="AP45" s="144" t="s">
        <v>528</v>
      </c>
      <c r="AQ45" s="142">
        <v>96366.960819447166</v>
      </c>
    </row>
    <row r="46" spans="2:43" x14ac:dyDescent="0.25">
      <c r="B46" s="48" t="s">
        <v>107</v>
      </c>
      <c r="C46" s="142">
        <v>29.283857982647923</v>
      </c>
      <c r="D46" s="142">
        <v>20.245246741618356</v>
      </c>
      <c r="E46" s="142">
        <v>9.9999999999990763E-2</v>
      </c>
      <c r="F46" s="144" t="s">
        <v>528</v>
      </c>
      <c r="G46" s="144" t="s">
        <v>528</v>
      </c>
      <c r="H46" s="142">
        <v>49.62910472426627</v>
      </c>
      <c r="I46" s="143"/>
      <c r="J46" s="142">
        <v>49.62910472426627</v>
      </c>
      <c r="K46" s="142">
        <v>4.7336965829646429</v>
      </c>
      <c r="L46" s="142">
        <v>-8.3799999999953911E-3</v>
      </c>
      <c r="M46" s="144" t="s">
        <v>528</v>
      </c>
      <c r="N46" s="144" t="s">
        <v>528</v>
      </c>
      <c r="O46" s="142">
        <v>54.354421307230915</v>
      </c>
      <c r="Q46" s="142">
        <v>54.354421307230915</v>
      </c>
      <c r="R46" s="142">
        <v>0.44116658296464339</v>
      </c>
      <c r="S46" s="142">
        <v>-1.5850000000000364E-2</v>
      </c>
      <c r="T46" s="144" t="s">
        <v>528</v>
      </c>
      <c r="U46" s="144" t="s">
        <v>528</v>
      </c>
      <c r="V46" s="142">
        <v>54.779737890195555</v>
      </c>
      <c r="X46" s="142">
        <v>54.779737890195555</v>
      </c>
      <c r="Y46" s="142">
        <v>4.5426592729646433</v>
      </c>
      <c r="Z46" s="142">
        <v>155.66599132000002</v>
      </c>
      <c r="AA46" s="144" t="s">
        <v>528</v>
      </c>
      <c r="AB46" s="144" t="s">
        <v>528</v>
      </c>
      <c r="AC46" s="142">
        <v>214.98838848316021</v>
      </c>
      <c r="AE46" s="142">
        <v>214.98838848316021</v>
      </c>
      <c r="AF46" s="142">
        <v>-154.20346742703538</v>
      </c>
      <c r="AG46" s="142">
        <v>1.0000000003174137E-5</v>
      </c>
      <c r="AH46" s="144" t="s">
        <v>528</v>
      </c>
      <c r="AI46" s="144" t="s">
        <v>528</v>
      </c>
      <c r="AJ46" s="142">
        <v>60.78493105612484</v>
      </c>
      <c r="AL46" s="142">
        <v>60.78493105612484</v>
      </c>
      <c r="AM46" s="142">
        <v>-129.64774087703535</v>
      </c>
      <c r="AN46" s="142">
        <v>133.82343745999998</v>
      </c>
      <c r="AO46" s="144" t="s">
        <v>528</v>
      </c>
      <c r="AP46" s="144" t="s">
        <v>528</v>
      </c>
      <c r="AQ46" s="142">
        <v>64.960627639089481</v>
      </c>
    </row>
    <row r="47" spans="2:43" x14ac:dyDescent="0.25">
      <c r="B47" s="48"/>
      <c r="C47" s="142">
        <v>3755.4862336087017</v>
      </c>
      <c r="D47" s="142">
        <v>58.09892317008601</v>
      </c>
      <c r="E47" s="142">
        <v>11.299999999999272</v>
      </c>
      <c r="F47" s="144" t="s">
        <v>528</v>
      </c>
      <c r="G47" s="144" t="s">
        <v>528</v>
      </c>
      <c r="H47" s="142">
        <v>3824.8851567787869</v>
      </c>
      <c r="I47" s="143"/>
      <c r="J47" s="142">
        <v>3824.8851567787869</v>
      </c>
      <c r="K47" s="142">
        <v>-329.50507551629232</v>
      </c>
      <c r="L47" s="142">
        <v>-23.710839999998825</v>
      </c>
      <c r="M47" s="144" t="s">
        <v>528</v>
      </c>
      <c r="N47" s="144" t="s">
        <v>528</v>
      </c>
      <c r="O47" s="142">
        <v>3471.6692412624957</v>
      </c>
      <c r="Q47" s="142">
        <v>3471.6692412624957</v>
      </c>
      <c r="R47" s="142">
        <v>-519.01839586760855</v>
      </c>
      <c r="S47" s="142">
        <v>225.14114999999902</v>
      </c>
      <c r="T47" s="144" t="s">
        <v>528</v>
      </c>
      <c r="U47" s="144" t="s">
        <v>528</v>
      </c>
      <c r="V47" s="142">
        <v>3177.7919953948863</v>
      </c>
      <c r="X47" s="142">
        <v>3177.7919953948863</v>
      </c>
      <c r="Y47" s="142">
        <v>257.86306107085113</v>
      </c>
      <c r="Z47" s="142">
        <v>616.36761337000144</v>
      </c>
      <c r="AA47" s="144" t="s">
        <v>528</v>
      </c>
      <c r="AB47" s="144" t="s">
        <v>528</v>
      </c>
      <c r="AC47" s="142">
        <v>4052.0226698357387</v>
      </c>
      <c r="AE47" s="142">
        <v>4052.0226698357387</v>
      </c>
      <c r="AF47" s="142">
        <v>2036.3451812698906</v>
      </c>
      <c r="AG47" s="142">
        <v>4.61070318999964</v>
      </c>
      <c r="AH47" s="144" t="s">
        <v>528</v>
      </c>
      <c r="AI47" s="144" t="s">
        <v>528</v>
      </c>
      <c r="AJ47" s="142">
        <v>6092.9785542956288</v>
      </c>
      <c r="AL47" s="142">
        <v>6092.9785542956288</v>
      </c>
      <c r="AM47" s="142">
        <v>1805.1458766391017</v>
      </c>
      <c r="AN47" s="142">
        <v>-483.36828553655505</v>
      </c>
      <c r="AO47" s="144" t="s">
        <v>528</v>
      </c>
      <c r="AP47" s="144" t="s">
        <v>528</v>
      </c>
      <c r="AQ47" s="142">
        <v>7414.7561453981752</v>
      </c>
    </row>
    <row r="48" spans="2:43" x14ac:dyDescent="0.25">
      <c r="B48" s="48" t="s">
        <v>532</v>
      </c>
      <c r="C48" s="142">
        <v>1021.1422473136394</v>
      </c>
      <c r="D48" s="142">
        <v>82.840065765589969</v>
      </c>
      <c r="E48" s="142">
        <v>16.59800000000007</v>
      </c>
      <c r="F48" s="144" t="s">
        <v>528</v>
      </c>
      <c r="G48" s="144" t="s">
        <v>528</v>
      </c>
      <c r="H48" s="142">
        <v>1120.5803130792294</v>
      </c>
      <c r="I48" s="143"/>
      <c r="J48" s="142">
        <v>1120.5803130792294</v>
      </c>
      <c r="K48" s="142">
        <v>-65.821795288723365</v>
      </c>
      <c r="L48" s="142">
        <v>43.566402118811993</v>
      </c>
      <c r="M48" s="144" t="s">
        <v>528</v>
      </c>
      <c r="N48" s="144" t="s">
        <v>528</v>
      </c>
      <c r="O48" s="142">
        <v>1098.3249199093179</v>
      </c>
      <c r="Q48" s="142">
        <v>1098.3249199093179</v>
      </c>
      <c r="R48" s="142">
        <v>47.160805380738438</v>
      </c>
      <c r="S48" s="142">
        <v>-5.4743573327193644</v>
      </c>
      <c r="T48" s="144" t="s">
        <v>528</v>
      </c>
      <c r="U48" s="144" t="s">
        <v>528</v>
      </c>
      <c r="V48" s="142">
        <v>1140.0113679573369</v>
      </c>
      <c r="X48" s="142">
        <v>1140.0113679573369</v>
      </c>
      <c r="Y48" s="142">
        <v>-357.99462330001467</v>
      </c>
      <c r="Z48" s="142">
        <v>126.4299254052487</v>
      </c>
      <c r="AA48" s="144" t="s">
        <v>528</v>
      </c>
      <c r="AB48" s="144" t="s">
        <v>528</v>
      </c>
      <c r="AC48" s="142">
        <v>908.446670062571</v>
      </c>
      <c r="AE48" s="142">
        <v>908.446670062571</v>
      </c>
      <c r="AF48" s="142">
        <v>-104.12418745844208</v>
      </c>
      <c r="AG48" s="142">
        <v>5.919370439999966</v>
      </c>
      <c r="AH48" s="144" t="s">
        <v>528</v>
      </c>
      <c r="AI48" s="144" t="s">
        <v>528</v>
      </c>
      <c r="AJ48" s="142">
        <v>810.2418530441289</v>
      </c>
      <c r="AL48" s="142">
        <v>810.2418530441289</v>
      </c>
      <c r="AM48" s="142">
        <v>162.77923698128552</v>
      </c>
      <c r="AN48" s="142">
        <v>9.1024613816226747</v>
      </c>
      <c r="AO48" s="144" t="s">
        <v>528</v>
      </c>
      <c r="AP48" s="144" t="s">
        <v>528</v>
      </c>
      <c r="AQ48" s="142">
        <v>982.1235514070371</v>
      </c>
    </row>
    <row r="49" spans="2:43" x14ac:dyDescent="0.25">
      <c r="B49" s="54" t="s">
        <v>538</v>
      </c>
      <c r="C49" s="142">
        <v>-5.7991582895822553</v>
      </c>
      <c r="D49" s="142">
        <v>-2.3948746660585671</v>
      </c>
      <c r="E49" s="142">
        <v>12.157962345100666</v>
      </c>
      <c r="F49" s="144" t="s">
        <v>528</v>
      </c>
      <c r="G49" s="144" t="s">
        <v>528</v>
      </c>
      <c r="H49" s="142">
        <v>3.9639293894598429</v>
      </c>
      <c r="I49" s="143"/>
      <c r="J49" s="142">
        <v>3.9639293894598429</v>
      </c>
      <c r="K49" s="142">
        <v>-2.4188234127191532</v>
      </c>
      <c r="L49" s="142">
        <v>1.3460958578509996</v>
      </c>
      <c r="M49" s="144" t="s">
        <v>528</v>
      </c>
      <c r="N49" s="144" t="s">
        <v>528</v>
      </c>
      <c r="O49" s="142">
        <v>2.8912018345916892</v>
      </c>
      <c r="Q49" s="142">
        <v>2.8912018345916892</v>
      </c>
      <c r="R49" s="142">
        <v>-2.4430116468463452</v>
      </c>
      <c r="S49" s="142">
        <v>1.4333088069935349</v>
      </c>
      <c r="T49" s="144" t="s">
        <v>528</v>
      </c>
      <c r="U49" s="144" t="s">
        <v>528</v>
      </c>
      <c r="V49" s="142">
        <v>1.8814989947388792</v>
      </c>
      <c r="X49" s="142">
        <v>1.8814989947388792</v>
      </c>
      <c r="Y49" s="142">
        <v>-2.4674417633148087</v>
      </c>
      <c r="Z49" s="142">
        <v>2.7048505693963465</v>
      </c>
      <c r="AA49" s="144" t="s">
        <v>528</v>
      </c>
      <c r="AB49" s="144" t="s">
        <v>528</v>
      </c>
      <c r="AC49" s="142">
        <v>2.1189078008204167</v>
      </c>
      <c r="AE49" s="142">
        <v>2.1189078008204167</v>
      </c>
      <c r="AF49" s="142">
        <v>-2.4921161809479564</v>
      </c>
      <c r="AG49" s="142">
        <v>-4.3507800991604864</v>
      </c>
      <c r="AH49" s="144" t="s">
        <v>528</v>
      </c>
      <c r="AI49" s="144" t="s">
        <v>528</v>
      </c>
      <c r="AJ49" s="142">
        <v>-4.7239884792880265</v>
      </c>
      <c r="AL49" s="142">
        <v>-4.7239884792880265</v>
      </c>
      <c r="AM49" s="142">
        <v>-2.517037342757436</v>
      </c>
      <c r="AN49" s="142">
        <v>-1.2914374801810604</v>
      </c>
      <c r="AO49" s="144" t="s">
        <v>528</v>
      </c>
      <c r="AP49" s="144" t="s">
        <v>528</v>
      </c>
      <c r="AQ49" s="142">
        <v>-8.5324633022265228</v>
      </c>
    </row>
    <row r="50" spans="2:43" x14ac:dyDescent="0.25">
      <c r="B50" s="49" t="s">
        <v>534</v>
      </c>
      <c r="C50" s="142">
        <v>-5.7991582895822553</v>
      </c>
      <c r="D50" s="142">
        <v>-2.3948746660585671</v>
      </c>
      <c r="E50" s="142">
        <v>12.157962345100666</v>
      </c>
      <c r="F50" s="144" t="s">
        <v>528</v>
      </c>
      <c r="G50" s="144" t="s">
        <v>528</v>
      </c>
      <c r="H50" s="142">
        <v>3.9639293894598429</v>
      </c>
      <c r="I50" s="143"/>
      <c r="J50" s="142">
        <v>3.9639293894598429</v>
      </c>
      <c r="K50" s="142">
        <v>-2.4188234127191532</v>
      </c>
      <c r="L50" s="142">
        <v>1.3460958578509996</v>
      </c>
      <c r="M50" s="144" t="s">
        <v>528</v>
      </c>
      <c r="N50" s="144" t="s">
        <v>528</v>
      </c>
      <c r="O50" s="142">
        <v>2.8912018345916892</v>
      </c>
      <c r="Q50" s="142">
        <v>2.8912018345916892</v>
      </c>
      <c r="R50" s="142">
        <v>-2.4430116468463452</v>
      </c>
      <c r="S50" s="142">
        <v>1.4333088069935349</v>
      </c>
      <c r="T50" s="144" t="s">
        <v>528</v>
      </c>
      <c r="U50" s="144" t="s">
        <v>528</v>
      </c>
      <c r="V50" s="142">
        <v>1.8814989947388792</v>
      </c>
      <c r="X50" s="142">
        <v>1.8814989947388792</v>
      </c>
      <c r="Y50" s="142">
        <v>-2.4674417633148087</v>
      </c>
      <c r="Z50" s="142">
        <v>2.7048505693963465</v>
      </c>
      <c r="AA50" s="144" t="s">
        <v>528</v>
      </c>
      <c r="AB50" s="144" t="s">
        <v>528</v>
      </c>
      <c r="AC50" s="142">
        <v>2.1189078008204167</v>
      </c>
      <c r="AE50" s="142">
        <v>2.1189078008204167</v>
      </c>
      <c r="AF50" s="142">
        <v>-2.4921161809479564</v>
      </c>
      <c r="AG50" s="142">
        <v>-4.3507800991604864</v>
      </c>
      <c r="AH50" s="144" t="s">
        <v>528</v>
      </c>
      <c r="AI50" s="144" t="s">
        <v>528</v>
      </c>
      <c r="AJ50" s="142">
        <v>-4.7239884792880265</v>
      </c>
      <c r="AL50" s="142">
        <v>-4.7239884792880265</v>
      </c>
      <c r="AM50" s="142">
        <v>-2.517037342757436</v>
      </c>
      <c r="AN50" s="142">
        <v>-1.2914374801810604</v>
      </c>
      <c r="AO50" s="144" t="s">
        <v>528</v>
      </c>
      <c r="AP50" s="144" t="s">
        <v>528</v>
      </c>
      <c r="AQ50" s="142">
        <v>-8.5324633022265228</v>
      </c>
    </row>
    <row r="51" spans="2:43" ht="15.75" thickBot="1" x14ac:dyDescent="0.3">
      <c r="B51" s="45" t="s">
        <v>539</v>
      </c>
      <c r="C51" s="147">
        <v>216139.70373546713</v>
      </c>
      <c r="D51" s="147">
        <v>13389.821497027384</v>
      </c>
      <c r="E51" s="147">
        <v>2664.1398721999039</v>
      </c>
      <c r="F51" s="148" t="s">
        <v>528</v>
      </c>
      <c r="G51" s="148" t="s">
        <v>528</v>
      </c>
      <c r="H51" s="147">
        <v>232193.66510469443</v>
      </c>
      <c r="I51" s="143"/>
      <c r="J51" s="147">
        <v>232193.66510469443</v>
      </c>
      <c r="K51" s="147">
        <v>12878.09627302678</v>
      </c>
      <c r="L51" s="147">
        <v>-2463.506509308339</v>
      </c>
      <c r="M51" s="148" t="s">
        <v>528</v>
      </c>
      <c r="N51" s="148" t="s">
        <v>528</v>
      </c>
      <c r="O51" s="147">
        <v>242608.25486841289</v>
      </c>
      <c r="Q51" s="147">
        <v>242608.25486841289</v>
      </c>
      <c r="R51" s="147">
        <v>12096.570755592296</v>
      </c>
      <c r="S51" s="147">
        <v>2779.3903398912471</v>
      </c>
      <c r="T51" s="148" t="s">
        <v>528</v>
      </c>
      <c r="U51" s="148" t="s">
        <v>528</v>
      </c>
      <c r="V51" s="147">
        <v>257484.21596389642</v>
      </c>
      <c r="X51" s="147">
        <v>257484.21596389642</v>
      </c>
      <c r="Y51" s="147">
        <v>14966.065394566753</v>
      </c>
      <c r="Z51" s="147">
        <v>2223.8250758149588</v>
      </c>
      <c r="AA51" s="148" t="s">
        <v>528</v>
      </c>
      <c r="AB51" s="148" t="s">
        <v>528</v>
      </c>
      <c r="AC51" s="147">
        <v>274674.10643427813</v>
      </c>
      <c r="AE51" s="147">
        <v>274674.10643427813</v>
      </c>
      <c r="AF51" s="147">
        <v>21140.577743463225</v>
      </c>
      <c r="AG51" s="147">
        <v>-4092.203471837372</v>
      </c>
      <c r="AH51" s="148" t="s">
        <v>528</v>
      </c>
      <c r="AI51" s="148" t="s">
        <v>528</v>
      </c>
      <c r="AJ51" s="147">
        <v>291722.48070590402</v>
      </c>
      <c r="AL51" s="147">
        <v>291722.48070590402</v>
      </c>
      <c r="AM51" s="147">
        <v>17637.52678053956</v>
      </c>
      <c r="AN51" s="147">
        <v>-7624.1264631417043</v>
      </c>
      <c r="AO51" s="148" t="s">
        <v>528</v>
      </c>
      <c r="AP51" s="148" t="s">
        <v>528</v>
      </c>
      <c r="AQ51" s="147">
        <v>301735.88102330186</v>
      </c>
    </row>
    <row r="52" spans="2:43" ht="15.75" thickBot="1" x14ac:dyDescent="0.3">
      <c r="B52" s="15" t="s">
        <v>117</v>
      </c>
      <c r="C52" s="149">
        <v>-132466.12592104965</v>
      </c>
      <c r="D52" s="149">
        <v>-5450.3417431972575</v>
      </c>
      <c r="E52" s="149">
        <v>-4019.1876313097591</v>
      </c>
      <c r="F52" s="150" t="s">
        <v>528</v>
      </c>
      <c r="G52" s="150" t="s">
        <v>528</v>
      </c>
      <c r="H52" s="149">
        <v>-141935.6552955567</v>
      </c>
      <c r="I52" s="143"/>
      <c r="J52" s="149">
        <v>-141935.6552955567</v>
      </c>
      <c r="K52" s="149">
        <v>-7080.4188663643108</v>
      </c>
      <c r="L52" s="149">
        <v>2192.0100479196876</v>
      </c>
      <c r="M52" s="150" t="s">
        <v>528</v>
      </c>
      <c r="N52" s="150" t="s">
        <v>528</v>
      </c>
      <c r="O52" s="149">
        <v>-146824.06411400132</v>
      </c>
      <c r="Q52" s="149">
        <v>-146824.06411400132</v>
      </c>
      <c r="R52" s="149">
        <v>-1855.5612593080623</v>
      </c>
      <c r="S52" s="149">
        <v>-2852.2896798267388</v>
      </c>
      <c r="T52" s="150" t="s">
        <v>528</v>
      </c>
      <c r="U52" s="150" t="s">
        <v>528</v>
      </c>
      <c r="V52" s="149">
        <v>-151531.91505313612</v>
      </c>
      <c r="X52" s="149">
        <v>-151531.91505313612</v>
      </c>
      <c r="Y52" s="149">
        <v>1372.4751948306784</v>
      </c>
      <c r="Z52" s="149">
        <v>-126.71415306542576</v>
      </c>
      <c r="AA52" s="150" t="s">
        <v>528</v>
      </c>
      <c r="AB52" s="150" t="s">
        <v>528</v>
      </c>
      <c r="AC52" s="149">
        <v>-150286.15401137085</v>
      </c>
      <c r="AE52" s="149">
        <v>-150286.15401137085</v>
      </c>
      <c r="AF52" s="149">
        <v>-6088.0242531573349</v>
      </c>
      <c r="AG52" s="149">
        <v>3366.2861339895135</v>
      </c>
      <c r="AH52" s="150" t="s">
        <v>528</v>
      </c>
      <c r="AI52" s="150" t="s">
        <v>528</v>
      </c>
      <c r="AJ52" s="149">
        <v>-153007.8921305387</v>
      </c>
      <c r="AL52" s="149">
        <v>-153007.8921305387</v>
      </c>
      <c r="AM52" s="149">
        <v>-10473.215023909128</v>
      </c>
      <c r="AN52" s="149">
        <v>6119.9752367089432</v>
      </c>
      <c r="AO52" s="150" t="s">
        <v>528</v>
      </c>
      <c r="AP52" s="150" t="s">
        <v>528</v>
      </c>
      <c r="AQ52" s="149">
        <v>-157361.13191773888</v>
      </c>
    </row>
    <row r="53" spans="2:43" x14ac:dyDescent="0.25">
      <c r="B53" s="151" t="str">
        <f>BPAnalitica!$B$50</f>
        <v>Mayo 2023.</v>
      </c>
      <c r="C53" s="152"/>
      <c r="H53" s="152"/>
      <c r="J53" s="152"/>
      <c r="O53" s="152"/>
      <c r="Q53" s="152"/>
      <c r="V53" s="152"/>
      <c r="X53" s="152"/>
      <c r="AC53" s="152"/>
      <c r="AE53" s="152"/>
      <c r="AJ53" s="152"/>
      <c r="AL53" s="152"/>
      <c r="AQ53" s="152"/>
    </row>
    <row r="54" spans="2:43" x14ac:dyDescent="0.25">
      <c r="B54" s="80" t="s">
        <v>540</v>
      </c>
    </row>
    <row r="55" spans="2:43" x14ac:dyDescent="0.25">
      <c r="B55" s="80" t="s">
        <v>541</v>
      </c>
    </row>
  </sheetData>
  <mergeCells count="18">
    <mergeCell ref="AL8:AL9"/>
    <mergeCell ref="AN8:AP8"/>
    <mergeCell ref="AQ8:AQ9"/>
    <mergeCell ref="AE8:AE9"/>
    <mergeCell ref="AG8:AI8"/>
    <mergeCell ref="AJ8:AJ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200"/>
  <sheetViews>
    <sheetView showGridLines="0" tabSelected="1" zoomScaleNormal="100" workbookViewId="0">
      <pane xSplit="2" ySplit="13" topLeftCell="C156" activePane="bottomRight" state="frozen"/>
      <selection pane="topRight" activeCell="C1" sqref="C1"/>
      <selection pane="bottomLeft" activeCell="A14" sqref="A14"/>
      <selection pane="bottomRight" activeCell="C162" sqref="C162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74" t="s">
        <v>22</v>
      </c>
      <c r="B10" s="174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59" t="s">
        <v>171</v>
      </c>
      <c r="X10" s="160"/>
      <c r="Y10" s="160"/>
      <c r="Z10" s="160"/>
      <c r="AA10" s="160"/>
      <c r="AB10" s="161"/>
    </row>
    <row r="11" spans="1:28" ht="26.25" customHeight="1" x14ac:dyDescent="0.25">
      <c r="A11" s="175"/>
      <c r="B11" s="175"/>
      <c r="C11" s="101" t="s">
        <v>6</v>
      </c>
      <c r="D11" s="102"/>
      <c r="E11" s="102"/>
      <c r="F11" s="102"/>
      <c r="G11" s="102"/>
      <c r="H11" s="102"/>
      <c r="I11" s="103"/>
      <c r="J11" s="179" t="s">
        <v>23</v>
      </c>
      <c r="K11" s="101" t="s">
        <v>24</v>
      </c>
      <c r="L11" s="102"/>
      <c r="M11" s="102"/>
      <c r="N11" s="103"/>
      <c r="O11" s="168" t="s">
        <v>25</v>
      </c>
      <c r="P11" s="168" t="s">
        <v>12</v>
      </c>
      <c r="Q11" s="177" t="s">
        <v>13</v>
      </c>
      <c r="R11" s="178"/>
      <c r="S11" s="168" t="s">
        <v>26</v>
      </c>
      <c r="T11" s="168" t="s">
        <v>27</v>
      </c>
      <c r="U11" s="168" t="s">
        <v>28</v>
      </c>
      <c r="V11" s="168" t="s">
        <v>29</v>
      </c>
      <c r="W11" s="162" t="s">
        <v>172</v>
      </c>
      <c r="X11" s="162" t="s">
        <v>173</v>
      </c>
      <c r="Y11" s="165" t="s">
        <v>174</v>
      </c>
      <c r="Z11" s="162" t="s">
        <v>175</v>
      </c>
      <c r="AA11" s="162" t="s">
        <v>176</v>
      </c>
      <c r="AB11" s="162" t="s">
        <v>177</v>
      </c>
    </row>
    <row r="12" spans="1:28" ht="15" customHeight="1" x14ac:dyDescent="0.25">
      <c r="A12" s="175"/>
      <c r="B12" s="175"/>
      <c r="C12" s="168" t="s">
        <v>0</v>
      </c>
      <c r="D12" s="177" t="s">
        <v>3</v>
      </c>
      <c r="E12" s="178"/>
      <c r="F12" s="179" t="s">
        <v>30</v>
      </c>
      <c r="G12" s="179" t="s">
        <v>5</v>
      </c>
      <c r="H12" s="179" t="s">
        <v>31</v>
      </c>
      <c r="I12" s="179" t="s">
        <v>32</v>
      </c>
      <c r="J12" s="180"/>
      <c r="K12" s="170" t="s">
        <v>8</v>
      </c>
      <c r="L12" s="171"/>
      <c r="M12" s="170" t="s">
        <v>11</v>
      </c>
      <c r="N12" s="171"/>
      <c r="O12" s="169"/>
      <c r="P12" s="169"/>
      <c r="Q12" s="172" t="s">
        <v>33</v>
      </c>
      <c r="R12" s="172" t="s">
        <v>34</v>
      </c>
      <c r="S12" s="169"/>
      <c r="T12" s="169"/>
      <c r="U12" s="169"/>
      <c r="V12" s="169"/>
      <c r="W12" s="163"/>
      <c r="X12" s="163"/>
      <c r="Y12" s="166"/>
      <c r="Z12" s="163"/>
      <c r="AA12" s="163"/>
      <c r="AB12" s="163"/>
    </row>
    <row r="13" spans="1:28" ht="30" x14ac:dyDescent="0.25">
      <c r="A13" s="176"/>
      <c r="B13" s="176"/>
      <c r="C13" s="169"/>
      <c r="D13" s="104" t="s">
        <v>4</v>
      </c>
      <c r="E13" s="104" t="s">
        <v>35</v>
      </c>
      <c r="F13" s="180"/>
      <c r="G13" s="180"/>
      <c r="H13" s="180"/>
      <c r="I13" s="180"/>
      <c r="J13" s="180"/>
      <c r="K13" s="105" t="s">
        <v>9</v>
      </c>
      <c r="L13" s="105" t="s">
        <v>10</v>
      </c>
      <c r="M13" s="105" t="s">
        <v>9</v>
      </c>
      <c r="N13" s="105" t="s">
        <v>10</v>
      </c>
      <c r="O13" s="169"/>
      <c r="P13" s="169"/>
      <c r="Q13" s="173"/>
      <c r="R13" s="173"/>
      <c r="S13" s="169"/>
      <c r="T13" s="169"/>
      <c r="U13" s="169"/>
      <c r="V13" s="169"/>
      <c r="W13" s="164"/>
      <c r="X13" s="164"/>
      <c r="Y13" s="167"/>
      <c r="Z13" s="164"/>
      <c r="AA13" s="164"/>
      <c r="AB13" s="164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28" hidden="1" x14ac:dyDescent="0.25">
      <c r="A163" s="70"/>
      <c r="B163" s="65" t="s">
        <v>41</v>
      </c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</row>
    <row r="164" spans="1:28" hidden="1" x14ac:dyDescent="0.25">
      <c r="A164" s="71"/>
      <c r="B164" s="65" t="s">
        <v>42</v>
      </c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</row>
    <row r="165" spans="1:28" hidden="1" x14ac:dyDescent="0.25">
      <c r="A165" s="74"/>
      <c r="B165" s="65" t="s">
        <v>43</v>
      </c>
      <c r="C165" s="75"/>
      <c r="D165" s="75"/>
      <c r="E165" s="75"/>
      <c r="F165" s="76"/>
      <c r="G165" s="75"/>
      <c r="H165" s="76"/>
      <c r="I165" s="76"/>
      <c r="J165" s="76"/>
      <c r="K165" s="75"/>
      <c r="L165" s="75"/>
      <c r="M165" s="76"/>
      <c r="N165" s="76"/>
      <c r="O165" s="76"/>
      <c r="P165" s="76"/>
      <c r="Q165" s="76"/>
      <c r="R165" s="75"/>
      <c r="S165" s="76"/>
      <c r="T165" s="75"/>
      <c r="U165" s="76"/>
      <c r="V165" s="76"/>
      <c r="W165" s="76"/>
      <c r="X165" s="76"/>
      <c r="Y165" s="76"/>
      <c r="Z165" s="76"/>
      <c r="AA165" s="76"/>
      <c r="AB165" s="76"/>
    </row>
    <row r="166" spans="1:28" hidden="1" x14ac:dyDescent="0.25">
      <c r="A166" s="74"/>
      <c r="B166" s="65" t="s">
        <v>44</v>
      </c>
      <c r="C166" s="75"/>
      <c r="D166" s="75"/>
      <c r="E166" s="75"/>
      <c r="F166" s="76"/>
      <c r="G166" s="75"/>
      <c r="H166" s="76"/>
      <c r="I166" s="76"/>
      <c r="J166" s="76"/>
      <c r="K166" s="75"/>
      <c r="L166" s="75"/>
      <c r="M166" s="76"/>
      <c r="N166" s="76"/>
      <c r="O166" s="76"/>
      <c r="P166" s="76"/>
      <c r="Q166" s="76"/>
      <c r="R166" s="75"/>
      <c r="S166" s="76"/>
      <c r="T166" s="75"/>
      <c r="U166" s="76"/>
      <c r="V166" s="76"/>
      <c r="W166" s="76"/>
      <c r="X166" s="76"/>
      <c r="Y166" s="76"/>
      <c r="Z166" s="76"/>
      <c r="AA166" s="76"/>
      <c r="AB166" s="76"/>
    </row>
    <row r="167" spans="1:28" hidden="1" x14ac:dyDescent="0.25">
      <c r="A167" s="74"/>
      <c r="B167" s="65" t="s">
        <v>45</v>
      </c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</row>
    <row r="168" spans="1:28" ht="15.75" hidden="1" customHeight="1" x14ac:dyDescent="0.25">
      <c r="A168" s="74"/>
      <c r="B168" s="65" t="s">
        <v>46</v>
      </c>
      <c r="C168" s="75"/>
      <c r="D168" s="75"/>
      <c r="E168" s="75"/>
      <c r="F168" s="76"/>
      <c r="G168" s="75"/>
      <c r="H168" s="76"/>
      <c r="I168" s="76"/>
      <c r="J168" s="76"/>
      <c r="K168" s="75"/>
      <c r="L168" s="75"/>
      <c r="M168" s="76"/>
      <c r="N168" s="76"/>
      <c r="O168" s="76"/>
      <c r="P168" s="76"/>
      <c r="Q168" s="76"/>
      <c r="R168" s="75"/>
      <c r="S168" s="76"/>
      <c r="T168" s="75"/>
      <c r="U168" s="76"/>
      <c r="V168" s="76"/>
      <c r="W168" s="76"/>
      <c r="X168" s="76"/>
      <c r="Y168" s="76"/>
      <c r="Z168" s="76"/>
      <c r="AA168" s="76"/>
      <c r="AB168" s="76"/>
    </row>
    <row r="169" spans="1:28" ht="15" hidden="1" customHeight="1" x14ac:dyDescent="0.25">
      <c r="A169" s="74"/>
      <c r="B169" s="65" t="s">
        <v>47</v>
      </c>
      <c r="C169" s="75"/>
      <c r="D169" s="75"/>
      <c r="E169" s="75"/>
      <c r="F169" s="76"/>
      <c r="G169" s="75"/>
      <c r="H169" s="76"/>
      <c r="I169" s="76"/>
      <c r="J169" s="76"/>
      <c r="K169" s="75"/>
      <c r="L169" s="75"/>
      <c r="M169" s="76"/>
      <c r="N169" s="76"/>
      <c r="O169" s="76"/>
      <c r="P169" s="76"/>
      <c r="Q169" s="76"/>
      <c r="R169" s="75"/>
      <c r="S169" s="76"/>
      <c r="T169" s="75"/>
      <c r="U169" s="76"/>
      <c r="V169" s="76"/>
      <c r="W169" s="76"/>
      <c r="X169" s="76"/>
      <c r="Y169" s="76"/>
      <c r="Z169" s="76"/>
      <c r="AA169" s="76"/>
      <c r="AB169" s="76"/>
    </row>
    <row r="170" spans="1:28" ht="15" hidden="1" customHeight="1" x14ac:dyDescent="0.25">
      <c r="A170" s="74"/>
      <c r="B170" s="65" t="s">
        <v>48</v>
      </c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</row>
    <row r="171" spans="1:28" ht="6" customHeight="1" x14ac:dyDescent="0.25">
      <c r="A171" s="93"/>
      <c r="B171" s="78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</row>
    <row r="172" spans="1:28" x14ac:dyDescent="0.25">
      <c r="A172" s="80" t="s">
        <v>558</v>
      </c>
    </row>
    <row r="173" spans="1:28" x14ac:dyDescent="0.25">
      <c r="C173" s="81"/>
    </row>
    <row r="185" spans="3:22" x14ac:dyDescent="0.25"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</row>
    <row r="186" spans="3:22" x14ac:dyDescent="0.25"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</row>
    <row r="187" spans="3:22" x14ac:dyDescent="0.25"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</row>
    <row r="188" spans="3:22" x14ac:dyDescent="0.25"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</row>
    <row r="189" spans="3:22" x14ac:dyDescent="0.25"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</row>
    <row r="190" spans="3:22" x14ac:dyDescent="0.25"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</row>
    <row r="191" spans="3:22" x14ac:dyDescent="0.25"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</row>
    <row r="192" spans="3:22" x14ac:dyDescent="0.25"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</row>
    <row r="193" spans="3:22" x14ac:dyDescent="0.25"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</row>
    <row r="194" spans="3:22" x14ac:dyDescent="0.25"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</row>
    <row r="195" spans="3:22" x14ac:dyDescent="0.25"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</row>
    <row r="196" spans="3:22" x14ac:dyDescent="0.25">
      <c r="C196" s="81"/>
    </row>
    <row r="197" spans="3:22" x14ac:dyDescent="0.25">
      <c r="C197" s="81"/>
    </row>
    <row r="198" spans="3:22" x14ac:dyDescent="0.25">
      <c r="C198" s="81"/>
    </row>
    <row r="199" spans="3:22" x14ac:dyDescent="0.25">
      <c r="C199" s="81"/>
    </row>
    <row r="200" spans="3:22" x14ac:dyDescent="0.25">
      <c r="C200" s="81"/>
    </row>
  </sheetData>
  <mergeCells count="27"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  <mergeCell ref="S11:S13"/>
    <mergeCell ref="T11:T13"/>
    <mergeCell ref="U11:U13"/>
    <mergeCell ref="V11:V13"/>
    <mergeCell ref="K12:L12"/>
    <mergeCell ref="M12:N12"/>
    <mergeCell ref="Q12:Q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S68"/>
  <sheetViews>
    <sheetView showGridLines="0" zoomScaleNormal="100" workbookViewId="0">
      <pane xSplit="5" ySplit="8" topLeftCell="CC44" activePane="bottomRight" state="frozen"/>
      <selection pane="topRight" activeCell="F1" sqref="F1"/>
      <selection pane="bottomLeft" activeCell="A9" sqref="A9"/>
      <selection pane="bottomRight" activeCell="CK58" sqref="CK58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97" width="10.28515625" style="1" customWidth="1"/>
    <col min="98" max="16384" width="11.42578125" style="1"/>
  </cols>
  <sheetData>
    <row r="5" spans="2:97" ht="20.25" x14ac:dyDescent="0.3">
      <c r="B5" s="91" t="s">
        <v>121</v>
      </c>
    </row>
    <row r="6" spans="2:97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</row>
    <row r="7" spans="2:97" ht="15.75" thickBot="1" x14ac:dyDescent="0.3"/>
    <row r="8" spans="2:97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555</v>
      </c>
    </row>
    <row r="9" spans="2:97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104063.24679246254</v>
      </c>
      <c r="BJ9" s="83">
        <v>104984.18943062439</v>
      </c>
      <c r="BK9" s="83">
        <v>108195.60750483765</v>
      </c>
      <c r="BL9" s="83">
        <v>109076.37137084799</v>
      </c>
      <c r="BM9" s="83">
        <v>111880.91172574996</v>
      </c>
      <c r="BN9" s="83">
        <v>111100.24158860295</v>
      </c>
      <c r="BO9" s="83">
        <v>112859.72145874033</v>
      </c>
      <c r="BP9" s="83">
        <v>113343.40013824563</v>
      </c>
      <c r="BQ9" s="83">
        <v>115290.58839496445</v>
      </c>
      <c r="BR9" s="83">
        <v>117130.72006033936</v>
      </c>
      <c r="BS9" s="83">
        <v>119524.58974095677</v>
      </c>
      <c r="BT9" s="83">
        <v>120831.28483206402</v>
      </c>
      <c r="BU9" s="83">
        <v>123081.59554744752</v>
      </c>
      <c r="BV9" s="83">
        <v>125141.49162302539</v>
      </c>
      <c r="BW9" s="83">
        <v>126221.22590091769</v>
      </c>
      <c r="BX9" s="83">
        <v>126869.828065315</v>
      </c>
      <c r="BY9" s="83">
        <v>129495.78243974088</v>
      </c>
      <c r="BZ9" s="83">
        <v>131250.99197846421</v>
      </c>
      <c r="CA9" s="83">
        <v>130738.10917977274</v>
      </c>
      <c r="CB9" s="83">
        <v>133465.25060658477</v>
      </c>
      <c r="CC9" s="83">
        <v>133924.31030139141</v>
      </c>
      <c r="CD9" s="83">
        <v>134035.11764423086</v>
      </c>
      <c r="CE9" s="83">
        <v>136693.67447542713</v>
      </c>
      <c r="CF9" s="83">
        <v>137461.63545526325</v>
      </c>
      <c r="CG9" s="83">
        <v>140079.48211637247</v>
      </c>
      <c r="CH9" s="83">
        <v>138983.76895594844</v>
      </c>
      <c r="CI9" s="83">
        <v>142492.83848255599</v>
      </c>
      <c r="CJ9" s="83">
        <v>147605.86719214771</v>
      </c>
      <c r="CK9" s="83">
        <v>151062.56070929626</v>
      </c>
      <c r="CL9" s="83">
        <v>150481.26142092969</v>
      </c>
      <c r="CM9" s="83">
        <v>151895.55748621526</v>
      </c>
      <c r="CN9" s="83">
        <v>154855.29212064593</v>
      </c>
      <c r="CO9" s="83">
        <v>158189.30054977941</v>
      </c>
      <c r="CP9" s="83">
        <v>160336.9006865698</v>
      </c>
      <c r="CQ9" s="83">
        <v>154906.54604196094</v>
      </c>
      <c r="CR9" s="83">
        <v>154958.82095433463</v>
      </c>
      <c r="CS9" s="83">
        <v>159752.42220999906</v>
      </c>
    </row>
    <row r="10" spans="2:97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41789.366661874097</v>
      </c>
      <c r="BJ10" s="81">
        <v>41539.991082254099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47329.757304589002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67258.179481722182</v>
      </c>
      <c r="CH10" s="81">
        <v>65679.68342963059</v>
      </c>
      <c r="CI10" s="81">
        <v>70039.531742634645</v>
      </c>
      <c r="CJ10" s="81">
        <v>76484.474794867987</v>
      </c>
      <c r="CK10" s="81">
        <v>80207.738360362564</v>
      </c>
      <c r="CL10" s="81">
        <v>80006.207130605195</v>
      </c>
      <c r="CM10" s="81">
        <v>81027.308619972289</v>
      </c>
      <c r="CN10" s="81">
        <v>81085.356649303503</v>
      </c>
      <c r="CO10" s="81">
        <v>82608.584929468125</v>
      </c>
      <c r="CP10" s="81">
        <v>82349.326820504255</v>
      </c>
      <c r="CQ10" s="81">
        <v>76931.255319774835</v>
      </c>
      <c r="CR10" s="81">
        <v>76269.255746840616</v>
      </c>
      <c r="CS10" s="81">
        <v>79749.208366106337</v>
      </c>
    </row>
    <row r="11" spans="2:97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</row>
    <row r="12" spans="2:97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</row>
    <row r="13" spans="2:97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</row>
    <row r="14" spans="2:97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</row>
    <row r="15" spans="2:97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</row>
    <row r="16" spans="2:97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</row>
    <row r="17" spans="3:97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41723.76908258372</v>
      </c>
      <c r="BJ17" s="81">
        <v>41472.394238397537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47181.179572402929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67166.900558621215</v>
      </c>
      <c r="CH17" s="81">
        <v>65583.198609674611</v>
      </c>
      <c r="CI17" s="81">
        <v>69940.487740609213</v>
      </c>
      <c r="CJ17" s="81">
        <v>76389.445659835299</v>
      </c>
      <c r="CK17" s="81">
        <v>80111.742538694147</v>
      </c>
      <c r="CL17" s="81">
        <v>79915.55665850472</v>
      </c>
      <c r="CM17" s="81">
        <v>80931.412898294686</v>
      </c>
      <c r="CN17" s="81">
        <v>80994.801778610708</v>
      </c>
      <c r="CO17" s="81">
        <v>82507.476856679394</v>
      </c>
      <c r="CP17" s="81">
        <v>82242.983522867173</v>
      </c>
      <c r="CQ17" s="81">
        <v>76830.299506072653</v>
      </c>
      <c r="CR17" s="81">
        <v>76163.07544633036</v>
      </c>
      <c r="CS17" s="81">
        <v>79653.691148503465</v>
      </c>
    </row>
    <row r="18" spans="3:97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</row>
    <row r="19" spans="3:97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</row>
    <row r="20" spans="3:97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13773.272986419999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22118.795355530001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39078.145054039996</v>
      </c>
      <c r="CH20" s="81">
        <v>37558.84799201</v>
      </c>
      <c r="CI20" s="81">
        <v>39587.903310670001</v>
      </c>
      <c r="CJ20" s="81">
        <v>45024.056048180006</v>
      </c>
      <c r="CK20" s="81">
        <v>46684.66159779</v>
      </c>
      <c r="CL20" s="81">
        <v>46752.701611590004</v>
      </c>
      <c r="CM20" s="81">
        <v>47222.021393379997</v>
      </c>
      <c r="CN20" s="81">
        <v>46471.107672569997</v>
      </c>
      <c r="CO20" s="81">
        <v>47096.91159974999</v>
      </c>
      <c r="CP20" s="81">
        <v>45843.808511513438</v>
      </c>
      <c r="CQ20" s="81">
        <v>40242.44252080514</v>
      </c>
      <c r="CR20" s="81">
        <v>38842.098648630548</v>
      </c>
      <c r="CS20" s="81">
        <v>40797.76098292492</v>
      </c>
    </row>
    <row r="21" spans="3:97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27894.097695933724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27995.034767734622</v>
      </c>
      <c r="CI21" s="81">
        <v>30323.178647859226</v>
      </c>
      <c r="CJ21" s="81">
        <v>31335.895392715302</v>
      </c>
      <c r="CK21" s="81">
        <v>33397.411210234146</v>
      </c>
      <c r="CL21" s="81">
        <v>33133.612594874721</v>
      </c>
      <c r="CM21" s="81">
        <v>33680.076538964684</v>
      </c>
      <c r="CN21" s="81">
        <v>34494.906892520725</v>
      </c>
      <c r="CO21" s="81">
        <v>35382.503069419407</v>
      </c>
      <c r="CP21" s="81">
        <v>36371.02148878375</v>
      </c>
      <c r="CQ21" s="81">
        <v>36559.568147987506</v>
      </c>
      <c r="CR21" s="81">
        <v>37292.501489359813</v>
      </c>
      <c r="CS21" s="81">
        <v>38827.221191068551</v>
      </c>
    </row>
    <row r="22" spans="3:97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</row>
    <row r="23" spans="3:97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0.89999999999999991</v>
      </c>
      <c r="CQ23" s="81">
        <v>0.89999999999999991</v>
      </c>
      <c r="CR23" s="81">
        <v>0.89999999999999991</v>
      </c>
      <c r="CS23" s="81">
        <v>0.89999999999999991</v>
      </c>
    </row>
    <row r="24" spans="3:97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5844.3527987262933</v>
      </c>
      <c r="CC24" s="81">
        <v>5746.9031872322021</v>
      </c>
      <c r="CD24" s="81">
        <v>5238.3370742563193</v>
      </c>
      <c r="CE24" s="81">
        <v>5222.6253036977641</v>
      </c>
      <c r="CF24" s="81">
        <v>4814.0659449125942</v>
      </c>
      <c r="CG24" s="81">
        <v>4921.4230210438436</v>
      </c>
      <c r="CH24" s="81">
        <v>4093.0349408681686</v>
      </c>
      <c r="CI24" s="81">
        <v>4571.835470542499</v>
      </c>
      <c r="CJ24" s="81">
        <v>4507.1971575954731</v>
      </c>
      <c r="CK24" s="81">
        <v>4529.2742295572816</v>
      </c>
      <c r="CL24" s="81">
        <v>4283.5944719833251</v>
      </c>
      <c r="CM24" s="81">
        <v>4314.0671461474194</v>
      </c>
      <c r="CN24" s="81">
        <v>7321.8253455789718</v>
      </c>
      <c r="CO24" s="81">
        <v>7172.4489873015154</v>
      </c>
      <c r="CP24" s="81">
        <v>7792.8410916639914</v>
      </c>
      <c r="CQ24" s="81">
        <v>7523.7808509662154</v>
      </c>
      <c r="CR24" s="81">
        <v>7818.6542512468932</v>
      </c>
      <c r="CS24" s="81">
        <v>7596.8321075345375</v>
      </c>
    </row>
    <row r="25" spans="3:97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329.15909577980301</v>
      </c>
      <c r="CI25" s="81">
        <v>543.23581467988004</v>
      </c>
      <c r="CJ25" s="81">
        <v>449.79024754001199</v>
      </c>
      <c r="CK25" s="81">
        <v>376.78586165007664</v>
      </c>
      <c r="CL25" s="81">
        <v>199.97641325987843</v>
      </c>
      <c r="CM25" s="81">
        <v>264.24614756979236</v>
      </c>
      <c r="CN25" s="81">
        <v>357.42094617001976</v>
      </c>
      <c r="CO25" s="81">
        <v>259.108164420104</v>
      </c>
      <c r="CP25" s="81">
        <v>888.55083871982663</v>
      </c>
      <c r="CQ25" s="81">
        <v>806.01072811984818</v>
      </c>
      <c r="CR25" s="81">
        <v>1280.5375159300238</v>
      </c>
      <c r="CS25" s="81">
        <v>796.30622859989717</v>
      </c>
    </row>
    <row r="26" spans="3:97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</row>
    <row r="27" spans="3:97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168.56391753000011</v>
      </c>
      <c r="CI27" s="81">
        <v>171.39364334000012</v>
      </c>
      <c r="CJ27" s="81">
        <v>222.56131146000013</v>
      </c>
      <c r="CK27" s="81">
        <v>178.16850757000012</v>
      </c>
      <c r="CL27" s="81">
        <v>171.7735932600001</v>
      </c>
      <c r="CM27" s="81">
        <v>179.77866695000012</v>
      </c>
      <c r="CN27" s="81">
        <v>156.54240608000012</v>
      </c>
      <c r="CO27" s="81">
        <v>149.04613521000013</v>
      </c>
      <c r="CP27" s="81">
        <v>328.05243182000009</v>
      </c>
      <c r="CQ27" s="81">
        <v>280.36000442000011</v>
      </c>
      <c r="CR27" s="81">
        <v>412.5652237700001</v>
      </c>
      <c r="CS27" s="81">
        <v>513.91279113000007</v>
      </c>
    </row>
    <row r="28" spans="3:97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10.72665953000004</v>
      </c>
      <c r="CI28" s="81">
        <v>11.30665953000004</v>
      </c>
      <c r="CJ28" s="81">
        <v>10.30665953000004</v>
      </c>
      <c r="CK28" s="81">
        <v>11.30665953000004</v>
      </c>
      <c r="CL28" s="81">
        <v>15.06665953000004</v>
      </c>
      <c r="CM28" s="81">
        <v>11.30665953000004</v>
      </c>
      <c r="CN28" s="81">
        <v>15.06665953000004</v>
      </c>
      <c r="CO28" s="81">
        <v>11.30665953000004</v>
      </c>
      <c r="CP28" s="81">
        <v>15.06665953000004</v>
      </c>
      <c r="CQ28" s="81">
        <v>11.30665953000004</v>
      </c>
      <c r="CR28" s="81">
        <v>15.06665953000004</v>
      </c>
      <c r="CS28" s="81">
        <v>11.30665953000004</v>
      </c>
    </row>
    <row r="29" spans="3:97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</row>
    <row r="30" spans="3:97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542.5</v>
      </c>
      <c r="CQ30" s="81">
        <v>511.22</v>
      </c>
      <c r="CR30" s="81">
        <v>850.03000000000009</v>
      </c>
      <c r="CS30" s="81">
        <v>268.02</v>
      </c>
    </row>
    <row r="31" spans="3:97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5170.9482430263079</v>
      </c>
      <c r="CC31" s="81">
        <v>5256.2296400323221</v>
      </c>
      <c r="CD31" s="81">
        <v>4701.8608273464506</v>
      </c>
      <c r="CE31" s="81">
        <v>4547.0051907679626</v>
      </c>
      <c r="CF31" s="81">
        <v>4341.5056558928354</v>
      </c>
      <c r="CG31" s="81">
        <v>4220.2959929437793</v>
      </c>
      <c r="CH31" s="81">
        <v>3763.8758450883661</v>
      </c>
      <c r="CI31" s="81">
        <v>4028.5996558626184</v>
      </c>
      <c r="CJ31" s="81">
        <v>4057.4069100554611</v>
      </c>
      <c r="CK31" s="81">
        <v>4152.4883679072054</v>
      </c>
      <c r="CL31" s="81">
        <v>4083.6180587234467</v>
      </c>
      <c r="CM31" s="81">
        <v>4049.8209985776271</v>
      </c>
      <c r="CN31" s="81">
        <v>6964.4043994089516</v>
      </c>
      <c r="CO31" s="81">
        <v>6913.3408228814114</v>
      </c>
      <c r="CP31" s="81">
        <v>6904.2902529441644</v>
      </c>
      <c r="CQ31" s="81">
        <v>6717.7701228463675</v>
      </c>
      <c r="CR31" s="81">
        <v>6538.1167353168703</v>
      </c>
      <c r="CS31" s="81">
        <v>6800.5258789346399</v>
      </c>
    </row>
    <row r="32" spans="3:97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1340.5850149518894</v>
      </c>
      <c r="CH32" s="81">
        <v>1323.9198585717272</v>
      </c>
      <c r="CI32" s="81">
        <v>1328.5049833302908</v>
      </c>
      <c r="CJ32" s="81">
        <v>1352.447964842755</v>
      </c>
      <c r="CK32" s="81">
        <v>1373.272832908352</v>
      </c>
      <c r="CL32" s="81">
        <v>1354.3014151969071</v>
      </c>
      <c r="CM32" s="81">
        <v>1367.9463616431283</v>
      </c>
      <c r="CN32" s="81">
        <v>4167.0582970164332</v>
      </c>
      <c r="CO32" s="81">
        <v>4142.4330638027604</v>
      </c>
      <c r="CP32" s="81">
        <v>4090.4309558262948</v>
      </c>
      <c r="CQ32" s="81">
        <v>3966.0654214531651</v>
      </c>
      <c r="CR32" s="81">
        <v>3805.175860275529</v>
      </c>
      <c r="CS32" s="81">
        <v>3880.0902537101115</v>
      </c>
    </row>
    <row r="33" spans="3:97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</v>
      </c>
      <c r="CQ33" s="81">
        <v>520</v>
      </c>
      <c r="CR33" s="81">
        <v>527.5</v>
      </c>
      <c r="CS33" s="81">
        <v>542.20000000000005</v>
      </c>
    </row>
    <row r="34" spans="3:97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31.647837679999967</v>
      </c>
      <c r="CH34" s="81">
        <v>31.614143509999966</v>
      </c>
      <c r="CI34" s="81">
        <v>31.699931259999968</v>
      </c>
      <c r="CJ34" s="81">
        <v>31.696705469999966</v>
      </c>
      <c r="CK34" s="81">
        <v>31.695338019999969</v>
      </c>
      <c r="CL34" s="81">
        <v>31.707501939999968</v>
      </c>
      <c r="CM34" s="81">
        <v>31.698508179999966</v>
      </c>
      <c r="CN34" s="81">
        <v>31.693409219999968</v>
      </c>
      <c r="CO34" s="81">
        <v>31.692602119999965</v>
      </c>
      <c r="CP34" s="81">
        <v>138.03080540999997</v>
      </c>
      <c r="CQ34" s="81">
        <v>133.68640058999998</v>
      </c>
      <c r="CR34" s="81">
        <v>134.92867035999998</v>
      </c>
      <c r="CS34" s="81">
        <v>134.94470758999998</v>
      </c>
    </row>
    <row r="35" spans="3:97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3226.769208046228</v>
      </c>
      <c r="CC35" s="81">
        <v>3312.6255816034964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1893.899565656639</v>
      </c>
      <c r="CI35" s="81">
        <v>2148.4605343423282</v>
      </c>
      <c r="CJ35" s="81">
        <v>2144.9480328127061</v>
      </c>
      <c r="CK35" s="81">
        <v>2206.9089111788535</v>
      </c>
      <c r="CL35" s="81">
        <v>2161.9743845865396</v>
      </c>
      <c r="CM35" s="81">
        <v>2130.7418509344989</v>
      </c>
      <c r="CN35" s="81">
        <v>2235.2421640725197</v>
      </c>
      <c r="CO35" s="81">
        <v>2196.6114175486509</v>
      </c>
      <c r="CP35" s="81">
        <v>2151.0012810978706</v>
      </c>
      <c r="CQ35" s="81">
        <v>2094.0977101932012</v>
      </c>
      <c r="CR35" s="81">
        <v>2062.6966140713412</v>
      </c>
      <c r="CS35" s="81">
        <v>2228.6571409745279</v>
      </c>
    </row>
    <row r="36" spans="3:97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</row>
    <row r="37" spans="3:97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3.3272106099999998</v>
      </c>
      <c r="CQ37" s="81">
        <v>3.9205906100000001</v>
      </c>
      <c r="CR37" s="81">
        <v>7.8155906100000001</v>
      </c>
      <c r="CS37" s="81">
        <v>14.633776659999999</v>
      </c>
    </row>
    <row r="38" spans="3:97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20514.268070719227</v>
      </c>
      <c r="BZ38" s="81">
        <v>19571.982258777178</v>
      </c>
      <c r="CA38" s="81">
        <v>19796.603714975499</v>
      </c>
      <c r="CB38" s="81">
        <v>19664.000680386263</v>
      </c>
      <c r="CC38" s="81">
        <v>20168.625513233605</v>
      </c>
      <c r="CD38" s="81">
        <v>19840.276285969969</v>
      </c>
      <c r="CE38" s="81">
        <v>19318.784921330385</v>
      </c>
      <c r="CF38" s="81">
        <v>19005.283199923684</v>
      </c>
      <c r="CG38" s="81">
        <v>18972.139533611236</v>
      </c>
      <c r="CH38" s="81">
        <v>19791.281806544393</v>
      </c>
      <c r="CI38" s="81">
        <v>18474.2753444925</v>
      </c>
      <c r="CJ38" s="81">
        <v>17740.70788677669</v>
      </c>
      <c r="CK38" s="81">
        <v>17781.9427843577</v>
      </c>
      <c r="CL38" s="81">
        <v>16400.398554237279</v>
      </c>
      <c r="CM38" s="81">
        <v>15904.908616268385</v>
      </c>
      <c r="CN38" s="81">
        <v>15499.319806079355</v>
      </c>
      <c r="CO38" s="81">
        <v>16809.69445106071</v>
      </c>
      <c r="CP38" s="81">
        <v>16639.769750332271</v>
      </c>
      <c r="CQ38" s="81">
        <v>17043.183707376927</v>
      </c>
      <c r="CR38" s="81">
        <v>17609.525436187403</v>
      </c>
      <c r="CS38" s="81">
        <v>18168.227954397466</v>
      </c>
    </row>
    <row r="39" spans="3:97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6742.7908125475133</v>
      </c>
      <c r="CE39" s="81">
        <v>6205.4569827267487</v>
      </c>
      <c r="CF39" s="81">
        <v>5771.687299453024</v>
      </c>
      <c r="CG39" s="81">
        <v>5723.9023668422406</v>
      </c>
      <c r="CH39" s="81">
        <v>6446.0843672330811</v>
      </c>
      <c r="CI39" s="81">
        <v>6500.2985935530669</v>
      </c>
      <c r="CJ39" s="81">
        <v>5814.0720157609585</v>
      </c>
      <c r="CK39" s="81">
        <v>5799.5733411740439</v>
      </c>
      <c r="CL39" s="81">
        <v>5320.1326272801925</v>
      </c>
      <c r="CM39" s="81">
        <v>5513.5738657247202</v>
      </c>
      <c r="CN39" s="81">
        <v>5142.0395510252711</v>
      </c>
      <c r="CO39" s="81">
        <v>5866.8150672635356</v>
      </c>
      <c r="CP39" s="81">
        <v>5785.5394524952662</v>
      </c>
      <c r="CQ39" s="81">
        <v>5642.4466835436633</v>
      </c>
      <c r="CR39" s="81">
        <v>5908.5603926455724</v>
      </c>
      <c r="CS39" s="81">
        <v>6580.4189303717185</v>
      </c>
    </row>
    <row r="40" spans="3:97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1855.2809548107462</v>
      </c>
      <c r="CH40" s="81">
        <v>1706.2273175214546</v>
      </c>
      <c r="CI40" s="81">
        <v>1665.6739126553725</v>
      </c>
      <c r="CJ40" s="81">
        <v>1637.6771570422145</v>
      </c>
      <c r="CK40" s="81">
        <v>1702.8007905918591</v>
      </c>
      <c r="CL40" s="81">
        <v>1823.9439717809141</v>
      </c>
      <c r="CM40" s="81">
        <v>1885.5360191719899</v>
      </c>
      <c r="CN40" s="81">
        <v>1502.4147667495486</v>
      </c>
      <c r="CO40" s="81">
        <v>1289.9221773355428</v>
      </c>
      <c r="CP40" s="81">
        <v>1186.1326262885734</v>
      </c>
      <c r="CQ40" s="81">
        <v>1083.9801195427567</v>
      </c>
      <c r="CR40" s="81">
        <v>964.76729387275384</v>
      </c>
      <c r="CS40" s="81">
        <v>988.87577745493957</v>
      </c>
    </row>
    <row r="41" spans="3:97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3.7499999999999987</v>
      </c>
      <c r="CI41" s="81">
        <v>3.4499999999999988</v>
      </c>
      <c r="CJ41" s="81">
        <v>3.4499999999999988</v>
      </c>
      <c r="CK41" s="81">
        <v>3.4499999999999988</v>
      </c>
      <c r="CL41" s="81">
        <v>3.649999999999999</v>
      </c>
      <c r="CM41" s="81">
        <v>3.7499999999999991</v>
      </c>
      <c r="CN41" s="81">
        <v>3.8499999999999992</v>
      </c>
      <c r="CO41" s="81">
        <v>3.9499999999999993</v>
      </c>
      <c r="CP41" s="81">
        <v>44.35</v>
      </c>
      <c r="CQ41" s="81">
        <v>42.15</v>
      </c>
      <c r="CR41" s="81">
        <v>42.349999999999994</v>
      </c>
      <c r="CS41" s="81">
        <v>40.249999999999993</v>
      </c>
    </row>
    <row r="42" spans="3:97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4967.4155330200001</v>
      </c>
      <c r="CE42" s="81">
        <v>4404.4152157639001</v>
      </c>
      <c r="CF42" s="81">
        <v>3962.9167320838997</v>
      </c>
      <c r="CG42" s="81">
        <v>3695.1297578399999</v>
      </c>
      <c r="CH42" s="81">
        <v>4552.2026546899006</v>
      </c>
      <c r="CI42" s="81">
        <v>4635.9397543300011</v>
      </c>
      <c r="CJ42" s="81">
        <v>3988.068002330001</v>
      </c>
      <c r="CK42" s="81">
        <v>3906.7187472100004</v>
      </c>
      <c r="CL42" s="81">
        <v>3304.6779298100005</v>
      </c>
      <c r="CM42" s="81">
        <v>3435.4716435330006</v>
      </c>
      <c r="CN42" s="81">
        <v>3445.2969772900005</v>
      </c>
      <c r="CO42" s="81">
        <v>4379.7820371500002</v>
      </c>
      <c r="CP42" s="81">
        <v>4350.5015911900009</v>
      </c>
      <c r="CQ42" s="81">
        <v>4291.6819569999998</v>
      </c>
      <c r="CR42" s="81">
        <v>4679.4731007200007</v>
      </c>
      <c r="CS42" s="81">
        <v>5325.0409955600007</v>
      </c>
    </row>
    <row r="43" spans="3:97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10.599999999999994</v>
      </c>
      <c r="CI43" s="81">
        <v>12.599999999999994</v>
      </c>
      <c r="CJ43" s="81">
        <v>9.0999999999999943</v>
      </c>
      <c r="CK43" s="81">
        <v>13.199999999999994</v>
      </c>
      <c r="CL43" s="81">
        <v>5.9999999999999938</v>
      </c>
      <c r="CM43" s="81">
        <v>9.9999999999999929</v>
      </c>
      <c r="CN43" s="81">
        <v>5.5999999999999925</v>
      </c>
      <c r="CO43" s="81">
        <v>10.199999999999994</v>
      </c>
      <c r="CP43" s="81">
        <v>14.199999999999994</v>
      </c>
      <c r="CQ43" s="81">
        <v>20.499999999999996</v>
      </c>
      <c r="CR43" s="81">
        <v>15.999999999999996</v>
      </c>
      <c r="CS43" s="81">
        <v>29.299999999999994</v>
      </c>
    </row>
    <row r="44" spans="3:97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173.30439502172575</v>
      </c>
      <c r="CI44" s="81">
        <v>182.63492656769338</v>
      </c>
      <c r="CJ44" s="81">
        <v>175.77685638874289</v>
      </c>
      <c r="CK44" s="81">
        <v>173.40380337218346</v>
      </c>
      <c r="CL44" s="81">
        <v>181.86072568927793</v>
      </c>
      <c r="CM44" s="81">
        <v>178.81620301972913</v>
      </c>
      <c r="CN44" s="81">
        <v>184.87780698572197</v>
      </c>
      <c r="CO44" s="81">
        <v>182.96085277799298</v>
      </c>
      <c r="CP44" s="81">
        <v>190.35523501669294</v>
      </c>
      <c r="CQ44" s="81">
        <v>204.13460700090545</v>
      </c>
      <c r="CR44" s="81">
        <v>205.96999805281806</v>
      </c>
      <c r="CS44" s="81">
        <v>196.9521573567784</v>
      </c>
    </row>
    <row r="45" spans="3:97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14606.720280132218</v>
      </c>
      <c r="BZ45" s="81">
        <v>14320.189603325394</v>
      </c>
      <c r="CA45" s="81">
        <v>14407.2626595331</v>
      </c>
      <c r="CB45" s="81">
        <v>13726.7372628346</v>
      </c>
      <c r="CC45" s="81">
        <v>13496.218366897812</v>
      </c>
      <c r="CD45" s="81">
        <v>13097.485473422455</v>
      </c>
      <c r="CE45" s="81">
        <v>13113.327938603637</v>
      </c>
      <c r="CF45" s="81">
        <v>13233.59590047066</v>
      </c>
      <c r="CG45" s="81">
        <v>13248.237166768991</v>
      </c>
      <c r="CH45" s="81">
        <v>13345.197439311316</v>
      </c>
      <c r="CI45" s="81">
        <v>11973.976750939431</v>
      </c>
      <c r="CJ45" s="81">
        <v>11926.635871015731</v>
      </c>
      <c r="CK45" s="81">
        <v>11982.369443183656</v>
      </c>
      <c r="CL45" s="81">
        <v>11080.265926957085</v>
      </c>
      <c r="CM45" s="81">
        <v>10391.334750543667</v>
      </c>
      <c r="CN45" s="81">
        <v>10357.280255054086</v>
      </c>
      <c r="CO45" s="81">
        <v>10942.879383797172</v>
      </c>
      <c r="CP45" s="81">
        <v>10854.230297837003</v>
      </c>
      <c r="CQ45" s="81">
        <v>11400.737023833264</v>
      </c>
      <c r="CR45" s="81">
        <v>11700.96504354183</v>
      </c>
      <c r="CS45" s="81">
        <v>11587.809024025748</v>
      </c>
    </row>
    <row r="46" spans="3:97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</row>
    <row r="47" spans="3:97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2831.0484494326156</v>
      </c>
      <c r="BZ47" s="81">
        <v>2850.2333805628082</v>
      </c>
      <c r="CA47" s="81">
        <v>2805.6713087293938</v>
      </c>
      <c r="CB47" s="81">
        <v>2305.8841003879297</v>
      </c>
      <c r="CC47" s="81">
        <v>1836.5545974680049</v>
      </c>
      <c r="CD47" s="81">
        <v>1837.9002489635004</v>
      </c>
      <c r="CE47" s="81">
        <v>1859.2728695488127</v>
      </c>
      <c r="CF47" s="81">
        <v>1857.6403888048305</v>
      </c>
      <c r="CG47" s="81">
        <v>1877.0437123948752</v>
      </c>
      <c r="CH47" s="81">
        <v>1764.0904229835855</v>
      </c>
      <c r="CI47" s="81">
        <v>1844.0217325886701</v>
      </c>
      <c r="CJ47" s="81">
        <v>1822.772868274054</v>
      </c>
      <c r="CK47" s="81">
        <v>1823.2190523713136</v>
      </c>
      <c r="CL47" s="81">
        <v>1823.2537827018712</v>
      </c>
      <c r="CM47" s="81">
        <v>1451.7568345218249</v>
      </c>
      <c r="CN47" s="81">
        <v>1452.3615856727008</v>
      </c>
      <c r="CO47" s="81">
        <v>1433.0719854014951</v>
      </c>
      <c r="CP47" s="81">
        <v>1390.0139375741026</v>
      </c>
      <c r="CQ47" s="81">
        <v>1380.7982949547506</v>
      </c>
      <c r="CR47" s="81">
        <v>1372.0888118252876</v>
      </c>
      <c r="CS47" s="81">
        <v>1433.040115097602</v>
      </c>
    </row>
    <row r="48" spans="3:97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11180.911224458954</v>
      </c>
      <c r="CE48" s="81">
        <v>11190.521069054825</v>
      </c>
      <c r="CF48" s="81">
        <v>11301.501511665829</v>
      </c>
      <c r="CG48" s="81">
        <v>11309.549454374119</v>
      </c>
      <c r="CH48" s="81">
        <v>11507.283016327729</v>
      </c>
      <c r="CI48" s="81">
        <v>10074.461018350765</v>
      </c>
      <c r="CJ48" s="81">
        <v>10046.379002741678</v>
      </c>
      <c r="CK48" s="81">
        <v>10115.946390812342</v>
      </c>
      <c r="CL48" s="81">
        <v>9208.9881442552141</v>
      </c>
      <c r="CM48" s="81">
        <v>8895.3939160218415</v>
      </c>
      <c r="CN48" s="81">
        <v>8858.6846693813841</v>
      </c>
      <c r="CO48" s="81">
        <v>9470.9733983956758</v>
      </c>
      <c r="CP48" s="81">
        <v>9416.512360262901</v>
      </c>
      <c r="CQ48" s="81">
        <v>9972.0047288785117</v>
      </c>
      <c r="CR48" s="81">
        <v>10266.232231716545</v>
      </c>
      <c r="CS48" s="81">
        <v>10082.354908928146</v>
      </c>
    </row>
    <row r="49" spans="3:97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</row>
    <row r="50" spans="3:97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73.823999999999998</v>
      </c>
      <c r="CI50" s="81">
        <v>55.494</v>
      </c>
      <c r="CJ50" s="81">
        <v>57.483999999999995</v>
      </c>
      <c r="CK50" s="81">
        <v>43.204000000000008</v>
      </c>
      <c r="CL50" s="81">
        <v>48.024000000000001</v>
      </c>
      <c r="CM50" s="81">
        <v>44.183999999999997</v>
      </c>
      <c r="CN50" s="81">
        <v>46.234000000000009</v>
      </c>
      <c r="CO50" s="81">
        <v>38.834000000000003</v>
      </c>
      <c r="CP50" s="81">
        <v>47.703999999999994</v>
      </c>
      <c r="CQ50" s="81">
        <v>47.933999999999997</v>
      </c>
      <c r="CR50" s="81">
        <v>62.644000000000005</v>
      </c>
      <c r="CS50" s="81">
        <v>72.414000000000001</v>
      </c>
    </row>
    <row r="51" spans="3:97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25994.362122356215</v>
      </c>
      <c r="BT51" s="81">
        <v>26141.746994040888</v>
      </c>
      <c r="BU51" s="81">
        <v>26471.40286544001</v>
      </c>
      <c r="BV51" s="81">
        <v>26815.384036262545</v>
      </c>
      <c r="BW51" s="81">
        <v>27184.258313976392</v>
      </c>
      <c r="BX51" s="81">
        <v>27048.5827629587</v>
      </c>
      <c r="BY51" s="81">
        <v>27083.939478423072</v>
      </c>
      <c r="BZ51" s="81">
        <v>26635.514848612071</v>
      </c>
      <c r="CA51" s="81">
        <v>27119.565474827159</v>
      </c>
      <c r="CB51" s="81">
        <v>27364.596531701558</v>
      </c>
      <c r="CC51" s="81">
        <v>26271.681059661852</v>
      </c>
      <c r="CD51" s="81">
        <v>25726.310372470743</v>
      </c>
      <c r="CE51" s="81">
        <v>25369.148157898067</v>
      </c>
      <c r="CF51" s="81">
        <v>25330.834370700795</v>
      </c>
      <c r="CG51" s="81">
        <v>25339.587475718206</v>
      </c>
      <c r="CH51" s="81">
        <v>25407.302384378283</v>
      </c>
      <c r="CI51" s="81">
        <v>25175.254376309353</v>
      </c>
      <c r="CJ51" s="81">
        <v>24638.179281940571</v>
      </c>
      <c r="CK51" s="81">
        <v>24254.389918501714</v>
      </c>
      <c r="CL51" s="81">
        <v>24938.14710119689</v>
      </c>
      <c r="CM51" s="81">
        <v>25401.424190940161</v>
      </c>
      <c r="CN51" s="81">
        <v>25223.856691537116</v>
      </c>
      <c r="CO51" s="81">
        <v>25569.530022132076</v>
      </c>
      <c r="CP51" s="81">
        <v>26903.781875902303</v>
      </c>
      <c r="CQ51" s="81">
        <v>26314.607096505933</v>
      </c>
      <c r="CR51" s="81">
        <v>26265.412469432758</v>
      </c>
      <c r="CS51" s="81">
        <v>26951.877429023738</v>
      </c>
    </row>
    <row r="52" spans="3:97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3406.5467541896228</v>
      </c>
      <c r="CE52" s="81">
        <v>3474.2278105601672</v>
      </c>
      <c r="CF52" s="81">
        <v>3638.4469680900893</v>
      </c>
      <c r="CG52" s="81">
        <v>3526.4009472000894</v>
      </c>
      <c r="CH52" s="81">
        <v>3379.2577766099539</v>
      </c>
      <c r="CI52" s="81">
        <v>3479.3536925981743</v>
      </c>
      <c r="CJ52" s="81">
        <v>3727.7263557866982</v>
      </c>
      <c r="CK52" s="81">
        <v>4061.9575536666298</v>
      </c>
      <c r="CL52" s="81">
        <v>4400.5379167968322</v>
      </c>
      <c r="CM52" s="81">
        <v>4894.9496591942179</v>
      </c>
      <c r="CN52" s="81">
        <v>5052.8499763702939</v>
      </c>
      <c r="CO52" s="81">
        <v>5870.7442075102927</v>
      </c>
      <c r="CP52" s="81">
        <v>6618.5714424180042</v>
      </c>
      <c r="CQ52" s="81">
        <v>6812.7949442068848</v>
      </c>
      <c r="CR52" s="81">
        <v>7211.2201662068856</v>
      </c>
      <c r="CS52" s="81">
        <v>8090.8830164078845</v>
      </c>
    </row>
    <row r="53" spans="3:97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</row>
    <row r="54" spans="3:97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</row>
    <row r="55" spans="3:97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1120.1604089573807</v>
      </c>
      <c r="CE55" s="81">
        <v>1124.9289116979253</v>
      </c>
      <c r="CF55" s="81">
        <v>1171.4097175979255</v>
      </c>
      <c r="CG55" s="81">
        <v>1096.9296708079253</v>
      </c>
      <c r="CH55" s="81">
        <v>1096.5586037279254</v>
      </c>
      <c r="CI55" s="81">
        <v>1154.5231126794008</v>
      </c>
      <c r="CJ55" s="81">
        <v>1107.6261424579252</v>
      </c>
      <c r="CK55" s="81">
        <v>1168.538145747925</v>
      </c>
      <c r="CL55" s="81">
        <v>1161.1538549879253</v>
      </c>
      <c r="CM55" s="81">
        <v>1076.2858164997003</v>
      </c>
      <c r="CN55" s="81">
        <v>904.4654483898496</v>
      </c>
      <c r="CO55" s="81">
        <v>1061.1108938198495</v>
      </c>
      <c r="CP55" s="81">
        <v>1219.7190269797002</v>
      </c>
      <c r="CQ55" s="81">
        <v>1097.8874622197004</v>
      </c>
      <c r="CR55" s="81">
        <v>991.81312514970034</v>
      </c>
      <c r="CS55" s="81">
        <v>1351.0740659597004</v>
      </c>
    </row>
    <row r="56" spans="3:97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2097.6939033001076</v>
      </c>
      <c r="CI56" s="81">
        <v>2132.5693103368521</v>
      </c>
      <c r="CJ56" s="81">
        <v>2276.9259437468522</v>
      </c>
      <c r="CK56" s="81">
        <v>2548.0531383367838</v>
      </c>
      <c r="CL56" s="81">
        <v>2912.5531840269864</v>
      </c>
      <c r="CM56" s="81">
        <v>3533.1096286525953</v>
      </c>
      <c r="CN56" s="81">
        <v>3897.9141369285235</v>
      </c>
      <c r="CO56" s="81">
        <v>4614.392205868523</v>
      </c>
      <c r="CP56" s="81">
        <v>5201.7938479163822</v>
      </c>
      <c r="CQ56" s="81">
        <v>5518.0023375152632</v>
      </c>
      <c r="CR56" s="81">
        <v>6023.0317093952635</v>
      </c>
      <c r="CS56" s="81">
        <v>6543.3301385862633</v>
      </c>
    </row>
    <row r="57" spans="3:97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192.26126958192125</v>
      </c>
      <c r="CJ57" s="81">
        <v>343.17426958192129</v>
      </c>
      <c r="CK57" s="81">
        <v>345.3662695819213</v>
      </c>
      <c r="CL57" s="81">
        <v>326.83087778192129</v>
      </c>
      <c r="CM57" s="81">
        <v>285.55421404192123</v>
      </c>
      <c r="CN57" s="81">
        <v>250.47039105192127</v>
      </c>
      <c r="CO57" s="81">
        <v>195.24110782192125</v>
      </c>
      <c r="CP57" s="81">
        <v>197.05856752192125</v>
      </c>
      <c r="CQ57" s="81">
        <v>196.90514447192123</v>
      </c>
      <c r="CR57" s="81">
        <v>196.37533166192125</v>
      </c>
      <c r="CS57" s="81">
        <v>196.47881186192126</v>
      </c>
    </row>
    <row r="58" spans="3:97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21850.167001536334</v>
      </c>
      <c r="BT58" s="81">
        <v>22085.469868637054</v>
      </c>
      <c r="BU58" s="81">
        <v>22581.691029464171</v>
      </c>
      <c r="BV58" s="81">
        <v>22791.81589667697</v>
      </c>
      <c r="BW58" s="81">
        <v>23238.465995636627</v>
      </c>
      <c r="BX58" s="81">
        <v>23214.005248228936</v>
      </c>
      <c r="BY58" s="81">
        <v>23226.739598769134</v>
      </c>
      <c r="BZ58" s="81">
        <v>22939.864745961731</v>
      </c>
      <c r="CA58" s="81">
        <v>22933.484059074446</v>
      </c>
      <c r="CB58" s="81">
        <v>23131.248564111222</v>
      </c>
      <c r="CC58" s="81">
        <v>22497.078755369068</v>
      </c>
      <c r="CD58" s="81">
        <v>22319.763618281122</v>
      </c>
      <c r="CE58" s="81">
        <v>21894.920347337902</v>
      </c>
      <c r="CF58" s="81">
        <v>21692.387402610704</v>
      </c>
      <c r="CG58" s="81">
        <v>21813.186528518112</v>
      </c>
      <c r="CH58" s="81">
        <v>22028.04460776833</v>
      </c>
      <c r="CI58" s="81">
        <v>21695.900683711181</v>
      </c>
      <c r="CJ58" s="81">
        <v>20910.452926153874</v>
      </c>
      <c r="CK58" s="81">
        <v>20192.43236483508</v>
      </c>
      <c r="CL58" s="81">
        <v>20537.609184400058</v>
      </c>
      <c r="CM58" s="81">
        <v>20506.474531745942</v>
      </c>
      <c r="CN58" s="81">
        <v>20171.006715166823</v>
      </c>
      <c r="CO58" s="81">
        <v>19698.78581462178</v>
      </c>
      <c r="CP58" s="81">
        <v>20285.210433484302</v>
      </c>
      <c r="CQ58" s="81">
        <v>19501.812152299048</v>
      </c>
      <c r="CR58" s="81">
        <v>19054.192303225871</v>
      </c>
      <c r="CS58" s="81">
        <v>18860.994412615855</v>
      </c>
    </row>
    <row r="59" spans="3:97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</row>
    <row r="60" spans="3:97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3738.3721292800005</v>
      </c>
      <c r="CH60" s="81">
        <v>3850.7869077800005</v>
      </c>
      <c r="CI60" s="81">
        <v>3875.6772436700012</v>
      </c>
      <c r="CJ60" s="81">
        <v>3799.0349581300006</v>
      </c>
      <c r="CK60" s="81">
        <v>3070.7677073600007</v>
      </c>
      <c r="CL60" s="81">
        <v>3368.7057113500009</v>
      </c>
      <c r="CM60" s="81">
        <v>4114.3334253600005</v>
      </c>
      <c r="CN60" s="81">
        <v>4069.5922604300004</v>
      </c>
      <c r="CO60" s="81">
        <v>3610.6112992500002</v>
      </c>
      <c r="CP60" s="81">
        <v>4377.8694619800008</v>
      </c>
      <c r="CQ60" s="81">
        <v>4035.8882989000003</v>
      </c>
      <c r="CR60" s="81">
        <v>4029.0016142500003</v>
      </c>
      <c r="CS60" s="81">
        <v>4122.4643530700005</v>
      </c>
    </row>
    <row r="61" spans="3:97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16755.116274531432</v>
      </c>
      <c r="BT61" s="81">
        <v>16920.298886457924</v>
      </c>
      <c r="BU61" s="81">
        <v>17354.281021939576</v>
      </c>
      <c r="BV61" s="81">
        <v>17661.630465494407</v>
      </c>
      <c r="BW61" s="81">
        <v>17696.241873109502</v>
      </c>
      <c r="BX61" s="81">
        <v>17626.995077763495</v>
      </c>
      <c r="BY61" s="81">
        <v>17637.128741350105</v>
      </c>
      <c r="BZ61" s="81">
        <v>17623.970473456506</v>
      </c>
      <c r="CA61" s="81">
        <v>17657.691056794531</v>
      </c>
      <c r="CB61" s="81">
        <v>17838.139624686552</v>
      </c>
      <c r="CC61" s="81">
        <v>17220.607030995932</v>
      </c>
      <c r="CD61" s="81">
        <v>17033.657449711165</v>
      </c>
      <c r="CE61" s="81">
        <v>16654.110443641548</v>
      </c>
      <c r="CF61" s="81">
        <v>16547.659134832611</v>
      </c>
      <c r="CG61" s="81">
        <v>17038.736583767815</v>
      </c>
      <c r="CH61" s="81">
        <v>17174.322933112038</v>
      </c>
      <c r="CI61" s="81">
        <v>16698.399478199386</v>
      </c>
      <c r="CJ61" s="81">
        <v>16006.34328945064</v>
      </c>
      <c r="CK61" s="81">
        <v>16004.045973264521</v>
      </c>
      <c r="CL61" s="81">
        <v>16056.172929531087</v>
      </c>
      <c r="CM61" s="81">
        <v>15315.494027463757</v>
      </c>
      <c r="CN61" s="81">
        <v>15023.806962297831</v>
      </c>
      <c r="CO61" s="81">
        <v>15013.68525161927</v>
      </c>
      <c r="CP61" s="81">
        <v>14822.416952542993</v>
      </c>
      <c r="CQ61" s="81">
        <v>14430.485675519874</v>
      </c>
      <c r="CR61" s="81">
        <v>14036.949730593362</v>
      </c>
      <c r="CS61" s="81">
        <v>13752.554686290503</v>
      </c>
    </row>
    <row r="62" spans="3:97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808.02245445131052</v>
      </c>
      <c r="CQ62" s="81">
        <v>787.33661336917589</v>
      </c>
      <c r="CR62" s="81">
        <v>769.13939387250787</v>
      </c>
      <c r="CS62" s="81">
        <v>777.82380874535022</v>
      </c>
    </row>
    <row r="63" spans="3:97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178.33844428</v>
      </c>
      <c r="CI63" s="81">
        <v>283.63844427999999</v>
      </c>
      <c r="CJ63" s="81">
        <v>270.23844428000001</v>
      </c>
      <c r="CK63" s="81">
        <v>290.13544428</v>
      </c>
      <c r="CL63" s="81">
        <v>289.13544428</v>
      </c>
      <c r="CM63" s="81">
        <v>261.93544428000001</v>
      </c>
      <c r="CN63" s="81">
        <v>265.43544428000001</v>
      </c>
      <c r="CO63" s="81">
        <v>269.83544427999999</v>
      </c>
      <c r="CP63" s="81">
        <v>276.90156451000001</v>
      </c>
      <c r="CQ63" s="81">
        <v>248.10156451</v>
      </c>
      <c r="CR63" s="81">
        <v>219.10156451</v>
      </c>
      <c r="CS63" s="81">
        <v>208.15156451000001</v>
      </c>
    </row>
    <row r="64" spans="3:97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15551.577075316991</v>
      </c>
      <c r="BJ64" s="81">
        <v>16186.348395826988</v>
      </c>
      <c r="BK64" s="81">
        <v>16701.264466936991</v>
      </c>
      <c r="BL64" s="81">
        <v>17166.181397406988</v>
      </c>
      <c r="BM64" s="81">
        <v>17728.035565336992</v>
      </c>
      <c r="BN64" s="81">
        <v>17993.508809436989</v>
      </c>
      <c r="BO64" s="81">
        <v>18469.312908136992</v>
      </c>
      <c r="BP64" s="81">
        <v>18802.18146409699</v>
      </c>
      <c r="BQ64" s="81">
        <v>19039.631333656991</v>
      </c>
      <c r="BR64" s="81">
        <v>19246.292553366991</v>
      </c>
      <c r="BS64" s="81">
        <v>20131.342803496991</v>
      </c>
      <c r="BT64" s="81">
        <v>20419.81292088699</v>
      </c>
      <c r="BU64" s="81">
        <v>21148.25141359699</v>
      </c>
      <c r="BV64" s="81">
        <v>20302.547229196989</v>
      </c>
      <c r="BW64" s="81">
        <v>20425.187683626991</v>
      </c>
      <c r="BX64" s="81">
        <v>20564.21931558699</v>
      </c>
      <c r="BY64" s="81">
        <v>21042.04942129699</v>
      </c>
      <c r="BZ64" s="81">
        <v>21545.918638776988</v>
      </c>
      <c r="CA64" s="81">
        <v>21673.997686236991</v>
      </c>
      <c r="CB64" s="81">
        <v>22044.686960586987</v>
      </c>
      <c r="CC64" s="81">
        <v>22643.532514746992</v>
      </c>
      <c r="CD64" s="81">
        <v>23066.034320636991</v>
      </c>
      <c r="CE64" s="81">
        <v>23112.900051486991</v>
      </c>
      <c r="CF64" s="81">
        <v>23362.276544466989</v>
      </c>
      <c r="CG64" s="81">
        <v>23588.152604276991</v>
      </c>
      <c r="CH64" s="81">
        <v>24012.466394526989</v>
      </c>
      <c r="CI64" s="81">
        <v>24231.94154857699</v>
      </c>
      <c r="CJ64" s="81">
        <v>24235.308070966988</v>
      </c>
      <c r="CK64" s="81">
        <v>24289.215416516992</v>
      </c>
      <c r="CL64" s="81">
        <v>24852.914162906989</v>
      </c>
      <c r="CM64" s="81">
        <v>25247.848912886991</v>
      </c>
      <c r="CN64" s="81">
        <v>25724.933628146988</v>
      </c>
      <c r="CO64" s="81">
        <v>26029.042159816992</v>
      </c>
      <c r="CP64" s="81">
        <v>26651.18114816699</v>
      </c>
      <c r="CQ64" s="81">
        <v>27093.719067336991</v>
      </c>
      <c r="CR64" s="81">
        <v>26995.973050626988</v>
      </c>
      <c r="CS64" s="81">
        <v>27286.276352936991</v>
      </c>
    </row>
    <row r="65" spans="2:97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10970.38000315</v>
      </c>
      <c r="BJ65" s="81">
        <v>11220.934733389999</v>
      </c>
      <c r="BK65" s="81">
        <v>11587.232201160001</v>
      </c>
      <c r="BL65" s="81">
        <v>11631.984431160001</v>
      </c>
      <c r="BM65" s="81">
        <v>12083.922037690001</v>
      </c>
      <c r="BN65" s="81">
        <v>12617.08744707</v>
      </c>
      <c r="BO65" s="81">
        <v>12850.830446780001</v>
      </c>
      <c r="BP65" s="81">
        <v>13049.305802269999</v>
      </c>
      <c r="BQ65" s="81">
        <v>13097.652204920001</v>
      </c>
      <c r="BR65" s="81">
        <v>13326.034617439998</v>
      </c>
      <c r="BS65" s="81">
        <v>13836.852386070001</v>
      </c>
      <c r="BT65" s="81">
        <v>14300.76046462</v>
      </c>
      <c r="BU65" s="81">
        <v>14985.56748059</v>
      </c>
      <c r="BV65" s="81">
        <v>14213.55312595</v>
      </c>
      <c r="BW65" s="81">
        <v>14200.06363422</v>
      </c>
      <c r="BX65" s="81">
        <v>14355.534672489999</v>
      </c>
      <c r="BY65" s="81">
        <v>14561.070612900001</v>
      </c>
      <c r="BZ65" s="81">
        <v>14860.314884219999</v>
      </c>
      <c r="CA65" s="81">
        <v>14973.634441589998</v>
      </c>
      <c r="CB65" s="81">
        <v>15362.544489490001</v>
      </c>
      <c r="CC65" s="81">
        <v>16077.05538761</v>
      </c>
      <c r="CD65" s="81">
        <v>16175.008800039999</v>
      </c>
      <c r="CE65" s="81">
        <v>16257.11466969</v>
      </c>
      <c r="CF65" s="81">
        <v>16415.87529064</v>
      </c>
      <c r="CG65" s="81">
        <v>16607.85836939</v>
      </c>
      <c r="CH65" s="81">
        <v>16849.512941270001</v>
      </c>
      <c r="CI65" s="81">
        <v>16945.55134953</v>
      </c>
      <c r="CJ65" s="81">
        <v>16878.180282139998</v>
      </c>
      <c r="CK65" s="81">
        <v>16864.891688690001</v>
      </c>
      <c r="CL65" s="81">
        <v>17046.03950803</v>
      </c>
      <c r="CM65" s="81">
        <v>17455.8927883</v>
      </c>
      <c r="CN65" s="81">
        <v>17710.274976200002</v>
      </c>
      <c r="CO65" s="81">
        <v>17715.455617489999</v>
      </c>
      <c r="CP65" s="81">
        <v>18095.694526700001</v>
      </c>
      <c r="CQ65" s="81">
        <v>18397.177559539999</v>
      </c>
      <c r="CR65" s="81">
        <v>18466.040833839998</v>
      </c>
      <c r="CS65" s="81">
        <v>18730.83111494</v>
      </c>
    </row>
    <row r="66" spans="2:97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186.69820891000001</v>
      </c>
      <c r="CQ66" s="81">
        <v>182.80958924999999</v>
      </c>
      <c r="CR66" s="81">
        <v>180.94868207999997</v>
      </c>
      <c r="CS66" s="81">
        <v>178.16759038999999</v>
      </c>
    </row>
    <row r="67" spans="2:97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4521.2444704169893</v>
      </c>
      <c r="BJ67" s="89">
        <v>4898.6729421169894</v>
      </c>
      <c r="BK67" s="89">
        <v>5048.2388718369893</v>
      </c>
      <c r="BL67" s="89">
        <v>5464.7218366669895</v>
      </c>
      <c r="BM67" s="89">
        <v>5576.0728135469899</v>
      </c>
      <c r="BN67" s="89">
        <v>5308.3889574669902</v>
      </c>
      <c r="BO67" s="89">
        <v>5546.4580127169902</v>
      </c>
      <c r="BP67" s="89">
        <v>5682.6031605569897</v>
      </c>
      <c r="BQ67" s="89">
        <v>5878.9999947769902</v>
      </c>
      <c r="BR67" s="89">
        <v>5846.0844372469901</v>
      </c>
      <c r="BS67" s="89">
        <v>6214.4005414269905</v>
      </c>
      <c r="BT67" s="89">
        <v>6049.6752940169908</v>
      </c>
      <c r="BU67" s="89">
        <v>6091.4533733969911</v>
      </c>
      <c r="BV67" s="89">
        <v>6031.6226111169908</v>
      </c>
      <c r="BW67" s="89">
        <v>6188.7588728369901</v>
      </c>
      <c r="BX67" s="89">
        <v>6162.3364130969894</v>
      </c>
      <c r="BY67" s="89">
        <v>6381.6683762969906</v>
      </c>
      <c r="BZ67" s="89">
        <v>6572.7139652269907</v>
      </c>
      <c r="CA67" s="89">
        <v>6590.45824932699</v>
      </c>
      <c r="CB67" s="89">
        <v>6574.4920824869905</v>
      </c>
      <c r="CC67" s="89">
        <v>6457.225895856991</v>
      </c>
      <c r="CD67" s="89">
        <v>6786.1973213469901</v>
      </c>
      <c r="CE67" s="89">
        <v>6751.812696886991</v>
      </c>
      <c r="CF67" s="89">
        <v>6842.9624384569906</v>
      </c>
      <c r="CG67" s="89">
        <v>6886.9724144869906</v>
      </c>
      <c r="CH67" s="89">
        <v>7046.6078063969908</v>
      </c>
      <c r="CI67" s="89">
        <v>7170.4320585569894</v>
      </c>
      <c r="CJ67" s="89">
        <v>7237.5806428869901</v>
      </c>
      <c r="CK67" s="89">
        <v>7281.9785233069906</v>
      </c>
      <c r="CL67" s="89">
        <v>7659.8956470469902</v>
      </c>
      <c r="CM67" s="89">
        <v>7642.1685242469903</v>
      </c>
      <c r="CN67" s="89">
        <v>7864.1884482369896</v>
      </c>
      <c r="CO67" s="89">
        <v>8122.9512923169914</v>
      </c>
      <c r="CP67" s="89">
        <v>8368.7884125569908</v>
      </c>
      <c r="CQ67" s="89">
        <v>8513.7319185469896</v>
      </c>
      <c r="CR67" s="89">
        <v>8348.9835347069911</v>
      </c>
      <c r="CS67" s="89">
        <v>8377.2776476069903</v>
      </c>
    </row>
    <row r="68" spans="2:97" x14ac:dyDescent="0.25">
      <c r="B68" s="97" t="str">
        <f>BPAnalitica!$B$50</f>
        <v>Mayo 2023.</v>
      </c>
      <c r="CL68" s="81"/>
      <c r="CM68" s="81"/>
      <c r="CN68" s="81"/>
      <c r="CO68" s="81"/>
      <c r="CP68" s="81"/>
      <c r="CQ68" s="81"/>
      <c r="CR68" s="81"/>
      <c r="CS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2023-06-23T21:58:04Z</dcterms:modified>
</cp:coreProperties>
</file>