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1\publicar\"/>
    </mc:Choice>
  </mc:AlternateContent>
  <xr:revisionPtr revIDLastSave="0" documentId="13_ncr:1_{C61B8AE6-2598-4F0D-9939-73513E89E3B0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5" i="12" l="1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<sst xmlns="http://schemas.openxmlformats.org/spreadsheetml/2006/main" count="2445" uniqueCount="618">
  <si>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</si>
  <si>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</si>
  <si>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</si>
  <si>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</si>
  <si>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</si>
  <si>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</si>
  <si>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</si>
  <si>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</si>
  <si>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</si>
  <si>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</si>
  <si>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</si>
  <si>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</si>
  <si>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</si>
  <si>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</si>
  <si>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</si>
  <si>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</si>
  <si>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</si>
  <si>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</si>
  <si>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</si>
  <si>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</si>
  <si>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</si>
  <si>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</si>
  <si>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</si>
  <si>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</si>
  <si>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</si>
  <si>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</si>
  <si>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</si>
  <si>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</si>
  <si>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</si>
  <si>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</si>
  <si>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</si>
  <si>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</si>
  <si>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</si>
  <si>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</si>
  <si>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</si>
  <si>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</si>
  <si>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</si>
  <si>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</si>
  <si>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</si>
  <si>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</si>
  <si>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</si>
  <si>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</si>
  <si>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</si>
  <si>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</si>
  <si>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</si>
  <si>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</si>
  <si>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</si>
  <si>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</si>
  <si>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</si>
  <si>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</si>
  <si>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</si>
  <si>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</si>
  <si>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</si>
  <si>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</si>
  <si>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</si>
  <si>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</si>
  <si>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</si>
  <si>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</si>
  <si>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</si>
  <si>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</si>
  <si>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</si>
  <si>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</si>
  <si>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</si>
  <si>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</si>
  <si>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</si>
  <si>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</si>
  <si>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</si>
  <si>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</si>
  <si>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</si>
  <si>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</si>
  <si>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</si>
  <si>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</si>
  <si>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</si>
  <si>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</si>
  <si>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</si>
  <si>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</si>
  <si>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</si>
  <si>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</si>
  <si>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</si>
  <si>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</si>
  <si>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</si>
  <si>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</si>
  <si>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</si>
  <si>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</si>
  <si>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</si>
  <si>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</si>
  <si>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</si>
  <si>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</si>
  <si>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</si>
  <si>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</si>
  <si>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</si>
  <si>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</si>
  <si>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</si>
  <si>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</si>
  <si>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</si>
  <si>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</si>
  <si>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</si>
  <si>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</si>
  <si>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</si>
  <si>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</si>
  <si>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</si>
  <si>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</si>
  <si>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</si>
  <si>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</si>
  <si>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</si>
  <si>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</si>
  <si>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</si>
  <si>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</si>
  <si>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</si>
  <si>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</si>
  <si>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</si>
  <si>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</si>
  <si>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</si>
  <si>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</si>
  <si>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</si>
  <si>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</si>
  <si>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</si>
  <si>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</si>
  <si>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</si>
  <si>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</si>
  <si>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</si>
  <si>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</si>
  <si>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</si>
  <si>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</si>
  <si>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</si>
  <si>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</si>
  <si>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</si>
  <si>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</si>
  <si>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</si>
  <si>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</si>
  <si>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</si>
  <si>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</si>
  <si>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</si>
  <si>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</si>
  <si>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</si>
  <si>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</si>
  <si>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</si>
  <si>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</si>
  <si>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</si>
  <si>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</si>
  <si>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</si>
  <si>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</si>
  <si>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</si>
  <si>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</si>
  <si>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</si>
  <si>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</si>
  <si>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</si>
  <si>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</si>
  <si>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</si>
  <si>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</si>
  <si>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</si>
  <si>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</si>
  <si>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</si>
  <si>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</si>
  <si>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</si>
  <si>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</si>
  <si>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</si>
  <si>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</si>
  <si>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</si>
  <si>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</si>
  <si>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</si>
  <si>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</si>
  <si>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</si>
  <si>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</si>
  <si>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</si>
  <si>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</si>
  <si>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</si>
  <si>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</si>
  <si>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</si>
  <si>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</si>
  <si>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</si>
  <si>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</si>
  <si>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</si>
  <si>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</si>
  <si>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</si>
  <si>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</si>
  <si>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</si>
  <si>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</si>
  <si>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</si>
  <si>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</si>
  <si>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</si>
  <si>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</si>
  <si>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</si>
  <si>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</si>
  <si>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</si>
  <si>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</si>
  <si>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</si>
  <si>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</si>
  <si>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</si>
  <si>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</si>
  <si>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</si>
  <si>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</si>
  <si>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</si>
  <si>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</si>
  <si>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</si>
  <si>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</si>
  <si>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</si>
  <si>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</si>
  <si>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</si>
  <si>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</si>
  <si>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</si>
  <si>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</si>
  <si>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</si>
  <si>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</si>
  <si>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</si>
  <si>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</si>
  <si>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</si>
  <si>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</si>
  <si>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</si>
  <si>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</si>
  <si>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</si>
  <si>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</si>
  <si>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</si>
  <si>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</si>
  <si>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</si>
  <si>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</si>
  <si>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</si>
  <si>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</si>
  <si>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</si>
  <si>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</si>
  <si>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</si>
  <si>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</si>
  <si>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</si>
  <si>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</si>
  <si>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</si>
  <si>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</si>
  <si>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</si>
  <si>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</si>
  <si>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</si>
  <si>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</si>
  <si>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</si>
  <si>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</si>
  <si>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</si>
  <si>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</si>
  <si>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</si>
  <si>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</si>
  <si>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</si>
  <si>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</si>
  <si>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</si>
  <si>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</si>
  <si>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</si>
  <si>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</si>
  <si>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</si>
  <si>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</si>
  <si>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</si>
  <si>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</si>
  <si>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</si>
  <si>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</si>
  <si>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</si>
  <si>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</si>
  <si>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</si>
  <si>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</si>
  <si>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</si>
  <si>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</si>
  <si>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</si>
  <si>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</si>
  <si>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</si>
  <si>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</si>
  <si>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</si>
  <si>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</si>
  <si>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</si>
  <si>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</si>
  <si>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</si>
  <si>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</si>
  <si>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</si>
  <si>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</si>
  <si>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</si>
  <si>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</si>
  <si>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</si>
  <si>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</si>
  <si>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</si>
  <si>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</si>
  <si>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</si>
  <si>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</si>
  <si>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</si>
  <si>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</si>
  <si>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</si>
  <si>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</si>
  <si>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</si>
  <si>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</si>
  <si>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</si>
  <si>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</si>
  <si>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</si>
  <si>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</si>
  <si>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</si>
  <si>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</si>
  <si>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</si>
  <si>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</si>
  <si>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</si>
  <si>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</si>
  <si>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</si>
  <si>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</si>
  <si>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</si>
  <si>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</si>
  <si>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</si>
  <si>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</si>
  <si>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</si>
  <si>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</si>
  <si>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</si>
  <si>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</si>
  <si>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</si>
  <si>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</si>
  <si>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</si>
  <si>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</si>
  <si>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</si>
  <si>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</si>
  <si>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</si>
  <si>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</si>
  <si>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</si>
  <si>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</si>
  <si>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</si>
  <si>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</si>
  <si>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</si>
  <si>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</si>
  <si>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</si>
  <si>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</si>
  <si>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</si>
  <si>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</si>
  <si>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</si>
  <si>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</si>
  <si>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</si>
  <si>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</si>
  <si>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</si>
  <si>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</si>
  <si>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</si>
  <si>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</si>
  <si>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</si>
  <si>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</si>
  <si>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</si>
  <si>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</si>
  <si>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</si>
  <si>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</si>
  <si>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</si>
  <si>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</si>
  <si>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</si>
  <si>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</si>
  <si>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</si>
  <si>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</si>
  <si>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</si>
  <si>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</si>
  <si>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</si>
  <si>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</si>
  <si>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</si>
  <si>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</si>
  <si>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</si>
  <si>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</si>
  <si>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</si>
  <si>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</si>
  <si>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</si>
  <si>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</si>
  <si>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</si>
  <si>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</si>
  <si>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</si>
  <si>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</si>
  <si>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</si>
  <si>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</si>
  <si>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</si>
  <si>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</si>
  <si>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</si>
  <si>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</si>
  <si>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</si>
  <si>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</si>
  <si>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</si>
  <si>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</si>
  <si>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</si>
  <si>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</si>
  <si>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</si>
  <si>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</si>
  <si>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</si>
  <si>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</si>
  <si>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</si>
  <si>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</si>
  <si>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</si>
  <si>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</si>
  <si>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</si>
  <si>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</si>
  <si>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</si>
  <si>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</si>
  <si>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</si>
  <si>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</si>
  <si>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</si>
  <si>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</si>
  <si>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</si>
  <si>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</si>
  <si>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</si>
  <si>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</si>
  <si>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</si>
  <si>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</si>
  <si>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</si>
  <si>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</si>
  <si>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</si>
  <si>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</si>
  <si>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</si>
  <si>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</si>
  <si>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</si>
  <si>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</si>
  <si>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</si>
  <si>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</si>
  <si>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</si>
  <si>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</si>
  <si>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</si>
  <si>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</si>
  <si>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</si>
  <si>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</si>
  <si>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</si>
  <si>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</si>
  <si>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</si>
  <si>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</si>
  <si>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</si>
  <si>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</si>
  <si>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</si>
  <si>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</si>
  <si>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</si>
  <si>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</si>
  <si>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</si>
  <si>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</si>
  <si>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</si>
  <si>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</si>
  <si>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</si>
  <si>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</si>
  <si>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</si>
  <si>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</si>
  <si>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</si>
  <si>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</si>
  <si>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</si>
  <si>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</si>
  <si>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</si>
  <si>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</si>
  <si>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</si>
  <si>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</si>
  <si>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</si>
  <si>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</si>
  <si>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</si>
  <si>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</si>
  <si>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</si>
  <si>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</si>
  <si>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</si>
  <si>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</si>
  <si>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</si>
  <si>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</si>
  <si>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</si>
  <si>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</si>
  <si>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</si>
  <si>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</si>
  <si>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</si>
  <si>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</si>
  <si>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</si>
  <si>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</si>
  <si>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</si>
  <si>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</si>
  <si>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</si>
  <si>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</si>
  <si>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</si>
  <si>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</si>
  <si>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</si>
  <si>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</si>
  <si>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</si>
  <si>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</si>
  <si>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</si>
  <si>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</si>
  <si>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</si>
  <si>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</si>
  <si>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</si>
  <si>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</si>
  <si>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</si>
  <si>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</si>
  <si>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</si>
  <si>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</si>
  <si>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</si>
  <si>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</si>
  <si>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</si>
  <si>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</si>
  <si>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</si>
  <si>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</si>
  <si>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</si>
  <si>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</si>
  <si>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</si>
  <si>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</si>
  <si>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</si>
  <si>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</si>
  <si>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</si>
  <si>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</si>
  <si>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</si>
  <si>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</si>
  <si>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</si>
  <si>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</si>
  <si>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</si>
  <si>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</si>
  <si>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</si>
  <si>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</si>
  <si>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</si>
  <si>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</si>
  <si>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</si>
  <si>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</si>
  <si>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</si>
  <si>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</si>
  <si>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</si>
  <si>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</si>
  <si>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</si>
  <si>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</si>
  <si>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</si>
  <si>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</si>
  <si>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</si>
  <si>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</si>
  <si>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</si>
  <si>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</si>
  <si>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</si>
  <si>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</si>
  <si>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</si>
  <si>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</si>
  <si>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</si>
  <si>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</si>
  <si>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</si>
  <si>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</si>
  <si>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</si>
  <si>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</si>
  <si>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</si>
  <si>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</si>
  <si>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</si>
  <si>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</si>
  <si>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</si>
  <si>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</si>
  <si>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</si>
  <si>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</si>
  <si>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</si>
  <si>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</si>
  <si>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</si>
  <si>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</si>
  <si>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</si>
  <si>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</si>
  <si>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</si>
  <si>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</si>
  <si>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</si>
  <si>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</si>
  <si>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</si>
  <si>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</si>
  <si>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</si>
  <si>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</si>
  <si>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</si>
  <si>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</si>
  <si>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</si>
  <si>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</si>
  <si>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</si>
  <si>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</si>
  <si>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</si>
  <si>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</si>
  <si>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</si>
  <si>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</si>
  <si>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</si>
  <si>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</si>
  <si>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</si>
  <si>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</si>
  <si>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</si>
  <si>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</si>
  <si>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</si>
  <si>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</si>
  <si>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</si>
  <si>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</si>
  <si>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</si>
  <si>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</si>
  <si>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</si>
  <si>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</si>
  <si>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</si>
  <si>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</si>
  <si>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</si>
  <si>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</si>
  <si>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</si>
  <si>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</si>
  <si>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</si>
  <si>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</si>
  <si>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</si>
  <si>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</si>
  <si>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</si>
  <si>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</si>
  <si>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</si>
  <si>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</si>
  <si>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</si>
  <si>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</si>
  <si>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</si>
  <si>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</si>
  <si>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</si>
  <si>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</si>
  <si>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</si>
  <si>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</si>
  <si>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</si>
  <si>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</si>
  <si>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</si>
  <si>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</si>
  <si>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</si>
  <si>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</si>
  <si>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</si>
  <si>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</si>
  <si>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</si>
  <si>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</si>
  <si>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</si>
  <si>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</si>
  <si>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</si>
  <si>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</si>
  <si>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</si>
  <si>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</si>
  <si>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</si>
  <si>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</si>
  <si>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</si>
  <si>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</si>
  <si>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</si>
  <si>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</si>
  <si>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</si>
  <si>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</si>
  <si>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</si>
  <si>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</si>
  <si>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</si>
  <si>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</si>
  <si>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</si>
  <si>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</si>
  <si>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</si>
  <si>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Julio 2024.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</si>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</sst>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6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8" t="s">
        <v>48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10" ht="18.75">
      <c r="A8" s="178" t="s">
        <v>49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79" t="s">
        <v>52</v>
      </c>
      <c r="B29" s="179"/>
      <c r="C29" s="179"/>
      <c r="D29" s="179"/>
      <c r="E29" s="179"/>
      <c r="F29" s="179"/>
      <c r="G29" s="179"/>
      <c r="H29" s="179"/>
      <c r="I29" s="179"/>
      <c r="J29" s="179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BN37" activePane="bottomRight" state="frozen"/>
      <selection activeCell="B52" sqref="B52"/>
      <selection pane="topRight" activeCell="B52" sqref="B52"/>
      <selection pane="bottomLeft" activeCell="B52" sqref="B52"/>
      <selection pane="bottomRight" activeCell="B51" sqref="B51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6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616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-280.148682199446</v>
      </c>
      <c r="DO10" s="5">
        <v>-334.04815270366583</v>
      </c>
      <c r="DP10" s="5">
        <v>-222.62375420796189</v>
      </c>
      <c r="DQ10" s="5">
        <v>-587.86270024427643</v>
      </c>
      <c r="DR10" s="5">
        <v>-238.72526485798235</v>
      </c>
      <c r="DS10" s="5">
        <v>247.7902744000283</v>
      </c>
      <c r="DT10" s="5">
        <v>-324.9940686201104</v>
      </c>
      <c r="DU10" s="5">
        <v>-673.48527479915833</v>
      </c>
      <c r="DV10" s="5">
        <v>-228.76999914350571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V11" s="147">
        <v>2279.7525583413317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4008.5009497908109</v>
      </c>
      <c r="DS12" s="147">
        <v>4024.1785646478102</v>
      </c>
      <c r="DT12" s="147">
        <v>4270.2176710107196</v>
      </c>
      <c r="DU12" s="147">
        <v>3979.3015355643402</v>
      </c>
      <c r="DV12" s="147">
        <v>3860.1552703240136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V13" s="147">
        <v>519.63709192929878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681.97556996581704</v>
      </c>
      <c r="DO14" s="147">
        <v>801.28762893619819</v>
      </c>
      <c r="DP14" s="147">
        <v>829.0513518100089</v>
      </c>
      <c r="DQ14" s="147">
        <v>807.12505048005619</v>
      </c>
      <c r="DR14" s="147">
        <v>775.53392183087988</v>
      </c>
      <c r="DS14" s="147">
        <v>822.86200679952708</v>
      </c>
      <c r="DT14" s="147">
        <v>844.26719777138157</v>
      </c>
      <c r="DU14" s="147">
        <v>907.0917783931817</v>
      </c>
      <c r="DV14" s="147">
        <v>702.77463321479229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-1722.3976070515159</v>
      </c>
      <c r="DO15" s="148">
        <v>-1991.209274192501</v>
      </c>
      <c r="DP15" s="148">
        <v>-2189.96961924365</v>
      </c>
      <c r="DQ15" s="148">
        <v>-2260.9602806402409</v>
      </c>
      <c r="DR15" s="148">
        <v>-1827.2987352715613</v>
      </c>
      <c r="DS15" s="148">
        <v>-1631.9826920604885</v>
      </c>
      <c r="DT15" s="148">
        <v>-2234.1351947689946</v>
      </c>
      <c r="DU15" s="148">
        <v>-2379.2444485550004</v>
      </c>
      <c r="DV15" s="148">
        <v>-1763.5402532681755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124.99635407414362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786.33205759426835</v>
      </c>
      <c r="DP17" s="147">
        <v>512.17241628421914</v>
      </c>
      <c r="DQ17" s="147">
        <v>769.38300227688092</v>
      </c>
      <c r="DR17" s="147">
        <v>766.14695337700357</v>
      </c>
      <c r="DS17" s="147">
        <v>785.35536555635861</v>
      </c>
      <c r="DT17" s="147">
        <v>691.79511224076418</v>
      </c>
      <c r="DU17" s="147">
        <v>849.10786025249456</v>
      </c>
      <c r="DV17" s="147">
        <v>790.74529961947371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-2337.1679588794459</v>
      </c>
      <c r="DO18" s="148">
        <v>-2721.0862228136657</v>
      </c>
      <c r="DP18" s="148">
        <v>-2637.1666412379618</v>
      </c>
      <c r="DQ18" s="148">
        <v>-2954.8045063142763</v>
      </c>
      <c r="DR18" s="148">
        <v>-2484.3318943979825</v>
      </c>
      <c r="DS18" s="148">
        <v>-2271.2059938399721</v>
      </c>
      <c r="DT18" s="148">
        <v>-2796.4582779901102</v>
      </c>
      <c r="DU18" s="148">
        <v>-3103.5780710391582</v>
      </c>
      <c r="DV18" s="148">
        <v>-2429.2891988135057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V19" s="147">
        <v>2285.4628178299999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V20" s="149">
        <v>2115.6109999999999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V21" s="147">
        <v>84.94361816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3.0976400918757463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3.0976400918757463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-280.148682199446</v>
      </c>
      <c r="DO25" s="148">
        <v>-334.04815270366583</v>
      </c>
      <c r="DP25" s="148">
        <v>-222.62375420796189</v>
      </c>
      <c r="DQ25" s="148">
        <v>-552.51438583595427</v>
      </c>
      <c r="DR25" s="148">
        <v>-238.72526485798235</v>
      </c>
      <c r="DS25" s="148">
        <v>263.16113924833712</v>
      </c>
      <c r="DT25" s="148">
        <v>-324.9940686201104</v>
      </c>
      <c r="DU25" s="148">
        <v>-670.85780455975328</v>
      </c>
      <c r="DV25" s="148">
        <v>-225.67235905162997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-256.81684088721914</v>
      </c>
      <c r="DK26" s="5">
        <v>187.40530283088964</v>
      </c>
      <c r="DL26" s="5">
        <v>-584.58160730288432</v>
      </c>
      <c r="DM26" s="5">
        <v>-634.03725102241287</v>
      </c>
      <c r="DN26" s="5">
        <v>-498.05222022210774</v>
      </c>
      <c r="DO26" s="5">
        <v>-184.15218322411124</v>
      </c>
      <c r="DP26" s="5">
        <v>228.53922156477972</v>
      </c>
      <c r="DQ26" s="5">
        <v>-1059.1269780430389</v>
      </c>
      <c r="DR26" s="5">
        <v>154.87436510246209</v>
      </c>
      <c r="DS26" s="5">
        <v>173.46788824725061</v>
      </c>
      <c r="DT26" s="5">
        <v>-87.492077686572927</v>
      </c>
      <c r="DU26" s="5">
        <v>-560.43726237047872</v>
      </c>
      <c r="DV26" s="5">
        <v>-75.87821901225513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39.300059703993099</v>
      </c>
      <c r="DP27" s="147">
        <v>47.158647308260939</v>
      </c>
      <c r="DQ27" s="147">
        <v>-141.72740135961828</v>
      </c>
      <c r="DR27" s="147">
        <v>134.13130810382856</v>
      </c>
      <c r="DS27" s="147">
        <v>228.06060026817354</v>
      </c>
      <c r="DT27" s="147">
        <v>-89.546740985913544</v>
      </c>
      <c r="DU27" s="147">
        <v>-44.885268886467287</v>
      </c>
      <c r="DV27" s="147">
        <v>129.44695419205192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141.19704398090056</v>
      </c>
      <c r="DP28" s="150">
        <v>137.30647720725565</v>
      </c>
      <c r="DQ28" s="150">
        <v>39.594278537551588</v>
      </c>
      <c r="DR28" s="150">
        <v>364.32606861078528</v>
      </c>
      <c r="DS28" s="150">
        <v>351.21215915964899</v>
      </c>
      <c r="DT28" s="150">
        <v>155.55809539538785</v>
      </c>
      <c r="DU28" s="150">
        <v>213.44902333411031</v>
      </c>
      <c r="DV28" s="150">
        <v>446.4983911413409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38.325136606401962</v>
      </c>
      <c r="DS29" s="148">
        <v>54.923660940056145</v>
      </c>
      <c r="DT29" s="148">
        <v>35.832960500446461</v>
      </c>
      <c r="DU29" s="148">
        <v>55.504604964461777</v>
      </c>
      <c r="DV29" s="148">
        <v>-92.082039277883439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9.114310079552304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35.563124021986376</v>
      </c>
      <c r="DS31" s="147">
        <v>54.039384428933722</v>
      </c>
      <c r="DT31" s="147">
        <v>35.241100662264536</v>
      </c>
      <c r="DU31" s="147">
        <v>51.305669761630071</v>
      </c>
      <c r="DV31" s="147">
        <v>-101.19634935743575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-182.93969517186289</v>
      </c>
      <c r="DS32" s="148">
        <v>-5.1312698672245656</v>
      </c>
      <c r="DT32" s="148">
        <v>6.0991735610010247</v>
      </c>
      <c r="DU32" s="148">
        <v>-11.196140016545666</v>
      </c>
      <c r="DV32" s="148">
        <v>-175.87758733585395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-182.93969517186289</v>
      </c>
      <c r="DS34" s="147">
        <v>-5.1312698672245656</v>
      </c>
      <c r="DT34" s="147">
        <v>6.0991735610010247</v>
      </c>
      <c r="DU34" s="147">
        <v>-11.196140016545666</v>
      </c>
      <c r="DV34" s="147">
        <v>-175.87758733585395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-56.273873732750914</v>
      </c>
      <c r="DK38" s="148">
        <v>333.98361985973594</v>
      </c>
      <c r="DL38" s="148">
        <v>-376.30675690862063</v>
      </c>
      <c r="DM38" s="148">
        <v>-149.57899441146432</v>
      </c>
      <c r="DN38" s="148">
        <v>-118.34093512701733</v>
      </c>
      <c r="DO38" s="148">
        <v>-236.42228734364096</v>
      </c>
      <c r="DP38" s="148">
        <v>38.726101919737083</v>
      </c>
      <c r="DQ38" s="148">
        <v>-138.80345490054472</v>
      </c>
      <c r="DR38" s="148">
        <v>178.04888545977278</v>
      </c>
      <c r="DS38" s="148">
        <v>35.867958507374027</v>
      </c>
      <c r="DT38" s="148">
        <v>67.24659625107266</v>
      </c>
      <c r="DU38" s="148">
        <v>-54.403441925831046</v>
      </c>
      <c r="DV38" s="148">
        <v>62.844239783535002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-56.273873732750914</v>
      </c>
      <c r="DK40" s="151">
        <v>333.98361985973594</v>
      </c>
      <c r="DL40" s="151">
        <v>-376.30675690862063</v>
      </c>
      <c r="DM40" s="151">
        <v>-149.57899441146432</v>
      </c>
      <c r="DN40" s="151">
        <v>-118.34093512701733</v>
      </c>
      <c r="DO40" s="151">
        <v>-236.42228734364096</v>
      </c>
      <c r="DP40" s="151">
        <v>38.726101919737083</v>
      </c>
      <c r="DQ40" s="151">
        <v>-138.80345490054472</v>
      </c>
      <c r="DR40" s="151">
        <v>178.04888545977278</v>
      </c>
      <c r="DS40" s="151">
        <v>35.867958507374027</v>
      </c>
      <c r="DT40" s="151">
        <v>29.034396251072664</v>
      </c>
      <c r="DU40" s="151">
        <v>-55.603441925831049</v>
      </c>
      <c r="DV40" s="151">
        <v>62.844239783535002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21.024678267357721</v>
      </c>
      <c r="DK41" s="148">
        <v>-42.269687112894204</v>
      </c>
      <c r="DL41" s="148">
        <v>297.30403918628815</v>
      </c>
      <c r="DM41" s="148">
        <v>366.60479408983934</v>
      </c>
      <c r="DN41" s="148">
        <v>248.67328770472562</v>
      </c>
      <c r="DO41" s="148">
        <v>-107.05834370066189</v>
      </c>
      <c r="DP41" s="148">
        <v>-92.231446033940912</v>
      </c>
      <c r="DQ41" s="148">
        <v>655.81912681558538</v>
      </c>
      <c r="DR41" s="148">
        <v>14.244591628618835</v>
      </c>
      <c r="DS41" s="148">
        <v>-200.69655782407131</v>
      </c>
      <c r="DT41" s="148">
        <v>-60.632375504210373</v>
      </c>
      <c r="DU41" s="148">
        <v>314.40027320507755</v>
      </c>
      <c r="DV41" s="148">
        <v>-94.53343009552836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21.024678267357721</v>
      </c>
      <c r="DK44" s="152">
        <v>-42.269687112894204</v>
      </c>
      <c r="DL44" s="152">
        <v>-44.21238277101186</v>
      </c>
      <c r="DM44" s="152">
        <v>366.60479408983934</v>
      </c>
      <c r="DN44" s="152">
        <v>248.67328770472562</v>
      </c>
      <c r="DO44" s="152">
        <v>-107.05834370066189</v>
      </c>
      <c r="DP44" s="152">
        <v>-92.231446033940912</v>
      </c>
      <c r="DQ44" s="152">
        <v>655.81912681558538</v>
      </c>
      <c r="DR44" s="152">
        <v>14.244591628618835</v>
      </c>
      <c r="DS44" s="152">
        <v>-200.69655782407131</v>
      </c>
      <c r="DT44" s="152">
        <v>-60.632375504210373</v>
      </c>
      <c r="DU44" s="152">
        <v>314.40027320507755</v>
      </c>
      <c r="DV44" s="152">
        <v>-94.53343009552836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-214.17965523432076</v>
      </c>
      <c r="DK45" s="153">
        <v>606.10239879749975</v>
      </c>
      <c r="DL45" s="153">
        <v>-153.81982959924633</v>
      </c>
      <c r="DM45" s="153">
        <v>-155.48780562314437</v>
      </c>
      <c r="DN45" s="153">
        <v>-282.02381284201448</v>
      </c>
      <c r="DO45" s="153">
        <v>-3.2767731277627377</v>
      </c>
      <c r="DP45" s="153">
        <v>354.68557618411717</v>
      </c>
      <c r="DQ45" s="153">
        <v>-319.58457004953391</v>
      </c>
      <c r="DR45" s="153">
        <v>60.698982219397607</v>
      </c>
      <c r="DS45" s="153">
        <v>-284.45530687464566</v>
      </c>
      <c r="DT45" s="153">
        <v>-111.65514185165102</v>
      </c>
      <c r="DU45" s="153">
        <v>-79.845033123023541</v>
      </c>
      <c r="DV45" s="153">
        <v>-251.93679664500928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Y49" s="134"/>
      <c r="DZ49" s="134"/>
      <c r="EA49" s="134"/>
    </row>
    <row r="50" spans="1:131">
      <c r="A50" s="6"/>
      <c r="B50" s="45" t="s">
        <v>615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</row>
    <row r="51" spans="1:131">
      <c r="A51" s="1"/>
      <c r="B51" s="92" t="s">
        <v>617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33.900934917874814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167.38146179037378</v>
      </c>
      <c r="DP54" s="5">
        <v>153.72818230773834</v>
      </c>
      <c r="DQ54" s="5">
        <v>206.70987989716988</v>
      </c>
      <c r="DR54" s="5">
        <v>254.80810731376147</v>
      </c>
      <c r="DS54" s="5">
        <v>239.21857889147543</v>
      </c>
      <c r="DT54" s="5">
        <v>270.66946679398222</v>
      </c>
      <c r="DU54" s="5">
        <v>311.66338741366997</v>
      </c>
      <c r="DV54" s="5">
        <v>350.95237186716383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V205"/>
  <sheetViews>
    <sheetView showGridLines="0" workbookViewId="0">
      <pane xSplit="2" ySplit="9" topLeftCell="DJ10" activePane="bottomRight" state="frozen"/>
      <selection activeCell="B52" sqref="B52"/>
      <selection pane="topRight" activeCell="B52" sqref="B52"/>
      <selection pane="bottomLeft" activeCell="B52" sqref="B52"/>
      <selection pane="bottomRight" activeCell="DV10" sqref="DV10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6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</row>
    <row r="6" spans="1:126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6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</row>
    <row r="8" spans="1:126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616</v>
      </c>
    </row>
    <row r="9" spans="1:126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</row>
    <row r="10" spans="1:126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-280.14868219944492</v>
      </c>
      <c r="DO10" s="68">
        <v>-334.04815270366635</v>
      </c>
      <c r="DP10" s="68">
        <v>-222.62375420796161</v>
      </c>
      <c r="DQ10" s="68">
        <v>-587.8627002442754</v>
      </c>
      <c r="DR10" s="68">
        <v>-238.72526485798062</v>
      </c>
      <c r="DS10" s="68">
        <v>247.79027440002847</v>
      </c>
      <c r="DT10" s="68">
        <v>-324.99406862011074</v>
      </c>
      <c r="DU10" s="68">
        <v>-673.48527479915811</v>
      </c>
      <c r="DV10" s="68">
        <v>-228.76999914350563</v>
      </c>
    </row>
    <row r="11" spans="1:126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-1722.3976070515155</v>
      </c>
      <c r="DO11" s="69">
        <v>-1991.2092741925012</v>
      </c>
      <c r="DP11" s="69">
        <v>-2189.96961924365</v>
      </c>
      <c r="DQ11" s="69">
        <v>-2260.9602806402409</v>
      </c>
      <c r="DR11" s="69">
        <v>-1827.2987352715609</v>
      </c>
      <c r="DS11" s="69">
        <v>-1631.9826920604883</v>
      </c>
      <c r="DT11" s="69">
        <v>-2234.1351947689946</v>
      </c>
      <c r="DU11" s="69">
        <v>-2379.2444485550004</v>
      </c>
      <c r="DV11" s="69">
        <v>-1763.5402532681755</v>
      </c>
    </row>
    <row r="12" spans="1:126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  <c r="DV12" s="69">
        <v>2799.3896502706302</v>
      </c>
    </row>
    <row r="13" spans="1:126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4755.3190543675846</v>
      </c>
      <c r="DO13" s="69">
        <v>5307.6159424965736</v>
      </c>
      <c r="DP13" s="69">
        <v>5317.4247531902793</v>
      </c>
      <c r="DQ13" s="69">
        <v>4942.6901500504582</v>
      </c>
      <c r="DR13" s="69">
        <v>4784.0348716216904</v>
      </c>
      <c r="DS13" s="69">
        <v>4847.0405714473372</v>
      </c>
      <c r="DT13" s="69">
        <v>5114.4848687821013</v>
      </c>
      <c r="DU13" s="69">
        <v>4886.393313957522</v>
      </c>
      <c r="DV13" s="69">
        <v>4562.9299035388058</v>
      </c>
    </row>
    <row r="14" spans="1:126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-1566.3715040473662</v>
      </c>
      <c r="DS14" s="69">
        <v>-1323.7522736183555</v>
      </c>
      <c r="DT14" s="69">
        <v>-1929.9038107480724</v>
      </c>
      <c r="DU14" s="69">
        <v>-2014.307880198829</v>
      </c>
      <c r="DV14" s="69">
        <v>-1580.4027119826819</v>
      </c>
    </row>
    <row r="15" spans="1:126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  <c r="DV15" s="69">
        <v>2279.7525583413317</v>
      </c>
    </row>
    <row r="16" spans="1:126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  <c r="DV16" s="69">
        <v>2238.1563064913316</v>
      </c>
    </row>
    <row r="17" spans="1:126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</row>
    <row r="18" spans="1:126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</row>
    <row r="19" spans="1:126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4008.5009497908109</v>
      </c>
      <c r="DS19" s="69">
        <v>4024.1785646478102</v>
      </c>
      <c r="DT19" s="69">
        <v>4270.2176710107196</v>
      </c>
      <c r="DU19" s="69">
        <v>3979.3015355643402</v>
      </c>
      <c r="DV19" s="69">
        <v>3860.1552703240136</v>
      </c>
    </row>
    <row r="20" spans="1:126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4008.5009497908109</v>
      </c>
      <c r="DS20" s="69">
        <v>4024.1785646478102</v>
      </c>
      <c r="DT20" s="69">
        <v>4270.2176710107196</v>
      </c>
      <c r="DU20" s="69">
        <v>3979.3015355643402</v>
      </c>
      <c r="DV20" s="69">
        <v>3860.1552703240136</v>
      </c>
    </row>
    <row r="21" spans="1:126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</row>
    <row r="22" spans="1:126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-219.10029554447135</v>
      </c>
      <c r="DO22" s="69">
        <v>-315.70596294296422</v>
      </c>
      <c r="DP22" s="69">
        <v>-342.25019932747097</v>
      </c>
      <c r="DQ22" s="69">
        <v>-345.73425529197806</v>
      </c>
      <c r="DR22" s="69">
        <v>-260.92723122419511</v>
      </c>
      <c r="DS22" s="69">
        <v>-308.23041844213299</v>
      </c>
      <c r="DT22" s="69">
        <v>-304.23138402092218</v>
      </c>
      <c r="DU22" s="69">
        <v>-364.93656835617151</v>
      </c>
      <c r="DV22" s="69">
        <v>-183.13754128549351</v>
      </c>
    </row>
    <row r="23" spans="1:126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  <c r="DV23" s="69">
        <v>519.63709192929878</v>
      </c>
    </row>
    <row r="24" spans="1:126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681.97556996581704</v>
      </c>
      <c r="DO24" s="69">
        <v>801.28762893619819</v>
      </c>
      <c r="DP24" s="69">
        <v>829.0513518100089</v>
      </c>
      <c r="DQ24" s="69">
        <v>807.12505048005619</v>
      </c>
      <c r="DR24" s="69">
        <v>775.53392183087988</v>
      </c>
      <c r="DS24" s="69">
        <v>822.86200679952708</v>
      </c>
      <c r="DT24" s="69">
        <v>844.26719777138157</v>
      </c>
      <c r="DU24" s="69">
        <v>907.0917783931817</v>
      </c>
      <c r="DV24" s="69">
        <v>702.77463321479229</v>
      </c>
    </row>
    <row r="25" spans="1:126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  <c r="DV25" s="69">
        <v>172.89900000000006</v>
      </c>
    </row>
    <row r="26" spans="1:126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</row>
    <row r="27" spans="1:126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</row>
    <row r="28" spans="1:126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</row>
    <row r="29" spans="1:126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34.722108114511045</v>
      </c>
    </row>
    <row r="30" spans="1:126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3.1926284622015135</v>
      </c>
    </row>
    <row r="31" spans="1:126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</row>
    <row r="32" spans="1:126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28.304350245621386</v>
      </c>
    </row>
    <row r="33" spans="1:126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406.38802902658995</v>
      </c>
      <c r="DO33" s="69">
        <v>465.99344495961043</v>
      </c>
      <c r="DP33" s="69">
        <v>489.61172795453587</v>
      </c>
      <c r="DQ33" s="69">
        <v>455.3568071965729</v>
      </c>
      <c r="DR33" s="69">
        <v>449.63711235275139</v>
      </c>
      <c r="DS33" s="69">
        <v>432.36802692091288</v>
      </c>
      <c r="DT33" s="69">
        <v>453.3859023536524</v>
      </c>
      <c r="DU33" s="69">
        <v>497.58558210817068</v>
      </c>
      <c r="DV33" s="69">
        <v>361.21683133508907</v>
      </c>
    </row>
    <row r="34" spans="1:126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45.111094889987186</v>
      </c>
    </row>
    <row r="35" spans="1:126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370.22573223922979</v>
      </c>
      <c r="DO35" s="69">
        <v>412.08741571061125</v>
      </c>
      <c r="DP35" s="69">
        <v>421.24997537166524</v>
      </c>
      <c r="DQ35" s="69">
        <v>394.07195805390768</v>
      </c>
      <c r="DR35" s="69">
        <v>397.82147374662924</v>
      </c>
      <c r="DS35" s="69">
        <v>367.96919320460239</v>
      </c>
      <c r="DT35" s="69">
        <v>383.29406787467428</v>
      </c>
      <c r="DU35" s="69">
        <v>435.61633708145354</v>
      </c>
      <c r="DV35" s="69">
        <v>311.95132518403216</v>
      </c>
    </row>
    <row r="36" spans="1:126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</row>
    <row r="37" spans="1:126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  <c r="DV37" s="69">
        <v>225.73569345339999</v>
      </c>
    </row>
    <row r="38" spans="1:126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  <c r="DV38" s="69">
        <v>47.404495625213997</v>
      </c>
    </row>
    <row r="39" spans="1:126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  <c r="DV39" s="69">
        <v>178.33119782818599</v>
      </c>
    </row>
    <row r="40" spans="1:126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112.3401424497054</v>
      </c>
    </row>
    <row r="41" spans="1:126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11.23401424497054</v>
      </c>
    </row>
    <row r="42" spans="1:126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101.10612820473486</v>
      </c>
    </row>
    <row r="43" spans="1:126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  <c r="DV43" s="69">
        <v>86.154771519694336</v>
      </c>
    </row>
    <row r="44" spans="1:126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5.8227194057649729</v>
      </c>
    </row>
    <row r="45" spans="1:126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</row>
    <row r="46" spans="1:126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  <c r="DV46" s="69">
        <v>1.3520000000000001</v>
      </c>
    </row>
    <row r="47" spans="1:126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</row>
    <row r="48" spans="1:126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</row>
    <row r="49" spans="1:126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</row>
    <row r="50" spans="1:126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</row>
    <row r="51" spans="1:126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</row>
    <row r="52" spans="1:126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252.16127324935266</v>
      </c>
      <c r="DT52" s="69">
        <v>241.91983012140616</v>
      </c>
      <c r="DU52" s="69">
        <v>290.93280571034541</v>
      </c>
      <c r="DV52" s="69">
        <v>226.56490357985533</v>
      </c>
    </row>
    <row r="53" spans="1:126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</row>
    <row r="54" spans="1:126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</row>
    <row r="55" spans="1:126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34.1</v>
      </c>
      <c r="DT55" s="69">
        <v>19.632999999999999</v>
      </c>
      <c r="DU55" s="69">
        <v>29.381999999999998</v>
      </c>
      <c r="DV55" s="69">
        <v>20.670999999999999</v>
      </c>
    </row>
    <row r="56" spans="1:126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</row>
    <row r="57" spans="1:126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</row>
    <row r="58" spans="1:126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</row>
    <row r="59" spans="1:126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</row>
    <row r="60" spans="1:126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10.725221783012133</v>
      </c>
    </row>
    <row r="61" spans="1:126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-729.87694862116484</v>
      </c>
      <c r="DP61" s="69">
        <v>-447.19702199431163</v>
      </c>
      <c r="DQ61" s="69">
        <v>-693.84422567403544</v>
      </c>
      <c r="DR61" s="69">
        <v>-657.03315912642108</v>
      </c>
      <c r="DS61" s="69">
        <v>-639.22330177948368</v>
      </c>
      <c r="DT61" s="69">
        <v>-562.32308322111589</v>
      </c>
      <c r="DU61" s="69">
        <v>-724.33362248415801</v>
      </c>
      <c r="DV61" s="69">
        <v>-665.74894554533012</v>
      </c>
    </row>
    <row r="62" spans="1:126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124.99635407414362</v>
      </c>
    </row>
    <row r="63" spans="1:126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786.33205759426835</v>
      </c>
      <c r="DP63" s="69">
        <v>512.17241628421914</v>
      </c>
      <c r="DQ63" s="69">
        <v>769.38300227688092</v>
      </c>
      <c r="DR63" s="69">
        <v>766.14695337700357</v>
      </c>
      <c r="DS63" s="69">
        <v>785.35536555635861</v>
      </c>
      <c r="DT63" s="69">
        <v>691.79511224076418</v>
      </c>
      <c r="DU63" s="69">
        <v>849.10786025249456</v>
      </c>
      <c r="DV63" s="69">
        <v>790.74529961947371</v>
      </c>
    </row>
    <row r="64" spans="1:126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</row>
    <row r="65" spans="1:126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</row>
    <row r="66" spans="1:126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120.99635407414362</v>
      </c>
    </row>
    <row r="67" spans="1:126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</row>
    <row r="68" spans="1:126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</row>
    <row r="69" spans="1:126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</row>
    <row r="70" spans="1:126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</row>
    <row r="71" spans="1:126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</row>
    <row r="72" spans="1:126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13.7416854279031</v>
      </c>
    </row>
    <row r="73" spans="1:126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</row>
    <row r="74" spans="1:126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</row>
    <row r="75" spans="1:126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</row>
    <row r="76" spans="1:126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13.7416854279031</v>
      </c>
    </row>
    <row r="77" spans="1:126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17.028351839082482</v>
      </c>
    </row>
    <row r="78" spans="1:126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</row>
    <row r="79" spans="1:126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17.028351839082482</v>
      </c>
    </row>
    <row r="80" spans="1:126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</row>
    <row r="81" spans="1:126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</row>
    <row r="82" spans="1:126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</row>
    <row r="83" spans="1:126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</row>
    <row r="84" spans="1:126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691.63631306137927</v>
      </c>
      <c r="DP84" s="69">
        <v>444.80203399115999</v>
      </c>
      <c r="DQ84" s="69">
        <v>671.93860918346093</v>
      </c>
      <c r="DR84" s="69">
        <v>684.37311344654938</v>
      </c>
      <c r="DS84" s="69">
        <v>698.78096502731853</v>
      </c>
      <c r="DT84" s="69">
        <v>621.79728503827573</v>
      </c>
      <c r="DU84" s="69">
        <v>748.2529134008048</v>
      </c>
      <c r="DV84" s="69">
        <v>706.1093752914536</v>
      </c>
    </row>
    <row r="85" spans="1:126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559.02198780714389</v>
      </c>
      <c r="DP85" s="69">
        <v>350.84283872601816</v>
      </c>
      <c r="DQ85" s="69">
        <v>530.1058751232797</v>
      </c>
      <c r="DR85" s="69">
        <v>574.48934807374212</v>
      </c>
      <c r="DS85" s="69">
        <v>498.75882914474732</v>
      </c>
      <c r="DT85" s="69">
        <v>508.41127280876685</v>
      </c>
      <c r="DU85" s="69">
        <v>542.8230618401758</v>
      </c>
      <c r="DV85" s="69">
        <v>587.15376233102938</v>
      </c>
    </row>
    <row r="86" spans="1:126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559.02198780714389</v>
      </c>
      <c r="DP86" s="69">
        <v>350.84283872601816</v>
      </c>
      <c r="DQ86" s="69">
        <v>530.1058751232797</v>
      </c>
      <c r="DR86" s="69">
        <v>574.48934807374212</v>
      </c>
      <c r="DS86" s="69">
        <v>498.75882914474732</v>
      </c>
      <c r="DT86" s="69">
        <v>508.41127280876685</v>
      </c>
      <c r="DU86" s="69">
        <v>542.8230618401758</v>
      </c>
      <c r="DV86" s="69">
        <v>587.15376233102938</v>
      </c>
    </row>
    <row r="87" spans="1:126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296.37010054038734</v>
      </c>
    </row>
    <row r="88" spans="1:126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243.25940306964009</v>
      </c>
      <c r="DP88" s="69">
        <v>165.48334931227024</v>
      </c>
      <c r="DQ88" s="69">
        <v>111.07613369865328</v>
      </c>
      <c r="DR88" s="69">
        <v>251.81488120755373</v>
      </c>
      <c r="DS88" s="69">
        <v>255.21559955189775</v>
      </c>
      <c r="DT88" s="69">
        <v>327.64529816114884</v>
      </c>
      <c r="DU88" s="69">
        <v>299.83526827560394</v>
      </c>
      <c r="DV88" s="69">
        <v>290.78366179064204</v>
      </c>
    </row>
    <row r="89" spans="1:126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</row>
    <row r="90" spans="1:126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30.45397071568685</v>
      </c>
    </row>
    <row r="91" spans="1:126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</row>
    <row r="92" spans="1:126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</row>
    <row r="93" spans="1:126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</row>
    <row r="94" spans="1:126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30.45397071568685</v>
      </c>
    </row>
    <row r="95" spans="1:126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88.501642244737354</v>
      </c>
    </row>
    <row r="96" spans="1:126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</row>
    <row r="97" spans="1:126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88.501642244737354</v>
      </c>
    </row>
    <row r="98" spans="1:126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</row>
    <row r="99" spans="1:126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</row>
    <row r="100" spans="1:126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</row>
    <row r="101" spans="1:126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  <c r="DV101" s="69">
        <v>2200.51919967</v>
      </c>
    </row>
    <row r="102" spans="1:126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  <c r="DV102" s="69">
        <v>2285.4628178299999</v>
      </c>
    </row>
    <row r="103" spans="1:126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</row>
    <row r="104" spans="1:126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  <c r="DV104" s="69">
        <v>2284.2489999999998</v>
      </c>
    </row>
    <row r="105" spans="1:126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  <c r="DV105" s="69">
        <v>2115.6109999999999</v>
      </c>
    </row>
    <row r="106" spans="1:126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  <c r="DV106" s="69">
        <v>168.63800000000001</v>
      </c>
    </row>
    <row r="107" spans="1:126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  <c r="DV107" s="69">
        <v>84.94361816</v>
      </c>
    </row>
    <row r="108" spans="1:126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0.33661816</v>
      </c>
    </row>
    <row r="109" spans="1:126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  <c r="DV109" s="69">
        <v>84.606999999999999</v>
      </c>
    </row>
    <row r="110" spans="1:126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</row>
    <row r="111" spans="1:126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  <c r="DV111" s="69">
        <v>84.606999999999999</v>
      </c>
    </row>
    <row r="112" spans="1:126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3.0976400918757463</v>
      </c>
    </row>
    <row r="113" spans="1:126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3.0976400918757463</v>
      </c>
    </row>
    <row r="114" spans="1:126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3.0976400918757463</v>
      </c>
    </row>
    <row r="115" spans="1:126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</row>
    <row r="116" spans="1:126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3.0976400918757463</v>
      </c>
    </row>
    <row r="117" spans="1:126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</row>
    <row r="118" spans="1:126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</row>
    <row r="119" spans="1:126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-144.54189514907904</v>
      </c>
      <c r="DK119" s="68">
        <v>591.87173251908166</v>
      </c>
      <c r="DL119" s="68">
        <v>-368.64676029507223</v>
      </c>
      <c r="DM119" s="68">
        <v>-904.51110907542306</v>
      </c>
      <c r="DN119" s="68">
        <v>-560.63505018145941</v>
      </c>
      <c r="DO119" s="68">
        <v>-336.49951053142911</v>
      </c>
      <c r="DP119" s="68">
        <v>133.59735480615558</v>
      </c>
      <c r="DQ119" s="68">
        <v>-871.27960820548742</v>
      </c>
      <c r="DR119" s="68">
        <v>-176.95679446858298</v>
      </c>
      <c r="DS119" s="68">
        <v>-21.294167626308337</v>
      </c>
      <c r="DT119" s="68">
        <v>-436.64921047176171</v>
      </c>
      <c r="DU119" s="68">
        <v>-750.70283768277659</v>
      </c>
      <c r="DV119" s="68">
        <v>-477.60915569663916</v>
      </c>
    </row>
    <row r="120" spans="1:126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-101.89698427690746</v>
      </c>
      <c r="DP120" s="69">
        <v>-90.147829898994715</v>
      </c>
      <c r="DQ120" s="69">
        <v>-181.32167989716987</v>
      </c>
      <c r="DR120" s="69">
        <v>-230.19476050695673</v>
      </c>
      <c r="DS120" s="69">
        <v>-123.15155889147545</v>
      </c>
      <c r="DT120" s="69">
        <v>-245.1048363813014</v>
      </c>
      <c r="DU120" s="69">
        <v>-258.33429222057759</v>
      </c>
      <c r="DV120" s="69">
        <v>-317.05143694928898</v>
      </c>
    </row>
    <row r="121" spans="1:126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39.300059703993099</v>
      </c>
      <c r="DP121" s="69">
        <v>47.158647308260939</v>
      </c>
      <c r="DQ121" s="69">
        <v>-141.72740135961828</v>
      </c>
      <c r="DR121" s="69">
        <v>134.13130810382856</v>
      </c>
      <c r="DS121" s="69">
        <v>228.06060026817354</v>
      </c>
      <c r="DT121" s="69">
        <v>-89.546740985913544</v>
      </c>
      <c r="DU121" s="69">
        <v>-44.885268886467287</v>
      </c>
      <c r="DV121" s="69">
        <v>129.44695419205192</v>
      </c>
    </row>
    <row r="122" spans="1:126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33.900934917874814</v>
      </c>
    </row>
    <row r="123" spans="1:126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18.353615337533938</v>
      </c>
    </row>
    <row r="124" spans="1:126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18.353615337533938</v>
      </c>
    </row>
    <row r="125" spans="1:126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</row>
    <row r="126" spans="1:126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</row>
    <row r="127" spans="1:126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</row>
    <row r="128" spans="1:126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-26.184417809473217</v>
      </c>
      <c r="DP128" s="69">
        <v>-16.421705100482683</v>
      </c>
      <c r="DQ128" s="69">
        <v>-167.1156013596183</v>
      </c>
      <c r="DR128" s="69">
        <v>109.51796129702379</v>
      </c>
      <c r="DS128" s="69">
        <v>111.99358026817356</v>
      </c>
      <c r="DT128" s="69">
        <v>-115.11137139859434</v>
      </c>
      <c r="DU128" s="69">
        <v>-98.214364079559687</v>
      </c>
      <c r="DV128" s="69">
        <v>95.546019274177098</v>
      </c>
    </row>
    <row r="129" spans="1:126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</row>
    <row r="130" spans="1:126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-26.184417809473217</v>
      </c>
      <c r="DP130" s="69">
        <v>-16.421705100482683</v>
      </c>
      <c r="DQ130" s="69">
        <v>-167.1156013596183</v>
      </c>
      <c r="DR130" s="69">
        <v>109.51796129702379</v>
      </c>
      <c r="DS130" s="69">
        <v>111.99358026817356</v>
      </c>
      <c r="DT130" s="69">
        <v>-115.11137139859434</v>
      </c>
      <c r="DU130" s="69">
        <v>-98.214364079559687</v>
      </c>
      <c r="DV130" s="69">
        <v>95.546019274177098</v>
      </c>
    </row>
    <row r="131" spans="1:126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</row>
    <row r="132" spans="1:126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141.19704398090056</v>
      </c>
      <c r="DP132" s="69">
        <v>137.30647720725565</v>
      </c>
      <c r="DQ132" s="69">
        <v>39.594278537551588</v>
      </c>
      <c r="DR132" s="69">
        <v>364.32606861078528</v>
      </c>
      <c r="DS132" s="69">
        <v>351.21215915964899</v>
      </c>
      <c r="DT132" s="69">
        <v>155.55809539538785</v>
      </c>
      <c r="DU132" s="69">
        <v>213.44902333411031</v>
      </c>
      <c r="DV132" s="69">
        <v>446.4983911413409</v>
      </c>
    </row>
    <row r="133" spans="1:126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291.38113267103068</v>
      </c>
      <c r="DP133" s="69">
        <v>188.47967334285775</v>
      </c>
      <c r="DQ133" s="69">
        <v>75.201452588901986</v>
      </c>
      <c r="DR133" s="69">
        <v>241.71864956047676</v>
      </c>
      <c r="DS133" s="69">
        <v>241.20645615806583</v>
      </c>
      <c r="DT133" s="69">
        <v>349.79303982229106</v>
      </c>
      <c r="DU133" s="69">
        <v>213.78688824400913</v>
      </c>
      <c r="DV133" s="69">
        <v>318.38812603811198</v>
      </c>
    </row>
    <row r="134" spans="1:126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48.121729601390584</v>
      </c>
      <c r="DP134" s="69">
        <v>22.996324030587513</v>
      </c>
      <c r="DQ134" s="69">
        <v>-35.874681109751293</v>
      </c>
      <c r="DR134" s="69">
        <v>-10.096231647076966</v>
      </c>
      <c r="DS134" s="69">
        <v>-14.009143393831927</v>
      </c>
      <c r="DT134" s="69">
        <v>22.147741661142227</v>
      </c>
      <c r="DU134" s="69">
        <v>-86.048380031594803</v>
      </c>
      <c r="DV134" s="69">
        <v>27.604464247469924</v>
      </c>
    </row>
    <row r="135" spans="1:126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48.121729601390584</v>
      </c>
      <c r="DP135" s="69">
        <v>22.996324030587513</v>
      </c>
      <c r="DQ135" s="69">
        <v>-35.874681109751293</v>
      </c>
      <c r="DR135" s="69">
        <v>-10.096231647076966</v>
      </c>
      <c r="DS135" s="69">
        <v>-14.009143393831927</v>
      </c>
      <c r="DT135" s="69">
        <v>22.147741661142227</v>
      </c>
      <c r="DU135" s="69">
        <v>-86.048380031594803</v>
      </c>
      <c r="DV135" s="69">
        <v>27.604464247469924</v>
      </c>
    </row>
    <row r="136" spans="1:126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</row>
    <row r="137" spans="1:126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</row>
    <row r="138" spans="1:126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243.25940306964009</v>
      </c>
      <c r="DP138" s="69">
        <v>165.48334931227024</v>
      </c>
      <c r="DQ138" s="69">
        <v>111.07613369865328</v>
      </c>
      <c r="DR138" s="69">
        <v>251.81488120755373</v>
      </c>
      <c r="DS138" s="69">
        <v>255.21559955189775</v>
      </c>
      <c r="DT138" s="69">
        <v>327.64529816114884</v>
      </c>
      <c r="DU138" s="69">
        <v>299.83526827560394</v>
      </c>
      <c r="DV138" s="69">
        <v>290.78366179064204</v>
      </c>
    </row>
    <row r="139" spans="1:126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128.11026510322895</v>
      </c>
    </row>
    <row r="140" spans="1:126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128.11026510322895</v>
      </c>
    </row>
    <row r="141" spans="1:126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</row>
    <row r="142" spans="1:126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</row>
    <row r="143" spans="1:126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221.26483177826486</v>
      </c>
      <c r="DS143" s="69">
        <v>60.054930807280712</v>
      </c>
      <c r="DT143" s="69">
        <v>29.733786939445437</v>
      </c>
      <c r="DU143" s="69">
        <v>66.700744981007446</v>
      </c>
      <c r="DV143" s="69">
        <v>83.795548057970507</v>
      </c>
    </row>
    <row r="144" spans="1:126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38.325136606401962</v>
      </c>
      <c r="DS144" s="69">
        <v>54.923660940056145</v>
      </c>
      <c r="DT144" s="69">
        <v>35.832960500446461</v>
      </c>
      <c r="DU144" s="69">
        <v>55.504604964461777</v>
      </c>
      <c r="DV144" s="69">
        <v>-92.082039277883439</v>
      </c>
    </row>
    <row r="145" spans="1:126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9.114310079552304</v>
      </c>
    </row>
    <row r="146" spans="1:126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</row>
    <row r="147" spans="1:126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9.114310079552304</v>
      </c>
    </row>
    <row r="148" spans="1:126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</row>
    <row r="149" spans="1:126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</row>
    <row r="150" spans="1:126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</row>
    <row r="151" spans="1:126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35.563124021986376</v>
      </c>
      <c r="DS151" s="69">
        <v>54.039384428933722</v>
      </c>
      <c r="DT151" s="69">
        <v>35.241100662264536</v>
      </c>
      <c r="DU151" s="69">
        <v>51.305669761630071</v>
      </c>
      <c r="DV151" s="69">
        <v>-101.19634935743575</v>
      </c>
    </row>
    <row r="152" spans="1:126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</row>
    <row r="153" spans="1:126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26.942104402067685</v>
      </c>
      <c r="DS153" s="69">
        <v>50.919414428852406</v>
      </c>
      <c r="DT153" s="69">
        <v>-1.2311652536290001</v>
      </c>
      <c r="DU153" s="69">
        <v>51.180509761467761</v>
      </c>
      <c r="DV153" s="69">
        <v>-108.220710727233</v>
      </c>
    </row>
    <row r="154" spans="1:126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</row>
    <row r="155" spans="1:126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29.6508941360966</v>
      </c>
      <c r="DU155" s="69">
        <v>0</v>
      </c>
      <c r="DV155" s="69">
        <v>0</v>
      </c>
    </row>
    <row r="156" spans="1:126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29.6508941360966</v>
      </c>
      <c r="DU156" s="69">
        <v>0</v>
      </c>
      <c r="DV156" s="69">
        <v>0</v>
      </c>
    </row>
    <row r="157" spans="1:126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-182.93969517186289</v>
      </c>
      <c r="DS157" s="69">
        <v>-5.1312698672245656</v>
      </c>
      <c r="DT157" s="69">
        <v>6.0991735610010247</v>
      </c>
      <c r="DU157" s="69">
        <v>-11.196140016545666</v>
      </c>
      <c r="DV157" s="69">
        <v>-175.87758733585395</v>
      </c>
    </row>
    <row r="158" spans="1:126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</row>
    <row r="159" spans="1:126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</row>
    <row r="160" spans="1:126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</row>
    <row r="161" spans="1:126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</row>
    <row r="162" spans="1:126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</row>
    <row r="163" spans="1:126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</row>
    <row r="164" spans="1:126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-182.93969517186289</v>
      </c>
      <c r="DS164" s="69">
        <v>-5.1312698672245656</v>
      </c>
      <c r="DT164" s="69">
        <v>6.0991735610010247</v>
      </c>
      <c r="DU164" s="69">
        <v>-11.196140016545666</v>
      </c>
      <c r="DV164" s="69">
        <v>-175.87758733585395</v>
      </c>
    </row>
    <row r="165" spans="1:126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</row>
    <row r="166" spans="1:126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</row>
    <row r="167" spans="1:126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</row>
    <row r="168" spans="1:126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0</v>
      </c>
      <c r="DS168" s="69">
        <v>0</v>
      </c>
      <c r="DT168" s="69">
        <v>0</v>
      </c>
      <c r="DU168" s="69">
        <v>0</v>
      </c>
      <c r="DV168" s="69">
        <v>0</v>
      </c>
    </row>
    <row r="169" spans="1:126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0</v>
      </c>
      <c r="DS169" s="69">
        <v>0</v>
      </c>
      <c r="DT169" s="69">
        <v>0</v>
      </c>
      <c r="DU169" s="69">
        <v>0</v>
      </c>
      <c r="DV169" s="69">
        <v>0</v>
      </c>
    </row>
    <row r="170" spans="1:126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</row>
    <row r="171" spans="1:126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</row>
    <row r="172" spans="1:126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</row>
    <row r="173" spans="1:126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-77.298552000108629</v>
      </c>
      <c r="DK173" s="69">
        <v>376.25330697263013</v>
      </c>
      <c r="DL173" s="69">
        <v>-798.03529609490874</v>
      </c>
      <c r="DM173" s="69">
        <v>-516.18378850130364</v>
      </c>
      <c r="DN173" s="69">
        <v>-367.01422283174293</v>
      </c>
      <c r="DO173" s="69">
        <v>-129.36394364297905</v>
      </c>
      <c r="DP173" s="69">
        <v>130.95754795367799</v>
      </c>
      <c r="DQ173" s="69">
        <v>-794.62258171613018</v>
      </c>
      <c r="DR173" s="69">
        <v>163.80429383115396</v>
      </c>
      <c r="DS173" s="69">
        <v>236.56451633144539</v>
      </c>
      <c r="DT173" s="69">
        <v>10.368899855283047</v>
      </c>
      <c r="DU173" s="69">
        <v>-368.80371513090859</v>
      </c>
      <c r="DV173" s="69">
        <v>157.37766987906338</v>
      </c>
    </row>
    <row r="174" spans="1:126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-56.273873732750914</v>
      </c>
      <c r="DK174" s="69">
        <v>333.98361985973594</v>
      </c>
      <c r="DL174" s="69">
        <v>-376.30675690862063</v>
      </c>
      <c r="DM174" s="69">
        <v>-149.57899441146432</v>
      </c>
      <c r="DN174" s="69">
        <v>-118.34093512701733</v>
      </c>
      <c r="DO174" s="69">
        <v>-236.42228734364096</v>
      </c>
      <c r="DP174" s="69">
        <v>38.726101919737083</v>
      </c>
      <c r="DQ174" s="69">
        <v>-138.80345490054472</v>
      </c>
      <c r="DR174" s="69">
        <v>178.04888545977278</v>
      </c>
      <c r="DS174" s="69">
        <v>35.867958507374027</v>
      </c>
      <c r="DT174" s="69">
        <v>67.24659625107266</v>
      </c>
      <c r="DU174" s="69">
        <v>-54.403441925831046</v>
      </c>
      <c r="DV174" s="69">
        <v>62.844239783535002</v>
      </c>
    </row>
    <row r="175" spans="1:126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</row>
    <row r="176" spans="1:126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-56.273873732750914</v>
      </c>
      <c r="DK176" s="69">
        <v>333.98361985973594</v>
      </c>
      <c r="DL176" s="69">
        <v>-376.30675690862063</v>
      </c>
      <c r="DM176" s="69">
        <v>-149.57899441146432</v>
      </c>
      <c r="DN176" s="69">
        <v>-118.34093512701733</v>
      </c>
      <c r="DO176" s="69">
        <v>-236.42228734364096</v>
      </c>
      <c r="DP176" s="69">
        <v>38.726101919737083</v>
      </c>
      <c r="DQ176" s="69">
        <v>-138.80345490054472</v>
      </c>
      <c r="DR176" s="69">
        <v>178.04888545977278</v>
      </c>
      <c r="DS176" s="69">
        <v>35.867958507374027</v>
      </c>
      <c r="DT176" s="69">
        <v>29.034396251072664</v>
      </c>
      <c r="DU176" s="69">
        <v>-55.603441925831049</v>
      </c>
      <c r="DV176" s="69">
        <v>62.844239783535002</v>
      </c>
    </row>
    <row r="177" spans="1:126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</row>
    <row r="178" spans="1:126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-16.667077094330313</v>
      </c>
      <c r="DK178" s="69">
        <v>195.13977156379389</v>
      </c>
      <c r="DL178" s="69">
        <v>-306.98320197565999</v>
      </c>
      <c r="DM178" s="69">
        <v>-63.212942542905751</v>
      </c>
      <c r="DN178" s="69">
        <v>-57.363514471950786</v>
      </c>
      <c r="DO178" s="69">
        <v>81.583446644546086</v>
      </c>
      <c r="DP178" s="69">
        <v>-16.730047862870354</v>
      </c>
      <c r="DQ178" s="69">
        <v>-150.16397591347976</v>
      </c>
      <c r="DR178" s="69">
        <v>85.39003176607072</v>
      </c>
      <c r="DS178" s="69">
        <v>48.071774288388482</v>
      </c>
      <c r="DT178" s="69">
        <v>-49.121389863301701</v>
      </c>
      <c r="DU178" s="69">
        <v>32.611309787456051</v>
      </c>
      <c r="DV178" s="69">
        <v>-26.424402282415748</v>
      </c>
    </row>
    <row r="179" spans="1:126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</row>
    <row r="180" spans="1:126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-69.323554932960647</v>
      </c>
      <c r="DM180" s="69">
        <v>-86.366051868558557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89.268642065950758</v>
      </c>
    </row>
    <row r="181" spans="1:126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</row>
    <row r="182" spans="1:126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21.024678267357721</v>
      </c>
      <c r="DK182" s="69">
        <v>-42.269687112894204</v>
      </c>
      <c r="DL182" s="69">
        <v>421.72853918628812</v>
      </c>
      <c r="DM182" s="69">
        <v>366.60479408983929</v>
      </c>
      <c r="DN182" s="69">
        <v>248.67328770472562</v>
      </c>
      <c r="DO182" s="69">
        <v>-107.05834370066191</v>
      </c>
      <c r="DP182" s="69">
        <v>-92.231446033940898</v>
      </c>
      <c r="DQ182" s="69">
        <v>655.81912681558549</v>
      </c>
      <c r="DR182" s="69">
        <v>14.244591628618821</v>
      </c>
      <c r="DS182" s="69">
        <v>-200.69655782407136</v>
      </c>
      <c r="DT182" s="69">
        <v>56.877696395789613</v>
      </c>
      <c r="DU182" s="69">
        <v>314.40027320507755</v>
      </c>
      <c r="DV182" s="69">
        <v>-94.533430095528374</v>
      </c>
    </row>
    <row r="183" spans="1:126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</row>
    <row r="184" spans="1:126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21.024678267357721</v>
      </c>
      <c r="DK184" s="69">
        <v>-42.269687112894204</v>
      </c>
      <c r="DL184" s="69">
        <v>421.72853918628812</v>
      </c>
      <c r="DM184" s="69">
        <v>366.60479408983929</v>
      </c>
      <c r="DN184" s="69">
        <v>248.67328770472562</v>
      </c>
      <c r="DO184" s="69">
        <v>-107.05834370066191</v>
      </c>
      <c r="DP184" s="69">
        <v>-92.231446033940898</v>
      </c>
      <c r="DQ184" s="69">
        <v>655.81912681558549</v>
      </c>
      <c r="DR184" s="69">
        <v>14.244591628618821</v>
      </c>
      <c r="DS184" s="69">
        <v>-200.69655782407136</v>
      </c>
      <c r="DT184" s="69">
        <v>56.877696395789613</v>
      </c>
      <c r="DU184" s="69">
        <v>314.40027320507755</v>
      </c>
      <c r="DV184" s="69">
        <v>-94.533430095528374</v>
      </c>
    </row>
    <row r="185" spans="1:126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</row>
    <row r="186" spans="1:126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21.024678267357721</v>
      </c>
      <c r="DK186" s="69">
        <v>-42.269687112894204</v>
      </c>
      <c r="DL186" s="69">
        <v>80.212117228988134</v>
      </c>
      <c r="DM186" s="69">
        <v>366.60479408983929</v>
      </c>
      <c r="DN186" s="69">
        <v>248.67328770472562</v>
      </c>
      <c r="DO186" s="69">
        <v>-107.05834370066191</v>
      </c>
      <c r="DP186" s="69">
        <v>-92.231446033940898</v>
      </c>
      <c r="DQ186" s="69">
        <v>655.81912681558549</v>
      </c>
      <c r="DR186" s="69">
        <v>14.244591628618821</v>
      </c>
      <c r="DS186" s="69">
        <v>-200.69655782407136</v>
      </c>
      <c r="DT186" s="69">
        <v>56.877696395789613</v>
      </c>
      <c r="DU186" s="69">
        <v>314.40027320507755</v>
      </c>
      <c r="DV186" s="69">
        <v>-94.533430095528374</v>
      </c>
    </row>
    <row r="187" spans="1:126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</row>
    <row r="188" spans="1:126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124.56784880531872</v>
      </c>
      <c r="DL188" s="69">
        <v>-99.773233640341687</v>
      </c>
      <c r="DM188" s="69">
        <v>281.58211003998571</v>
      </c>
      <c r="DN188" s="69">
        <v>50.521490641813529</v>
      </c>
      <c r="DO188" s="69">
        <v>-6.9878603675386728</v>
      </c>
      <c r="DP188" s="69">
        <v>-90.871343104080538</v>
      </c>
      <c r="DQ188" s="69">
        <v>32.002865825290407</v>
      </c>
      <c r="DR188" s="69">
        <v>115.15824788384413</v>
      </c>
      <c r="DS188" s="69">
        <v>-72.33267293255102</v>
      </c>
      <c r="DT188" s="69">
        <v>-65.4749418817795</v>
      </c>
      <c r="DU188" s="69">
        <v>362.65380128844021</v>
      </c>
      <c r="DV188" s="69">
        <v>-95.018797127160397</v>
      </c>
    </row>
    <row r="189" spans="1:126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-54.460328949999983</v>
      </c>
    </row>
    <row r="190" spans="1:126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-154.50026906812687</v>
      </c>
      <c r="DL190" s="69">
        <v>27.441283449102443</v>
      </c>
      <c r="DM190" s="69">
        <v>-20.737190440230606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-4.33672175336799</v>
      </c>
    </row>
    <row r="191" spans="1:126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</row>
    <row r="192" spans="1:126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</row>
    <row r="193" spans="1:126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</row>
    <row r="194" spans="1:126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</row>
    <row r="195" spans="1:126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</row>
    <row r="196" spans="1:126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</row>
    <row r="197" spans="1:126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-214.17965523432076</v>
      </c>
      <c r="DK197" s="70">
        <v>606.10239879749975</v>
      </c>
      <c r="DL197" s="70">
        <v>-153.81982959924633</v>
      </c>
      <c r="DM197" s="70">
        <v>-155.48780562314437</v>
      </c>
      <c r="DN197" s="70">
        <v>-282.02381284201448</v>
      </c>
      <c r="DO197" s="70">
        <v>-3.2767731277627377</v>
      </c>
      <c r="DP197" s="70">
        <v>354.68557618411717</v>
      </c>
      <c r="DQ197" s="70">
        <v>-319.58457004953391</v>
      </c>
      <c r="DR197" s="70">
        <v>60.698982219397607</v>
      </c>
      <c r="DS197" s="70">
        <v>-284.45530687464566</v>
      </c>
      <c r="DT197" s="70">
        <v>-111.65514185165102</v>
      </c>
      <c r="DU197" s="70">
        <v>-79.845033123023541</v>
      </c>
      <c r="DV197" s="70">
        <v>-251.93679664500928</v>
      </c>
    </row>
    <row r="198" spans="1:126">
      <c r="B198" s="45" t="str">
        <f>BPAnalitica!$B$50</f>
        <v>Julio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</row>
    <row r="199" spans="1:126">
      <c r="B199" s="92" t="s">
        <v>617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</row>
    <row r="200" spans="1:126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</row>
    <row r="201" spans="1:126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33.900934917874814</v>
      </c>
    </row>
    <row r="202" spans="1:126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167.38146179037378</v>
      </c>
      <c r="DP202" s="5">
        <v>153.72818230773834</v>
      </c>
      <c r="DQ202" s="5">
        <v>206.70987989716988</v>
      </c>
      <c r="DR202" s="5">
        <v>254.80810731376147</v>
      </c>
      <c r="DS202" s="5">
        <v>239.21857889147543</v>
      </c>
      <c r="DT202" s="5">
        <v>270.66946679398222</v>
      </c>
      <c r="DU202" s="5">
        <v>311.66338741366997</v>
      </c>
      <c r="DV202" s="5">
        <v>350.95237186716383</v>
      </c>
    </row>
    <row r="204" spans="1:126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</row>
    <row r="205" spans="1:126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U146"/>
  <sheetViews>
    <sheetView showGridLines="0" workbookViewId="0">
      <pane xSplit="2" ySplit="9" topLeftCell="C120" activePane="bottomRight" state="frozen"/>
      <selection activeCell="B52" sqref="B52"/>
      <selection pane="topRight" activeCell="B52" sqref="B52"/>
      <selection pane="bottomLeft" activeCell="B52" sqref="B52"/>
      <selection pane="bottomRight" activeCell="B143" sqref="B143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99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99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</row>
    <row r="7" spans="1:99" ht="15.75" thickBot="1"/>
    <row r="8" spans="1:99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616</v>
      </c>
    </row>
    <row r="10" spans="1:99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11856.4725535666</v>
      </c>
      <c r="CF10" s="65">
        <v>13344.528923607966</v>
      </c>
      <c r="CG10" s="65">
        <v>13592.011418522317</v>
      </c>
      <c r="CH10" s="65">
        <v>14524.856663493494</v>
      </c>
      <c r="CI10" s="65">
        <v>14715.981181145156</v>
      </c>
      <c r="CJ10" s="65">
        <v>15594.860654618189</v>
      </c>
      <c r="CK10" s="65">
        <v>15655.292225050796</v>
      </c>
      <c r="CL10" s="65">
        <v>15311.006946340125</v>
      </c>
      <c r="CM10" s="65">
        <v>15140.825868186323</v>
      </c>
      <c r="CN10" s="65">
        <v>14823.825026087568</v>
      </c>
      <c r="CO10" s="65">
        <v>14935.040124764022</v>
      </c>
      <c r="CP10" s="65">
        <v>15010.433943754531</v>
      </c>
      <c r="CQ10" s="65">
        <v>14973.951842437762</v>
      </c>
      <c r="CR10" s="65">
        <v>15036.088085223262</v>
      </c>
      <c r="CS10" s="65">
        <v>14921.207145716355</v>
      </c>
      <c r="CT10" s="65">
        <v>14857.160043913165</v>
      </c>
      <c r="CU10" s="65">
        <v>14456.761756902977</v>
      </c>
    </row>
    <row r="11" spans="1:99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</v>
      </c>
      <c r="CF11" s="62">
        <v>3001.991</v>
      </c>
      <c r="CG11" s="62">
        <v>3002.8410000000003</v>
      </c>
      <c r="CH11" s="62">
        <v>3025.0460000000003</v>
      </c>
      <c r="CI11" s="62">
        <v>3048.7750000000001</v>
      </c>
      <c r="CJ11" s="62">
        <v>3168.038</v>
      </c>
      <c r="CK11" s="62">
        <v>3271.0860000000002</v>
      </c>
      <c r="CL11" s="62">
        <v>3303.4930000000004</v>
      </c>
      <c r="CM11" s="62">
        <v>3347.3140000000003</v>
      </c>
      <c r="CN11" s="62">
        <v>3412.2</v>
      </c>
      <c r="CO11" s="62">
        <v>3476.46</v>
      </c>
      <c r="CP11" s="62">
        <v>3499.7350000000001</v>
      </c>
      <c r="CQ11" s="62">
        <v>3534.723</v>
      </c>
      <c r="CR11" s="62">
        <v>3726.482</v>
      </c>
      <c r="CS11" s="62">
        <v>3735.7089999999998</v>
      </c>
      <c r="CT11" s="62">
        <v>3801.8009999999999</v>
      </c>
      <c r="CU11" s="62">
        <v>3842.2119999999995</v>
      </c>
    </row>
    <row r="12" spans="1:99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</v>
      </c>
      <c r="CF12" s="62">
        <v>1939.3140000000001</v>
      </c>
      <c r="CG12" s="62">
        <v>1931.1320000000001</v>
      </c>
      <c r="CH12" s="62">
        <v>1962.1990000000001</v>
      </c>
      <c r="CI12" s="62">
        <v>1973.307</v>
      </c>
      <c r="CJ12" s="62">
        <v>2076.5920000000001</v>
      </c>
      <c r="CK12" s="62">
        <v>2108.556</v>
      </c>
      <c r="CL12" s="62">
        <v>2129.4470000000001</v>
      </c>
      <c r="CM12" s="62">
        <v>2157.6930000000002</v>
      </c>
      <c r="CN12" s="62">
        <v>2199.5189999999998</v>
      </c>
      <c r="CO12" s="62">
        <v>2240.942</v>
      </c>
      <c r="CP12" s="62">
        <v>2255.9450000000002</v>
      </c>
      <c r="CQ12" s="62">
        <v>2278.498</v>
      </c>
      <c r="CR12" s="62">
        <v>2402.107</v>
      </c>
      <c r="CS12" s="62">
        <v>2408.0549999999998</v>
      </c>
      <c r="CT12" s="62">
        <v>2450.6579999999999</v>
      </c>
      <c r="CU12" s="62">
        <v>2476.7069999999999</v>
      </c>
    </row>
    <row r="13" spans="1:99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</v>
      </c>
      <c r="CF13" s="62">
        <v>1939.3140000000001</v>
      </c>
      <c r="CG13" s="62">
        <v>1931.1320000000001</v>
      </c>
      <c r="CH13" s="62">
        <v>1962.1990000000001</v>
      </c>
      <c r="CI13" s="62">
        <v>1973.307</v>
      </c>
      <c r="CJ13" s="62">
        <v>2076.5920000000001</v>
      </c>
      <c r="CK13" s="62">
        <v>2108.556</v>
      </c>
      <c r="CL13" s="62">
        <v>2129.4470000000001</v>
      </c>
      <c r="CM13" s="62">
        <v>2157.6930000000002</v>
      </c>
      <c r="CN13" s="62">
        <v>2199.5189999999998</v>
      </c>
      <c r="CO13" s="62">
        <v>2240.942</v>
      </c>
      <c r="CP13" s="62">
        <v>2255.9450000000002</v>
      </c>
      <c r="CQ13" s="62">
        <v>2278.498</v>
      </c>
      <c r="CR13" s="62">
        <v>2402.107</v>
      </c>
      <c r="CS13" s="62">
        <v>2408.0549999999998</v>
      </c>
      <c r="CT13" s="62">
        <v>2450.6579999999999</v>
      </c>
      <c r="CU13" s="62">
        <v>2476.7069999999999</v>
      </c>
    </row>
    <row r="14" spans="1:99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</row>
    <row r="15" spans="1:99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</row>
    <row r="16" spans="1:99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</v>
      </c>
      <c r="CF16" s="62">
        <v>1062.6769999999999</v>
      </c>
      <c r="CG16" s="62">
        <v>1071.7090000000001</v>
      </c>
      <c r="CH16" s="62">
        <v>1062.847</v>
      </c>
      <c r="CI16" s="62">
        <v>1075.4680000000001</v>
      </c>
      <c r="CJ16" s="62">
        <v>1091.4459999999999</v>
      </c>
      <c r="CK16" s="62">
        <v>1162.53</v>
      </c>
      <c r="CL16" s="62">
        <v>1174.046</v>
      </c>
      <c r="CM16" s="62">
        <v>1189.6210000000001</v>
      </c>
      <c r="CN16" s="62">
        <v>1212.681</v>
      </c>
      <c r="CO16" s="62">
        <v>1235.518</v>
      </c>
      <c r="CP16" s="62">
        <v>1243.79</v>
      </c>
      <c r="CQ16" s="62">
        <v>1256.2249999999999</v>
      </c>
      <c r="CR16" s="62">
        <v>1324.375</v>
      </c>
      <c r="CS16" s="62">
        <v>1327.654</v>
      </c>
      <c r="CT16" s="62">
        <v>1351.143</v>
      </c>
      <c r="CU16" s="62">
        <v>1365.5049999999999</v>
      </c>
    </row>
    <row r="17" spans="1:99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</v>
      </c>
      <c r="CF17" s="62">
        <v>706.19600000000003</v>
      </c>
      <c r="CG17" s="62">
        <v>716.73199999999997</v>
      </c>
      <c r="CH17" s="62">
        <v>702.15899999999999</v>
      </c>
      <c r="CI17" s="62">
        <v>712.73900000000003</v>
      </c>
      <c r="CJ17" s="62">
        <v>709.73099999999999</v>
      </c>
      <c r="CK17" s="62">
        <v>774.93899999999996</v>
      </c>
      <c r="CL17" s="62">
        <v>782.61599999999999</v>
      </c>
      <c r="CM17" s="62">
        <v>792.99800000000005</v>
      </c>
      <c r="CN17" s="62">
        <v>808.37</v>
      </c>
      <c r="CO17" s="62">
        <v>823.59299999999996</v>
      </c>
      <c r="CP17" s="62">
        <v>829.10699999999997</v>
      </c>
      <c r="CQ17" s="62">
        <v>837.39599999999996</v>
      </c>
      <c r="CR17" s="62">
        <v>882.82500000000005</v>
      </c>
      <c r="CS17" s="62">
        <v>885.01099999999997</v>
      </c>
      <c r="CT17" s="62">
        <v>900.66800000000001</v>
      </c>
      <c r="CU17" s="62">
        <v>910.24199999999996</v>
      </c>
    </row>
    <row r="18" spans="1:99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</v>
      </c>
      <c r="CF18" s="62">
        <v>286.00099999999998</v>
      </c>
      <c r="CG18" s="62">
        <v>284.79399999999998</v>
      </c>
      <c r="CH18" s="62">
        <v>289.37599999999998</v>
      </c>
      <c r="CI18" s="62">
        <v>291.01400000000001</v>
      </c>
      <c r="CJ18" s="62">
        <v>306.24599999999998</v>
      </c>
      <c r="CK18" s="62">
        <v>310.95999999999998</v>
      </c>
      <c r="CL18" s="62">
        <v>314.04000000000002</v>
      </c>
      <c r="CM18" s="62">
        <v>318.20600000000002</v>
      </c>
      <c r="CN18" s="62">
        <v>324.37400000000002</v>
      </c>
      <c r="CO18" s="62">
        <v>330.483</v>
      </c>
      <c r="CP18" s="62">
        <v>332.69600000000003</v>
      </c>
      <c r="CQ18" s="62">
        <v>336.02199999999999</v>
      </c>
      <c r="CR18" s="62">
        <v>354.25099999999998</v>
      </c>
      <c r="CS18" s="62">
        <v>355.12799999999999</v>
      </c>
      <c r="CT18" s="62">
        <v>361.411</v>
      </c>
      <c r="CU18" s="62">
        <v>365.25299999999999</v>
      </c>
    </row>
    <row r="19" spans="1:99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69.433999999999997</v>
      </c>
      <c r="CF19" s="62">
        <v>70.48</v>
      </c>
      <c r="CG19" s="62">
        <v>70.183000000000007</v>
      </c>
      <c r="CH19" s="62">
        <v>71.311999999999998</v>
      </c>
      <c r="CI19" s="62">
        <v>71.715000000000003</v>
      </c>
      <c r="CJ19" s="62">
        <v>75.468999999999994</v>
      </c>
      <c r="CK19" s="62">
        <v>76.631</v>
      </c>
      <c r="CL19" s="62">
        <v>77.39</v>
      </c>
      <c r="CM19" s="62">
        <v>78.417000000000002</v>
      </c>
      <c r="CN19" s="62">
        <v>79.936999999999998</v>
      </c>
      <c r="CO19" s="62">
        <v>81.441999999999993</v>
      </c>
      <c r="CP19" s="62">
        <v>81.986999999999995</v>
      </c>
      <c r="CQ19" s="62">
        <v>82.807000000000002</v>
      </c>
      <c r="CR19" s="62">
        <v>87.299000000000007</v>
      </c>
      <c r="CS19" s="62">
        <v>87.515000000000001</v>
      </c>
      <c r="CT19" s="62">
        <v>89.063999999999993</v>
      </c>
      <c r="CU19" s="62">
        <v>90.01</v>
      </c>
    </row>
    <row r="20" spans="1:99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864.77761858664962</v>
      </c>
      <c r="CR20" s="62">
        <v>919.70127952670578</v>
      </c>
      <c r="CS20" s="62">
        <v>955.53424002715212</v>
      </c>
      <c r="CT20" s="62">
        <v>1011.0388449916139</v>
      </c>
      <c r="CU20" s="62">
        <v>918.95670840906996</v>
      </c>
    </row>
    <row r="21" spans="1:99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29.575451497667316</v>
      </c>
      <c r="CR21" s="62">
        <v>30.459728008789739</v>
      </c>
      <c r="CS21" s="62">
        <v>31.051587846971664</v>
      </c>
      <c r="CT21" s="62">
        <v>35.25052304980337</v>
      </c>
      <c r="CU21" s="62">
        <v>44.364833129355674</v>
      </c>
    </row>
    <row r="22" spans="1:99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</row>
    <row r="23" spans="1:99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</v>
      </c>
      <c r="CR23" s="62">
        <v>19.386250429533742</v>
      </c>
      <c r="CS23" s="62">
        <v>19.978110267715664</v>
      </c>
      <c r="CT23" s="62">
        <v>24.17704547054737</v>
      </c>
      <c r="CU23" s="62">
        <v>33.291355550099674</v>
      </c>
    </row>
    <row r="24" spans="1:99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</row>
    <row r="25" spans="1:99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</row>
    <row r="26" spans="1:99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</row>
    <row r="27" spans="1:99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835.20216708898226</v>
      </c>
      <c r="CR27" s="62">
        <v>889.24155151791604</v>
      </c>
      <c r="CS27" s="62">
        <v>924.48265218018048</v>
      </c>
      <c r="CT27" s="62">
        <v>975.78832194181052</v>
      </c>
      <c r="CU27" s="62">
        <v>874.59187527971426</v>
      </c>
    </row>
    <row r="28" spans="1:99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</row>
    <row r="29" spans="1:99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594.7765442389823</v>
      </c>
      <c r="CR29" s="62">
        <v>645.6959586678347</v>
      </c>
      <c r="CS29" s="62">
        <v>644.4647934142057</v>
      </c>
      <c r="CT29" s="62">
        <v>695.64530317567346</v>
      </c>
      <c r="CU29" s="62">
        <v>587.42459244844065</v>
      </c>
    </row>
    <row r="30" spans="1:99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</row>
    <row r="31" spans="1:99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41.650894136096596</v>
      </c>
      <c r="CT31" s="62">
        <v>41.650894136096596</v>
      </c>
      <c r="CU31" s="62">
        <v>41.650796831435706</v>
      </c>
    </row>
    <row r="32" spans="1:99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41.650894136096596</v>
      </c>
      <c r="CT32" s="62">
        <v>41.650894136096596</v>
      </c>
      <c r="CU32" s="62">
        <v>41.650796831435706</v>
      </c>
    </row>
    <row r="33" spans="1:99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  <c r="CQ33" s="62">
        <v>0.36191083012957426</v>
      </c>
      <c r="CR33" s="62">
        <v>0.3633194098368655</v>
      </c>
      <c r="CS33" s="62">
        <v>0.36385426976004281</v>
      </c>
      <c r="CT33" s="62">
        <v>0.36639405994815699</v>
      </c>
      <c r="CU33" s="62">
        <v>0.36788849048036065</v>
      </c>
    </row>
    <row r="34" spans="1:99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</row>
    <row r="35" spans="1:99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  <c r="CQ35" s="62">
        <v>0.36191083012957426</v>
      </c>
      <c r="CR35" s="62">
        <v>0.3633194098368655</v>
      </c>
      <c r="CS35" s="62">
        <v>0.36385426976004281</v>
      </c>
      <c r="CT35" s="62">
        <v>0.36639405994815699</v>
      </c>
      <c r="CU35" s="62">
        <v>0.36788849048036065</v>
      </c>
    </row>
    <row r="36" spans="1:99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</row>
    <row r="37" spans="1:99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</row>
    <row r="38" spans="1:99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</row>
    <row r="39" spans="1:99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2735.1157919641437</v>
      </c>
      <c r="CH39" s="65">
        <v>2978.2212306714791</v>
      </c>
      <c r="CI39" s="65">
        <v>2920.9613525942932</v>
      </c>
      <c r="CJ39" s="65">
        <v>3255.3185605271137</v>
      </c>
      <c r="CK39" s="65">
        <v>2878.3662866630953</v>
      </c>
      <c r="CL39" s="65">
        <v>2728.2220794590403</v>
      </c>
      <c r="CM39" s="65">
        <v>2609.8848450515393</v>
      </c>
      <c r="CN39" s="65">
        <v>2373.4602745747543</v>
      </c>
      <c r="CO39" s="65">
        <v>2412.1793547134475</v>
      </c>
      <c r="CP39" s="65">
        <v>2273.3990478585874</v>
      </c>
      <c r="CQ39" s="65">
        <v>2451.4396082699168</v>
      </c>
      <c r="CR39" s="65">
        <v>2487.3125991935681</v>
      </c>
      <c r="CS39" s="65">
        <v>2554.5590619824939</v>
      </c>
      <c r="CT39" s="65">
        <v>2500.1531298264135</v>
      </c>
      <c r="CU39" s="65">
        <v>2562.9973241991074</v>
      </c>
    </row>
    <row r="40" spans="1:99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241.41180533918788</v>
      </c>
    </row>
    <row r="41" spans="1:99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2534.9909085592303</v>
      </c>
      <c r="CH41" s="62">
        <v>2778.0974836562473</v>
      </c>
      <c r="CI41" s="62">
        <v>2720.8373029166323</v>
      </c>
      <c r="CJ41" s="62">
        <v>3055.199338092747</v>
      </c>
      <c r="CK41" s="62">
        <v>2678.2478313535316</v>
      </c>
      <c r="CL41" s="62">
        <v>2528.104466104156</v>
      </c>
      <c r="CM41" s="62">
        <v>2409.7672163464131</v>
      </c>
      <c r="CN41" s="62">
        <v>2173.3428748553492</v>
      </c>
      <c r="CO41" s="62">
        <v>2212.062659241798</v>
      </c>
      <c r="CP41" s="62">
        <v>2073.2822332393939</v>
      </c>
      <c r="CQ41" s="62">
        <v>2251.3227394271348</v>
      </c>
      <c r="CR41" s="62">
        <v>2285.3127450149823</v>
      </c>
      <c r="CS41" s="62">
        <v>2314.3471412660556</v>
      </c>
      <c r="CT41" s="62">
        <v>2258.7412790763847</v>
      </c>
      <c r="CU41" s="62">
        <v>2321.5855188599194</v>
      </c>
    </row>
    <row r="42" spans="1:99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2025.5000039691763</v>
      </c>
      <c r="CH42" s="62">
        <v>1946.6546346120335</v>
      </c>
      <c r="CI42" s="62">
        <v>1895.5453170447754</v>
      </c>
      <c r="CJ42" s="62">
        <v>2276.0743591507362</v>
      </c>
      <c r="CK42" s="62">
        <v>1959.2995446025443</v>
      </c>
      <c r="CL42" s="62">
        <v>1818.6060652502458</v>
      </c>
      <c r="CM42" s="62">
        <v>1707.3107013066401</v>
      </c>
      <c r="CN42" s="62">
        <v>1519.0833829716717</v>
      </c>
      <c r="CO42" s="62">
        <v>1544.9155317499399</v>
      </c>
      <c r="CP42" s="62">
        <v>1423.1731777812715</v>
      </c>
      <c r="CQ42" s="62">
        <v>1519.1340915959936</v>
      </c>
      <c r="CR42" s="62">
        <v>1557.9882816867307</v>
      </c>
      <c r="CS42" s="62">
        <v>1515.0176894587239</v>
      </c>
      <c r="CT42" s="62">
        <v>1490.6619411106944</v>
      </c>
      <c r="CU42" s="62">
        <v>1547.5956138409265</v>
      </c>
    </row>
    <row r="43" spans="1:99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</row>
    <row r="44" spans="1:99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657.28134184331122</v>
      </c>
      <c r="CH44" s="62">
        <v>571.9865586770444</v>
      </c>
      <c r="CI44" s="62">
        <v>577.18394545652097</v>
      </c>
      <c r="CJ44" s="62">
        <v>862.8606428570522</v>
      </c>
      <c r="CK44" s="62">
        <v>633.17683821146045</v>
      </c>
      <c r="CL44" s="62">
        <v>592.35750881853278</v>
      </c>
      <c r="CM44" s="62">
        <v>537.15766750344471</v>
      </c>
      <c r="CN44" s="62">
        <v>632.04531625657614</v>
      </c>
      <c r="CO44" s="62">
        <v>628.42763278552525</v>
      </c>
      <c r="CP44" s="62">
        <v>471.22368897253534</v>
      </c>
      <c r="CQ44" s="62">
        <v>562.35721537551751</v>
      </c>
      <c r="CR44" s="62">
        <v>611.85944605076816</v>
      </c>
      <c r="CS44" s="62">
        <v>562.19625561816406</v>
      </c>
      <c r="CT44" s="62">
        <v>599.17603682442893</v>
      </c>
      <c r="CU44" s="62">
        <v>577.28884425949366</v>
      </c>
    </row>
    <row r="45" spans="1:99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</row>
    <row r="46" spans="1:99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951.94948880873631</v>
      </c>
      <c r="CQ46" s="62">
        <v>956.77687622047608</v>
      </c>
      <c r="CR46" s="62">
        <v>946.12883563596267</v>
      </c>
      <c r="CS46" s="62">
        <v>952.82143384055973</v>
      </c>
      <c r="CT46" s="62">
        <v>891.4859042862654</v>
      </c>
      <c r="CU46" s="62">
        <v>970.30676958143272</v>
      </c>
    </row>
    <row r="47" spans="1:99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</row>
    <row r="48" spans="1:99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83.259136942674118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</row>
    <row r="49" spans="1:99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</row>
    <row r="50" spans="1:99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74.545099128038984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</row>
    <row r="51" spans="1:99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</row>
    <row r="52" spans="1:99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</row>
    <row r="53" spans="1:99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</row>
    <row r="54" spans="1:99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</row>
    <row r="55" spans="1:99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</row>
    <row r="56" spans="1:99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</row>
    <row r="57" spans="1:99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</row>
    <row r="58" spans="1:99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</row>
    <row r="59" spans="1:99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</row>
    <row r="60" spans="1:99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488.61936439834943</v>
      </c>
    </row>
    <row r="61" spans="1:99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</row>
    <row r="62" spans="1:99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</row>
    <row r="63" spans="1:99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</row>
    <row r="64" spans="1:99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488.61936439834943</v>
      </c>
    </row>
    <row r="65" spans="1:99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</row>
    <row r="66" spans="1:99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</row>
    <row r="67" spans="1:99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</row>
    <row r="68" spans="1:99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</row>
    <row r="69" spans="1:99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</row>
    <row r="70" spans="1:99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</row>
    <row r="71" spans="1:99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</row>
    <row r="72" spans="1:99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</row>
    <row r="73" spans="1:99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</row>
    <row r="74" spans="1:99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</row>
    <row r="75" spans="1:99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</row>
    <row r="76" spans="1:99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</row>
    <row r="77" spans="1:99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</row>
    <row r="78" spans="1:99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28549.030454910451</v>
      </c>
      <c r="CF78" s="62">
        <v>29624.329873266444</v>
      </c>
      <c r="CG78" s="62">
        <v>29760.595451809899</v>
      </c>
      <c r="CH78" s="62">
        <v>29964.047704096651</v>
      </c>
      <c r="CI78" s="62">
        <v>30372.398261086393</v>
      </c>
      <c r="CJ78" s="62">
        <v>30602.988696303211</v>
      </c>
      <c r="CK78" s="62">
        <v>30980.358237341232</v>
      </c>
      <c r="CL78" s="62">
        <v>31529.034413334568</v>
      </c>
      <c r="CM78" s="62">
        <v>31757.32584910297</v>
      </c>
      <c r="CN78" s="62">
        <v>31444.206931267698</v>
      </c>
      <c r="CO78" s="62">
        <v>31451.550650893136</v>
      </c>
      <c r="CP78" s="62">
        <v>32564.770823750572</v>
      </c>
      <c r="CQ78" s="62">
        <v>32674.995911624417</v>
      </c>
      <c r="CR78" s="62">
        <v>32727.866324581984</v>
      </c>
      <c r="CS78" s="62">
        <v>33098.140087581371</v>
      </c>
      <c r="CT78" s="62">
        <v>33802.682897003811</v>
      </c>
      <c r="CU78" s="62">
        <v>33871.096503427354</v>
      </c>
    </row>
    <row r="79" spans="1:99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17353.580000000002</v>
      </c>
      <c r="CF79" s="62">
        <v>17306.648000000001</v>
      </c>
      <c r="CG79" s="62">
        <v>17342.852999999999</v>
      </c>
      <c r="CH79" s="62">
        <v>17420.525999999998</v>
      </c>
      <c r="CI79" s="62">
        <v>17709.147000000001</v>
      </c>
      <c r="CJ79" s="62">
        <v>17784.828999999998</v>
      </c>
      <c r="CK79" s="62">
        <v>17952.755000000001</v>
      </c>
      <c r="CL79" s="62">
        <v>18224.724000000002</v>
      </c>
      <c r="CM79" s="62">
        <v>18625.002</v>
      </c>
      <c r="CN79" s="62">
        <v>18803.934000000001</v>
      </c>
      <c r="CO79" s="62">
        <v>18969.101000000002</v>
      </c>
      <c r="CP79" s="62">
        <v>19179.953999999998</v>
      </c>
      <c r="CQ79" s="62">
        <v>19440.989999999998</v>
      </c>
      <c r="CR79" s="62">
        <v>19714.343999999997</v>
      </c>
      <c r="CS79" s="62">
        <v>19986.654999999999</v>
      </c>
      <c r="CT79" s="62">
        <v>20309.719000000001</v>
      </c>
      <c r="CU79" s="62">
        <v>20668.23</v>
      </c>
    </row>
    <row r="80" spans="1:99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11646.811</v>
      </c>
      <c r="CF80" s="62">
        <v>11621.606</v>
      </c>
      <c r="CG80" s="62">
        <v>11638.868</v>
      </c>
      <c r="CH80" s="62">
        <v>11704.733</v>
      </c>
      <c r="CI80" s="62">
        <v>11897.787</v>
      </c>
      <c r="CJ80" s="62">
        <v>11958.831</v>
      </c>
      <c r="CK80" s="62">
        <v>12032.004000000001</v>
      </c>
      <c r="CL80" s="62">
        <v>12216.393</v>
      </c>
      <c r="CM80" s="62">
        <v>12488.249</v>
      </c>
      <c r="CN80" s="62">
        <v>12604.189</v>
      </c>
      <c r="CO80" s="62">
        <v>12710.672</v>
      </c>
      <c r="CP80" s="62">
        <v>12853.852999999999</v>
      </c>
      <c r="CQ80" s="62">
        <v>13030.351000000001</v>
      </c>
      <c r="CR80" s="62">
        <v>13196.050999999999</v>
      </c>
      <c r="CS80" s="62">
        <v>13383.535</v>
      </c>
      <c r="CT80" s="62">
        <v>13599.415000000001</v>
      </c>
      <c r="CU80" s="62">
        <v>13842.509</v>
      </c>
    </row>
    <row r="81" spans="1:99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11646.811</v>
      </c>
      <c r="CF81" s="62">
        <v>11621.606</v>
      </c>
      <c r="CG81" s="62">
        <v>11638.868</v>
      </c>
      <c r="CH81" s="62">
        <v>11704.733</v>
      </c>
      <c r="CI81" s="62">
        <v>11897.787</v>
      </c>
      <c r="CJ81" s="62">
        <v>11958.831</v>
      </c>
      <c r="CK81" s="62">
        <v>12032.004000000001</v>
      </c>
      <c r="CL81" s="62">
        <v>12216.393</v>
      </c>
      <c r="CM81" s="62">
        <v>12488.249</v>
      </c>
      <c r="CN81" s="62">
        <v>12604.189</v>
      </c>
      <c r="CO81" s="62">
        <v>12710.672</v>
      </c>
      <c r="CP81" s="62">
        <v>12853.852999999999</v>
      </c>
      <c r="CQ81" s="62">
        <v>13030.351000000001</v>
      </c>
      <c r="CR81" s="62">
        <v>13196.050999999999</v>
      </c>
      <c r="CS81" s="62">
        <v>13383.535</v>
      </c>
      <c r="CT81" s="62">
        <v>13599.415000000001</v>
      </c>
      <c r="CU81" s="62">
        <v>13842.509</v>
      </c>
    </row>
    <row r="82" spans="1:99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</row>
    <row r="83" spans="1:99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</row>
    <row r="84" spans="1:99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5706.7690000000002</v>
      </c>
      <c r="CF84" s="62">
        <v>5685.0419999999995</v>
      </c>
      <c r="CG84" s="62">
        <v>5703.9849999999997</v>
      </c>
      <c r="CH84" s="62">
        <v>5715.7929999999997</v>
      </c>
      <c r="CI84" s="62">
        <v>5811.3600000000006</v>
      </c>
      <c r="CJ84" s="62">
        <v>5825.9979999999996</v>
      </c>
      <c r="CK84" s="62">
        <v>5920.7510000000002</v>
      </c>
      <c r="CL84" s="62">
        <v>6008.3310000000001</v>
      </c>
      <c r="CM84" s="62">
        <v>6136.7529999999997</v>
      </c>
      <c r="CN84" s="62">
        <v>6199.7449999999999</v>
      </c>
      <c r="CO84" s="62">
        <v>6258.4290000000001</v>
      </c>
      <c r="CP84" s="62">
        <v>6326.1010000000006</v>
      </c>
      <c r="CQ84" s="62">
        <v>6410.6389999999992</v>
      </c>
      <c r="CR84" s="62">
        <v>6518.2929999999997</v>
      </c>
      <c r="CS84" s="62">
        <v>6603.1200000000008</v>
      </c>
      <c r="CT84" s="62">
        <v>6710.3040000000001</v>
      </c>
      <c r="CU84" s="62">
        <v>6825.7209999999995</v>
      </c>
    </row>
    <row r="85" spans="1:99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2470.8719999999998</v>
      </c>
      <c r="CF85" s="62">
        <v>2465.5250000000001</v>
      </c>
      <c r="CG85" s="62">
        <v>2469.1869999999999</v>
      </c>
      <c r="CH85" s="62">
        <v>2483.16</v>
      </c>
      <c r="CI85" s="62">
        <v>2524.1170000000002</v>
      </c>
      <c r="CJ85" s="62">
        <v>2537.067</v>
      </c>
      <c r="CK85" s="62">
        <v>2552.5909999999999</v>
      </c>
      <c r="CL85" s="62">
        <v>2591.7089999999998</v>
      </c>
      <c r="CM85" s="62">
        <v>2649.3829999999998</v>
      </c>
      <c r="CN85" s="62">
        <v>2673.98</v>
      </c>
      <c r="CO85" s="62">
        <v>2696.57</v>
      </c>
      <c r="CP85" s="62">
        <v>2726.9459999999999</v>
      </c>
      <c r="CQ85" s="62">
        <v>2764.39</v>
      </c>
      <c r="CR85" s="62">
        <v>2799.5430000000001</v>
      </c>
      <c r="CS85" s="62">
        <v>2839.3180000000002</v>
      </c>
      <c r="CT85" s="62">
        <v>2885.1170000000002</v>
      </c>
      <c r="CU85" s="62">
        <v>2936.69</v>
      </c>
    </row>
    <row r="86" spans="1:99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</row>
    <row r="87" spans="1:99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3235.8969999999999</v>
      </c>
      <c r="CF87" s="62">
        <v>3219.5169999999998</v>
      </c>
      <c r="CG87" s="62">
        <v>3234.7979999999998</v>
      </c>
      <c r="CH87" s="62">
        <v>3232.6329999999998</v>
      </c>
      <c r="CI87" s="62">
        <v>3287.2429999999999</v>
      </c>
      <c r="CJ87" s="62">
        <v>3288.931</v>
      </c>
      <c r="CK87" s="62">
        <v>3368.16</v>
      </c>
      <c r="CL87" s="62">
        <v>3416.6219999999998</v>
      </c>
      <c r="CM87" s="62">
        <v>3487.37</v>
      </c>
      <c r="CN87" s="62">
        <v>3525.7649999999999</v>
      </c>
      <c r="CO87" s="62">
        <v>3561.8589999999999</v>
      </c>
      <c r="CP87" s="62">
        <v>3599.1550000000002</v>
      </c>
      <c r="CQ87" s="62">
        <v>3646.2489999999998</v>
      </c>
      <c r="CR87" s="62">
        <v>3718.75</v>
      </c>
      <c r="CS87" s="62">
        <v>3763.8020000000001</v>
      </c>
      <c r="CT87" s="62">
        <v>3825.1869999999999</v>
      </c>
      <c r="CU87" s="62">
        <v>3889.0309999999999</v>
      </c>
    </row>
    <row r="88" spans="1:99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1666.9130000000002</v>
      </c>
    </row>
    <row r="89" spans="1:99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</row>
    <row r="90" spans="1:99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</row>
    <row r="91" spans="1:99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</row>
    <row r="92" spans="1:99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</row>
    <row r="93" spans="1:99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</row>
    <row r="94" spans="1:99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</row>
    <row r="95" spans="1:99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1666.9130000000002</v>
      </c>
    </row>
    <row r="96" spans="1:99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</row>
    <row r="97" spans="1:99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423.20000000000005</v>
      </c>
    </row>
    <row r="98" spans="1:99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</row>
    <row r="99" spans="1:99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32</v>
      </c>
    </row>
    <row r="100" spans="1:99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32</v>
      </c>
    </row>
    <row r="101" spans="1:99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</row>
    <row r="102" spans="1:99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</row>
    <row r="103" spans="1:99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</row>
    <row r="104" spans="1:99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</row>
    <row r="105" spans="1:99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</row>
    <row r="106" spans="1:99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</row>
    <row r="107" spans="1:99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10110.116341207291</v>
      </c>
      <c r="CI107" s="62">
        <v>10298.857946482709</v>
      </c>
      <c r="CJ107" s="62">
        <v>10190.943597585001</v>
      </c>
      <c r="CK107" s="62">
        <v>10564.92226563123</v>
      </c>
      <c r="CL107" s="62">
        <v>10903.323975854386</v>
      </c>
      <c r="CM107" s="62">
        <v>11129.270686509692</v>
      </c>
      <c r="CN107" s="62">
        <v>10912.415095322689</v>
      </c>
      <c r="CO107" s="62">
        <v>10724.330317592585</v>
      </c>
      <c r="CP107" s="62">
        <v>11460.937157117167</v>
      </c>
      <c r="CQ107" s="62">
        <v>11499.562911690453</v>
      </c>
      <c r="CR107" s="62">
        <v>11257.868324648089</v>
      </c>
      <c r="CS107" s="62">
        <v>11290.259087648046</v>
      </c>
      <c r="CT107" s="62">
        <v>11655.947897070451</v>
      </c>
      <c r="CU107" s="62">
        <v>11535.953503427354</v>
      </c>
    </row>
    <row r="108" spans="1:99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</row>
    <row r="109" spans="1:99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500.56558054996589</v>
      </c>
    </row>
    <row r="110" spans="1:99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9912.1609646571833</v>
      </c>
      <c r="CI110" s="62">
        <v>10103.759092306882</v>
      </c>
      <c r="CJ110" s="62">
        <v>9994.7040884275229</v>
      </c>
      <c r="CK110" s="62">
        <v>10033.54175255311</v>
      </c>
      <c r="CL110" s="62">
        <v>10375.314623994296</v>
      </c>
      <c r="CM110" s="62">
        <v>10607.50597488046</v>
      </c>
      <c r="CN110" s="62">
        <v>10410.492283018926</v>
      </c>
      <c r="CO110" s="62">
        <v>10239.808218904549</v>
      </c>
      <c r="CP110" s="62">
        <v>10957.902733463385</v>
      </c>
      <c r="CQ110" s="62">
        <v>10991.301008518263</v>
      </c>
      <c r="CR110" s="62">
        <v>10755.115858698009</v>
      </c>
      <c r="CS110" s="62">
        <v>10792.988365998144</v>
      </c>
      <c r="CT110" s="62">
        <v>11148.981499120478</v>
      </c>
      <c r="CU110" s="62">
        <v>11035.387922877388</v>
      </c>
    </row>
    <row r="111" spans="1:99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338.81060568518762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</row>
    <row r="112" spans="1:99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</row>
    <row r="113" spans="1:99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336.05693713532088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</row>
    <row r="114" spans="1:99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</row>
    <row r="115" spans="1:99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</row>
    <row r="116" spans="1:99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</row>
    <row r="117" spans="1:99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9369.5940387529863</v>
      </c>
      <c r="CI117" s="62">
        <v>9463.6897167243042</v>
      </c>
      <c r="CJ117" s="62">
        <v>9370.8925918176374</v>
      </c>
      <c r="CK117" s="62">
        <v>9396.4285775831522</v>
      </c>
      <c r="CL117" s="62">
        <v>9684.8642460218598</v>
      </c>
      <c r="CM117" s="62">
        <v>9891.6437065086284</v>
      </c>
      <c r="CN117" s="62">
        <v>9665.2867081057302</v>
      </c>
      <c r="CO117" s="62">
        <v>9461.6974186352581</v>
      </c>
      <c r="CP117" s="62">
        <v>10192.832922058929</v>
      </c>
      <c r="CQ117" s="62">
        <v>10221.671561451891</v>
      </c>
      <c r="CR117" s="62">
        <v>9953.8717143250396</v>
      </c>
      <c r="CS117" s="62">
        <v>10052.379163847057</v>
      </c>
      <c r="CT117" s="62">
        <v>10365.068325114909</v>
      </c>
      <c r="CU117" s="62">
        <v>10231.997923103558</v>
      </c>
    </row>
    <row r="118" spans="1:99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700.95709673500005</v>
      </c>
    </row>
    <row r="119" spans="1:99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1757.3000000000002</v>
      </c>
    </row>
    <row r="120" spans="1:99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</row>
    <row r="121" spans="1:99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1062.4339013838319</v>
      </c>
      <c r="CI121" s="62">
        <v>1075.8561806951516</v>
      </c>
      <c r="CJ121" s="62">
        <v>932.00623759848281</v>
      </c>
      <c r="CK121" s="62">
        <v>944.19014481281113</v>
      </c>
      <c r="CL121" s="62">
        <v>872.33061102152908</v>
      </c>
      <c r="CM121" s="62">
        <v>895.79491549829697</v>
      </c>
      <c r="CN121" s="62">
        <v>854.50082832538737</v>
      </c>
      <c r="CO121" s="62">
        <v>862.42422174491492</v>
      </c>
      <c r="CP121" s="62">
        <v>951.70396105892974</v>
      </c>
      <c r="CQ121" s="62">
        <v>792.88146853189153</v>
      </c>
      <c r="CR121" s="62">
        <v>776.75493208404043</v>
      </c>
      <c r="CS121" s="62">
        <v>857.51575111847637</v>
      </c>
      <c r="CT121" s="62">
        <v>757.63508939490976</v>
      </c>
      <c r="CU121" s="62">
        <v>762.47335777055753</v>
      </c>
    </row>
    <row r="122" spans="1:99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</row>
    <row r="123" spans="1:99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</row>
    <row r="124" spans="1:99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</row>
    <row r="125" spans="1:99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</row>
    <row r="126" spans="1:99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</row>
    <row r="127" spans="1:99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</row>
    <row r="128" spans="1:99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</row>
    <row r="129" spans="1:99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356.84974278966405</v>
      </c>
    </row>
    <row r="130" spans="1:99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</row>
    <row r="131" spans="1:99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</row>
    <row r="132" spans="1:99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</row>
    <row r="133" spans="1:99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356.84974278966405</v>
      </c>
    </row>
    <row r="134" spans="1:99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</row>
    <row r="135" spans="1:99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  <c r="CQ135" s="62">
        <v>108.37604010815268</v>
      </c>
      <c r="CR135" s="62">
        <v>125.62650160337731</v>
      </c>
      <c r="CS135" s="62">
        <v>113.90461127483759</v>
      </c>
      <c r="CT135" s="62">
        <v>123.83118444399341</v>
      </c>
      <c r="CU135" s="62">
        <v>132.67195655187882</v>
      </c>
    </row>
    <row r="136" spans="1:99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</row>
    <row r="137" spans="1:99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  <c r="CQ137" s="62">
        <v>106.18522406623137</v>
      </c>
      <c r="CR137" s="62">
        <v>123.435685561456</v>
      </c>
      <c r="CS137" s="62">
        <v>111.71379523291628</v>
      </c>
      <c r="CT137" s="62">
        <v>121.6403684020721</v>
      </c>
      <c r="CU137" s="62">
        <v>130.4811405099575</v>
      </c>
    </row>
    <row r="138" spans="1:99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</row>
    <row r="139" spans="1:99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</row>
    <row r="140" spans="1:99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</row>
    <row r="141" spans="1:99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-16692.557901343851</v>
      </c>
      <c r="CF141" s="64">
        <v>-16279.800949658478</v>
      </c>
      <c r="CG141" s="64">
        <v>-16168.584033287581</v>
      </c>
      <c r="CH141" s="64">
        <v>-15439.191040603157</v>
      </c>
      <c r="CI141" s="64">
        <v>-15656.417079941237</v>
      </c>
      <c r="CJ141" s="64">
        <v>-15008.128041685022</v>
      </c>
      <c r="CK141" s="64">
        <v>-15325.066012290436</v>
      </c>
      <c r="CL141" s="64">
        <v>-16218.027466994443</v>
      </c>
      <c r="CM141" s="64">
        <v>-16616.499980916647</v>
      </c>
      <c r="CN141" s="64">
        <v>-16620.381905180129</v>
      </c>
      <c r="CO141" s="64">
        <v>-16516.510526129114</v>
      </c>
      <c r="CP141" s="64">
        <v>-17554.336879996041</v>
      </c>
      <c r="CQ141" s="64">
        <v>-17701.044069186653</v>
      </c>
      <c r="CR141" s="64">
        <v>-17691.778239358722</v>
      </c>
      <c r="CS141" s="64">
        <v>-18176.932941865016</v>
      </c>
      <c r="CT141" s="64">
        <v>-18945.522853090646</v>
      </c>
      <c r="CU141" s="64">
        <v>-19414.334746524379</v>
      </c>
    </row>
    <row r="142" spans="1:99">
      <c r="B142" s="45" t="str">
        <f>BPAnalitica!$B$50</f>
        <v>Julio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</row>
    <row r="143" spans="1:99">
      <c r="B143" s="92" t="s">
        <v>617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</row>
    <row r="144" spans="1:99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99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2624.6289999999999</v>
      </c>
      <c r="CF145" s="44">
        <v>2645.5030000000002</v>
      </c>
      <c r="CG145" s="44">
        <v>2647.8559999999998</v>
      </c>
      <c r="CH145" s="44">
        <v>2664.348</v>
      </c>
      <c r="CI145" s="44">
        <v>2686.0460000000003</v>
      </c>
      <c r="CJ145" s="44">
        <v>2786.3230000000003</v>
      </c>
      <c r="CK145" s="44">
        <v>2883.4949999999999</v>
      </c>
      <c r="CL145" s="44">
        <v>2912.0630000000001</v>
      </c>
      <c r="CM145" s="44">
        <v>2950.6910000000003</v>
      </c>
      <c r="CN145" s="44">
        <v>3007.8889999999997</v>
      </c>
      <c r="CO145" s="44">
        <v>3064.5349999999999</v>
      </c>
      <c r="CP145" s="44">
        <v>3085.0520000000001</v>
      </c>
      <c r="CQ145" s="44">
        <v>3115.8940000000002</v>
      </c>
      <c r="CR145" s="44">
        <v>3284.9319999999998</v>
      </c>
      <c r="CS145" s="44">
        <v>3293.0659999999998</v>
      </c>
      <c r="CT145" s="44">
        <v>3351.326</v>
      </c>
      <c r="CU145" s="44">
        <v>3386.9489999999996</v>
      </c>
    </row>
    <row r="146" spans="1:99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17002.392</v>
      </c>
      <c r="CF146" s="44">
        <v>16950.168999999998</v>
      </c>
      <c r="CG146" s="44">
        <v>16987.878000000001</v>
      </c>
      <c r="CH146" s="44">
        <v>17059.841</v>
      </c>
      <c r="CI146" s="44">
        <v>17346.418000000001</v>
      </c>
      <c r="CJ146" s="44">
        <v>17403.114000000001</v>
      </c>
      <c r="CK146" s="44">
        <v>17565.164000000001</v>
      </c>
      <c r="CL146" s="44">
        <v>17833.294000000002</v>
      </c>
      <c r="CM146" s="44">
        <v>18228.379000000001</v>
      </c>
      <c r="CN146" s="44">
        <v>18399.623</v>
      </c>
      <c r="CO146" s="44">
        <v>18557.175999999999</v>
      </c>
      <c r="CP146" s="44">
        <v>18765.271000000001</v>
      </c>
      <c r="CQ146" s="44">
        <v>19022.161</v>
      </c>
      <c r="CR146" s="44">
        <v>19272.793999999998</v>
      </c>
      <c r="CS146" s="44">
        <v>19544.012000000002</v>
      </c>
      <c r="CT146" s="44">
        <v>19859.243999999999</v>
      </c>
      <c r="CU146" s="44">
        <v>20212.967000000001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O35" activePane="bottomRight" state="frozen"/>
      <selection pane="topRight" activeCell="C1" sqref="C1"/>
      <selection pane="bottomLeft" activeCell="A10" sqref="A10"/>
      <selection pane="bottomRight" activeCell="AX38" sqref="AX3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1" t="s">
        <v>414</v>
      </c>
      <c r="D8" s="126" t="s">
        <v>396</v>
      </c>
      <c r="E8" s="180" t="s">
        <v>418</v>
      </c>
      <c r="F8" s="180"/>
      <c r="G8" s="180"/>
      <c r="H8" s="181" t="s">
        <v>415</v>
      </c>
      <c r="J8" s="181" t="s">
        <v>475</v>
      </c>
      <c r="K8" s="126" t="s">
        <v>396</v>
      </c>
      <c r="L8" s="180" t="s">
        <v>418</v>
      </c>
      <c r="M8" s="180"/>
      <c r="N8" s="180"/>
      <c r="O8" s="181" t="s">
        <v>474</v>
      </c>
      <c r="Q8" s="181" t="s">
        <v>481</v>
      </c>
      <c r="R8" s="126" t="s">
        <v>396</v>
      </c>
      <c r="S8" s="180" t="s">
        <v>418</v>
      </c>
      <c r="T8" s="180"/>
      <c r="U8" s="180"/>
      <c r="V8" s="181" t="s">
        <v>482</v>
      </c>
      <c r="X8" s="181" t="s">
        <v>545</v>
      </c>
      <c r="Y8" s="126" t="s">
        <v>396</v>
      </c>
      <c r="Z8" s="180" t="s">
        <v>418</v>
      </c>
      <c r="AA8" s="180"/>
      <c r="AB8" s="180"/>
      <c r="AC8" s="181" t="s">
        <v>546</v>
      </c>
      <c r="AE8" s="181" t="s">
        <v>552</v>
      </c>
      <c r="AF8" s="126" t="s">
        <v>396</v>
      </c>
      <c r="AG8" s="180" t="s">
        <v>418</v>
      </c>
      <c r="AH8" s="180"/>
      <c r="AI8" s="180"/>
      <c r="AJ8" s="181" t="s">
        <v>553</v>
      </c>
      <c r="AL8" s="181" t="s">
        <v>604</v>
      </c>
      <c r="AM8" s="126" t="s">
        <v>396</v>
      </c>
      <c r="AN8" s="180" t="s">
        <v>418</v>
      </c>
      <c r="AO8" s="180"/>
      <c r="AP8" s="180"/>
      <c r="AQ8" s="181" t="s">
        <v>605</v>
      </c>
      <c r="AS8" s="181" t="s">
        <v>613</v>
      </c>
      <c r="AT8" s="126" t="s">
        <v>396</v>
      </c>
      <c r="AU8" s="180" t="s">
        <v>418</v>
      </c>
      <c r="AV8" s="180"/>
      <c r="AW8" s="180"/>
      <c r="AX8" s="181" t="s">
        <v>614</v>
      </c>
    </row>
    <row r="9" spans="2:50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3036.4350000000004</v>
      </c>
      <c r="Y13" s="129">
        <v>-137.01098873260378</v>
      </c>
      <c r="Z13" s="129">
        <v>125.62198873260377</v>
      </c>
      <c r="AA13" s="158" t="s">
        <v>547</v>
      </c>
      <c r="AB13" s="158" t="s">
        <v>547</v>
      </c>
      <c r="AC13" s="129">
        <v>3025.0460000000003</v>
      </c>
      <c r="AE13" s="129">
        <v>3025.0460000000003</v>
      </c>
      <c r="AF13" s="129">
        <v>287.64120297882289</v>
      </c>
      <c r="AG13" s="129">
        <v>-9.1942029788228865</v>
      </c>
      <c r="AH13" s="158" t="s">
        <v>547</v>
      </c>
      <c r="AI13" s="158" t="s">
        <v>547</v>
      </c>
      <c r="AJ13" s="129">
        <v>3303.4930000000004</v>
      </c>
      <c r="AL13" s="129">
        <v>3303.4930000000004</v>
      </c>
      <c r="AM13" s="129">
        <v>66.365487518710097</v>
      </c>
      <c r="AN13" s="129">
        <v>129.87651248128941</v>
      </c>
      <c r="AO13" s="158" t="s">
        <v>547</v>
      </c>
      <c r="AP13" s="158" t="s">
        <v>547</v>
      </c>
      <c r="AQ13" s="129">
        <v>3499.7350000000001</v>
      </c>
      <c r="AS13" s="129">
        <v>3499.7350000000001</v>
      </c>
      <c r="AT13" s="129">
        <v>227.7598984996213</v>
      </c>
      <c r="AU13" s="129">
        <v>74.306101500378645</v>
      </c>
      <c r="AV13" s="158" t="s">
        <v>547</v>
      </c>
      <c r="AW13" s="158" t="s">
        <v>547</v>
      </c>
      <c r="AX13" s="129">
        <v>3801.8009999999999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184.58636301136633</v>
      </c>
      <c r="AU14" s="129">
        <v>0</v>
      </c>
      <c r="AV14" s="158" t="s">
        <v>547</v>
      </c>
      <c r="AW14" s="158" t="s">
        <v>547</v>
      </c>
      <c r="AX14" s="129">
        <v>1011.0388449916139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547</v>
      </c>
      <c r="AB15" s="158" t="s">
        <v>547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547</v>
      </c>
      <c r="AI15" s="158" t="s">
        <v>547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547</v>
      </c>
      <c r="AP15" s="158" t="s">
        <v>547</v>
      </c>
      <c r="AQ15" s="129">
        <v>0.36089531014968812</v>
      </c>
      <c r="AS15" s="129">
        <v>0.36089531014968812</v>
      </c>
      <c r="AT15" s="129">
        <v>0</v>
      </c>
      <c r="AU15" s="129">
        <v>5.4987497984688716E-3</v>
      </c>
      <c r="AV15" s="158" t="s">
        <v>547</v>
      </c>
      <c r="AW15" s="158" t="s">
        <v>547</v>
      </c>
      <c r="AX15" s="129">
        <v>0.36639405994815699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702.27230106388151</v>
      </c>
      <c r="Z16" s="129">
        <v>-1.2535444174682198</v>
      </c>
      <c r="AA16" s="158" t="s">
        <v>547</v>
      </c>
      <c r="AB16" s="158" t="s">
        <v>547</v>
      </c>
      <c r="AC16" s="129">
        <v>2978.2212306714791</v>
      </c>
      <c r="AE16" s="129">
        <v>2978.2212306714791</v>
      </c>
      <c r="AF16" s="129">
        <v>-248.80946918710444</v>
      </c>
      <c r="AG16" s="129">
        <v>-1.189682025334605</v>
      </c>
      <c r="AH16" s="158" t="s">
        <v>547</v>
      </c>
      <c r="AI16" s="158" t="s">
        <v>547</v>
      </c>
      <c r="AJ16" s="129">
        <v>2728.2220794590403</v>
      </c>
      <c r="AL16" s="129">
        <v>2728.2220794590403</v>
      </c>
      <c r="AM16" s="129">
        <v>-454.84057545146595</v>
      </c>
      <c r="AN16" s="129">
        <v>1.7543851013215317E-2</v>
      </c>
      <c r="AO16" s="158" t="s">
        <v>547</v>
      </c>
      <c r="AP16" s="158" t="s">
        <v>547</v>
      </c>
      <c r="AQ16" s="129">
        <v>2273.3990478585874</v>
      </c>
      <c r="AS16" s="129">
        <v>2273.3990478585874</v>
      </c>
      <c r="AT16" s="129">
        <v>226.75999829238845</v>
      </c>
      <c r="AU16" s="129">
        <v>-5.9163245623494731E-3</v>
      </c>
      <c r="AV16" s="158" t="s">
        <v>547</v>
      </c>
      <c r="AW16" s="158" t="s">
        <v>547</v>
      </c>
      <c r="AX16" s="129">
        <v>2500.1531298264135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2173.381593214734</v>
      </c>
      <c r="Y19" s="129">
        <v>48.660066669621536</v>
      </c>
      <c r="Z19" s="129">
        <v>-33.52852298503376</v>
      </c>
      <c r="AA19" s="158" t="s">
        <v>547</v>
      </c>
      <c r="AB19" s="158" t="s">
        <v>547</v>
      </c>
      <c r="AC19" s="129">
        <v>2188.513136899322</v>
      </c>
      <c r="AE19" s="129">
        <v>2188.513136899322</v>
      </c>
      <c r="AF19" s="129">
        <v>225.97299755660984</v>
      </c>
      <c r="AG19" s="129">
        <v>-58.761035660347261</v>
      </c>
      <c r="AH19" s="158" t="s">
        <v>547</v>
      </c>
      <c r="AI19" s="158" t="s">
        <v>547</v>
      </c>
      <c r="AJ19" s="129">
        <v>2355.7250987955845</v>
      </c>
      <c r="AL19" s="129">
        <v>2355.7250987955845</v>
      </c>
      <c r="AM19" s="129">
        <v>183.19533925778802</v>
      </c>
      <c r="AN19" s="129">
        <v>-56.045184520927251</v>
      </c>
      <c r="AO19" s="158" t="s">
        <v>547</v>
      </c>
      <c r="AP19" s="158" t="s">
        <v>547</v>
      </c>
      <c r="AQ19" s="129">
        <v>2482.8752535324452</v>
      </c>
      <c r="AS19" s="129">
        <v>2482.8752535324452</v>
      </c>
      <c r="AT19" s="129">
        <v>267.42337654912961</v>
      </c>
      <c r="AU19" s="129">
        <v>-22.978256281742233</v>
      </c>
      <c r="AV19" s="158" t="s">
        <v>547</v>
      </c>
      <c r="AW19" s="158" t="s">
        <v>547</v>
      </c>
      <c r="AX19" s="129">
        <v>2727.3203737998324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9217.8993114292261</v>
      </c>
      <c r="Y20" s="129">
        <v>2920.958091193449</v>
      </c>
      <c r="Z20" s="129">
        <v>154.9036364011572</v>
      </c>
      <c r="AA20" s="158" t="s">
        <v>547</v>
      </c>
      <c r="AB20" s="158" t="s">
        <v>547</v>
      </c>
      <c r="AC20" s="129">
        <v>12293.761039023831</v>
      </c>
      <c r="AE20" s="129">
        <v>12293.761039023831</v>
      </c>
      <c r="AF20" s="129">
        <v>629.40978406489796</v>
      </c>
      <c r="AG20" s="129">
        <v>-8.6770181538813631</v>
      </c>
      <c r="AH20" s="158" t="s">
        <v>547</v>
      </c>
      <c r="AI20" s="158" t="s">
        <v>547</v>
      </c>
      <c r="AJ20" s="129">
        <v>12914.493804934848</v>
      </c>
      <c r="AL20" s="129">
        <v>12914.493804934848</v>
      </c>
      <c r="AM20" s="129">
        <v>-479.6146289981192</v>
      </c>
      <c r="AN20" s="129">
        <v>51.987882545121465</v>
      </c>
      <c r="AO20" s="158" t="s">
        <v>547</v>
      </c>
      <c r="AP20" s="158" t="s">
        <v>547</v>
      </c>
      <c r="AQ20" s="129">
        <v>12486.86705848185</v>
      </c>
      <c r="AS20" s="129">
        <v>12486.86705848185</v>
      </c>
      <c r="AT20" s="129">
        <v>-576.82296838662796</v>
      </c>
      <c r="AU20" s="129">
        <v>173.31669634828722</v>
      </c>
      <c r="AV20" s="158" t="s">
        <v>547</v>
      </c>
      <c r="AW20" s="158" t="s">
        <v>547</v>
      </c>
      <c r="AX20" s="129">
        <v>12083.360786443509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0.28475503721620044</v>
      </c>
      <c r="AA22" s="158" t="s">
        <v>547</v>
      </c>
      <c r="AB22" s="158" t="s">
        <v>547</v>
      </c>
      <c r="AC22" s="129">
        <v>5288.558522744288</v>
      </c>
      <c r="AE22" s="129">
        <v>5288.558522744288</v>
      </c>
      <c r="AF22" s="129">
        <v>640.16855724711843</v>
      </c>
      <c r="AG22" s="129">
        <v>0.12708057746203849</v>
      </c>
      <c r="AH22" s="158" t="s">
        <v>547</v>
      </c>
      <c r="AI22" s="158" t="s">
        <v>547</v>
      </c>
      <c r="AJ22" s="129">
        <v>5928.8541605688688</v>
      </c>
      <c r="AL22" s="129">
        <v>5928.8541605688688</v>
      </c>
      <c r="AM22" s="129">
        <v>-482.98912715250742</v>
      </c>
      <c r="AN22" s="129">
        <v>-0.25881677145207505</v>
      </c>
      <c r="AO22" s="158" t="s">
        <v>547</v>
      </c>
      <c r="AP22" s="158" t="s">
        <v>547</v>
      </c>
      <c r="AQ22" s="129">
        <v>5445.6062166449092</v>
      </c>
      <c r="AS22" s="129">
        <v>5445.6062166449092</v>
      </c>
      <c r="AT22" s="129">
        <v>-1012.7994886693535</v>
      </c>
      <c r="AU22" s="129">
        <v>0.3180921078492247</v>
      </c>
      <c r="AV22" s="158" t="s">
        <v>547</v>
      </c>
      <c r="AW22" s="158" t="s">
        <v>547</v>
      </c>
      <c r="AX22" s="129">
        <v>4433.1248200834052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339.8001318155757</v>
      </c>
      <c r="AU23" s="129">
        <v>75.145881189617285</v>
      </c>
      <c r="AV23" s="158" t="s">
        <v>547</v>
      </c>
      <c r="AW23" s="158" t="s">
        <v>547</v>
      </c>
      <c r="AX23" s="129">
        <v>5456.2775157319966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1147.6631323680485</v>
      </c>
      <c r="Y24" s="129">
        <v>-182.84123391217258</v>
      </c>
      <c r="Z24" s="129">
        <v>157.82373737781609</v>
      </c>
      <c r="AA24" s="158" t="s">
        <v>547</v>
      </c>
      <c r="AB24" s="158" t="s">
        <v>547</v>
      </c>
      <c r="AC24" s="129">
        <v>1122.645635833692</v>
      </c>
      <c r="AE24" s="129">
        <v>1122.645635833692</v>
      </c>
      <c r="AF24" s="129">
        <v>83.785091699852558</v>
      </c>
      <c r="AG24" s="129">
        <v>48.207950268277273</v>
      </c>
      <c r="AH24" s="158" t="s">
        <v>547</v>
      </c>
      <c r="AI24" s="158" t="s">
        <v>547</v>
      </c>
      <c r="AJ24" s="129">
        <v>1254.6386778018218</v>
      </c>
      <c r="AL24" s="129">
        <v>1254.6386778018218</v>
      </c>
      <c r="AM24" s="129">
        <v>-109.87986306423123</v>
      </c>
      <c r="AN24" s="129">
        <v>185.93688586319445</v>
      </c>
      <c r="AO24" s="158" t="s">
        <v>547</v>
      </c>
      <c r="AP24" s="158" t="s">
        <v>547</v>
      </c>
      <c r="AQ24" s="129">
        <v>1330.6957006007851</v>
      </c>
      <c r="AS24" s="129">
        <v>1330.6957006007851</v>
      </c>
      <c r="AT24" s="129">
        <v>-5.664118855434344</v>
      </c>
      <c r="AU24" s="129">
        <v>99.167193912956691</v>
      </c>
      <c r="AV24" s="158" t="s">
        <v>547</v>
      </c>
      <c r="AW24" s="158" t="s">
        <v>547</v>
      </c>
      <c r="AX24" s="129">
        <v>1424.1987756583076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547</v>
      </c>
      <c r="AB28" s="158" t="s">
        <v>547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547</v>
      </c>
      <c r="AI28" s="158" t="s">
        <v>547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547</v>
      </c>
      <c r="AP28" s="158" t="s">
        <v>547</v>
      </c>
      <c r="AQ28" s="129">
        <v>40.691631740236922</v>
      </c>
      <c r="AS28" s="129">
        <v>40.691631740236922</v>
      </c>
      <c r="AT28" s="129">
        <v>-1.2164749559761367E-9</v>
      </c>
      <c r="AU28" s="129">
        <v>5.7872519308062991</v>
      </c>
      <c r="AV28" s="158" t="s">
        <v>547</v>
      </c>
      <c r="AW28" s="158" t="s">
        <v>547</v>
      </c>
      <c r="AX28" s="129">
        <v>46.478883669826743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547</v>
      </c>
      <c r="AB30" s="158" t="s">
        <v>547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547</v>
      </c>
      <c r="AI30" s="158" t="s">
        <v>547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547</v>
      </c>
      <c r="AP30" s="158" t="s">
        <v>547</v>
      </c>
      <c r="AQ30" s="129">
        <v>0.36089531014968812</v>
      </c>
      <c r="AS30" s="129">
        <v>0.36089531014968812</v>
      </c>
      <c r="AT30" s="129">
        <v>0</v>
      </c>
      <c r="AU30" s="129">
        <v>5.4987497984688716E-3</v>
      </c>
      <c r="AV30" s="158" t="s">
        <v>547</v>
      </c>
      <c r="AW30" s="158" t="s">
        <v>547</v>
      </c>
      <c r="AX30" s="129">
        <v>0.36639405994815699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11425.324710954088</v>
      </c>
      <c r="Y31" s="131">
        <v>2969.6181578630712</v>
      </c>
      <c r="Z31" s="131">
        <v>129.9137946763355</v>
      </c>
      <c r="AA31" s="159" t="s">
        <v>547</v>
      </c>
      <c r="AB31" s="159" t="s">
        <v>547</v>
      </c>
      <c r="AC31" s="131">
        <v>14524.856663493494</v>
      </c>
      <c r="AE31" s="131">
        <v>14524.856663493494</v>
      </c>
      <c r="AF31" s="131">
        <v>855.38278161843641</v>
      </c>
      <c r="AG31" s="131">
        <v>-69.232498771807215</v>
      </c>
      <c r="AH31" s="159" t="s">
        <v>547</v>
      </c>
      <c r="AI31" s="159" t="s">
        <v>547</v>
      </c>
      <c r="AJ31" s="131">
        <v>15311.006946340125</v>
      </c>
      <c r="AL31" s="131">
        <v>15311.006946340125</v>
      </c>
      <c r="AM31" s="131">
        <v>-296.41928974033124</v>
      </c>
      <c r="AN31" s="131">
        <v>-4.1537128452618219</v>
      </c>
      <c r="AO31" s="159" t="s">
        <v>547</v>
      </c>
      <c r="AP31" s="159" t="s">
        <v>547</v>
      </c>
      <c r="AQ31" s="131">
        <v>15010.433943754531</v>
      </c>
      <c r="AS31" s="131">
        <v>15010.433943754531</v>
      </c>
      <c r="AT31" s="131">
        <v>-309.39959183871474</v>
      </c>
      <c r="AU31" s="131">
        <v>156.1256919973481</v>
      </c>
      <c r="AV31" s="159" t="s">
        <v>547</v>
      </c>
      <c r="AW31" s="159" t="s">
        <v>547</v>
      </c>
      <c r="AX31" s="131">
        <v>14857.160043913165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17028.671000000002</v>
      </c>
      <c r="Y35" s="129">
        <v>236.01686615963672</v>
      </c>
      <c r="Z35" s="129">
        <v>155.83813384035966</v>
      </c>
      <c r="AA35" s="158" t="s">
        <v>547</v>
      </c>
      <c r="AB35" s="158" t="s">
        <v>547</v>
      </c>
      <c r="AC35" s="129">
        <v>17420.525999999998</v>
      </c>
      <c r="AE35" s="129">
        <v>17420.871999999999</v>
      </c>
      <c r="AF35" s="129">
        <v>800.3159531823427</v>
      </c>
      <c r="AG35" s="129">
        <v>3.5360468176586437</v>
      </c>
      <c r="AH35" s="158" t="s">
        <v>547</v>
      </c>
      <c r="AI35" s="158" t="s">
        <v>547</v>
      </c>
      <c r="AJ35" s="129">
        <v>18224.724000000002</v>
      </c>
      <c r="AL35" s="129">
        <v>18224.724000000002</v>
      </c>
      <c r="AM35" s="129">
        <v>804.10156628618097</v>
      </c>
      <c r="AN35" s="129">
        <v>151.12843371381314</v>
      </c>
      <c r="AO35" s="158" t="s">
        <v>547</v>
      </c>
      <c r="AP35" s="158" t="s">
        <v>547</v>
      </c>
      <c r="AQ35" s="129">
        <v>19179.953999999998</v>
      </c>
      <c r="AS35" s="129">
        <v>19179.953999999998</v>
      </c>
      <c r="AT35" s="129">
        <v>1084.5453464999325</v>
      </c>
      <c r="AU35" s="129">
        <v>45.219653500069398</v>
      </c>
      <c r="AV35" s="158" t="s">
        <v>547</v>
      </c>
      <c r="AW35" s="158" t="s">
        <v>547</v>
      </c>
      <c r="AX35" s="129">
        <v>20309.719000000001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-193.16793149463209</v>
      </c>
      <c r="AU36" s="129">
        <v>106.30426479457992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1178.7481974902821</v>
      </c>
      <c r="Z38" s="129">
        <v>92.08700184594818</v>
      </c>
      <c r="AA38" s="158" t="s">
        <v>547</v>
      </c>
      <c r="AB38" s="158" t="s">
        <v>547</v>
      </c>
      <c r="AC38" s="129">
        <v>10110.116341207291</v>
      </c>
      <c r="AE38" s="129">
        <v>10110.116341207291</v>
      </c>
      <c r="AF38" s="129">
        <v>765.97287557529671</v>
      </c>
      <c r="AG38" s="129">
        <v>27.23475907179818</v>
      </c>
      <c r="AH38" s="158" t="s">
        <v>547</v>
      </c>
      <c r="AI38" s="158" t="s">
        <v>547</v>
      </c>
      <c r="AJ38" s="129">
        <v>10903.323975854386</v>
      </c>
      <c r="AL38" s="129">
        <v>10903.323975854386</v>
      </c>
      <c r="AM38" s="129">
        <v>705.20262478570817</v>
      </c>
      <c r="AN38" s="129">
        <v>-147.58944352292747</v>
      </c>
      <c r="AO38" s="158" t="s">
        <v>547</v>
      </c>
      <c r="AP38" s="158" t="s">
        <v>547</v>
      </c>
      <c r="AQ38" s="129">
        <v>11460.937157117167</v>
      </c>
      <c r="AS38" s="129">
        <v>11460.937157117167</v>
      </c>
      <c r="AT38" s="129">
        <v>184.8260034054147</v>
      </c>
      <c r="AU38" s="129">
        <v>10.184736547869761</v>
      </c>
      <c r="AV38" s="158" t="s">
        <v>547</v>
      </c>
      <c r="AW38" s="158" t="s">
        <v>547</v>
      </c>
      <c r="AX38" s="129">
        <v>11655.947897070451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11414.799000000001</v>
      </c>
      <c r="Y40" s="129">
        <v>296.77600354762421</v>
      </c>
      <c r="Z40" s="129">
        <v>-6.8420035476246994</v>
      </c>
      <c r="AA40" s="158" t="s">
        <v>547</v>
      </c>
      <c r="AB40" s="158" t="s">
        <v>547</v>
      </c>
      <c r="AC40" s="129">
        <v>11704.733</v>
      </c>
      <c r="AE40" s="129">
        <v>11704.733</v>
      </c>
      <c r="AF40" s="129">
        <v>860.11401766393965</v>
      </c>
      <c r="AG40" s="129">
        <v>-348.45401766394025</v>
      </c>
      <c r="AH40" s="158" t="s">
        <v>547</v>
      </c>
      <c r="AI40" s="158" t="s">
        <v>547</v>
      </c>
      <c r="AJ40" s="129">
        <v>12216.393</v>
      </c>
      <c r="AL40" s="129">
        <v>12216.393</v>
      </c>
      <c r="AM40" s="129">
        <v>838.05032675721463</v>
      </c>
      <c r="AN40" s="129">
        <v>-200.59032675721573</v>
      </c>
      <c r="AO40" s="158" t="s">
        <v>547</v>
      </c>
      <c r="AP40" s="158" t="s">
        <v>547</v>
      </c>
      <c r="AQ40" s="129">
        <v>12853.852999999999</v>
      </c>
      <c r="AS40" s="129">
        <v>12853.852999999999</v>
      </c>
      <c r="AT40" s="129">
        <v>1046.5050337848427</v>
      </c>
      <c r="AU40" s="129">
        <v>-300.94303378484074</v>
      </c>
      <c r="AV40" s="158" t="s">
        <v>547</v>
      </c>
      <c r="AW40" s="158" t="s">
        <v>547</v>
      </c>
      <c r="AX40" s="129">
        <v>13599.415000000001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16641.566762421058</v>
      </c>
      <c r="Y41" s="129">
        <v>1230.1670230292225</v>
      </c>
      <c r="Z41" s="129">
        <v>381.93870106702525</v>
      </c>
      <c r="AA41" s="158" t="s">
        <v>547</v>
      </c>
      <c r="AB41" s="158" t="s">
        <v>547</v>
      </c>
      <c r="AC41" s="129">
        <v>18253.672486517306</v>
      </c>
      <c r="AE41" s="129">
        <v>18254.018486517307</v>
      </c>
      <c r="AF41" s="129">
        <v>820.61481109369981</v>
      </c>
      <c r="AG41" s="129">
        <v>236.71667824338147</v>
      </c>
      <c r="AH41" s="158" t="s">
        <v>547</v>
      </c>
      <c r="AI41" s="158" t="s">
        <v>547</v>
      </c>
      <c r="AJ41" s="129">
        <v>19311.349975854388</v>
      </c>
      <c r="AL41" s="129">
        <v>19311.349975854388</v>
      </c>
      <c r="AM41" s="129">
        <v>500.3471976146746</v>
      </c>
      <c r="AN41" s="129">
        <v>-100.77934971848299</v>
      </c>
      <c r="AO41" s="158" t="s">
        <v>547</v>
      </c>
      <c r="AP41" s="158" t="s">
        <v>547</v>
      </c>
      <c r="AQ41" s="129">
        <v>19710.91782375058</v>
      </c>
      <c r="AS41" s="129">
        <v>19710.91782375058</v>
      </c>
      <c r="AT41" s="129">
        <v>29.698384625872276</v>
      </c>
      <c r="AU41" s="129">
        <v>462.65168862735663</v>
      </c>
      <c r="AV41" s="158" t="s">
        <v>547</v>
      </c>
      <c r="AW41" s="158" t="s">
        <v>547</v>
      </c>
      <c r="AX41" s="129">
        <v>20203.267897003811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-2.4671001300604978</v>
      </c>
      <c r="AG43" s="129">
        <v>102.87561939649288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-193.16793149463209</v>
      </c>
      <c r="AU44" s="129">
        <v>106.30426479457992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13808.108390923413</v>
      </c>
      <c r="Y45" s="129">
        <v>1029.6004525956382</v>
      </c>
      <c r="Z45" s="129">
        <v>247.67819523393518</v>
      </c>
      <c r="AA45" s="158" t="s">
        <v>547</v>
      </c>
      <c r="AB45" s="158" t="s">
        <v>547</v>
      </c>
      <c r="AC45" s="129">
        <v>15085.387038752986</v>
      </c>
      <c r="AE45" s="129">
        <v>15085.733038752986</v>
      </c>
      <c r="AF45" s="129">
        <v>319.65055646465072</v>
      </c>
      <c r="AG45" s="129">
        <v>287.81165080422397</v>
      </c>
      <c r="AH45" s="158" t="s">
        <v>547</v>
      </c>
      <c r="AI45" s="158" t="s">
        <v>547</v>
      </c>
      <c r="AJ45" s="129">
        <v>15693.19524602186</v>
      </c>
      <c r="AL45" s="129">
        <v>15693.19524602186</v>
      </c>
      <c r="AM45" s="129">
        <v>596.63443088265626</v>
      </c>
      <c r="AN45" s="129">
        <v>229.10424515441628</v>
      </c>
      <c r="AO45" s="158" t="s">
        <v>547</v>
      </c>
      <c r="AP45" s="158" t="s">
        <v>547</v>
      </c>
      <c r="AQ45" s="129">
        <v>16518.933922058932</v>
      </c>
      <c r="AS45" s="129">
        <v>16518.933922058932</v>
      </c>
      <c r="AT45" s="129">
        <v>204.0229535193902</v>
      </c>
      <c r="AU45" s="129">
        <v>352.4154495365874</v>
      </c>
      <c r="AV45" s="158" t="s">
        <v>547</v>
      </c>
      <c r="AW45" s="158" t="s">
        <v>547</v>
      </c>
      <c r="AX45" s="129">
        <v>17075.372325114909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547</v>
      </c>
      <c r="AB48" s="158" t="s">
        <v>547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547</v>
      </c>
      <c r="AI48" s="158" t="s">
        <v>547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547</v>
      </c>
      <c r="AP48" s="158" t="s">
        <v>547</v>
      </c>
      <c r="AQ48" s="129">
        <v>82.802370018699705</v>
      </c>
      <c r="AS48" s="129">
        <v>82.802370018699705</v>
      </c>
      <c r="AT48" s="129">
        <v>41.028814425293717</v>
      </c>
      <c r="AU48" s="129">
        <v>0</v>
      </c>
      <c r="AV48" s="158" t="s">
        <v>547</v>
      </c>
      <c r="AW48" s="158" t="s">
        <v>547</v>
      </c>
      <c r="AX48" s="129">
        <v>123.83118444399341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28059.303129431006</v>
      </c>
      <c r="Y51" s="132">
        <v>1526.9430265768467</v>
      </c>
      <c r="Z51" s="132">
        <v>377.80154808879689</v>
      </c>
      <c r="AA51" s="160" t="s">
        <v>547</v>
      </c>
      <c r="AB51" s="160" t="s">
        <v>547</v>
      </c>
      <c r="AC51" s="132">
        <v>29964.047704096651</v>
      </c>
      <c r="AE51" s="132">
        <v>29964.393704096656</v>
      </c>
      <c r="AF51" s="132">
        <v>1680.7288287576393</v>
      </c>
      <c r="AG51" s="132">
        <v>-116.08811951972382</v>
      </c>
      <c r="AH51" s="160" t="s">
        <v>547</v>
      </c>
      <c r="AI51" s="160" t="s">
        <v>547</v>
      </c>
      <c r="AJ51" s="132">
        <v>31529.034413334568</v>
      </c>
      <c r="AL51" s="132">
        <v>31529.034413334568</v>
      </c>
      <c r="AM51" s="132">
        <v>1338.3975243718892</v>
      </c>
      <c r="AN51" s="132">
        <v>-302.66111395588524</v>
      </c>
      <c r="AO51" s="160" t="s">
        <v>547</v>
      </c>
      <c r="AP51" s="160" t="s">
        <v>547</v>
      </c>
      <c r="AQ51" s="132">
        <v>32564.770823750572</v>
      </c>
      <c r="AS51" s="132">
        <v>32564.770823750572</v>
      </c>
      <c r="AT51" s="132">
        <v>1076.2034184107151</v>
      </c>
      <c r="AU51" s="132">
        <v>161.70865484251908</v>
      </c>
      <c r="AV51" s="160" t="s">
        <v>547</v>
      </c>
      <c r="AW51" s="160" t="s">
        <v>547</v>
      </c>
      <c r="AX51" s="132">
        <v>33802.682897003811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-16633.978418476916</v>
      </c>
      <c r="Y52" s="133">
        <v>1442.6751312862245</v>
      </c>
      <c r="Z52" s="133">
        <v>-247.88775341246139</v>
      </c>
      <c r="AA52" s="161" t="s">
        <v>547</v>
      </c>
      <c r="AB52" s="161" t="s">
        <v>547</v>
      </c>
      <c r="AC52" s="133">
        <v>-15439.191040603157</v>
      </c>
      <c r="AE52" s="133">
        <v>-15439.537040603162</v>
      </c>
      <c r="AF52" s="133">
        <v>-825.34604713920294</v>
      </c>
      <c r="AG52" s="133">
        <v>46.855620747916603</v>
      </c>
      <c r="AH52" s="161" t="s">
        <v>547</v>
      </c>
      <c r="AI52" s="161" t="s">
        <v>547</v>
      </c>
      <c r="AJ52" s="133">
        <v>-16218.027466994443</v>
      </c>
      <c r="AL52" s="133">
        <v>-16218.027466994443</v>
      </c>
      <c r="AM52" s="133">
        <v>-1634.8168141122205</v>
      </c>
      <c r="AN52" s="133">
        <v>298.50740111062339</v>
      </c>
      <c r="AO52" s="161" t="s">
        <v>547</v>
      </c>
      <c r="AP52" s="161" t="s">
        <v>547</v>
      </c>
      <c r="AQ52" s="133">
        <v>-17554.336879996041</v>
      </c>
      <c r="AS52" s="133">
        <v>-17554.336879996041</v>
      </c>
      <c r="AT52" s="133">
        <v>-1385.6030102494299</v>
      </c>
      <c r="AU52" s="133">
        <v>-5.5829628451709823</v>
      </c>
      <c r="AV52" s="161" t="s">
        <v>547</v>
      </c>
      <c r="AW52" s="161" t="s">
        <v>547</v>
      </c>
      <c r="AX52" s="133">
        <v>-18945.522853090646</v>
      </c>
    </row>
    <row r="53" spans="2:50">
      <c r="B53" s="135" t="str">
        <f>BPAnalitica!B50</f>
        <v>Julio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6"/>
  <sheetViews>
    <sheetView showGridLines="0" zoomScaleNormal="100" workbookViewId="0">
      <pane xSplit="2" ySplit="13" topLeftCell="C165" activePane="bottomRight" state="frozen"/>
      <selection pane="topRight" activeCell="C1" sqref="C1"/>
      <selection pane="bottomLeft" activeCell="A14" sqref="A14"/>
      <selection pane="bottomRight" activeCell="B186" sqref="B186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3" t="s">
        <v>19</v>
      </c>
      <c r="B10" s="193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6" t="s">
        <v>38</v>
      </c>
      <c r="X10" s="197"/>
      <c r="Y10" s="197"/>
      <c r="Z10" s="197"/>
      <c r="AA10" s="197"/>
      <c r="AB10" s="198"/>
    </row>
    <row r="11" spans="1:28" ht="15" customHeight="1">
      <c r="A11" s="194"/>
      <c r="B11" s="194"/>
      <c r="C11" s="136" t="s">
        <v>9</v>
      </c>
      <c r="D11" s="137"/>
      <c r="E11" s="137"/>
      <c r="F11" s="137"/>
      <c r="G11" s="137"/>
      <c r="H11" s="137"/>
      <c r="I11" s="138"/>
      <c r="J11" s="185" t="s">
        <v>33</v>
      </c>
      <c r="K11" s="136" t="s">
        <v>40</v>
      </c>
      <c r="L11" s="137"/>
      <c r="M11" s="137"/>
      <c r="N11" s="138"/>
      <c r="O11" s="183" t="s">
        <v>39</v>
      </c>
      <c r="P11" s="183" t="s">
        <v>10</v>
      </c>
      <c r="Q11" s="189" t="s">
        <v>11</v>
      </c>
      <c r="R11" s="190"/>
      <c r="S11" s="183" t="s">
        <v>43</v>
      </c>
      <c r="T11" s="183" t="s">
        <v>44</v>
      </c>
      <c r="U11" s="183" t="s">
        <v>45</v>
      </c>
      <c r="V11" s="183" t="s">
        <v>46</v>
      </c>
      <c r="W11" s="199" t="s">
        <v>467</v>
      </c>
      <c r="X11" s="199" t="s">
        <v>468</v>
      </c>
      <c r="Y11" s="202" t="s">
        <v>469</v>
      </c>
      <c r="Z11" s="199" t="s">
        <v>470</v>
      </c>
      <c r="AA11" s="199" t="s">
        <v>471</v>
      </c>
      <c r="AB11" s="199" t="s">
        <v>472</v>
      </c>
    </row>
    <row r="12" spans="1:28" ht="15" customHeight="1">
      <c r="A12" s="194"/>
      <c r="B12" s="194"/>
      <c r="C12" s="183" t="s">
        <v>1</v>
      </c>
      <c r="D12" s="189" t="s">
        <v>12</v>
      </c>
      <c r="E12" s="190"/>
      <c r="F12" s="185" t="s">
        <v>35</v>
      </c>
      <c r="G12" s="185" t="s">
        <v>13</v>
      </c>
      <c r="H12" s="185" t="s">
        <v>36</v>
      </c>
      <c r="I12" s="185" t="s">
        <v>37</v>
      </c>
      <c r="J12" s="186"/>
      <c r="K12" s="187" t="s">
        <v>14</v>
      </c>
      <c r="L12" s="188"/>
      <c r="M12" s="187" t="s">
        <v>15</v>
      </c>
      <c r="N12" s="188"/>
      <c r="O12" s="184"/>
      <c r="P12" s="184"/>
      <c r="Q12" s="191" t="s">
        <v>41</v>
      </c>
      <c r="R12" s="191" t="s">
        <v>42</v>
      </c>
      <c r="S12" s="184"/>
      <c r="T12" s="184"/>
      <c r="U12" s="184"/>
      <c r="V12" s="184"/>
      <c r="W12" s="200"/>
      <c r="X12" s="200"/>
      <c r="Y12" s="203"/>
      <c r="Z12" s="200"/>
      <c r="AA12" s="200"/>
      <c r="AB12" s="200"/>
    </row>
    <row r="13" spans="1:28" ht="45">
      <c r="A13" s="195"/>
      <c r="B13" s="195"/>
      <c r="C13" s="184"/>
      <c r="D13" s="139" t="s">
        <v>16</v>
      </c>
      <c r="E13" s="139" t="s">
        <v>34</v>
      </c>
      <c r="F13" s="186"/>
      <c r="G13" s="186"/>
      <c r="H13" s="186"/>
      <c r="I13" s="186"/>
      <c r="J13" s="186"/>
      <c r="K13" s="140" t="s">
        <v>17</v>
      </c>
      <c r="L13" s="140" t="s">
        <v>18</v>
      </c>
      <c r="M13" s="140" t="s">
        <v>17</v>
      </c>
      <c r="N13" s="140" t="s">
        <v>18</v>
      </c>
      <c r="O13" s="184"/>
      <c r="P13" s="184"/>
      <c r="Q13" s="192"/>
      <c r="R13" s="192"/>
      <c r="S13" s="184"/>
      <c r="T13" s="184"/>
      <c r="U13" s="184"/>
      <c r="V13" s="184"/>
      <c r="W13" s="201"/>
      <c r="X13" s="201"/>
      <c r="Y13" s="204"/>
      <c r="Z13" s="201"/>
      <c r="AA13" s="201"/>
      <c r="AB13" s="201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>SUM(D172:J172)</f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>SUM(D173:J173)</f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>SUM(D174:J174)</f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>SUM(D175:J175)</f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 hidden="1">
      <c r="A176" s="157"/>
      <c r="B176" s="77" t="s">
        <v>27</v>
      </c>
      <c r="C176" s="78"/>
      <c r="D176" s="106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s="20" customFormat="1" hidden="1">
      <c r="A177" s="157"/>
      <c r="B177" s="77" t="s">
        <v>28</v>
      </c>
      <c r="C177" s="78"/>
      <c r="D177" s="106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615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69"/>
  <sheetViews>
    <sheetView showGridLines="0" tabSelected="1" workbookViewId="0">
      <pane xSplit="5" ySplit="8" topLeftCell="CG9" activePane="bottomRight" state="frozen"/>
      <selection activeCell="B52" sqref="B52"/>
      <selection pane="topRight" activeCell="B52" sqref="B52"/>
      <selection pane="bottomLeft" activeCell="B52" sqref="B52"/>
      <selection pane="bottomRight" activeCell="CX1" sqref="CX1:CX1048576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2" width="9.7109375" customWidth="1"/>
  </cols>
  <sheetData>
    <row r="1" spans="1:102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</row>
    <row r="2" spans="1:102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</row>
    <row r="3" spans="1:102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</row>
    <row r="4" spans="1:10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</row>
    <row r="5" spans="1:102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</row>
    <row r="6" spans="1:102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</row>
    <row r="7" spans="1:102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</row>
    <row r="8" spans="1:102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616</v>
      </c>
    </row>
    <row r="9" spans="1:102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11803.4</v>
      </c>
    </row>
    <row r="10" spans="1:102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</row>
    <row r="11" spans="1:102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</row>
    <row r="12" spans="1:102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</row>
    <row r="13" spans="1:102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</row>
    <row r="14" spans="1:102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</row>
    <row r="15" spans="1:102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</row>
    <row r="16" spans="1:102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</row>
    <row r="17" spans="1:102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</row>
    <row r="18" spans="1:102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</row>
    <row r="19" spans="1:102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</row>
    <row r="20" spans="1:102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</row>
    <row r="21" spans="1:102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</row>
    <row r="22" spans="1:102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</row>
    <row r="23" spans="1:102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</row>
    <row r="24" spans="1:102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</row>
    <row r="25" spans="1:102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</row>
    <row r="26" spans="1:102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</row>
    <row r="27" spans="1:102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</row>
    <row r="28" spans="1:102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</row>
    <row r="29" spans="1:102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</row>
    <row r="30" spans="1:102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</row>
    <row r="31" spans="1:102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</row>
    <row r="32" spans="1:102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</row>
    <row r="33" spans="1:102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</row>
    <row r="34" spans="1:102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</row>
    <row r="35" spans="1:102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</row>
    <row r="36" spans="1:102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</row>
    <row r="37" spans="1:102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</row>
    <row r="38" spans="1:102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2192.1</v>
      </c>
    </row>
    <row r="39" spans="1:102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1371.5</v>
      </c>
    </row>
    <row r="40" spans="1:102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247</v>
      </c>
    </row>
    <row r="41" spans="1:102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</row>
    <row r="42" spans="1:102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1124.5</v>
      </c>
    </row>
    <row r="43" spans="1:102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</row>
    <row r="44" spans="1:102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</row>
    <row r="45" spans="1:102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820.6</v>
      </c>
    </row>
    <row r="46" spans="1:102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</v>
      </c>
    </row>
    <row r="47" spans="1:102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</row>
    <row r="48" spans="1:102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515.5</v>
      </c>
    </row>
    <row r="49" spans="1:102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</row>
    <row r="50" spans="1:102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</row>
    <row r="51" spans="1:102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599.20000000000005</v>
      </c>
    </row>
    <row r="52" spans="1:102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</v>
      </c>
    </row>
    <row r="53" spans="1:102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</row>
    <row r="54" spans="1:102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</row>
    <row r="55" spans="1:102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1.7</v>
      </c>
    </row>
    <row r="56" spans="1:102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</v>
      </c>
    </row>
    <row r="57" spans="1:102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</row>
    <row r="58" spans="1:102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597.5</v>
      </c>
    </row>
    <row r="59" spans="1:102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</row>
    <row r="60" spans="1:102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</row>
    <row r="61" spans="1:102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283.8</v>
      </c>
    </row>
    <row r="62" spans="1:102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</row>
    <row r="63" spans="1:102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</row>
    <row r="64" spans="1:102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</row>
    <row r="65" spans="1:102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</row>
    <row r="66" spans="1:102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</row>
    <row r="67" spans="1:102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</row>
    <row r="68" spans="1:102">
      <c r="C68" s="119" t="str">
        <f>BPAnalitica!$B$50</f>
        <v>Julio 2024.</v>
      </c>
    </row>
    <row r="69" spans="1:102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1" sqref="B21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5" t="s">
        <v>599</v>
      </c>
      <c r="C5" s="205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2024-07-18T20:09:51Z</dcterms:modified>
</cp:coreProperties>
</file>