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4\publicar\"/>
    </mc:Choice>
  </mc:AlternateContent>
  <xr:revisionPtr revIDLastSave="0" documentId="13_ncr:1_{9DB62718-11B3-43FD-87B6-FDE2252A80C1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5" i="10" l="1"/>
  <c r="C174" i="10"/>
  <c r="DU7" i="14"/>
  <c r="DT7" i="14"/>
  <c r="DS7" i="14"/>
  <c r="DR7" i="14"/>
  <c r="DQ7" i="14"/>
  <c r="DP7" i="14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DO7" i="14"/>
  <c r="DN7" i="14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DM7" i="14"/>
  <c r="DL7" i="14"/>
  <c r="DK7" i="14"/>
  <c r="DJ7" i="14"/>
  <c r="DI7" i="14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DH7" i="14"/>
  <c r="C132" i="10" l="1"/>
  <c r="C131" i="10" l="1"/>
  <c r="DG7" i="14" l="1"/>
  <c r="C130" i="10" l="1"/>
  <c r="C129" i="10"/>
  <c r="C128" i="10"/>
  <c r="DF7" i="14" l="1"/>
  <c r="C127" i="10" l="1"/>
  <c r="C126" i="10" l="1"/>
  <c r="C125" i="10" l="1"/>
  <c r="DE7" i="14" l="1"/>
  <c r="DD7" i="14"/>
  <c r="DC7" i="14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DB7" i="14" l="1"/>
  <c r="C114" i="10" l="1"/>
  <c r="C113" i="10" l="1"/>
  <c r="C112" i="10"/>
  <c r="C111" i="10"/>
  <c r="DA7" i="14" l="1"/>
  <c r="C110" i="10" l="1"/>
  <c r="CZ7" i="14" l="1"/>
  <c r="C109" i="10" l="1"/>
  <c r="C107" i="10" l="1"/>
  <c r="CY7" i="14" l="1"/>
  <c r="C106" i="10" l="1"/>
  <c r="C105" i="10" l="1"/>
  <c r="C104" i="10" l="1"/>
  <c r="CX7" i="14" l="1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<sst xmlns="http://schemas.openxmlformats.org/spreadsheetml/2006/main" count="1470" uniqueCount="620">
  <si>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</si>
  <si>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</si>
  <si>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</si>
  <si>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</si>
  <si>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</si>
  <si>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</si>
  <si>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</si>
  <si>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</si>
  <si>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</si>
  <si>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</si>
  <si>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</si>
  <si>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</si>
  <si>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</si>
  <si>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</si>
  <si>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</si>
  <si>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</si>
  <si>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</si>
  <si>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</si>
  <si>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</si>
  <si>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</si>
  <si>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</si>
  <si>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</si>
  <si>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</si>
  <si>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</si>
  <si>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</si>
  <si>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</si>
  <si>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</si>
  <si>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</si>
  <si>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</si>
  <si>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</si>
  <si>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</si>
  <si>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</si>
  <si>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</si>
  <si>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</si>
  <si>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</si>
  <si>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</si>
  <si>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</si>
  <si>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</si>
  <si>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</si>
  <si>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</si>
  <si>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</si>
  <si>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</si>
  <si>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</si>
  <si>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</si>
  <si>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</si>
  <si>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</si>
  <si>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</si>
  <si>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</si>
  <si>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</si>
  <si>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</si>
  <si>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</si>
  <si>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</si>
  <si>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</si>
  <si>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</si>
  <si>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</si>
  <si>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</si>
  <si>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</si>
  <si>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</si>
  <si>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</si>
  <si>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</si>
  <si>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</si>
  <si>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</si>
  <si>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</si>
  <si>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</si>
  <si>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</si>
  <si>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</si>
  <si>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</si>
  <si>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</si>
  <si>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</si>
  <si>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</si>
  <si>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</si>
  <si>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</si>
  <si>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</si>
  <si>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</si>
  <si>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</si>
  <si>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</si>
  <si>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</si>
  <si>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</si>
  <si>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</si>
  <si>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</si>
  <si>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</si>
  <si>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</si>
  <si>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</si>
  <si>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</si>
  <si>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</si>
  <si>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</si>
  <si>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</si>
  <si>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</si>
  <si>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</si>
  <si>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</si>
  <si>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</si>
  <si>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</si>
  <si>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</si>
  <si>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</si>
  <si>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</si>
  <si>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</si>
  <si>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</si>
  <si>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</si>
  <si>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</si>
  <si>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</si>
  <si>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</si>
  <si>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</si>
  <si>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</si>
  <si>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</si>
  <si>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</si>
  <si>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</si>
  <si>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</si>
  <si>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</si>
  <si>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</si>
  <si>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</si>
  <si>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</si>
  <si>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</si>
  <si>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</si>
  <si>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</si>
  <si>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</si>
  <si>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</si>
  <si>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</si>
  <si>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</si>
  <si>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</si>
  <si>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</si>
  <si>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</si>
  <si>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</si>
  <si>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</si>
  <si>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</si>
  <si>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</si>
  <si>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</si>
  <si>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</si>
  <si>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</si>
  <si>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</si>
  <si>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</si>
  <si>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</si>
  <si>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</si>
  <si>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</si>
  <si>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</si>
  <si>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</si>
  <si>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</si>
  <si>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</si>
  <si>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</si>
  <si>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</si>
  <si>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</si>
  <si>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</si>
  <si>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</si>
  <si>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</si>
  <si>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</si>
  <si>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</si>
  <si>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</si>
  <si>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</si>
  <si>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</si>
  <si>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</si>
  <si>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</si>
  <si>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</si>
  <si>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</si>
  <si>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</si>
  <si>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</si>
  <si>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</si>
  <si>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</si>
  <si>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</si>
  <si>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</si>
  <si>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</si>
  <si>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</si>
  <si>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</si>
  <si>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</si>
  <si>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</si>
  <si>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</si>
  <si>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</si>
  <si>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</si>
  <si>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</si>
  <si>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</si>
  <si>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</si>
  <si>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</si>
  <si>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</si>
  <si>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</si>
  <si>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</si>
  <si>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</si>
  <si>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</si>
  <si>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</si>
  <si>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</si>
  <si>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</si>
  <si>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</si>
  <si>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</si>
  <si>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</si>
  <si>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</si>
  <si>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</si>
  <si>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</si>
  <si>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</si>
  <si>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</si>
  <si>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</si>
  <si>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</si>
  <si>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</si>
  <si>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</si>
  <si>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</si>
  <si>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</si>
  <si>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</si>
  <si>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</si>
  <si>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</si>
  <si>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</si>
  <si>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</si>
  <si>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</si>
  <si>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</si>
  <si>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</si>
  <si>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</si>
  <si>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</si>
  <si>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</si>
  <si>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</si>
  <si>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</si>
  <si>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</si>
  <si>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</si>
  <si>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</si>
  <si>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</si>
  <si>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</si>
  <si>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</si>
  <si>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</si>
  <si>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</si>
  <si>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</si>
  <si>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</si>
  <si>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</si>
  <si>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</si>
  <si>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</si>
  <si>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</si>
  <si>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</si>
  <si>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</si>
  <si>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</si>
  <si>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</si>
  <si>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</si>
  <si>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</si>
  <si>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</si>
  <si>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</si>
  <si>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</si>
  <si>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</si>
  <si>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</si>
  <si>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</si>
  <si>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</si>
  <si>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</si>
  <si>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</si>
  <si>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</si>
  <si>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</si>
  <si>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</si>
  <si>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</si>
  <si>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</si>
  <si>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</si>
  <si>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</si>
  <si>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</si>
  <si>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</si>
  <si>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</si>
  <si>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</si>
  <si>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</si>
  <si>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</si>
  <si>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</si>
  <si>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</si>
  <si>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</si>
  <si>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</si>
  <si>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</si>
  <si>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</si>
  <si>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</si>
  <si>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</si>
  <si>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</si>
  <si>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</si>
  <si>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</si>
  <si>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</si>
  <si>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</si>
  <si>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</si>
  <si>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</si>
  <si>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</si>
  <si>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</si>
  <si>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</si>
  <si>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</si>
  <si>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</si>
  <si>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</si>
  <si>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</si>
  <si>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</si>
  <si>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</si>
  <si>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</si>
  <si>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</si>
  <si>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</si>
  <si>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</si>
  <si>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</si>
  <si>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</si>
  <si>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</si>
  <si>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</si>
  <si>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</si>
  <si>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</si>
  <si>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</si>
  <si>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</si>
  <si>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</si>
  <si>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</si>
  <si>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</si>
  <si>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</si>
  <si>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</si>
  <si>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</si>
  <si>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</si>
  <si>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</si>
  <si>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</si>
  <si>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</si>
  <si>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</si>
  <si>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</si>
  <si>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</si>
  <si>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</si>
  <si>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</si>
  <si>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</si>
  <si>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</si>
  <si>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</si>
  <si>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</si>
  <si>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</si>
  <si>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</si>
  <si>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</si>
  <si>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</si>
  <si>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</si>
  <si>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</si>
  <si>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</si>
  <si>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</si>
  <si>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</si>
  <si>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</si>
  <si>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</si>
  <si>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</si>
  <si>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</si>
  <si>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</si>
  <si>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</si>
  <si>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</si>
  <si>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</si>
  <si>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</si>
  <si>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</si>
  <si>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</si>
  <si>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</si>
  <si>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</si>
  <si>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</si>
  <si>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</si>
  <si>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</si>
  <si>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</si>
  <si>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</si>
  <si>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</si>
  <si>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</si>
  <si>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</si>
  <si>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</si>
  <si>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</si>
  <si>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</si>
  <si>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</si>
  <si>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</si>
  <si>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</si>
  <si>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</si>
  <si>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</si>
  <si>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</si>
  <si>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</si>
  <si>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</si>
  <si>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</si>
  <si>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</si>
  <si>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</si>
  <si>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</si>
  <si>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</si>
  <si>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</si>
  <si>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</si>
  <si>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</si>
  <si>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</si>
  <si>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</si>
  <si>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</si>
  <si>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</si>
  <si>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</si>
  <si>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</si>
  <si>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</si>
  <si>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</si>
  <si>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</si>
  <si>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</si>
  <si>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</si>
  <si>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</si>
  <si>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</si>
  <si>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</si>
  <si>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</si>
  <si>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</si>
  <si>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</si>
  <si>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</si>
  <si>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</si>
  <si>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</si>
  <si>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</si>
  <si>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</si>
  <si>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</si>
  <si>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</si>
  <si>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</si>
  <si>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</si>
  <si>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</si>
  <si>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</si>
  <si>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</si>
  <si>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</si>
  <si>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</si>
  <si>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</si>
  <si>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</si>
  <si>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</si>
  <si>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</si>
  <si>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</si>
  <si>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</si>
  <si>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</si>
  <si>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</si>
  <si>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</si>
  <si>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</si>
  <si>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</si>
  <si>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</si>
  <si>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</si>
  <si>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</si>
  <si>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</si>
  <si>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</si>
  <si>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</si>
  <si>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</si>
  <si>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</si>
  <si>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</si>
  <si>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</si>
  <si>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</si>
  <si>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</si>
  <si>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</si>
  <si>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</si>
  <si>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</si>
  <si>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</si>
  <si>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</si>
  <si>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</si>
  <si>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</si>
  <si>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</si>
  <si>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</si>
  <si>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</si>
  <si>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</si>
  <si>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</si>
  <si>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</si>
  <si>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</si>
  <si>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</si>
  <si>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</si>
  <si>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</si>
  <si>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</si>
  <si>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</si>
  <si>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</si>
  <si>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</si>
  <si>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</si>
  <si>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</si>
  <si>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</si>
  <si>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</si>
  <si>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</si>
  <si>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</si>
  <si>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</si>
  <si>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</si>
  <si>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</si>
  <si>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</si>
  <si>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</si>
  <si>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</si>
  <si>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</si>
  <si>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</si>
  <si>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</si>
  <si>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</si>
  <si>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</si>
  <si>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</si>
  <si>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</si>
  <si>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</si>
  <si>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</si>
  <si>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</si>
  <si>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</si>
  <si>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</si>
  <si>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</si>
  <si>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</si>
  <si>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</si>
  <si>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</si>
  <si>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</si>
  <si>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</si>
  <si>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</si>
  <si>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</si>
  <si>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</si>
  <si>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</si>
  <si>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</si>
  <si>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</si>
  <si>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</si>
  <si>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</si>
  <si>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</si>
  <si>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</si>
  <si>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</si>
  <si>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</si>
  <si>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</si>
  <si>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</si>
  <si>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</si>
  <si>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</si>
  <si>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</si>
  <si>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</si>
  <si>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</si>
  <si>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</si>
  <si>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</si>
  <si>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</si>
  <si>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</si>
  <si>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</si>
  <si>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</si>
  <si>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</si>
  <si>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</si>
  <si>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</si>
  <si>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</si>
  <si>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</si>
  <si>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</si>
  <si>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</si>
  <si>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</si>
  <si>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</si>
  <si>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</si>
  <si>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</si>
  <si>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</si>
  <si>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</si>
  <si>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</si>
  <si>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</si>
  <si>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</si>
  <si>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</si>
  <si>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</si>
  <si>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</si>
  <si>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</si>
  <si>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</si>
  <si>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</si>
  <si>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</si>
  <si>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</si>
  <si>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</si>
  <si>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</si>
  <si>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</si>
  <si>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</si>
  <si>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</si>
  <si>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</si>
  <si>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</si>
  <si>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</si>
  <si>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</si>
  <si>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</si>
  <si>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</si>
  <si>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</si>
  <si>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</si>
  <si>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</si>
  <si>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</si>
  <si>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</si>
  <si>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</si>
  <si>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</si>
  <si>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</si>
  <si>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</si>
  <si>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</si>
  <si>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</si>
  <si>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</si>
  <si>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</si>
  <si>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</si>
  <si>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</si>
  <si>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</si>
  <si>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</si>
  <si>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</si>
  <si>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</si>
  <si>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</si>
  <si>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</si>
  <si>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</si>
  <si>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</si>
  <si>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</si>
  <si>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</si>
  <si>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</si>
  <si>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</si>
  <si>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</si>
  <si>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</si>
  <si>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</si>
  <si>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</si>
  <si>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</si>
  <si>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</si>
  <si>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</si>
  <si>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</si>
  <si>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</si>
  <si>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</si>
  <si>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</si>
  <si>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</si>
  <si>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</si>
  <si>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</si>
  <si>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</si>
  <si>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</si>
  <si>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</si>
  <si>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</si>
  <si>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</si>
  <si>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</si>
  <si>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</si>
  <si>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</si>
  <si>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</si>
  <si>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</si>
  <si>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</si>
  <si>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</si>
  <si>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</si>
  <si>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</si>
  <si>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</si>
  <si>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</si>
  <si>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</si>
  <si>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</si>
  <si>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</si>
  <si>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</si>
  <si>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</si>
  <si>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</si>
  <si>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</si>
  <si>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</si>
  <si>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</si>
  <si>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</si>
  <si>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</si>
  <si>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</si>
  <si>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</si>
  <si>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</si>
  <si>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</si>
  <si>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</si>
  <si>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</si>
  <si>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</si>
  <si>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</si>
  <si>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</si>
  <si>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</si>
  <si>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</si>
  <si>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</si>
  <si>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</si>
  <si>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</si>
  <si>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</si>
  <si>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</si>
  <si>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</si>
  <si>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</si>
  <si>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</si>
  <si>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</si>
  <si>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</si>
  <si>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</si>
  <si>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</si>
  <si>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</si>
  <si>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</si>
  <si>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</si>
  <si>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</si>
  <si>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</si>
  <si>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</si>
  <si>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</si>
  <si>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</si>
  <si>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</si>
  <si>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Abril 2024.</t>
  </si>
  <si>
    <t>PII al inicio del 2023</t>
  </si>
  <si>
    <t>PII al final del 2023</t>
  </si>
  <si>
    <t>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</si>
</sst>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7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F26" activePane="bottomRight" state="frozen"/>
      <selection activeCell="F13" sqref="F13"/>
      <selection pane="topRight" activeCell="F13" sqref="F13"/>
      <selection pane="bottomLeft" activeCell="F13" sqref="F13"/>
      <selection pane="bottomRight" activeCell="DJ7" sqref="DJ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616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U202"/>
  <sheetViews>
    <sheetView showGridLines="0" zoomScaleNormal="100" workbookViewId="0">
      <pane xSplit="2" ySplit="8" topLeftCell="DS9" activePane="bottomRight" state="frozen"/>
      <selection activeCell="F13" sqref="F13"/>
      <selection pane="topRight" activeCell="F13" sqref="F13"/>
      <selection pane="bottomLeft" activeCell="F13" sqref="F13"/>
      <selection pane="bottomRight" activeCell="DU18" sqref="DU18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5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5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5" ht="15.75" thickBot="1" x14ac:dyDescent="0.3">
      <c r="BN7" s="136" t="str">
        <f t="shared" ref="BN7:DU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</row>
    <row r="8" spans="1:125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</row>
    <row r="9" spans="1:125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</row>
    <row r="10" spans="1:125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</row>
    <row r="11" spans="1:125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</row>
    <row r="12" spans="1:125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</row>
    <row r="13" spans="1:125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</row>
    <row r="14" spans="1:125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</row>
    <row r="15" spans="1:125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</row>
    <row r="16" spans="1:125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</row>
    <row r="17" spans="1:125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</row>
    <row r="18" spans="1:125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</row>
    <row r="19" spans="1:125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</row>
    <row r="20" spans="1:125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</row>
    <row r="21" spans="1:125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</row>
    <row r="22" spans="1:125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</row>
    <row r="23" spans="1:125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</row>
    <row r="24" spans="1:125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</row>
    <row r="25" spans="1:125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</row>
    <row r="26" spans="1:125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</row>
    <row r="27" spans="1:125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</row>
    <row r="28" spans="1:125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</row>
    <row r="29" spans="1:125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</row>
    <row r="30" spans="1:125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</row>
    <row r="31" spans="1:125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</row>
    <row r="32" spans="1:125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</row>
    <row r="33" spans="1:125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</row>
    <row r="34" spans="1:125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</row>
    <row r="35" spans="1:125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</row>
    <row r="36" spans="1:125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</row>
    <row r="37" spans="1:125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</row>
    <row r="38" spans="1:125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</row>
    <row r="39" spans="1:125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</row>
    <row r="40" spans="1:125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</row>
    <row r="41" spans="1:125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</row>
    <row r="42" spans="1:125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</row>
    <row r="43" spans="1:125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</row>
    <row r="44" spans="1:125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</row>
    <row r="45" spans="1:125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</row>
    <row r="46" spans="1:125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</row>
    <row r="47" spans="1:125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</row>
    <row r="48" spans="1:125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</row>
    <row r="49" spans="1:125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</row>
    <row r="50" spans="1:125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</row>
    <row r="51" spans="1:125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</row>
    <row r="52" spans="1:125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</row>
    <row r="53" spans="1:125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</row>
    <row r="54" spans="1:125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</row>
    <row r="55" spans="1:125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</row>
    <row r="56" spans="1:125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</row>
    <row r="57" spans="1:125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</row>
    <row r="58" spans="1:125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</row>
    <row r="59" spans="1:125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</row>
    <row r="60" spans="1:125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</row>
    <row r="61" spans="1:125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</row>
    <row r="62" spans="1:125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</row>
    <row r="63" spans="1:125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</row>
    <row r="64" spans="1:125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</row>
    <row r="65" spans="1:125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</row>
    <row r="66" spans="1:125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</row>
    <row r="67" spans="1:125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</row>
    <row r="68" spans="1:125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</row>
    <row r="69" spans="1:125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</row>
    <row r="70" spans="1:125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</row>
    <row r="71" spans="1:125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</row>
    <row r="72" spans="1:125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</row>
    <row r="73" spans="1:125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</row>
    <row r="74" spans="1:125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</row>
    <row r="75" spans="1:125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</row>
    <row r="76" spans="1:125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</row>
    <row r="77" spans="1:125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</row>
    <row r="78" spans="1:125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</row>
    <row r="79" spans="1:125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</row>
    <row r="80" spans="1:125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</row>
    <row r="81" spans="1:125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</row>
    <row r="82" spans="1:125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</row>
    <row r="83" spans="1:125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</row>
    <row r="84" spans="1:125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</row>
    <row r="85" spans="1:125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</row>
    <row r="86" spans="1:125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</row>
    <row r="87" spans="1:125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</row>
    <row r="88" spans="1:125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</row>
    <row r="89" spans="1:125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</row>
    <row r="90" spans="1:125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</row>
    <row r="91" spans="1:125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</row>
    <row r="92" spans="1:125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</row>
    <row r="93" spans="1:125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</row>
    <row r="94" spans="1:125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</row>
    <row r="95" spans="1:125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</row>
    <row r="96" spans="1:125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</row>
    <row r="97" spans="1:125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</row>
    <row r="98" spans="1:125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</row>
    <row r="99" spans="1:125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</row>
    <row r="100" spans="1:125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</row>
    <row r="101" spans="1:125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</row>
    <row r="102" spans="1:125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</row>
    <row r="103" spans="1:125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</row>
    <row r="104" spans="1:125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</row>
    <row r="105" spans="1:125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</row>
    <row r="106" spans="1:125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</row>
    <row r="107" spans="1:125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</row>
    <row r="108" spans="1:125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</row>
    <row r="109" spans="1:125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</row>
    <row r="110" spans="1:125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</row>
    <row r="111" spans="1:125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</row>
    <row r="112" spans="1:125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</row>
    <row r="113" spans="1:125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</row>
    <row r="114" spans="1:125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</row>
    <row r="115" spans="1:125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</row>
    <row r="116" spans="1:125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</row>
    <row r="117" spans="1:125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</row>
    <row r="118" spans="1:125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</row>
    <row r="119" spans="1:125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</row>
    <row r="120" spans="1:125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</row>
    <row r="121" spans="1:125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</row>
    <row r="122" spans="1:125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</row>
    <row r="123" spans="1:125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</row>
    <row r="124" spans="1:125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</row>
    <row r="125" spans="1:125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</row>
    <row r="126" spans="1:125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</row>
    <row r="127" spans="1:125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</row>
    <row r="128" spans="1:125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</row>
    <row r="129" spans="1:125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</row>
    <row r="130" spans="1:125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</row>
    <row r="131" spans="1:125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</row>
    <row r="132" spans="1:125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</row>
    <row r="133" spans="1:125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</row>
    <row r="134" spans="1:125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</row>
    <row r="135" spans="1:125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</row>
    <row r="136" spans="1:125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</row>
    <row r="137" spans="1:125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</row>
    <row r="138" spans="1:125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</row>
    <row r="139" spans="1:125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</row>
    <row r="140" spans="1:125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</row>
    <row r="141" spans="1:125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</row>
    <row r="142" spans="1:125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</row>
    <row r="143" spans="1:125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</row>
    <row r="144" spans="1:125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</row>
    <row r="145" spans="1:125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</row>
    <row r="146" spans="1:125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</row>
    <row r="147" spans="1:125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</row>
    <row r="148" spans="1:125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</row>
    <row r="149" spans="1:125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</row>
    <row r="150" spans="1:125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</row>
    <row r="151" spans="1:125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</row>
    <row r="152" spans="1:125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</row>
    <row r="153" spans="1:125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</row>
    <row r="154" spans="1:125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</row>
    <row r="155" spans="1:125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</row>
    <row r="156" spans="1:125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</row>
    <row r="157" spans="1:125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</row>
    <row r="158" spans="1:125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</row>
    <row r="159" spans="1:125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</row>
    <row r="160" spans="1:125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</row>
    <row r="161" spans="1:125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</row>
    <row r="162" spans="1:125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</row>
    <row r="163" spans="1:125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</row>
    <row r="164" spans="1:125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</row>
    <row r="165" spans="1:125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</row>
    <row r="166" spans="1:125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</row>
    <row r="167" spans="1:125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</row>
    <row r="168" spans="1:125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</row>
    <row r="169" spans="1:125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</row>
    <row r="170" spans="1:125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</row>
    <row r="171" spans="1:125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</row>
    <row r="172" spans="1:125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</row>
    <row r="173" spans="1:125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</row>
    <row r="174" spans="1:125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</row>
    <row r="175" spans="1:125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</row>
    <row r="176" spans="1:125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</row>
    <row r="177" spans="1:125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</row>
    <row r="178" spans="1:125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</row>
    <row r="179" spans="1:125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</row>
    <row r="180" spans="1:125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</row>
    <row r="181" spans="1:125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</row>
    <row r="182" spans="1:125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</row>
    <row r="183" spans="1:125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</row>
    <row r="184" spans="1:125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</row>
    <row r="185" spans="1:125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</row>
    <row r="186" spans="1:125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</row>
    <row r="187" spans="1:125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</row>
    <row r="188" spans="1:125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</row>
    <row r="189" spans="1:125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</row>
    <row r="190" spans="1:125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</row>
    <row r="191" spans="1:125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</row>
    <row r="192" spans="1:125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</row>
    <row r="193" spans="1:125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</row>
    <row r="194" spans="1:125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</row>
    <row r="195" spans="1:125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</row>
    <row r="196" spans="1:125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</row>
    <row r="197" spans="1:125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</row>
    <row r="198" spans="1:125" x14ac:dyDescent="0.25">
      <c r="A198" s="32"/>
      <c r="B198" s="157" t="str">
        <f>BPAnalitica!$B$50</f>
        <v>Abril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</row>
    <row r="199" spans="1:125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</row>
    <row r="200" spans="1:125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</row>
    <row r="201" spans="1:125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</row>
    <row r="202" spans="1:125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T149"/>
  <sheetViews>
    <sheetView showGridLines="0" zoomScaleNormal="100" workbookViewId="0">
      <pane xSplit="2" ySplit="9" topLeftCell="CG141" activePane="bottomRight" state="frozen"/>
      <selection activeCell="F13" sqref="F13"/>
      <selection pane="topRight" activeCell="F13" sqref="F13"/>
      <selection pane="bottomLeft" activeCell="F13" sqref="F13"/>
      <selection pane="bottomRight" activeCell="CT145" sqref="CT145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8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8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98" ht="15.75" thickBot="1" x14ac:dyDescent="0.3"/>
    <row r="8" spans="2:98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</row>
    <row r="10" spans="2:98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5031.8</v>
      </c>
      <c r="CB10" s="119">
        <v>5210.1000000000004</v>
      </c>
      <c r="CC10" s="119">
        <v>5577.4</v>
      </c>
      <c r="CD10" s="119">
        <v>5805.1</v>
      </c>
      <c r="CE10" s="119">
        <v>6254.7</v>
      </c>
      <c r="CF10" s="119">
        <v>6211.2</v>
      </c>
      <c r="CG10" s="119">
        <v>6213.3</v>
      </c>
      <c r="CH10" s="119">
        <v>7001.5</v>
      </c>
      <c r="CI10" s="119">
        <v>7124.3</v>
      </c>
      <c r="CJ10" s="119">
        <v>7218.2</v>
      </c>
      <c r="CK10" s="119">
        <v>7609.2</v>
      </c>
      <c r="CL10" s="119">
        <v>7701.7</v>
      </c>
      <c r="CM10" s="119">
        <v>7917.6</v>
      </c>
      <c r="CN10" s="119">
        <v>7869.8</v>
      </c>
      <c r="CO10" s="119">
        <v>7771.8</v>
      </c>
      <c r="CP10" s="119">
        <v>7886.4</v>
      </c>
      <c r="CQ10" s="119">
        <v>8123.9</v>
      </c>
      <c r="CR10" s="119">
        <v>8375.6</v>
      </c>
      <c r="CS10" s="119">
        <v>8665.1</v>
      </c>
      <c r="CT10" s="119">
        <v>8868.6</v>
      </c>
    </row>
    <row r="11" spans="2:98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801.2</v>
      </c>
      <c r="CJ11" s="120">
        <v>806.9</v>
      </c>
      <c r="CK11" s="120">
        <v>805.5</v>
      </c>
      <c r="CL11" s="120">
        <v>805.1</v>
      </c>
      <c r="CM11" s="120">
        <v>812.1</v>
      </c>
      <c r="CN11" s="120">
        <v>815.2</v>
      </c>
      <c r="CO11" s="120">
        <v>816.7</v>
      </c>
      <c r="CP11" s="120">
        <v>817.9</v>
      </c>
      <c r="CQ11" s="120">
        <v>832.4</v>
      </c>
      <c r="CR11" s="120">
        <v>835.9</v>
      </c>
      <c r="CS11" s="120">
        <v>842.4</v>
      </c>
      <c r="CT11" s="120">
        <v>848.6</v>
      </c>
    </row>
    <row r="12" spans="2:98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801.2</v>
      </c>
      <c r="CJ12" s="120">
        <v>806.9</v>
      </c>
      <c r="CK12" s="120">
        <v>805.5</v>
      </c>
      <c r="CL12" s="120">
        <v>805.1</v>
      </c>
      <c r="CM12" s="120">
        <v>812.1</v>
      </c>
      <c r="CN12" s="120">
        <v>815.2</v>
      </c>
      <c r="CO12" s="120">
        <v>816.7</v>
      </c>
      <c r="CP12" s="120">
        <v>817.9</v>
      </c>
      <c r="CQ12" s="120">
        <v>832.4</v>
      </c>
      <c r="CR12" s="120">
        <v>835.9</v>
      </c>
      <c r="CS12" s="120">
        <v>842.4</v>
      </c>
      <c r="CT12" s="120">
        <v>848.6</v>
      </c>
    </row>
    <row r="13" spans="2:98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801.2</v>
      </c>
      <c r="CJ13" s="120">
        <v>806.9</v>
      </c>
      <c r="CK13" s="120">
        <v>805.5</v>
      </c>
      <c r="CL13" s="120">
        <v>805.1</v>
      </c>
      <c r="CM13" s="120">
        <v>812.1</v>
      </c>
      <c r="CN13" s="120">
        <v>815.2</v>
      </c>
      <c r="CO13" s="120">
        <v>816.7</v>
      </c>
      <c r="CP13" s="120">
        <v>817.9</v>
      </c>
      <c r="CQ13" s="120">
        <v>832.4</v>
      </c>
      <c r="CR13" s="120">
        <v>835.9</v>
      </c>
      <c r="CS13" s="120">
        <v>842.4</v>
      </c>
      <c r="CT13" s="120">
        <v>848.6</v>
      </c>
    </row>
    <row r="14" spans="2:98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</row>
    <row r="15" spans="2:98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</row>
    <row r="16" spans="2:98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</row>
    <row r="17" spans="2:98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</row>
    <row r="18" spans="2:98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</row>
    <row r="19" spans="2:98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</row>
    <row r="20" spans="2:98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</v>
      </c>
      <c r="CB20" s="120">
        <v>288.3</v>
      </c>
      <c r="CC20" s="120">
        <v>471.4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555.70000000000005</v>
      </c>
      <c r="CJ20" s="120">
        <v>484.1</v>
      </c>
      <c r="CK20" s="120">
        <v>477.1</v>
      </c>
      <c r="CL20" s="120">
        <v>581.20000000000005</v>
      </c>
      <c r="CM20" s="120">
        <v>546</v>
      </c>
      <c r="CN20" s="120">
        <v>521.6</v>
      </c>
      <c r="CO20" s="120">
        <v>589.20000000000005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</row>
    <row r="21" spans="2:98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</row>
    <row r="22" spans="2:98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</row>
    <row r="23" spans="2:98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</row>
    <row r="24" spans="2:98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</row>
    <row r="25" spans="2:98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</row>
    <row r="26" spans="2:98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</row>
    <row r="27" spans="2:98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</row>
    <row r="28" spans="2:98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</row>
    <row r="29" spans="2:98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</row>
    <row r="30" spans="2:98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</row>
    <row r="31" spans="2:98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</row>
    <row r="32" spans="2:98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</row>
    <row r="33" spans="1:98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</row>
    <row r="34" spans="1:98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</row>
    <row r="35" spans="1:98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</row>
    <row r="36" spans="1:98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</row>
    <row r="37" spans="1:98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</row>
    <row r="38" spans="1:98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</row>
    <row r="39" spans="1:98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2323.6999999999998</v>
      </c>
      <c r="CD39" s="120">
        <v>2395.3000000000002</v>
      </c>
      <c r="CE39" s="120">
        <v>2680.3</v>
      </c>
      <c r="CF39" s="120">
        <v>2380.3000000000002</v>
      </c>
      <c r="CG39" s="120">
        <v>2165.6</v>
      </c>
      <c r="CH39" s="120">
        <v>2599.6999999999998</v>
      </c>
      <c r="CI39" s="120">
        <v>2624.4</v>
      </c>
      <c r="CJ39" s="120">
        <v>2529</v>
      </c>
      <c r="CK39" s="120">
        <v>2484.6999999999998</v>
      </c>
      <c r="CL39" s="120">
        <v>2487.6999999999998</v>
      </c>
      <c r="CM39" s="120">
        <v>2572.5</v>
      </c>
      <c r="CN39" s="120">
        <v>2409.4</v>
      </c>
      <c r="CO39" s="120">
        <v>2350.5</v>
      </c>
      <c r="CP39" s="120">
        <v>2372.9</v>
      </c>
      <c r="CQ39" s="120">
        <v>2235.6</v>
      </c>
      <c r="CR39" s="120">
        <v>2364.1</v>
      </c>
      <c r="CS39" s="120">
        <v>2522</v>
      </c>
      <c r="CT39" s="120">
        <v>2505.3000000000002</v>
      </c>
    </row>
    <row r="40" spans="1:98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</row>
    <row r="41" spans="1:98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2380.3000000000002</v>
      </c>
      <c r="CG41" s="120">
        <v>2165.5</v>
      </c>
      <c r="CH41" s="120">
        <v>2599.6000000000004</v>
      </c>
      <c r="CI41" s="120">
        <v>2624.4</v>
      </c>
      <c r="CJ41" s="120">
        <v>2529</v>
      </c>
      <c r="CK41" s="120">
        <v>2484.6</v>
      </c>
      <c r="CL41" s="120">
        <v>2487.6999999999998</v>
      </c>
      <c r="CM41" s="120">
        <v>2572.5</v>
      </c>
      <c r="CN41" s="120">
        <v>2409.4</v>
      </c>
      <c r="CO41" s="120">
        <v>2350.3999999999996</v>
      </c>
      <c r="CP41" s="120">
        <v>2372.9</v>
      </c>
      <c r="CQ41" s="120">
        <v>2235.6</v>
      </c>
      <c r="CR41" s="120">
        <v>2364.1</v>
      </c>
      <c r="CS41" s="120">
        <v>2522</v>
      </c>
      <c r="CT41" s="120">
        <v>2505.3000000000002</v>
      </c>
    </row>
    <row r="42" spans="1:98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2354.5</v>
      </c>
      <c r="CG42" s="120">
        <v>2139.9</v>
      </c>
      <c r="CH42" s="120">
        <v>2574.3000000000002</v>
      </c>
      <c r="CI42" s="120">
        <v>2599.4</v>
      </c>
      <c r="CJ42" s="120">
        <v>2504.6999999999998</v>
      </c>
      <c r="CK42" s="120">
        <v>2460.4</v>
      </c>
      <c r="CL42" s="120">
        <v>2464.5</v>
      </c>
      <c r="CM42" s="120">
        <v>2549.3000000000002</v>
      </c>
      <c r="CN42" s="120">
        <v>2387.4</v>
      </c>
      <c r="CO42" s="120">
        <v>2328.6999999999998</v>
      </c>
      <c r="CP42" s="120">
        <v>2351.3000000000002</v>
      </c>
      <c r="CQ42" s="120">
        <v>2213.6999999999998</v>
      </c>
      <c r="CR42" s="120">
        <v>2343</v>
      </c>
      <c r="CS42" s="120">
        <v>2501</v>
      </c>
      <c r="CT42" s="120">
        <v>2484.8000000000002</v>
      </c>
    </row>
    <row r="43" spans="1:98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221.5</v>
      </c>
      <c r="CC43" s="120">
        <v>226.1</v>
      </c>
      <c r="CD43" s="120">
        <v>230.6</v>
      </c>
      <c r="CE43" s="120">
        <v>233.1</v>
      </c>
      <c r="CF43" s="120">
        <v>267.7</v>
      </c>
      <c r="CG43" s="120">
        <v>211.9</v>
      </c>
      <c r="CH43" s="120">
        <v>214.3</v>
      </c>
      <c r="CI43" s="120">
        <v>217.1</v>
      </c>
      <c r="CJ43" s="120">
        <v>220</v>
      </c>
      <c r="CK43" s="120">
        <v>223.1</v>
      </c>
      <c r="CL43" s="120">
        <v>225.6</v>
      </c>
      <c r="CM43" s="120">
        <v>229.6</v>
      </c>
      <c r="CN43" s="120">
        <v>235.7</v>
      </c>
      <c r="CO43" s="120">
        <v>249.1</v>
      </c>
      <c r="CP43" s="120">
        <v>266.5</v>
      </c>
      <c r="CQ43" s="120">
        <v>288.5</v>
      </c>
      <c r="CR43" s="120">
        <v>308.60000000000002</v>
      </c>
      <c r="CS43" s="120">
        <v>327.7</v>
      </c>
      <c r="CT43" s="120">
        <v>337</v>
      </c>
    </row>
    <row r="44" spans="1:98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</row>
    <row r="45" spans="1:98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</row>
    <row r="46" spans="1:98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1591.1</v>
      </c>
    </row>
    <row r="47" spans="1:98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</row>
    <row r="48" spans="1:98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</v>
      </c>
      <c r="CD48" s="120">
        <v>25.9</v>
      </c>
      <c r="CE48" s="120">
        <v>25.8</v>
      </c>
      <c r="CF48" s="120">
        <v>25.8</v>
      </c>
      <c r="CG48" s="120">
        <v>25.6</v>
      </c>
      <c r="CH48" s="120">
        <v>25.3</v>
      </c>
      <c r="CI48" s="120">
        <v>25</v>
      </c>
      <c r="CJ48" s="120">
        <v>24.3</v>
      </c>
      <c r="CK48" s="120">
        <v>24.2</v>
      </c>
      <c r="CL48" s="120">
        <v>23.2</v>
      </c>
      <c r="CM48" s="120">
        <v>23.2</v>
      </c>
      <c r="CN48" s="120">
        <v>22</v>
      </c>
      <c r="CO48" s="120">
        <v>21.7</v>
      </c>
      <c r="CP48" s="120">
        <v>21.6</v>
      </c>
      <c r="CQ48" s="120">
        <v>21.9</v>
      </c>
      <c r="CR48" s="120">
        <v>21.1</v>
      </c>
      <c r="CS48" s="120">
        <v>21</v>
      </c>
      <c r="CT48" s="120">
        <v>20.5</v>
      </c>
    </row>
    <row r="49" spans="1:98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</row>
    <row r="50" spans="1:98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0.01</v>
      </c>
      <c r="CH50" s="120">
        <v>0</v>
      </c>
      <c r="CI50" s="120">
        <v>0</v>
      </c>
      <c r="CJ50" s="120">
        <v>0</v>
      </c>
      <c r="CK50" s="120">
        <v>0</v>
      </c>
      <c r="CL50" s="120">
        <v>0</v>
      </c>
      <c r="CM50" s="120">
        <v>0</v>
      </c>
      <c r="CN50" s="120">
        <v>0</v>
      </c>
      <c r="CO50" s="120">
        <v>0</v>
      </c>
      <c r="CP50" s="120">
        <v>0.1</v>
      </c>
      <c r="CQ50" s="120">
        <v>0.1</v>
      </c>
      <c r="CR50" s="120">
        <v>0.1</v>
      </c>
      <c r="CS50" s="120">
        <v>0.1</v>
      </c>
      <c r="CT50" s="120">
        <v>0</v>
      </c>
    </row>
    <row r="51" spans="1:98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</row>
    <row r="52" spans="1:98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</row>
    <row r="53" spans="1:98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</row>
    <row r="54" spans="1:98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</row>
    <row r="55" spans="1:98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</row>
    <row r="56" spans="1:98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</row>
    <row r="57" spans="1:98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</row>
    <row r="58" spans="1:98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</row>
    <row r="59" spans="1:98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</row>
    <row r="60" spans="1:98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</row>
    <row r="61" spans="1:98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</row>
    <row r="62" spans="1:98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</row>
    <row r="63" spans="1:98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</row>
    <row r="64" spans="1:98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</row>
    <row r="65" spans="1:98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</row>
    <row r="66" spans="1:98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</row>
    <row r="67" spans="1:98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</row>
    <row r="68" spans="1:98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</row>
    <row r="69" spans="1:98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</row>
    <row r="70" spans="1:98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</row>
    <row r="71" spans="1:98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</row>
    <row r="72" spans="1:98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2004.4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2701.3</v>
      </c>
      <c r="CH72" s="120">
        <v>3003.4</v>
      </c>
      <c r="CI72" s="120">
        <v>3143.1</v>
      </c>
      <c r="CJ72" s="120">
        <v>3398.2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4015.4</v>
      </c>
      <c r="CP72" s="120">
        <v>4172.6000000000004</v>
      </c>
      <c r="CQ72" s="120">
        <v>4615.3</v>
      </c>
      <c r="CR72" s="120">
        <v>4745</v>
      </c>
      <c r="CS72" s="120">
        <v>4909.2</v>
      </c>
      <c r="CT72" s="120">
        <v>5190.2</v>
      </c>
    </row>
    <row r="73" spans="1:98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</row>
    <row r="74" spans="1:98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</row>
    <row r="75" spans="1:98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</row>
    <row r="76" spans="1:98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1826.4</v>
      </c>
      <c r="CB76" s="120">
        <v>1897.3</v>
      </c>
      <c r="CC76" s="120">
        <v>1957.1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</v>
      </c>
      <c r="CO76" s="120">
        <v>3613.7</v>
      </c>
      <c r="CP76" s="120">
        <v>3755.3</v>
      </c>
      <c r="CQ76" s="120">
        <v>4194.2</v>
      </c>
      <c r="CR76" s="120">
        <v>4329.3999999999996</v>
      </c>
      <c r="CS76" s="120">
        <v>4499.2</v>
      </c>
      <c r="CT76" s="120">
        <v>4772.8</v>
      </c>
    </row>
    <row r="77" spans="1:98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</row>
    <row r="78" spans="1:98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20491.400000000001</v>
      </c>
      <c r="CB78" s="119">
        <v>20732.7</v>
      </c>
      <c r="CC78" s="119">
        <v>20876.400000000001</v>
      </c>
      <c r="CD78" s="119">
        <v>21110.5</v>
      </c>
      <c r="CE78" s="119">
        <v>21299</v>
      </c>
      <c r="CF78" s="119">
        <v>21544.3</v>
      </c>
      <c r="CG78" s="119">
        <v>21848.400000000001</v>
      </c>
      <c r="CH78" s="119">
        <v>22403.3</v>
      </c>
      <c r="CI78" s="119">
        <v>22946.9</v>
      </c>
      <c r="CJ78" s="119">
        <v>23239</v>
      </c>
      <c r="CK78" s="119">
        <v>24017.8</v>
      </c>
      <c r="CL78" s="119">
        <v>24582.400000000001</v>
      </c>
      <c r="CM78" s="119">
        <v>25087.4</v>
      </c>
      <c r="CN78" s="119">
        <v>25366.400000000001</v>
      </c>
      <c r="CO78" s="119">
        <v>25579.1</v>
      </c>
      <c r="CP78" s="119">
        <v>26024.799999999999</v>
      </c>
      <c r="CQ78" s="119">
        <v>26252.400000000001</v>
      </c>
      <c r="CR78" s="119">
        <v>26405.5</v>
      </c>
      <c r="CS78" s="119">
        <v>26583.1</v>
      </c>
      <c r="CT78" s="119">
        <v>26700.6</v>
      </c>
    </row>
    <row r="79" spans="1:98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9577.2999999999993</v>
      </c>
      <c r="CG79" s="120">
        <v>9752.7000000000007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</v>
      </c>
      <c r="CQ79" s="120">
        <v>12999.4</v>
      </c>
      <c r="CR79" s="120">
        <v>13326.9</v>
      </c>
      <c r="CS79" s="120">
        <v>13525.9</v>
      </c>
      <c r="CT79" s="120">
        <v>13730</v>
      </c>
    </row>
    <row r="80" spans="1:98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</row>
    <row r="81" spans="2:98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</row>
    <row r="82" spans="2:98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</row>
    <row r="83" spans="2:98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</row>
    <row r="84" spans="2:98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</row>
    <row r="85" spans="2:98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</row>
    <row r="86" spans="2:98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</row>
    <row r="87" spans="2:98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</row>
    <row r="88" spans="2:98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</v>
      </c>
      <c r="CB88" s="120">
        <v>41.2</v>
      </c>
      <c r="CC88" s="120">
        <v>41.2</v>
      </c>
      <c r="CD88" s="120">
        <v>41.3</v>
      </c>
      <c r="CE88" s="120">
        <v>40.700000000000003</v>
      </c>
      <c r="CF88" s="120">
        <v>40.5</v>
      </c>
      <c r="CG88" s="120">
        <v>40.4</v>
      </c>
      <c r="CH88" s="120">
        <v>39.4</v>
      </c>
      <c r="CI88" s="120">
        <v>39.5</v>
      </c>
      <c r="CJ88" s="120">
        <v>39.6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</row>
    <row r="89" spans="2:98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</row>
    <row r="90" spans="2:98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</row>
    <row r="91" spans="2:98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</row>
    <row r="92" spans="2:98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</row>
    <row r="93" spans="2:98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</row>
    <row r="94" spans="2:98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</row>
    <row r="95" spans="2:98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</v>
      </c>
      <c r="CB95" s="120">
        <v>39.799999999999997</v>
      </c>
      <c r="CC95" s="120">
        <v>39.799999999999997</v>
      </c>
      <c r="CD95" s="120">
        <v>39.9</v>
      </c>
      <c r="CE95" s="120">
        <v>39.299999999999997</v>
      </c>
      <c r="CF95" s="120">
        <v>39.1</v>
      </c>
      <c r="CG95" s="120">
        <v>39</v>
      </c>
      <c r="CH95" s="120">
        <v>38</v>
      </c>
      <c r="CI95" s="120">
        <v>38.1</v>
      </c>
      <c r="CJ95" s="120">
        <v>38.200000000000003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</row>
    <row r="96" spans="2:98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</v>
      </c>
      <c r="CC96" s="120">
        <v>7.3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</row>
    <row r="97" spans="1:98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</row>
    <row r="98" spans="1:98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</v>
      </c>
      <c r="CB98" s="120">
        <v>12.5</v>
      </c>
      <c r="CC98" s="120">
        <v>12.5</v>
      </c>
      <c r="CD98" s="120">
        <v>12.5</v>
      </c>
      <c r="CE98" s="120">
        <v>12</v>
      </c>
      <c r="CF98" s="120">
        <v>11.9</v>
      </c>
      <c r="CG98" s="120">
        <v>11.8</v>
      </c>
      <c r="CH98" s="120">
        <v>11</v>
      </c>
      <c r="CI98" s="120">
        <v>11.1</v>
      </c>
      <c r="CJ98" s="120">
        <v>11.1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</row>
    <row r="99" spans="1:98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</row>
    <row r="100" spans="1:98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</row>
    <row r="101" spans="1:98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</row>
    <row r="102" spans="1:98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</row>
    <row r="103" spans="1:98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</row>
    <row r="104" spans="1:98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</row>
    <row r="105" spans="1:98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</row>
    <row r="106" spans="1:98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</row>
    <row r="107" spans="1:98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11257.7</v>
      </c>
      <c r="CB107" s="120">
        <v>11599.4</v>
      </c>
      <c r="CC107" s="120">
        <v>11738.3</v>
      </c>
      <c r="CD107" s="120">
        <v>11829.7</v>
      </c>
      <c r="CE107" s="120">
        <v>11850.8</v>
      </c>
      <c r="CF107" s="120">
        <v>11926.5</v>
      </c>
      <c r="CG107" s="120">
        <v>12055.3</v>
      </c>
      <c r="CH107" s="120">
        <v>12377.9</v>
      </c>
      <c r="CI107" s="120">
        <v>12372.3</v>
      </c>
      <c r="CJ107" s="120">
        <v>12493.6</v>
      </c>
      <c r="CK107" s="120">
        <v>13039.4</v>
      </c>
      <c r="CL107" s="120">
        <v>13336.8</v>
      </c>
      <c r="CM107" s="120">
        <v>13260.5</v>
      </c>
      <c r="CN107" s="120">
        <v>13217.7</v>
      </c>
      <c r="CO107" s="120">
        <v>13290.9</v>
      </c>
      <c r="CP107" s="120">
        <v>13492</v>
      </c>
      <c r="CQ107" s="120">
        <v>13219.8</v>
      </c>
      <c r="CR107" s="120">
        <v>13045.3</v>
      </c>
      <c r="CS107" s="120">
        <v>13023.8</v>
      </c>
      <c r="CT107" s="120">
        <v>12936.7</v>
      </c>
    </row>
    <row r="108" spans="1:98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</row>
    <row r="109" spans="1:98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</row>
    <row r="110" spans="1:98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11084.5</v>
      </c>
      <c r="CB110" s="120">
        <v>11425.900000000001</v>
      </c>
      <c r="CC110" s="120">
        <v>11568.2</v>
      </c>
      <c r="CD110" s="120">
        <v>11657.300000000001</v>
      </c>
      <c r="CE110" s="120">
        <v>11680.7</v>
      </c>
      <c r="CF110" s="120">
        <v>11755.100000000002</v>
      </c>
      <c r="CG110" s="120">
        <v>11880</v>
      </c>
      <c r="CH110" s="120">
        <v>12198.500000000002</v>
      </c>
      <c r="CI110" s="120">
        <v>12195.8</v>
      </c>
      <c r="CJ110" s="120">
        <v>12315.9</v>
      </c>
      <c r="CK110" s="120">
        <v>12512.8</v>
      </c>
      <c r="CL110" s="120">
        <v>12813.699999999999</v>
      </c>
      <c r="CM110" s="120">
        <v>12743.7</v>
      </c>
      <c r="CN110" s="120">
        <v>12720.9</v>
      </c>
      <c r="CO110" s="120">
        <v>12811.300000000001</v>
      </c>
      <c r="CP110" s="120">
        <v>12992.400000000001</v>
      </c>
      <c r="CQ110" s="120">
        <v>12714.3</v>
      </c>
      <c r="CR110" s="120">
        <v>12545.1</v>
      </c>
      <c r="CS110" s="120">
        <v>12529.1</v>
      </c>
      <c r="CT110" s="120">
        <v>12431.800000000001</v>
      </c>
    </row>
    <row r="111" spans="1:98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43.1</v>
      </c>
      <c r="CF111" s="120">
        <v>44.7</v>
      </c>
      <c r="CG111" s="120">
        <v>21.6</v>
      </c>
      <c r="CH111" s="120">
        <v>22.7</v>
      </c>
      <c r="CI111" s="120">
        <v>18.3</v>
      </c>
      <c r="CJ111" s="120">
        <v>21.9</v>
      </c>
      <c r="CK111" s="120">
        <v>23.4</v>
      </c>
      <c r="CL111" s="120">
        <v>21.8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44.6</v>
      </c>
      <c r="CT111" s="120">
        <v>28.6</v>
      </c>
    </row>
    <row r="112" spans="1:98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</row>
    <row r="113" spans="1:98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24.9</v>
      </c>
    </row>
    <row r="114" spans="1:98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</row>
    <row r="115" spans="1:98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</row>
    <row r="116" spans="1:98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</row>
    <row r="117" spans="1:98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10710.6</v>
      </c>
      <c r="CB117" s="120">
        <v>11055.6</v>
      </c>
      <c r="CC117" s="120">
        <v>11207.2</v>
      </c>
      <c r="CD117" s="120">
        <v>11298.1</v>
      </c>
      <c r="CE117" s="120">
        <v>11261.4</v>
      </c>
      <c r="CF117" s="120">
        <v>11245.2</v>
      </c>
      <c r="CG117" s="120">
        <v>11314.4</v>
      </c>
      <c r="CH117" s="120">
        <v>11562.2</v>
      </c>
      <c r="CI117" s="120">
        <v>11458.4</v>
      </c>
      <c r="CJ117" s="120">
        <v>11477.8</v>
      </c>
      <c r="CK117" s="120">
        <v>11582.3</v>
      </c>
      <c r="CL117" s="120">
        <v>11786.5</v>
      </c>
      <c r="CM117" s="120">
        <v>11744.2</v>
      </c>
      <c r="CN117" s="120">
        <v>11742.8</v>
      </c>
      <c r="CO117" s="120">
        <v>11861.6</v>
      </c>
      <c r="CP117" s="120">
        <v>12049.7</v>
      </c>
      <c r="CQ117" s="120">
        <v>11956.3</v>
      </c>
      <c r="CR117" s="120">
        <v>11948.1</v>
      </c>
      <c r="CS117" s="120">
        <v>12097.7</v>
      </c>
      <c r="CT117" s="120">
        <v>12291.7</v>
      </c>
    </row>
    <row r="118" spans="1:98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</v>
      </c>
      <c r="CF118" s="120">
        <v>1486.6</v>
      </c>
      <c r="CG118" s="120">
        <v>1474.7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1284.5999999999999</v>
      </c>
      <c r="CT118" s="120">
        <v>1285.7</v>
      </c>
    </row>
    <row r="119" spans="1:98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990.1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</v>
      </c>
      <c r="CI119" s="120">
        <v>754.3</v>
      </c>
      <c r="CJ119" s="120">
        <v>729.9</v>
      </c>
      <c r="CK119" s="120">
        <v>721.2</v>
      </c>
      <c r="CL119" s="120">
        <v>754.4</v>
      </c>
      <c r="CM119" s="120">
        <v>674.2</v>
      </c>
      <c r="CN119" s="120">
        <v>642.9</v>
      </c>
      <c r="CO119" s="120">
        <v>619.6</v>
      </c>
      <c r="CP119" s="120">
        <v>630.6</v>
      </c>
      <c r="CQ119" s="120">
        <v>523.6</v>
      </c>
      <c r="CR119" s="120">
        <v>479.7</v>
      </c>
      <c r="CS119" s="120">
        <v>522.79999999999995</v>
      </c>
      <c r="CT119" s="120">
        <v>582.9</v>
      </c>
    </row>
    <row r="120" spans="1:98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4363.3999999999996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</v>
      </c>
      <c r="CI120" s="120">
        <v>5306.3</v>
      </c>
      <c r="CJ120" s="120">
        <v>5472.6</v>
      </c>
      <c r="CK120" s="120">
        <v>5610.2</v>
      </c>
      <c r="CL120" s="120">
        <v>5827.7</v>
      </c>
      <c r="CM120" s="120">
        <v>5917.3</v>
      </c>
      <c r="CN120" s="120">
        <v>5974.7</v>
      </c>
      <c r="CO120" s="120">
        <v>5992.4</v>
      </c>
      <c r="CP120" s="120">
        <v>6230.7</v>
      </c>
      <c r="CQ120" s="120">
        <v>6323.3</v>
      </c>
      <c r="CR120" s="120">
        <v>6412.5</v>
      </c>
      <c r="CS120" s="120">
        <v>6530.5</v>
      </c>
      <c r="CT120" s="120">
        <v>6688.1</v>
      </c>
    </row>
    <row r="121" spans="1:98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3991.9</v>
      </c>
      <c r="CB121" s="120">
        <v>4266.7</v>
      </c>
      <c r="CC121" s="120">
        <v>4210.5</v>
      </c>
      <c r="CD121" s="120">
        <v>4259.2</v>
      </c>
      <c r="CE121" s="120">
        <v>4204</v>
      </c>
      <c r="CF121" s="120">
        <v>4169.8</v>
      </c>
      <c r="CG121" s="120">
        <v>4157</v>
      </c>
      <c r="CH121" s="120">
        <v>3973.8</v>
      </c>
      <c r="CI121" s="120">
        <v>3959.7</v>
      </c>
      <c r="CJ121" s="120">
        <v>3860</v>
      </c>
      <c r="CK121" s="120">
        <v>3848.1</v>
      </c>
      <c r="CL121" s="120">
        <v>3824.6</v>
      </c>
      <c r="CM121" s="120">
        <v>3785.8</v>
      </c>
      <c r="CN121" s="120">
        <v>3780.3</v>
      </c>
      <c r="CO121" s="120">
        <v>3915.4</v>
      </c>
      <c r="CP121" s="120">
        <v>3868.2</v>
      </c>
      <c r="CQ121" s="120">
        <v>3794.9</v>
      </c>
      <c r="CR121" s="120">
        <v>3764.9</v>
      </c>
      <c r="CS121" s="120">
        <v>3759.8</v>
      </c>
      <c r="CT121" s="120">
        <v>3735</v>
      </c>
    </row>
    <row r="122" spans="1:98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3195.7</v>
      </c>
      <c r="CB122" s="120">
        <v>3076</v>
      </c>
      <c r="CC122" s="120">
        <v>3033.5</v>
      </c>
      <c r="CD122" s="120">
        <v>2998.2</v>
      </c>
      <c r="CE122" s="120">
        <v>2960.3</v>
      </c>
      <c r="CF122" s="120">
        <v>2913.5</v>
      </c>
      <c r="CG122" s="120">
        <v>2872.1</v>
      </c>
      <c r="CH122" s="120">
        <v>2839.6</v>
      </c>
      <c r="CI122" s="120">
        <v>2869.9</v>
      </c>
      <c r="CJ122" s="120">
        <v>2869.9</v>
      </c>
      <c r="CK122" s="120">
        <v>2873.1</v>
      </c>
      <c r="CL122" s="120">
        <v>2875.6</v>
      </c>
      <c r="CM122" s="120">
        <v>2875.5</v>
      </c>
      <c r="CN122" s="120">
        <v>2876.5</v>
      </c>
      <c r="CO122" s="120">
        <v>2876.8</v>
      </c>
      <c r="CP122" s="120">
        <v>2879.8</v>
      </c>
      <c r="CQ122" s="120">
        <v>2874.9</v>
      </c>
      <c r="CR122" s="120">
        <v>2879.3</v>
      </c>
      <c r="CS122" s="120">
        <v>2878.6</v>
      </c>
      <c r="CT122" s="120">
        <v>2878.5</v>
      </c>
    </row>
    <row r="123" spans="1:98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</row>
    <row r="124" spans="1:98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</row>
    <row r="125" spans="1:98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</row>
    <row r="126" spans="1:98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</row>
    <row r="127" spans="1:98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</row>
    <row r="128" spans="1:98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</row>
    <row r="129" spans="1:98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327.60000000000002</v>
      </c>
      <c r="CC129" s="120">
        <v>315.5</v>
      </c>
      <c r="CD129" s="120">
        <v>318.7</v>
      </c>
      <c r="CE129" s="120">
        <v>376.2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816.2</v>
      </c>
      <c r="CK129" s="120">
        <v>907.1</v>
      </c>
      <c r="CL129" s="120">
        <v>1005.4</v>
      </c>
      <c r="CM129" s="120">
        <v>977</v>
      </c>
      <c r="CN129" s="120">
        <v>954.2</v>
      </c>
      <c r="CO129" s="120">
        <v>930.1</v>
      </c>
      <c r="CP129" s="120">
        <v>914.2</v>
      </c>
      <c r="CQ129" s="120">
        <v>725</v>
      </c>
      <c r="CR129" s="120">
        <v>557</v>
      </c>
      <c r="CS129" s="120">
        <v>386.8</v>
      </c>
      <c r="CT129" s="120">
        <v>111.5</v>
      </c>
    </row>
    <row r="130" spans="1:98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</row>
    <row r="131" spans="1:98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</row>
    <row r="132" spans="1:98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</row>
    <row r="133" spans="1:98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291.8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789.2</v>
      </c>
      <c r="CK133" s="120">
        <v>880</v>
      </c>
      <c r="CL133" s="120">
        <v>978.2</v>
      </c>
      <c r="CM133" s="120">
        <v>949.7</v>
      </c>
      <c r="CN133" s="120">
        <v>926.8</v>
      </c>
      <c r="CO133" s="120">
        <v>902.5</v>
      </c>
      <c r="CP133" s="120">
        <v>886.4</v>
      </c>
      <c r="CQ133" s="120">
        <v>697</v>
      </c>
      <c r="CR133" s="120">
        <v>528.70000000000005</v>
      </c>
      <c r="CS133" s="120">
        <v>358.2</v>
      </c>
      <c r="CT133" s="120">
        <v>82.7</v>
      </c>
    </row>
    <row r="134" spans="1:98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</row>
    <row r="135" spans="1:98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</row>
    <row r="136" spans="1:98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</row>
    <row r="137" spans="1:98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</row>
    <row r="138" spans="1:98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</row>
    <row r="139" spans="1:98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</row>
    <row r="140" spans="1:98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</row>
    <row r="141" spans="1:98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-15459.6</v>
      </c>
      <c r="CB141" s="121">
        <v>-15522.6</v>
      </c>
      <c r="CC141" s="121">
        <v>-15299</v>
      </c>
      <c r="CD141" s="121">
        <v>-15305.4</v>
      </c>
      <c r="CE141" s="121">
        <v>-15044.3</v>
      </c>
      <c r="CF141" s="121">
        <v>-15333.1</v>
      </c>
      <c r="CG141" s="121">
        <v>-15635.2</v>
      </c>
      <c r="CH141" s="121">
        <v>-15401.9</v>
      </c>
      <c r="CI141" s="121">
        <v>-15822.6</v>
      </c>
      <c r="CJ141" s="121">
        <v>-16020.7</v>
      </c>
      <c r="CK141" s="121">
        <v>-16408.599999999999</v>
      </c>
      <c r="CL141" s="121">
        <v>-16880.599999999999</v>
      </c>
      <c r="CM141" s="121">
        <v>-17169.7</v>
      </c>
      <c r="CN141" s="121">
        <v>-17496.599999999999</v>
      </c>
      <c r="CO141" s="121">
        <v>-17807.400000000001</v>
      </c>
      <c r="CP141" s="121">
        <v>-18138.400000000001</v>
      </c>
      <c r="CQ141" s="121">
        <v>-18128.400000000001</v>
      </c>
      <c r="CR141" s="121">
        <v>-18029.900000000001</v>
      </c>
      <c r="CS141" s="121">
        <v>-17918</v>
      </c>
      <c r="CT141" s="121">
        <v>-17831.900000000001</v>
      </c>
    </row>
    <row r="142" spans="1:98" x14ac:dyDescent="0.25">
      <c r="B142" s="70" t="str">
        <f>BPAnalitica!$B$50</f>
        <v>Abril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</row>
    <row r="143" spans="1:98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</row>
    <row r="144" spans="1:98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</row>
    <row r="145" spans="1:98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801.2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</v>
      </c>
      <c r="CQ145" s="35">
        <v>832.4</v>
      </c>
      <c r="CR145" s="35">
        <v>835.9</v>
      </c>
      <c r="CS145" s="35">
        <v>842.4</v>
      </c>
      <c r="CT145" s="35">
        <v>848.6</v>
      </c>
    </row>
    <row r="146" spans="1:98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</row>
    <row r="149" spans="1:98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AT11" sqref="AT11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1" t="s">
        <v>402</v>
      </c>
      <c r="D8" s="152" t="s">
        <v>403</v>
      </c>
      <c r="E8" s="193" t="s">
        <v>404</v>
      </c>
      <c r="F8" s="193"/>
      <c r="G8" s="193"/>
      <c r="H8" s="191" t="s">
        <v>405</v>
      </c>
      <c r="J8" s="191" t="s">
        <v>489</v>
      </c>
      <c r="K8" s="152" t="s">
        <v>403</v>
      </c>
      <c r="L8" s="193" t="s">
        <v>404</v>
      </c>
      <c r="M8" s="193"/>
      <c r="N8" s="193"/>
      <c r="O8" s="191" t="s">
        <v>488</v>
      </c>
      <c r="Q8" s="191" t="s">
        <v>490</v>
      </c>
      <c r="R8" s="152" t="s">
        <v>403</v>
      </c>
      <c r="S8" s="193" t="s">
        <v>404</v>
      </c>
      <c r="T8" s="193"/>
      <c r="U8" s="193"/>
      <c r="V8" s="191" t="s">
        <v>491</v>
      </c>
      <c r="X8" s="191" t="s">
        <v>548</v>
      </c>
      <c r="Y8" s="152" t="s">
        <v>403</v>
      </c>
      <c r="Z8" s="193" t="s">
        <v>404</v>
      </c>
      <c r="AA8" s="193"/>
      <c r="AB8" s="193"/>
      <c r="AC8" s="191" t="s">
        <v>549</v>
      </c>
      <c r="AE8" s="191" t="s">
        <v>556</v>
      </c>
      <c r="AF8" s="152" t="s">
        <v>403</v>
      </c>
      <c r="AG8" s="193" t="s">
        <v>404</v>
      </c>
      <c r="AH8" s="193"/>
      <c r="AI8" s="193"/>
      <c r="AJ8" s="191" t="s">
        <v>557</v>
      </c>
      <c r="AL8" s="191" t="s">
        <v>610</v>
      </c>
      <c r="AM8" s="152" t="s">
        <v>403</v>
      </c>
      <c r="AN8" s="193" t="s">
        <v>404</v>
      </c>
      <c r="AO8" s="193"/>
      <c r="AP8" s="193"/>
      <c r="AQ8" s="191" t="s">
        <v>611</v>
      </c>
      <c r="AS8" s="191" t="s">
        <v>617</v>
      </c>
      <c r="AT8" s="152" t="s">
        <v>403</v>
      </c>
      <c r="AU8" s="193" t="s">
        <v>404</v>
      </c>
      <c r="AV8" s="193"/>
      <c r="AW8" s="193"/>
      <c r="AX8" s="191" t="s">
        <v>618</v>
      </c>
    </row>
    <row r="9" spans="2:50" ht="31.5" customHeight="1" thickBot="1" x14ac:dyDescent="0.3">
      <c r="B9" s="132"/>
      <c r="C9" s="192"/>
      <c r="D9" s="151" t="s">
        <v>406</v>
      </c>
      <c r="E9" s="151" t="s">
        <v>552</v>
      </c>
      <c r="F9" s="151" t="s">
        <v>407</v>
      </c>
      <c r="G9" s="151" t="s">
        <v>408</v>
      </c>
      <c r="H9" s="192"/>
      <c r="J9" s="192"/>
      <c r="K9" s="151" t="s">
        <v>406</v>
      </c>
      <c r="L9" s="151" t="s">
        <v>552</v>
      </c>
      <c r="M9" s="151" t="s">
        <v>407</v>
      </c>
      <c r="N9" s="151" t="s">
        <v>408</v>
      </c>
      <c r="O9" s="192"/>
      <c r="Q9" s="192"/>
      <c r="R9" s="151" t="s">
        <v>406</v>
      </c>
      <c r="S9" s="151" t="s">
        <v>552</v>
      </c>
      <c r="T9" s="151" t="s">
        <v>407</v>
      </c>
      <c r="U9" s="151" t="s">
        <v>408</v>
      </c>
      <c r="V9" s="192"/>
      <c r="X9" s="192"/>
      <c r="Y9" s="151" t="s">
        <v>406</v>
      </c>
      <c r="Z9" s="151" t="s">
        <v>552</v>
      </c>
      <c r="AA9" s="151" t="s">
        <v>407</v>
      </c>
      <c r="AB9" s="151" t="s">
        <v>408</v>
      </c>
      <c r="AC9" s="192"/>
      <c r="AE9" s="192"/>
      <c r="AF9" s="151" t="s">
        <v>406</v>
      </c>
      <c r="AG9" s="151" t="s">
        <v>552</v>
      </c>
      <c r="AH9" s="151" t="s">
        <v>407</v>
      </c>
      <c r="AI9" s="151" t="s">
        <v>408</v>
      </c>
      <c r="AJ9" s="192"/>
      <c r="AL9" s="192"/>
      <c r="AM9" s="151" t="s">
        <v>406</v>
      </c>
      <c r="AN9" s="151" t="s">
        <v>552</v>
      </c>
      <c r="AO9" s="151" t="s">
        <v>407</v>
      </c>
      <c r="AP9" s="151" t="s">
        <v>408</v>
      </c>
      <c r="AQ9" s="192"/>
      <c r="AS9" s="192"/>
      <c r="AT9" s="151" t="s">
        <v>406</v>
      </c>
      <c r="AU9" s="151" t="s">
        <v>552</v>
      </c>
      <c r="AV9" s="151" t="s">
        <v>407</v>
      </c>
      <c r="AW9" s="151" t="s">
        <v>408</v>
      </c>
      <c r="AX9" s="192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30">
        <v>0</v>
      </c>
      <c r="G13" s="30">
        <v>0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30">
        <v>0</v>
      </c>
      <c r="N13" s="30">
        <v>0</v>
      </c>
      <c r="O13" s="153">
        <v>701.3</v>
      </c>
      <c r="Q13" s="153">
        <v>701.3</v>
      </c>
      <c r="R13" s="153">
        <v>59.1</v>
      </c>
      <c r="S13" s="153">
        <v>2.1316282072803006E-14</v>
      </c>
      <c r="T13" s="30">
        <v>0</v>
      </c>
      <c r="U13" s="30">
        <v>0</v>
      </c>
      <c r="V13" s="153">
        <v>760.4</v>
      </c>
      <c r="X13" s="153">
        <v>760.4</v>
      </c>
      <c r="Y13" s="153">
        <v>39.5</v>
      </c>
      <c r="Z13" s="153">
        <v>0</v>
      </c>
      <c r="AA13" s="30">
        <v>0</v>
      </c>
      <c r="AB13" s="30">
        <v>0</v>
      </c>
      <c r="AC13" s="153">
        <v>799.9</v>
      </c>
      <c r="AE13" s="153">
        <v>799.9</v>
      </c>
      <c r="AF13" s="153">
        <v>14.5</v>
      </c>
      <c r="AG13" s="153">
        <v>-9.2999999999999545</v>
      </c>
      <c r="AH13" s="30">
        <v>0</v>
      </c>
      <c r="AI13" s="30">
        <v>0</v>
      </c>
      <c r="AJ13" s="153">
        <v>805.1</v>
      </c>
      <c r="AL13" s="153">
        <v>805.1</v>
      </c>
      <c r="AM13" s="153">
        <v>19.299999999999997</v>
      </c>
      <c r="AN13" s="153">
        <v>-6.5000000000000426</v>
      </c>
      <c r="AO13" s="30">
        <v>0</v>
      </c>
      <c r="AP13" s="30">
        <v>0</v>
      </c>
      <c r="AQ13" s="153">
        <v>817.9</v>
      </c>
      <c r="AS13" s="153">
        <v>817.9</v>
      </c>
      <c r="AT13" s="153">
        <v>30.8</v>
      </c>
      <c r="AU13" s="153">
        <v>-9.9999999999955236E-2</v>
      </c>
      <c r="AV13" s="30">
        <v>0</v>
      </c>
      <c r="AW13" s="30">
        <v>0</v>
      </c>
      <c r="AX13" s="153">
        <v>848.6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30">
        <v>0</v>
      </c>
      <c r="G14" s="30">
        <v>0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30">
        <v>0</v>
      </c>
      <c r="N14" s="30">
        <v>0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30">
        <v>0</v>
      </c>
      <c r="U14" s="30">
        <v>0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30">
        <v>0</v>
      </c>
      <c r="AB14" s="30">
        <v>0</v>
      </c>
      <c r="AC14" s="153">
        <v>598.5</v>
      </c>
      <c r="AE14" s="153">
        <v>598.5</v>
      </c>
      <c r="AF14" s="153">
        <v>-17.299999999999997</v>
      </c>
      <c r="AG14" s="153">
        <v>4.2632564145606011E-14</v>
      </c>
      <c r="AH14" s="30">
        <v>0</v>
      </c>
      <c r="AI14" s="30">
        <v>0</v>
      </c>
      <c r="AJ14" s="153">
        <v>581.20000000000005</v>
      </c>
      <c r="AL14" s="153">
        <v>581.20000000000005</v>
      </c>
      <c r="AM14" s="153">
        <v>-58.100000000000009</v>
      </c>
      <c r="AN14" s="153">
        <v>-0.10000000000003695</v>
      </c>
      <c r="AO14" s="30">
        <v>0</v>
      </c>
      <c r="AP14" s="30">
        <v>0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30">
        <v>0</v>
      </c>
      <c r="AW14" s="30">
        <v>0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30">
        <v>0</v>
      </c>
      <c r="G15" s="30">
        <v>0</v>
      </c>
      <c r="H15" s="153">
        <v>0</v>
      </c>
      <c r="I15" s="138"/>
      <c r="J15" s="153">
        <v>0</v>
      </c>
      <c r="K15" s="153">
        <v>0</v>
      </c>
      <c r="L15" s="153">
        <v>0</v>
      </c>
      <c r="M15" s="30">
        <v>0</v>
      </c>
      <c r="N15" s="30">
        <v>0</v>
      </c>
      <c r="O15" s="153">
        <v>0</v>
      </c>
      <c r="Q15" s="153">
        <v>0</v>
      </c>
      <c r="R15" s="153">
        <v>0</v>
      </c>
      <c r="S15" s="153">
        <v>0</v>
      </c>
      <c r="T15" s="30">
        <v>0</v>
      </c>
      <c r="U15" s="30">
        <v>0</v>
      </c>
      <c r="V15" s="153">
        <v>0</v>
      </c>
      <c r="X15" s="153">
        <v>0</v>
      </c>
      <c r="Y15" s="153">
        <v>0</v>
      </c>
      <c r="Z15" s="153">
        <v>0</v>
      </c>
      <c r="AA15" s="30">
        <v>0</v>
      </c>
      <c r="AB15" s="30">
        <v>0</v>
      </c>
      <c r="AC15" s="153">
        <v>0</v>
      </c>
      <c r="AE15" s="153">
        <v>0</v>
      </c>
      <c r="AF15" s="153">
        <v>0</v>
      </c>
      <c r="AG15" s="153">
        <v>0</v>
      </c>
      <c r="AH15" s="30">
        <v>0</v>
      </c>
      <c r="AI15" s="30">
        <v>0</v>
      </c>
      <c r="AJ15" s="153">
        <v>0</v>
      </c>
      <c r="AL15" s="153">
        <v>0</v>
      </c>
      <c r="AM15" s="153">
        <v>0</v>
      </c>
      <c r="AN15" s="153">
        <v>0</v>
      </c>
      <c r="AO15" s="30">
        <v>0</v>
      </c>
      <c r="AP15" s="30">
        <v>0</v>
      </c>
      <c r="AQ15" s="153">
        <v>0</v>
      </c>
      <c r="AS15" s="153">
        <v>0</v>
      </c>
      <c r="AT15" s="153">
        <v>0</v>
      </c>
      <c r="AU15" s="153">
        <v>0</v>
      </c>
      <c r="AV15" s="30">
        <v>0</v>
      </c>
      <c r="AW15" s="30">
        <v>0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30">
        <v>0</v>
      </c>
      <c r="G16" s="30">
        <v>0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30">
        <v>0</v>
      </c>
      <c r="N16" s="30">
        <v>0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30">
        <v>0</v>
      </c>
      <c r="U16" s="30">
        <v>0</v>
      </c>
      <c r="V16" s="153">
        <v>2395.3000000000002</v>
      </c>
      <c r="X16" s="153">
        <v>2395.3000000000002</v>
      </c>
      <c r="Y16" s="153">
        <v>150.19999999999999</v>
      </c>
      <c r="Z16" s="153">
        <v>54.199999999999648</v>
      </c>
      <c r="AA16" s="30">
        <v>0</v>
      </c>
      <c r="AB16" s="30">
        <v>0</v>
      </c>
      <c r="AC16" s="153">
        <v>2599.6999999999998</v>
      </c>
      <c r="AE16" s="153">
        <v>2599.6999999999998</v>
      </c>
      <c r="AF16" s="153">
        <v>389.8</v>
      </c>
      <c r="AG16" s="153">
        <v>-501.8</v>
      </c>
      <c r="AH16" s="30">
        <v>0</v>
      </c>
      <c r="AI16" s="30">
        <v>0</v>
      </c>
      <c r="AJ16" s="153">
        <v>2487.6999999999998</v>
      </c>
      <c r="AL16" s="153">
        <v>2487.6999999999998</v>
      </c>
      <c r="AM16" s="153">
        <v>-105.79999999999998</v>
      </c>
      <c r="AN16" s="153">
        <v>-8.9999999999997442</v>
      </c>
      <c r="AO16" s="30">
        <v>0</v>
      </c>
      <c r="AP16" s="30">
        <v>0</v>
      </c>
      <c r="AQ16" s="153">
        <v>2372.9</v>
      </c>
      <c r="AS16" s="153">
        <v>2372.9</v>
      </c>
      <c r="AT16" s="153">
        <v>134.4</v>
      </c>
      <c r="AU16" s="153">
        <v>-1.9999999999999147</v>
      </c>
      <c r="AV16" s="30">
        <v>0</v>
      </c>
      <c r="AW16" s="30">
        <v>0</v>
      </c>
      <c r="AX16" s="153">
        <v>2505.3000000000002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30">
        <v>0</v>
      </c>
      <c r="G17" s="30">
        <v>0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30">
        <v>0</v>
      </c>
      <c r="N17" s="30">
        <v>0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30">
        <v>0</v>
      </c>
      <c r="U17" s="30">
        <v>0</v>
      </c>
      <c r="V17" s="153">
        <v>2199.3000000000002</v>
      </c>
      <c r="X17" s="153">
        <v>2199.3000000000002</v>
      </c>
      <c r="Y17" s="153">
        <v>903.40000000000009</v>
      </c>
      <c r="Z17" s="153">
        <v>-99.300000000000182</v>
      </c>
      <c r="AA17" s="30">
        <v>0</v>
      </c>
      <c r="AB17" s="30">
        <v>0</v>
      </c>
      <c r="AC17" s="153">
        <v>3003.4</v>
      </c>
      <c r="AE17" s="153">
        <v>3003.4</v>
      </c>
      <c r="AF17" s="153">
        <v>832.5</v>
      </c>
      <c r="AG17" s="153">
        <v>-8.2000000000002728</v>
      </c>
      <c r="AH17" s="30">
        <v>0</v>
      </c>
      <c r="AI17" s="30">
        <v>0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30">
        <v>0</v>
      </c>
      <c r="AP17" s="30">
        <v>0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30">
        <v>0</v>
      </c>
      <c r="AW17" s="30">
        <v>0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35"/>
      <c r="G18" s="35"/>
      <c r="H18" s="153"/>
      <c r="I18" s="138"/>
      <c r="J18" s="153"/>
      <c r="K18" s="153"/>
      <c r="L18" s="35"/>
      <c r="M18" s="35"/>
      <c r="N18" s="35"/>
      <c r="O18" s="153"/>
      <c r="Q18" s="153"/>
      <c r="R18" s="153"/>
      <c r="S18" s="35"/>
      <c r="T18" s="35"/>
      <c r="U18" s="35"/>
      <c r="V18" s="153"/>
      <c r="X18" s="153"/>
      <c r="Y18" s="153"/>
      <c r="Z18" s="35"/>
      <c r="AA18" s="35"/>
      <c r="AB18" s="35"/>
      <c r="AC18" s="153"/>
      <c r="AE18" s="153"/>
      <c r="AF18" s="153"/>
      <c r="AG18" s="35"/>
      <c r="AH18" s="35"/>
      <c r="AI18" s="35"/>
      <c r="AJ18" s="153"/>
      <c r="AL18" s="153"/>
      <c r="AM18" s="153"/>
      <c r="AN18" s="35"/>
      <c r="AO18" s="35"/>
      <c r="AP18" s="35"/>
      <c r="AQ18" s="153"/>
      <c r="AS18" s="153"/>
      <c r="AT18" s="153"/>
      <c r="AU18" s="35"/>
      <c r="AV18" s="35"/>
      <c r="AW18" s="35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30">
        <v>0</v>
      </c>
      <c r="G19" s="30">
        <v>0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30">
        <v>0</v>
      </c>
      <c r="N19" s="30">
        <v>0</v>
      </c>
      <c r="O19" s="153">
        <v>703.09999999999991</v>
      </c>
      <c r="Q19" s="153">
        <v>703.09999999999991</v>
      </c>
      <c r="R19" s="153">
        <v>59.1</v>
      </c>
      <c r="S19" s="153">
        <v>2.1316282072803006E-14</v>
      </c>
      <c r="T19" s="30">
        <v>0</v>
      </c>
      <c r="U19" s="30">
        <v>0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30">
        <v>0</v>
      </c>
      <c r="AB19" s="30">
        <v>0</v>
      </c>
      <c r="AC19" s="153">
        <v>801.69999999999993</v>
      </c>
      <c r="AE19" s="153">
        <v>801.69999999999993</v>
      </c>
      <c r="AF19" s="153">
        <v>14.5</v>
      </c>
      <c r="AG19" s="153">
        <v>-9.2999999999999545</v>
      </c>
      <c r="AH19" s="30">
        <v>0</v>
      </c>
      <c r="AI19" s="30">
        <v>0</v>
      </c>
      <c r="AJ19" s="153">
        <v>806.9</v>
      </c>
      <c r="AL19" s="153">
        <v>806.9</v>
      </c>
      <c r="AM19" s="153">
        <v>19.299999999999997</v>
      </c>
      <c r="AN19" s="153">
        <v>-6.5000000000000426</v>
      </c>
      <c r="AO19" s="30">
        <v>0</v>
      </c>
      <c r="AP19" s="30">
        <v>0</v>
      </c>
      <c r="AQ19" s="153">
        <v>819.69999999999993</v>
      </c>
      <c r="AS19" s="153">
        <v>819.69999999999993</v>
      </c>
      <c r="AT19" s="153">
        <v>30.8</v>
      </c>
      <c r="AU19" s="153">
        <v>-9.9999999999955236E-2</v>
      </c>
      <c r="AV19" s="30">
        <v>0</v>
      </c>
      <c r="AW19" s="30">
        <v>0</v>
      </c>
      <c r="AX19" s="153">
        <v>850.4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30">
        <v>0</v>
      </c>
      <c r="G20" s="30">
        <v>0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30">
        <v>0</v>
      </c>
      <c r="N20" s="30">
        <v>0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30">
        <v>0</v>
      </c>
      <c r="U20" s="30">
        <v>0</v>
      </c>
      <c r="V20" s="153">
        <v>5042.9000000000005</v>
      </c>
      <c r="X20" s="153">
        <v>5042.9000000000005</v>
      </c>
      <c r="Y20" s="153">
        <v>1184.8000000000002</v>
      </c>
      <c r="Z20" s="153">
        <v>-28.000000000000909</v>
      </c>
      <c r="AA20" s="30">
        <v>0</v>
      </c>
      <c r="AB20" s="30">
        <v>0</v>
      </c>
      <c r="AC20" s="153">
        <v>6199.7</v>
      </c>
      <c r="AE20" s="153">
        <v>6199.7</v>
      </c>
      <c r="AF20" s="153">
        <v>1205</v>
      </c>
      <c r="AG20" s="153">
        <v>-509.89999999999964</v>
      </c>
      <c r="AH20" s="30">
        <v>0</v>
      </c>
      <c r="AI20" s="30">
        <v>0</v>
      </c>
      <c r="AJ20" s="153">
        <v>6894.8</v>
      </c>
      <c r="AL20" s="153">
        <v>6894.8</v>
      </c>
      <c r="AM20" s="153">
        <v>202.60000000000008</v>
      </c>
      <c r="AN20" s="153">
        <v>-30.699999999999534</v>
      </c>
      <c r="AO20" s="30">
        <v>0</v>
      </c>
      <c r="AP20" s="30">
        <v>0</v>
      </c>
      <c r="AQ20" s="153">
        <v>7066.7000000000007</v>
      </c>
      <c r="AS20" s="153">
        <v>7066.7000000000007</v>
      </c>
      <c r="AT20" s="153">
        <v>950</v>
      </c>
      <c r="AU20" s="153">
        <v>1.5</v>
      </c>
      <c r="AV20" s="30">
        <v>0</v>
      </c>
      <c r="AW20" s="30">
        <v>0</v>
      </c>
      <c r="AX20" s="153">
        <v>8018.2000000000007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30">
        <v>0</v>
      </c>
      <c r="G21" s="30">
        <v>0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30">
        <v>0</v>
      </c>
      <c r="N21" s="30">
        <v>0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30">
        <v>0</v>
      </c>
      <c r="U21" s="30">
        <v>0</v>
      </c>
      <c r="V21" s="153">
        <v>99.5</v>
      </c>
      <c r="X21" s="153">
        <v>99.5</v>
      </c>
      <c r="Y21" s="153">
        <v>-7.5</v>
      </c>
      <c r="Z21" s="153">
        <v>3.9000000000000057</v>
      </c>
      <c r="AA21" s="30">
        <v>0</v>
      </c>
      <c r="AB21" s="30">
        <v>0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30">
        <v>0</v>
      </c>
      <c r="AI21" s="30">
        <v>0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30">
        <v>0</v>
      </c>
      <c r="AP21" s="30">
        <v>0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30">
        <v>0</v>
      </c>
      <c r="AW21" s="30">
        <v>0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30">
        <v>0</v>
      </c>
      <c r="G22" s="30">
        <v>0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30">
        <v>0</v>
      </c>
      <c r="N22" s="30">
        <v>0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30">
        <v>0</v>
      </c>
      <c r="U22" s="30">
        <v>0</v>
      </c>
      <c r="V22" s="153">
        <v>4459.2000000000007</v>
      </c>
      <c r="X22" s="153">
        <v>4459.2000000000007</v>
      </c>
      <c r="Y22" s="153">
        <v>1070.7</v>
      </c>
      <c r="Z22" s="153">
        <v>-49.400000000000773</v>
      </c>
      <c r="AA22" s="30">
        <v>0</v>
      </c>
      <c r="AB22" s="30">
        <v>0</v>
      </c>
      <c r="AC22" s="153">
        <v>5480.5</v>
      </c>
      <c r="AE22" s="153">
        <v>5480.5</v>
      </c>
      <c r="AF22" s="153">
        <v>322.40000000000009</v>
      </c>
      <c r="AG22" s="153">
        <v>-501.70000000000027</v>
      </c>
      <c r="AH22" s="30">
        <v>0</v>
      </c>
      <c r="AI22" s="30">
        <v>0</v>
      </c>
      <c r="AJ22" s="153">
        <v>5301.2</v>
      </c>
      <c r="AL22" s="153">
        <v>5301.2</v>
      </c>
      <c r="AM22" s="153">
        <v>364.20000000000005</v>
      </c>
      <c r="AN22" s="153">
        <v>-9.0999999999996817</v>
      </c>
      <c r="AO22" s="30">
        <v>0</v>
      </c>
      <c r="AP22" s="30">
        <v>0</v>
      </c>
      <c r="AQ22" s="153">
        <v>5656.3</v>
      </c>
      <c r="AS22" s="153">
        <v>5656.3</v>
      </c>
      <c r="AT22" s="153">
        <v>858.8</v>
      </c>
      <c r="AU22" s="153">
        <v>-1.8999999999994088</v>
      </c>
      <c r="AV22" s="30">
        <v>0</v>
      </c>
      <c r="AW22" s="30">
        <v>0</v>
      </c>
      <c r="AX22" s="153">
        <v>6513.2000000000007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30">
        <v>0</v>
      </c>
      <c r="G23" s="30">
        <v>0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30">
        <v>0</v>
      </c>
      <c r="N23" s="30">
        <v>0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30">
        <v>0</v>
      </c>
      <c r="U23" s="30">
        <v>0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30">
        <v>0</v>
      </c>
      <c r="AB23" s="30">
        <v>0</v>
      </c>
      <c r="AC23" s="153">
        <v>598</v>
      </c>
      <c r="AE23" s="153">
        <v>598</v>
      </c>
      <c r="AF23" s="153">
        <v>532.79999999999995</v>
      </c>
      <c r="AG23" s="153">
        <v>0</v>
      </c>
      <c r="AH23" s="30">
        <v>0</v>
      </c>
      <c r="AI23" s="30">
        <v>0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30">
        <v>0</v>
      </c>
      <c r="AP23" s="30">
        <v>0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30">
        <v>0</v>
      </c>
      <c r="AW23" s="30">
        <v>0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30">
        <v>0</v>
      </c>
      <c r="G24" s="30">
        <v>0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30">
        <v>0</v>
      </c>
      <c r="N24" s="30">
        <v>0</v>
      </c>
      <c r="O24" s="153">
        <v>27.4</v>
      </c>
      <c r="Q24" s="153">
        <v>27.4</v>
      </c>
      <c r="R24" s="153">
        <v>0</v>
      </c>
      <c r="S24" s="153">
        <v>-1.5</v>
      </c>
      <c r="T24" s="30">
        <v>0</v>
      </c>
      <c r="U24" s="30">
        <v>0</v>
      </c>
      <c r="V24" s="153">
        <v>25.9</v>
      </c>
      <c r="X24" s="153">
        <v>25.9</v>
      </c>
      <c r="Y24" s="153">
        <v>-0.60000000000000009</v>
      </c>
      <c r="Z24" s="153">
        <v>2.2204460492503131E-15</v>
      </c>
      <c r="AA24" s="30">
        <v>0</v>
      </c>
      <c r="AB24" s="30">
        <v>0</v>
      </c>
      <c r="AC24" s="153">
        <v>25.3</v>
      </c>
      <c r="AE24" s="153">
        <v>25.3</v>
      </c>
      <c r="AF24" s="153">
        <v>-2.1</v>
      </c>
      <c r="AG24" s="153">
        <v>-1.3322676295501878E-15</v>
      </c>
      <c r="AH24" s="30">
        <v>0</v>
      </c>
      <c r="AI24" s="30">
        <v>0</v>
      </c>
      <c r="AJ24" s="153">
        <v>23.2</v>
      </c>
      <c r="AL24" s="153">
        <v>23.2</v>
      </c>
      <c r="AM24" s="153">
        <v>-1.7000000000000002</v>
      </c>
      <c r="AN24" s="153">
        <v>0.10000000000000231</v>
      </c>
      <c r="AO24" s="30">
        <v>0</v>
      </c>
      <c r="AP24" s="30">
        <v>0</v>
      </c>
      <c r="AQ24" s="153">
        <v>21.6</v>
      </c>
      <c r="AS24" s="153">
        <v>21.6</v>
      </c>
      <c r="AT24" s="153">
        <v>-0.9</v>
      </c>
      <c r="AU24" s="153">
        <v>-0.2000000000000014</v>
      </c>
      <c r="AV24" s="30">
        <v>0</v>
      </c>
      <c r="AW24" s="30">
        <v>0</v>
      </c>
      <c r="AX24" s="153">
        <v>20.5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30">
        <v>0</v>
      </c>
      <c r="G25" s="30">
        <v>0</v>
      </c>
      <c r="H25" s="153">
        <v>0</v>
      </c>
      <c r="I25" s="138"/>
      <c r="J25" s="153">
        <v>0</v>
      </c>
      <c r="K25" s="153">
        <v>0</v>
      </c>
      <c r="L25" s="153">
        <v>0</v>
      </c>
      <c r="M25" s="30">
        <v>0</v>
      </c>
      <c r="N25" s="30">
        <v>0</v>
      </c>
      <c r="O25" s="153">
        <v>0</v>
      </c>
      <c r="Q25" s="153">
        <v>0</v>
      </c>
      <c r="R25" s="153">
        <v>0</v>
      </c>
      <c r="S25" s="153">
        <v>0</v>
      </c>
      <c r="T25" s="30">
        <v>0</v>
      </c>
      <c r="U25" s="30">
        <v>0</v>
      </c>
      <c r="V25" s="153">
        <v>0</v>
      </c>
      <c r="X25" s="153">
        <v>0</v>
      </c>
      <c r="Y25" s="153">
        <v>0</v>
      </c>
      <c r="Z25" s="153">
        <v>0</v>
      </c>
      <c r="AA25" s="30">
        <v>0</v>
      </c>
      <c r="AB25" s="30">
        <v>0</v>
      </c>
      <c r="AC25" s="153">
        <v>0</v>
      </c>
      <c r="AE25" s="153">
        <v>0</v>
      </c>
      <c r="AF25" s="153">
        <v>0</v>
      </c>
      <c r="AG25" s="153">
        <v>0</v>
      </c>
      <c r="AH25" s="30">
        <v>0</v>
      </c>
      <c r="AI25" s="30">
        <v>0</v>
      </c>
      <c r="AJ25" s="153">
        <v>0</v>
      </c>
      <c r="AL25" s="153">
        <v>0</v>
      </c>
      <c r="AM25" s="153">
        <v>0</v>
      </c>
      <c r="AN25" s="153">
        <v>0</v>
      </c>
      <c r="AO25" s="30">
        <v>0</v>
      </c>
      <c r="AP25" s="30">
        <v>0</v>
      </c>
      <c r="AQ25" s="153">
        <v>0</v>
      </c>
      <c r="AS25" s="153">
        <v>0</v>
      </c>
      <c r="AT25" s="153">
        <v>0</v>
      </c>
      <c r="AU25" s="153">
        <v>0</v>
      </c>
      <c r="AV25" s="30">
        <v>0</v>
      </c>
      <c r="AW25" s="30">
        <v>0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30">
        <v>0</v>
      </c>
      <c r="G26" s="30">
        <v>0</v>
      </c>
      <c r="H26" s="153">
        <v>0</v>
      </c>
      <c r="I26" s="138"/>
      <c r="J26" s="153">
        <v>0</v>
      </c>
      <c r="K26" s="153">
        <v>0</v>
      </c>
      <c r="L26" s="153">
        <v>0</v>
      </c>
      <c r="M26" s="30">
        <v>0</v>
      </c>
      <c r="N26" s="30">
        <v>0</v>
      </c>
      <c r="O26" s="153">
        <v>0</v>
      </c>
      <c r="Q26" s="153">
        <v>0</v>
      </c>
      <c r="R26" s="153">
        <v>0</v>
      </c>
      <c r="S26" s="153">
        <v>0</v>
      </c>
      <c r="T26" s="30">
        <v>0</v>
      </c>
      <c r="U26" s="30">
        <v>0</v>
      </c>
      <c r="V26" s="153">
        <v>0</v>
      </c>
      <c r="X26" s="153">
        <v>0</v>
      </c>
      <c r="Y26" s="153">
        <v>0</v>
      </c>
      <c r="Z26" s="153">
        <v>0</v>
      </c>
      <c r="AA26" s="30">
        <v>0</v>
      </c>
      <c r="AB26" s="30">
        <v>0</v>
      </c>
      <c r="AC26" s="153">
        <v>0</v>
      </c>
      <c r="AE26" s="153">
        <v>0</v>
      </c>
      <c r="AF26" s="153">
        <v>0</v>
      </c>
      <c r="AG26" s="153">
        <v>0</v>
      </c>
      <c r="AH26" s="30">
        <v>0</v>
      </c>
      <c r="AI26" s="30">
        <v>0</v>
      </c>
      <c r="AJ26" s="153">
        <v>0</v>
      </c>
      <c r="AL26" s="153">
        <v>0</v>
      </c>
      <c r="AM26" s="153">
        <v>0</v>
      </c>
      <c r="AN26" s="153">
        <v>0</v>
      </c>
      <c r="AO26" s="30">
        <v>0</v>
      </c>
      <c r="AP26" s="30">
        <v>0</v>
      </c>
      <c r="AQ26" s="153">
        <v>0</v>
      </c>
      <c r="AS26" s="153">
        <v>0</v>
      </c>
      <c r="AT26" s="153">
        <v>0</v>
      </c>
      <c r="AU26" s="153">
        <v>0</v>
      </c>
      <c r="AV26" s="30">
        <v>0</v>
      </c>
      <c r="AW26" s="30">
        <v>0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30">
        <v>0</v>
      </c>
      <c r="G27" s="30">
        <v>0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30">
        <v>0</v>
      </c>
      <c r="N27" s="30">
        <v>0</v>
      </c>
      <c r="O27" s="153">
        <v>0</v>
      </c>
      <c r="Q27" s="153">
        <v>0</v>
      </c>
      <c r="R27" s="153">
        <v>0.3</v>
      </c>
      <c r="S27" s="153">
        <v>-0.3</v>
      </c>
      <c r="T27" s="30">
        <v>0</v>
      </c>
      <c r="U27" s="30">
        <v>0</v>
      </c>
      <c r="V27" s="153">
        <v>0</v>
      </c>
      <c r="X27" s="153">
        <v>0</v>
      </c>
      <c r="Y27" s="153">
        <v>-0.3</v>
      </c>
      <c r="Z27" s="153">
        <v>0.3</v>
      </c>
      <c r="AA27" s="30">
        <v>0</v>
      </c>
      <c r="AB27" s="30">
        <v>0</v>
      </c>
      <c r="AC27" s="153">
        <v>0</v>
      </c>
      <c r="AE27" s="153">
        <v>0</v>
      </c>
      <c r="AF27" s="153">
        <v>0</v>
      </c>
      <c r="AG27" s="153">
        <v>0</v>
      </c>
      <c r="AH27" s="30">
        <v>0</v>
      </c>
      <c r="AI27" s="30">
        <v>0</v>
      </c>
      <c r="AJ27" s="153">
        <v>0</v>
      </c>
      <c r="AL27" s="153">
        <v>0</v>
      </c>
      <c r="AM27" s="153">
        <v>0</v>
      </c>
      <c r="AN27" s="153">
        <v>0</v>
      </c>
      <c r="AO27" s="30">
        <v>0</v>
      </c>
      <c r="AP27" s="30">
        <v>0</v>
      </c>
      <c r="AQ27" s="153">
        <v>0</v>
      </c>
      <c r="AS27" s="153">
        <v>0</v>
      </c>
      <c r="AT27" s="153">
        <v>0</v>
      </c>
      <c r="AU27" s="153">
        <v>0</v>
      </c>
      <c r="AV27" s="30">
        <v>0</v>
      </c>
      <c r="AW27" s="30">
        <v>0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30">
        <v>0</v>
      </c>
      <c r="G28" s="30">
        <v>0</v>
      </c>
      <c r="H28" s="153">
        <v>0</v>
      </c>
      <c r="I28" s="138"/>
      <c r="J28" s="153">
        <v>0</v>
      </c>
      <c r="K28" s="153">
        <v>0</v>
      </c>
      <c r="L28" s="153">
        <v>0</v>
      </c>
      <c r="M28" s="30">
        <v>0</v>
      </c>
      <c r="N28" s="30">
        <v>0</v>
      </c>
      <c r="O28" s="153">
        <v>0</v>
      </c>
      <c r="Q28" s="153">
        <v>0</v>
      </c>
      <c r="R28" s="153">
        <v>0</v>
      </c>
      <c r="S28" s="153">
        <v>0</v>
      </c>
      <c r="T28" s="30">
        <v>0</v>
      </c>
      <c r="U28" s="30">
        <v>0</v>
      </c>
      <c r="V28" s="153">
        <v>0</v>
      </c>
      <c r="X28" s="153">
        <v>0</v>
      </c>
      <c r="Y28" s="153">
        <v>0</v>
      </c>
      <c r="Z28" s="153">
        <v>0</v>
      </c>
      <c r="AA28" s="30">
        <v>0</v>
      </c>
      <c r="AB28" s="30">
        <v>0</v>
      </c>
      <c r="AC28" s="153">
        <v>0</v>
      </c>
      <c r="AE28" s="153">
        <v>0</v>
      </c>
      <c r="AF28" s="153">
        <v>0</v>
      </c>
      <c r="AG28" s="153">
        <v>0</v>
      </c>
      <c r="AH28" s="30">
        <v>0</v>
      </c>
      <c r="AI28" s="30">
        <v>0</v>
      </c>
      <c r="AJ28" s="153">
        <v>0</v>
      </c>
      <c r="AL28" s="153">
        <v>0</v>
      </c>
      <c r="AM28" s="153">
        <v>0</v>
      </c>
      <c r="AN28" s="153">
        <v>0</v>
      </c>
      <c r="AO28" s="30">
        <v>0</v>
      </c>
      <c r="AP28" s="30">
        <v>0</v>
      </c>
      <c r="AQ28" s="153">
        <v>0</v>
      </c>
      <c r="AS28" s="153">
        <v>0</v>
      </c>
      <c r="AT28" s="153">
        <v>0</v>
      </c>
      <c r="AU28" s="153">
        <v>0</v>
      </c>
      <c r="AV28" s="30">
        <v>0</v>
      </c>
      <c r="AW28" s="30">
        <v>0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30">
        <v>0</v>
      </c>
      <c r="G29" s="30">
        <v>0</v>
      </c>
      <c r="H29" s="153">
        <v>0</v>
      </c>
      <c r="I29" s="138"/>
      <c r="J29" s="153">
        <v>0</v>
      </c>
      <c r="K29" s="153">
        <v>0</v>
      </c>
      <c r="L29" s="153">
        <v>0</v>
      </c>
      <c r="M29" s="30">
        <v>0</v>
      </c>
      <c r="N29" s="30">
        <v>0</v>
      </c>
      <c r="O29" s="153">
        <v>0</v>
      </c>
      <c r="Q29" s="153">
        <v>0</v>
      </c>
      <c r="R29" s="153">
        <v>0</v>
      </c>
      <c r="S29" s="153">
        <v>0</v>
      </c>
      <c r="T29" s="30">
        <v>0</v>
      </c>
      <c r="U29" s="30">
        <v>0</v>
      </c>
      <c r="V29" s="153">
        <v>0</v>
      </c>
      <c r="X29" s="153">
        <v>0</v>
      </c>
      <c r="Y29" s="153">
        <v>0</v>
      </c>
      <c r="Z29" s="153">
        <v>0</v>
      </c>
      <c r="AA29" s="30">
        <v>0</v>
      </c>
      <c r="AB29" s="30">
        <v>0</v>
      </c>
      <c r="AC29" s="153">
        <v>0</v>
      </c>
      <c r="AE29" s="153">
        <v>0</v>
      </c>
      <c r="AF29" s="153">
        <v>0</v>
      </c>
      <c r="AG29" s="153">
        <v>0</v>
      </c>
      <c r="AH29" s="30">
        <v>0</v>
      </c>
      <c r="AI29" s="30">
        <v>0</v>
      </c>
      <c r="AJ29" s="153">
        <v>0</v>
      </c>
      <c r="AL29" s="153">
        <v>0</v>
      </c>
      <c r="AM29" s="153">
        <v>0</v>
      </c>
      <c r="AN29" s="153">
        <v>0</v>
      </c>
      <c r="AO29" s="30">
        <v>0</v>
      </c>
      <c r="AP29" s="30">
        <v>0</v>
      </c>
      <c r="AQ29" s="153">
        <v>0</v>
      </c>
      <c r="AS29" s="153">
        <v>0</v>
      </c>
      <c r="AT29" s="153">
        <v>0</v>
      </c>
      <c r="AU29" s="153">
        <v>0</v>
      </c>
      <c r="AV29" s="30">
        <v>0</v>
      </c>
      <c r="AW29" s="30">
        <v>0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30">
        <v>0</v>
      </c>
      <c r="G30" s="30">
        <v>0</v>
      </c>
      <c r="H30" s="153">
        <v>0</v>
      </c>
      <c r="I30" s="138"/>
      <c r="J30" s="153">
        <v>0</v>
      </c>
      <c r="K30" s="153">
        <v>0</v>
      </c>
      <c r="L30" s="153">
        <v>0</v>
      </c>
      <c r="M30" s="30">
        <v>0</v>
      </c>
      <c r="N30" s="30">
        <v>0</v>
      </c>
      <c r="O30" s="153">
        <v>0</v>
      </c>
      <c r="Q30" s="153">
        <v>0</v>
      </c>
      <c r="R30" s="153">
        <v>0</v>
      </c>
      <c r="S30" s="153">
        <v>0</v>
      </c>
      <c r="T30" s="30">
        <v>0</v>
      </c>
      <c r="U30" s="30">
        <v>0</v>
      </c>
      <c r="V30" s="153">
        <v>0</v>
      </c>
      <c r="X30" s="153">
        <v>0</v>
      </c>
      <c r="Y30" s="153">
        <v>0</v>
      </c>
      <c r="Z30" s="153">
        <v>0</v>
      </c>
      <c r="AA30" s="30">
        <v>0</v>
      </c>
      <c r="AB30" s="30">
        <v>0</v>
      </c>
      <c r="AC30" s="153">
        <v>0</v>
      </c>
      <c r="AE30" s="153">
        <v>0</v>
      </c>
      <c r="AF30" s="153">
        <v>0</v>
      </c>
      <c r="AG30" s="153">
        <v>0</v>
      </c>
      <c r="AH30" s="30">
        <v>0</v>
      </c>
      <c r="AI30" s="30">
        <v>0</v>
      </c>
      <c r="AJ30" s="153">
        <v>0</v>
      </c>
      <c r="AL30" s="153">
        <v>0</v>
      </c>
      <c r="AM30" s="153">
        <v>0</v>
      </c>
      <c r="AN30" s="153">
        <v>0</v>
      </c>
      <c r="AO30" s="30">
        <v>0</v>
      </c>
      <c r="AP30" s="30">
        <v>0</v>
      </c>
      <c r="AQ30" s="153">
        <v>0</v>
      </c>
      <c r="AS30" s="153">
        <v>0</v>
      </c>
      <c r="AT30" s="153">
        <v>0</v>
      </c>
      <c r="AU30" s="153">
        <v>0</v>
      </c>
      <c r="AV30" s="30">
        <v>0</v>
      </c>
      <c r="AW30" s="30">
        <v>0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35">
        <v>0</v>
      </c>
      <c r="G31" s="35">
        <v>0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35">
        <v>0</v>
      </c>
      <c r="N31" s="35">
        <v>0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35">
        <v>0</v>
      </c>
      <c r="U31" s="35">
        <v>0</v>
      </c>
      <c r="V31" s="154">
        <v>5805.1</v>
      </c>
      <c r="X31" s="154">
        <v>5805.1</v>
      </c>
      <c r="Y31" s="154">
        <v>1224.3000000000002</v>
      </c>
      <c r="Z31" s="154">
        <v>-27.900000000000546</v>
      </c>
      <c r="AA31" s="35">
        <v>0</v>
      </c>
      <c r="AB31" s="35">
        <v>0</v>
      </c>
      <c r="AC31" s="154">
        <v>7001.5</v>
      </c>
      <c r="AE31" s="154">
        <v>7001.5</v>
      </c>
      <c r="AF31" s="154">
        <v>1219.5</v>
      </c>
      <c r="AG31" s="154">
        <v>-519.30000000000018</v>
      </c>
      <c r="AH31" s="35">
        <v>0</v>
      </c>
      <c r="AI31" s="35">
        <v>0</v>
      </c>
      <c r="AJ31" s="154">
        <v>7701.7</v>
      </c>
      <c r="AL31" s="154">
        <v>7701.7</v>
      </c>
      <c r="AM31" s="154">
        <v>221.9</v>
      </c>
      <c r="AN31" s="154">
        <v>-37.199999999999278</v>
      </c>
      <c r="AO31" s="35">
        <v>0</v>
      </c>
      <c r="AP31" s="35">
        <v>0</v>
      </c>
      <c r="AQ31" s="154">
        <v>7886.4000000000005</v>
      </c>
      <c r="AS31" s="154">
        <v>7886.4000000000005</v>
      </c>
      <c r="AT31" s="154">
        <v>981.00000000000011</v>
      </c>
      <c r="AU31" s="154">
        <v>1.1999999999997044</v>
      </c>
      <c r="AV31" s="35">
        <v>0</v>
      </c>
      <c r="AW31" s="35">
        <v>0</v>
      </c>
      <c r="AX31" s="154">
        <v>8868.6</v>
      </c>
    </row>
    <row r="32" spans="2:50" x14ac:dyDescent="0.25">
      <c r="B32" s="55"/>
      <c r="C32" s="2"/>
      <c r="D32" s="30"/>
      <c r="E32" s="30"/>
      <c r="F32" s="30"/>
      <c r="G32" s="30"/>
      <c r="H32" s="2"/>
      <c r="I32" s="138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  <c r="AS32" s="2"/>
      <c r="AT32" s="30"/>
      <c r="AU32" s="30"/>
      <c r="AV32" s="30"/>
      <c r="AW32" s="30"/>
      <c r="AX32" s="2"/>
    </row>
    <row r="33" spans="2:50" x14ac:dyDescent="0.25">
      <c r="B33" s="46" t="s">
        <v>418</v>
      </c>
      <c r="C33" s="153"/>
      <c r="D33" s="35"/>
      <c r="E33" s="35"/>
      <c r="F33" s="35"/>
      <c r="G33" s="35"/>
      <c r="H33" s="153"/>
      <c r="I33" s="138"/>
      <c r="J33" s="153"/>
      <c r="K33" s="35"/>
      <c r="L33" s="35"/>
      <c r="M33" s="35"/>
      <c r="N33" s="35"/>
      <c r="O33" s="153"/>
      <c r="Q33" s="153"/>
      <c r="R33" s="35"/>
      <c r="S33" s="35"/>
      <c r="T33" s="35"/>
      <c r="U33" s="35"/>
      <c r="V33" s="153"/>
      <c r="X33" s="153"/>
      <c r="Y33" s="35"/>
      <c r="Z33" s="35"/>
      <c r="AA33" s="35"/>
      <c r="AB33" s="35"/>
      <c r="AC33" s="153"/>
      <c r="AE33" s="153"/>
      <c r="AF33" s="35"/>
      <c r="AG33" s="35"/>
      <c r="AH33" s="35"/>
      <c r="AI33" s="35"/>
      <c r="AJ33" s="153"/>
      <c r="AL33" s="153"/>
      <c r="AM33" s="35"/>
      <c r="AN33" s="35"/>
      <c r="AO33" s="35"/>
      <c r="AP33" s="35"/>
      <c r="AQ33" s="153"/>
      <c r="AS33" s="153"/>
      <c r="AT33" s="35"/>
      <c r="AU33" s="35"/>
      <c r="AV33" s="35"/>
      <c r="AW33" s="35"/>
      <c r="AX33" s="153"/>
    </row>
    <row r="34" spans="2:50" x14ac:dyDescent="0.25">
      <c r="B34" s="47" t="s">
        <v>419</v>
      </c>
      <c r="C34" s="153"/>
      <c r="D34" s="35"/>
      <c r="E34" s="35"/>
      <c r="F34" s="35"/>
      <c r="G34" s="35"/>
      <c r="H34" s="153"/>
      <c r="I34" s="138"/>
      <c r="J34" s="153"/>
      <c r="K34" s="35"/>
      <c r="L34" s="35"/>
      <c r="M34" s="35"/>
      <c r="N34" s="35"/>
      <c r="O34" s="153"/>
      <c r="Q34" s="153"/>
      <c r="R34" s="35"/>
      <c r="S34" s="35"/>
      <c r="T34" s="35"/>
      <c r="U34" s="35"/>
      <c r="V34" s="153"/>
      <c r="X34" s="153"/>
      <c r="Y34" s="35"/>
      <c r="Z34" s="35"/>
      <c r="AA34" s="35"/>
      <c r="AB34" s="35"/>
      <c r="AC34" s="153"/>
      <c r="AE34" s="153"/>
      <c r="AF34" s="35"/>
      <c r="AG34" s="35"/>
      <c r="AH34" s="35"/>
      <c r="AI34" s="35"/>
      <c r="AJ34" s="153"/>
      <c r="AL34" s="153"/>
      <c r="AM34" s="35"/>
      <c r="AN34" s="35"/>
      <c r="AO34" s="35"/>
      <c r="AP34" s="35"/>
      <c r="AQ34" s="153"/>
      <c r="AS34" s="153"/>
      <c r="AT34" s="35"/>
      <c r="AU34" s="35"/>
      <c r="AV34" s="35"/>
      <c r="AW34" s="35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30">
        <v>0</v>
      </c>
      <c r="G35" s="30">
        <v>0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30">
        <v>0</v>
      </c>
      <c r="N35" s="30">
        <v>0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30">
        <v>0</v>
      </c>
      <c r="U35" s="30">
        <v>0</v>
      </c>
      <c r="V35" s="153">
        <v>9239.5</v>
      </c>
      <c r="X35" s="153">
        <v>9239.5</v>
      </c>
      <c r="Y35" s="153">
        <v>746.5</v>
      </c>
      <c r="Z35" s="30">
        <v>0</v>
      </c>
      <c r="AA35" s="30">
        <v>0</v>
      </c>
      <c r="AB35" s="30">
        <v>0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30">
        <v>0</v>
      </c>
      <c r="AI35" s="30">
        <v>0</v>
      </c>
      <c r="AJ35" s="153">
        <v>11206.1</v>
      </c>
      <c r="AL35" s="153">
        <v>11206.1</v>
      </c>
      <c r="AM35" s="153">
        <v>1293.8</v>
      </c>
      <c r="AN35" s="30">
        <v>-6.8212102632969618E-13</v>
      </c>
      <c r="AO35" s="30">
        <v>0</v>
      </c>
      <c r="AP35" s="30">
        <v>0</v>
      </c>
      <c r="AQ35" s="153">
        <v>12499.9</v>
      </c>
      <c r="AS35" s="153">
        <v>12499.9</v>
      </c>
      <c r="AT35" s="153">
        <v>1230.0999999999999</v>
      </c>
      <c r="AU35" s="30">
        <v>4.5474735088646412E-13</v>
      </c>
      <c r="AV35" s="30">
        <v>0</v>
      </c>
      <c r="AW35" s="30">
        <v>0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30">
        <v>0</v>
      </c>
      <c r="G36" s="30">
        <v>0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30">
        <v>0</v>
      </c>
      <c r="N36" s="30">
        <v>0</v>
      </c>
      <c r="O36" s="153">
        <v>55.2</v>
      </c>
      <c r="Q36" s="153">
        <v>55.2</v>
      </c>
      <c r="R36" s="153">
        <v>-14.1</v>
      </c>
      <c r="S36" s="30">
        <v>0.19999999999999396</v>
      </c>
      <c r="T36" s="30">
        <v>0</v>
      </c>
      <c r="U36" s="30">
        <v>0</v>
      </c>
      <c r="V36" s="153">
        <v>41.3</v>
      </c>
      <c r="X36" s="153">
        <v>41.3</v>
      </c>
      <c r="Y36" s="153">
        <v>-1.8</v>
      </c>
      <c r="Z36" s="30">
        <v>-9.9999999999998535E-2</v>
      </c>
      <c r="AA36" s="30">
        <v>0</v>
      </c>
      <c r="AB36" s="30">
        <v>0</v>
      </c>
      <c r="AC36" s="153">
        <v>39.4</v>
      </c>
      <c r="AE36" s="153">
        <v>39.4</v>
      </c>
      <c r="AF36" s="153">
        <v>0</v>
      </c>
      <c r="AG36" s="30">
        <v>0.10000000000000142</v>
      </c>
      <c r="AH36" s="30">
        <v>0</v>
      </c>
      <c r="AI36" s="30">
        <v>0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30">
        <v>0</v>
      </c>
      <c r="AP36" s="30">
        <v>0</v>
      </c>
      <c r="AQ36" s="153">
        <v>32.9</v>
      </c>
      <c r="AS36" s="153">
        <v>32.9</v>
      </c>
      <c r="AT36" s="153">
        <v>0.5</v>
      </c>
      <c r="AU36" s="30">
        <v>0.5</v>
      </c>
      <c r="AV36" s="30">
        <v>0</v>
      </c>
      <c r="AW36" s="30">
        <v>0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30">
        <v>0</v>
      </c>
      <c r="G37" s="30">
        <v>0</v>
      </c>
      <c r="H37" s="153">
        <v>0</v>
      </c>
      <c r="I37" s="138"/>
      <c r="J37" s="153">
        <v>0</v>
      </c>
      <c r="K37" s="153">
        <v>0</v>
      </c>
      <c r="L37" s="30">
        <v>0</v>
      </c>
      <c r="M37" s="30">
        <v>0</v>
      </c>
      <c r="N37" s="30">
        <v>0</v>
      </c>
      <c r="O37" s="153">
        <v>0</v>
      </c>
      <c r="Q37" s="153">
        <v>0</v>
      </c>
      <c r="R37" s="153">
        <v>0</v>
      </c>
      <c r="S37" s="30">
        <v>0</v>
      </c>
      <c r="T37" s="30">
        <v>0</v>
      </c>
      <c r="U37" s="30">
        <v>0</v>
      </c>
      <c r="V37" s="153">
        <v>0</v>
      </c>
      <c r="X37" s="153">
        <v>0</v>
      </c>
      <c r="Y37" s="153">
        <v>0</v>
      </c>
      <c r="Z37" s="30">
        <v>0</v>
      </c>
      <c r="AA37" s="30">
        <v>0</v>
      </c>
      <c r="AB37" s="30">
        <v>0</v>
      </c>
      <c r="AC37" s="153">
        <v>0</v>
      </c>
      <c r="AE37" s="153">
        <v>0</v>
      </c>
      <c r="AF37" s="153">
        <v>0</v>
      </c>
      <c r="AG37" s="30">
        <v>0</v>
      </c>
      <c r="AH37" s="30">
        <v>0</v>
      </c>
      <c r="AI37" s="30">
        <v>0</v>
      </c>
      <c r="AJ37" s="153">
        <v>0</v>
      </c>
      <c r="AL37" s="153">
        <v>0</v>
      </c>
      <c r="AM37" s="153">
        <v>0</v>
      </c>
      <c r="AN37" s="30">
        <v>0</v>
      </c>
      <c r="AO37" s="30">
        <v>0</v>
      </c>
      <c r="AP37" s="30">
        <v>0</v>
      </c>
      <c r="AQ37" s="153">
        <v>0</v>
      </c>
      <c r="AS37" s="153">
        <v>0</v>
      </c>
      <c r="AT37" s="153">
        <v>0</v>
      </c>
      <c r="AU37" s="30">
        <v>0</v>
      </c>
      <c r="AV37" s="30">
        <v>0</v>
      </c>
      <c r="AW37" s="30">
        <v>0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30">
        <v>0</v>
      </c>
      <c r="G38" s="30">
        <v>0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30">
        <v>0</v>
      </c>
      <c r="N38" s="30">
        <v>0</v>
      </c>
      <c r="O38" s="153">
        <v>11325.5</v>
      </c>
      <c r="Q38" s="153">
        <v>11325.5</v>
      </c>
      <c r="R38" s="153">
        <v>103.2</v>
      </c>
      <c r="S38" s="30">
        <v>401.00000000000074</v>
      </c>
      <c r="T38" s="30">
        <v>0</v>
      </c>
      <c r="U38" s="30">
        <v>0</v>
      </c>
      <c r="V38" s="153">
        <v>11829.7</v>
      </c>
      <c r="X38" s="153">
        <v>11829.7</v>
      </c>
      <c r="Y38" s="153">
        <v>479.5</v>
      </c>
      <c r="Z38" s="30">
        <v>68.699999999998909</v>
      </c>
      <c r="AA38" s="30">
        <v>0</v>
      </c>
      <c r="AB38" s="30">
        <v>0</v>
      </c>
      <c r="AC38" s="153">
        <v>12377.9</v>
      </c>
      <c r="AE38" s="153">
        <v>12377.9</v>
      </c>
      <c r="AF38" s="153">
        <v>1017.6</v>
      </c>
      <c r="AG38" s="30">
        <v>-58.700000000000387</v>
      </c>
      <c r="AH38" s="30">
        <v>0</v>
      </c>
      <c r="AI38" s="30">
        <v>0</v>
      </c>
      <c r="AJ38" s="153">
        <v>13336.8</v>
      </c>
      <c r="AL38" s="153">
        <v>13336.8</v>
      </c>
      <c r="AM38" s="153">
        <v>240.1</v>
      </c>
      <c r="AN38" s="30">
        <v>-84.899999999999267</v>
      </c>
      <c r="AO38" s="30">
        <v>0</v>
      </c>
      <c r="AP38" s="30">
        <v>0</v>
      </c>
      <c r="AQ38" s="153">
        <v>13492</v>
      </c>
      <c r="AS38" s="153">
        <v>13492</v>
      </c>
      <c r="AT38" s="153">
        <v>-582.70000000000005</v>
      </c>
      <c r="AU38" s="30">
        <v>27.400000000000773</v>
      </c>
      <c r="AV38" s="30">
        <v>0</v>
      </c>
      <c r="AW38" s="30">
        <v>0</v>
      </c>
      <c r="AX38" s="153">
        <v>12936.7</v>
      </c>
    </row>
    <row r="39" spans="2:50" x14ac:dyDescent="0.25">
      <c r="B39" s="47" t="s">
        <v>412</v>
      </c>
      <c r="C39" s="153"/>
      <c r="D39" s="153"/>
      <c r="E39" s="35"/>
      <c r="F39" s="35"/>
      <c r="G39" s="35"/>
      <c r="H39" s="153"/>
      <c r="I39" s="138"/>
      <c r="J39" s="153"/>
      <c r="K39" s="153"/>
      <c r="L39" s="35"/>
      <c r="M39" s="35"/>
      <c r="N39" s="35"/>
      <c r="O39" s="153"/>
      <c r="Q39" s="153"/>
      <c r="R39" s="153"/>
      <c r="S39" s="35"/>
      <c r="T39" s="35"/>
      <c r="U39" s="35"/>
      <c r="V39" s="153"/>
      <c r="X39" s="153"/>
      <c r="Y39" s="153"/>
      <c r="Z39" s="35"/>
      <c r="AA39" s="35"/>
      <c r="AB39" s="35"/>
      <c r="AC39" s="153"/>
      <c r="AE39" s="153"/>
      <c r="AF39" s="153"/>
      <c r="AG39" s="35"/>
      <c r="AH39" s="35"/>
      <c r="AI39" s="35"/>
      <c r="AJ39" s="153"/>
      <c r="AL39" s="153"/>
      <c r="AM39" s="153"/>
      <c r="AN39" s="35"/>
      <c r="AO39" s="35"/>
      <c r="AP39" s="35"/>
      <c r="AQ39" s="153"/>
      <c r="AS39" s="153"/>
      <c r="AT39" s="153"/>
      <c r="AU39" s="35"/>
      <c r="AV39" s="35"/>
      <c r="AW39" s="35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30">
        <v>0</v>
      </c>
      <c r="G40" s="30">
        <v>0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30">
        <v>0</v>
      </c>
      <c r="N40" s="30">
        <v>0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30">
        <v>0</v>
      </c>
      <c r="U40" s="30">
        <v>0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30">
        <v>0</v>
      </c>
      <c r="AB40" s="30">
        <v>0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30">
        <v>0</v>
      </c>
      <c r="AI40" s="30">
        <v>0</v>
      </c>
      <c r="AJ40" s="153">
        <v>9217.6</v>
      </c>
      <c r="AL40" s="153">
        <v>9217.6</v>
      </c>
      <c r="AM40" s="153">
        <v>1254.5</v>
      </c>
      <c r="AN40" s="30">
        <v>0</v>
      </c>
      <c r="AO40" s="30">
        <v>0</v>
      </c>
      <c r="AP40" s="30">
        <v>0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30">
        <v>0</v>
      </c>
      <c r="AW40" s="30">
        <v>0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30">
        <v>0</v>
      </c>
      <c r="G41" s="30">
        <v>0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30">
        <v>0</v>
      </c>
      <c r="N41" s="30">
        <v>0</v>
      </c>
      <c r="O41" s="153">
        <v>12969.400000000001</v>
      </c>
      <c r="Q41" s="153">
        <v>12969.400000000001</v>
      </c>
      <c r="R41" s="153">
        <v>198.4</v>
      </c>
      <c r="S41" s="30">
        <v>401.19999999999857</v>
      </c>
      <c r="T41" s="30">
        <v>0</v>
      </c>
      <c r="U41" s="30">
        <v>0</v>
      </c>
      <c r="V41" s="153">
        <v>13569</v>
      </c>
      <c r="X41" s="153">
        <v>13569</v>
      </c>
      <c r="Y41" s="153">
        <v>521.4</v>
      </c>
      <c r="Z41" s="30">
        <v>68.700000000002206</v>
      </c>
      <c r="AA41" s="30">
        <v>0</v>
      </c>
      <c r="AB41" s="30">
        <v>0</v>
      </c>
      <c r="AC41" s="153">
        <v>14159.100000000002</v>
      </c>
      <c r="AE41" s="153">
        <v>14159.100000000002</v>
      </c>
      <c r="AF41" s="153">
        <v>1264.5</v>
      </c>
      <c r="AG41" s="30">
        <v>-58.80000000000291</v>
      </c>
      <c r="AH41" s="30">
        <v>0</v>
      </c>
      <c r="AI41" s="30">
        <v>0</v>
      </c>
      <c r="AJ41" s="153">
        <v>15364.8</v>
      </c>
      <c r="AL41" s="153">
        <v>15364.8</v>
      </c>
      <c r="AM41" s="153">
        <v>268.3</v>
      </c>
      <c r="AN41" s="30">
        <v>-80.399999999996737</v>
      </c>
      <c r="AO41" s="30">
        <v>0</v>
      </c>
      <c r="AP41" s="30">
        <v>0</v>
      </c>
      <c r="AQ41" s="153">
        <v>15552.700000000003</v>
      </c>
      <c r="AS41" s="153">
        <v>15552.700000000003</v>
      </c>
      <c r="AT41" s="153">
        <v>-337.90000000000003</v>
      </c>
      <c r="AU41" s="30">
        <v>27.999999999998579</v>
      </c>
      <c r="AV41" s="30">
        <v>0</v>
      </c>
      <c r="AW41" s="30">
        <v>0</v>
      </c>
      <c r="AX41" s="153">
        <v>15242.800000000001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30">
        <v>0</v>
      </c>
      <c r="G42" s="30">
        <v>0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30">
        <v>0</v>
      </c>
      <c r="N42" s="30">
        <v>0</v>
      </c>
      <c r="O42" s="153">
        <v>173.5</v>
      </c>
      <c r="Q42" s="153">
        <v>173.5</v>
      </c>
      <c r="R42" s="153">
        <v>0</v>
      </c>
      <c r="S42" s="30">
        <v>-1.0999999999999943</v>
      </c>
      <c r="T42" s="30">
        <v>0</v>
      </c>
      <c r="U42" s="30">
        <v>0</v>
      </c>
      <c r="V42" s="153">
        <v>172.4</v>
      </c>
      <c r="X42" s="153">
        <v>172.4</v>
      </c>
      <c r="Y42" s="153">
        <v>-0.2</v>
      </c>
      <c r="Z42" s="30">
        <v>7.2</v>
      </c>
      <c r="AA42" s="30">
        <v>0</v>
      </c>
      <c r="AB42" s="30">
        <v>0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30">
        <v>0</v>
      </c>
      <c r="AI42" s="30">
        <v>0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30">
        <v>0</v>
      </c>
      <c r="AP42" s="30">
        <v>0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30">
        <v>0</v>
      </c>
      <c r="AW42" s="30">
        <v>0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30">
        <v>0</v>
      </c>
      <c r="G43" s="30">
        <v>0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30">
        <v>0</v>
      </c>
      <c r="N43" s="30">
        <v>0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30">
        <v>0</v>
      </c>
      <c r="U43" s="30">
        <v>0</v>
      </c>
      <c r="V43" s="153">
        <v>40.5</v>
      </c>
      <c r="X43" s="153">
        <v>40.5</v>
      </c>
      <c r="Y43" s="153">
        <v>-17.799999999999997</v>
      </c>
      <c r="Z43" s="30">
        <v>-3.5527136788005009E-15</v>
      </c>
      <c r="AA43" s="30">
        <v>0</v>
      </c>
      <c r="AB43" s="30">
        <v>0</v>
      </c>
      <c r="AC43" s="153">
        <v>22.7</v>
      </c>
      <c r="AE43" s="153">
        <v>22.7</v>
      </c>
      <c r="AF43" s="153">
        <v>-0.80000000000000027</v>
      </c>
      <c r="AG43" s="30">
        <v>-9.9999999999998312E-2</v>
      </c>
      <c r="AH43" s="30">
        <v>0</v>
      </c>
      <c r="AI43" s="30">
        <v>0</v>
      </c>
      <c r="AJ43" s="153">
        <v>21.8</v>
      </c>
      <c r="AL43" s="153">
        <v>21.8</v>
      </c>
      <c r="AM43" s="153">
        <v>6.6</v>
      </c>
      <c r="AN43" s="30">
        <v>9.9999999999999645E-2</v>
      </c>
      <c r="AO43" s="30">
        <v>0</v>
      </c>
      <c r="AP43" s="30">
        <v>0</v>
      </c>
      <c r="AQ43" s="153">
        <v>28.5</v>
      </c>
      <c r="AS43" s="153">
        <v>28.5</v>
      </c>
      <c r="AT43" s="153">
        <v>0.10000000000000142</v>
      </c>
      <c r="AU43" s="30">
        <v>0</v>
      </c>
      <c r="AV43" s="30">
        <v>0</v>
      </c>
      <c r="AW43" s="30">
        <v>0</v>
      </c>
      <c r="AX43" s="153">
        <v>28.6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30">
        <v>0</v>
      </c>
      <c r="G44" s="30">
        <v>0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30">
        <v>0</v>
      </c>
      <c r="N44" s="30">
        <v>0</v>
      </c>
      <c r="O44" s="153">
        <v>53.8</v>
      </c>
      <c r="Q44" s="153">
        <v>53.8</v>
      </c>
      <c r="R44" s="153">
        <v>-14.1</v>
      </c>
      <c r="S44" s="30">
        <v>0.20000000000000107</v>
      </c>
      <c r="T44" s="30">
        <v>0</v>
      </c>
      <c r="U44" s="30">
        <v>0</v>
      </c>
      <c r="V44" s="153">
        <v>39.9</v>
      </c>
      <c r="X44" s="153">
        <v>39.9</v>
      </c>
      <c r="Y44" s="153">
        <v>-1.8</v>
      </c>
      <c r="Z44" s="30">
        <v>-9.9999999999998535E-2</v>
      </c>
      <c r="AA44" s="30">
        <v>0</v>
      </c>
      <c r="AB44" s="30">
        <v>0</v>
      </c>
      <c r="AC44" s="153">
        <v>38</v>
      </c>
      <c r="AE44" s="153">
        <v>38</v>
      </c>
      <c r="AF44" s="153">
        <v>0</v>
      </c>
      <c r="AG44" s="30">
        <v>0.10000000000000142</v>
      </c>
      <c r="AH44" s="30">
        <v>0</v>
      </c>
      <c r="AI44" s="30">
        <v>0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30">
        <v>0</v>
      </c>
      <c r="AP44" s="30">
        <v>0</v>
      </c>
      <c r="AQ44" s="153">
        <v>31.5</v>
      </c>
      <c r="AS44" s="153">
        <v>31.5</v>
      </c>
      <c r="AT44" s="153">
        <v>0.5</v>
      </c>
      <c r="AU44" s="30">
        <v>0.5</v>
      </c>
      <c r="AV44" s="30">
        <v>0</v>
      </c>
      <c r="AW44" s="30">
        <v>0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30">
        <v>0</v>
      </c>
      <c r="G45" s="30">
        <v>0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30">
        <v>0</v>
      </c>
      <c r="N45" s="30">
        <v>0</v>
      </c>
      <c r="O45" s="153">
        <v>12339.800000000001</v>
      </c>
      <c r="Q45" s="153">
        <v>12339.800000000001</v>
      </c>
      <c r="R45" s="153">
        <v>259</v>
      </c>
      <c r="S45" s="30">
        <v>398.69999999999891</v>
      </c>
      <c r="T45" s="30">
        <v>0</v>
      </c>
      <c r="U45" s="30">
        <v>0</v>
      </c>
      <c r="V45" s="153">
        <v>12997.5</v>
      </c>
      <c r="X45" s="153">
        <v>12997.5</v>
      </c>
      <c r="Y45" s="153">
        <v>246.39999999999998</v>
      </c>
      <c r="Z45" s="30">
        <v>61.500000000001478</v>
      </c>
      <c r="AA45" s="30">
        <v>0</v>
      </c>
      <c r="AB45" s="30">
        <v>0</v>
      </c>
      <c r="AC45" s="153">
        <v>13305.400000000001</v>
      </c>
      <c r="AE45" s="153">
        <v>13305.400000000001</v>
      </c>
      <c r="AF45" s="153">
        <v>519.79999999999995</v>
      </c>
      <c r="AG45" s="30">
        <v>-48.800000000001774</v>
      </c>
      <c r="AH45" s="30">
        <v>0</v>
      </c>
      <c r="AI45" s="30">
        <v>0</v>
      </c>
      <c r="AJ45" s="153">
        <v>13776.4</v>
      </c>
      <c r="AL45" s="153">
        <v>13776.4</v>
      </c>
      <c r="AM45" s="153">
        <v>361.90000000000003</v>
      </c>
      <c r="AN45" s="30">
        <v>-59.399999999998215</v>
      </c>
      <c r="AO45" s="30">
        <v>0</v>
      </c>
      <c r="AP45" s="30">
        <v>0</v>
      </c>
      <c r="AQ45" s="153">
        <v>14078.900000000001</v>
      </c>
      <c r="AS45" s="153">
        <v>14078.900000000001</v>
      </c>
      <c r="AT45" s="153">
        <v>462.9</v>
      </c>
      <c r="AU45" s="30">
        <v>23.499999999999659</v>
      </c>
      <c r="AV45" s="30">
        <v>0</v>
      </c>
      <c r="AW45" s="30">
        <v>0</v>
      </c>
      <c r="AX45" s="153">
        <v>14565.300000000001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30">
        <v>0</v>
      </c>
      <c r="G46" s="30">
        <v>0</v>
      </c>
      <c r="H46" s="153">
        <v>0</v>
      </c>
      <c r="I46" s="138"/>
      <c r="J46" s="153">
        <v>0</v>
      </c>
      <c r="K46" s="153">
        <v>0</v>
      </c>
      <c r="L46" s="30">
        <v>0</v>
      </c>
      <c r="M46" s="30">
        <v>0</v>
      </c>
      <c r="N46" s="30">
        <v>0</v>
      </c>
      <c r="O46" s="153">
        <v>0</v>
      </c>
      <c r="Q46" s="153">
        <v>0</v>
      </c>
      <c r="R46" s="153">
        <v>0</v>
      </c>
      <c r="S46" s="30">
        <v>0</v>
      </c>
      <c r="T46" s="30">
        <v>0</v>
      </c>
      <c r="U46" s="30">
        <v>0</v>
      </c>
      <c r="V46" s="153">
        <v>0</v>
      </c>
      <c r="X46" s="153">
        <v>0</v>
      </c>
      <c r="Y46" s="153">
        <v>0</v>
      </c>
      <c r="Z46" s="30">
        <v>0</v>
      </c>
      <c r="AA46" s="30">
        <v>0</v>
      </c>
      <c r="AB46" s="30">
        <v>0</v>
      </c>
      <c r="AC46" s="153">
        <v>0</v>
      </c>
      <c r="AE46" s="153">
        <v>0</v>
      </c>
      <c r="AF46" s="153">
        <v>0</v>
      </c>
      <c r="AG46" s="30">
        <v>0</v>
      </c>
      <c r="AH46" s="30">
        <v>0</v>
      </c>
      <c r="AI46" s="30">
        <v>0</v>
      </c>
      <c r="AJ46" s="153">
        <v>0</v>
      </c>
      <c r="AL46" s="153">
        <v>0</v>
      </c>
      <c r="AM46" s="153">
        <v>0</v>
      </c>
      <c r="AN46" s="30">
        <v>0</v>
      </c>
      <c r="AO46" s="30">
        <v>0</v>
      </c>
      <c r="AP46" s="30">
        <v>0</v>
      </c>
      <c r="AQ46" s="153">
        <v>0</v>
      </c>
      <c r="AS46" s="153">
        <v>0</v>
      </c>
      <c r="AT46" s="153">
        <v>0</v>
      </c>
      <c r="AU46" s="30">
        <v>0</v>
      </c>
      <c r="AV46" s="30">
        <v>0</v>
      </c>
      <c r="AW46" s="30">
        <v>0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30">
        <v>0</v>
      </c>
      <c r="G47" s="30">
        <v>0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30">
        <v>0</v>
      </c>
      <c r="N47" s="30">
        <v>0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30">
        <v>0</v>
      </c>
      <c r="U47" s="30">
        <v>0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30">
        <v>0</v>
      </c>
      <c r="AB47" s="30">
        <v>0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30">
        <v>0</v>
      </c>
      <c r="AI47" s="30">
        <v>0</v>
      </c>
      <c r="AJ47" s="153">
        <v>1005.4</v>
      </c>
      <c r="AL47" s="153">
        <v>1005.4</v>
      </c>
      <c r="AM47" s="153">
        <v>-91.300000000000011</v>
      </c>
      <c r="AN47" s="30">
        <v>0.10000000000007958</v>
      </c>
      <c r="AO47" s="30">
        <v>0</v>
      </c>
      <c r="AP47" s="30">
        <v>0</v>
      </c>
      <c r="AQ47" s="153">
        <v>914.2</v>
      </c>
      <c r="AS47" s="153">
        <v>914.2</v>
      </c>
      <c r="AT47" s="153">
        <v>-802.6</v>
      </c>
      <c r="AU47" s="30">
        <v>-0.10000000000002274</v>
      </c>
      <c r="AV47" s="30">
        <v>0</v>
      </c>
      <c r="AW47" s="30">
        <v>0</v>
      </c>
      <c r="AX47" s="153">
        <v>111.5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30">
        <v>0</v>
      </c>
      <c r="G48" s="30">
        <v>0</v>
      </c>
      <c r="H48" s="153">
        <v>0</v>
      </c>
      <c r="I48" s="138"/>
      <c r="J48" s="153">
        <v>0</v>
      </c>
      <c r="K48" s="153">
        <v>0</v>
      </c>
      <c r="L48" s="30">
        <v>0</v>
      </c>
      <c r="M48" s="30">
        <v>0</v>
      </c>
      <c r="N48" s="30">
        <v>0</v>
      </c>
      <c r="O48" s="153">
        <v>0</v>
      </c>
      <c r="Q48" s="153">
        <v>0</v>
      </c>
      <c r="R48" s="153">
        <v>0</v>
      </c>
      <c r="S48" s="30">
        <v>0</v>
      </c>
      <c r="T48" s="30">
        <v>0</v>
      </c>
      <c r="U48" s="30">
        <v>0</v>
      </c>
      <c r="V48" s="153">
        <v>0</v>
      </c>
      <c r="X48" s="153">
        <v>0</v>
      </c>
      <c r="Y48" s="153">
        <v>0</v>
      </c>
      <c r="Z48" s="30">
        <v>0</v>
      </c>
      <c r="AA48" s="30">
        <v>0</v>
      </c>
      <c r="AB48" s="30">
        <v>0</v>
      </c>
      <c r="AC48" s="153">
        <v>0</v>
      </c>
      <c r="AE48" s="153">
        <v>0</v>
      </c>
      <c r="AF48" s="153">
        <v>0</v>
      </c>
      <c r="AG48" s="30">
        <v>0</v>
      </c>
      <c r="AH48" s="30">
        <v>0</v>
      </c>
      <c r="AI48" s="30">
        <v>0</v>
      </c>
      <c r="AJ48" s="153">
        <v>0</v>
      </c>
      <c r="AL48" s="153">
        <v>0</v>
      </c>
      <c r="AM48" s="153">
        <v>0</v>
      </c>
      <c r="AN48" s="30">
        <v>0</v>
      </c>
      <c r="AO48" s="30">
        <v>0</v>
      </c>
      <c r="AP48" s="30">
        <v>0</v>
      </c>
      <c r="AQ48" s="153">
        <v>0</v>
      </c>
      <c r="AS48" s="153">
        <v>0</v>
      </c>
      <c r="AT48" s="153">
        <v>0</v>
      </c>
      <c r="AU48" s="30">
        <v>0</v>
      </c>
      <c r="AV48" s="30">
        <v>0</v>
      </c>
      <c r="AW48" s="30">
        <v>0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30">
        <v>0</v>
      </c>
      <c r="G49" s="30">
        <v>0</v>
      </c>
      <c r="H49" s="153">
        <v>0</v>
      </c>
      <c r="I49" s="138"/>
      <c r="J49" s="153">
        <v>0</v>
      </c>
      <c r="K49" s="153">
        <v>0</v>
      </c>
      <c r="L49" s="30">
        <v>0</v>
      </c>
      <c r="M49" s="30">
        <v>0</v>
      </c>
      <c r="N49" s="30">
        <v>0</v>
      </c>
      <c r="O49" s="153">
        <v>0</v>
      </c>
      <c r="Q49" s="153">
        <v>0</v>
      </c>
      <c r="R49" s="153">
        <v>0</v>
      </c>
      <c r="S49" s="30">
        <v>0</v>
      </c>
      <c r="T49" s="30">
        <v>0</v>
      </c>
      <c r="U49" s="30">
        <v>0</v>
      </c>
      <c r="V49" s="153">
        <v>0</v>
      </c>
      <c r="X49" s="153">
        <v>0</v>
      </c>
      <c r="Y49" s="153">
        <v>0</v>
      </c>
      <c r="Z49" s="30">
        <v>0</v>
      </c>
      <c r="AA49" s="30">
        <v>0</v>
      </c>
      <c r="AB49" s="30">
        <v>0</v>
      </c>
      <c r="AC49" s="153">
        <v>0</v>
      </c>
      <c r="AE49" s="153">
        <v>0</v>
      </c>
      <c r="AF49" s="153">
        <v>0</v>
      </c>
      <c r="AG49" s="30">
        <v>0</v>
      </c>
      <c r="AH49" s="30">
        <v>0</v>
      </c>
      <c r="AI49" s="30">
        <v>0</v>
      </c>
      <c r="AJ49" s="153">
        <v>0</v>
      </c>
      <c r="AL49" s="153">
        <v>0</v>
      </c>
      <c r="AM49" s="153">
        <v>0</v>
      </c>
      <c r="AN49" s="30">
        <v>0</v>
      </c>
      <c r="AO49" s="30">
        <v>0</v>
      </c>
      <c r="AP49" s="30">
        <v>0</v>
      </c>
      <c r="AQ49" s="153">
        <v>0</v>
      </c>
      <c r="AS49" s="153">
        <v>0</v>
      </c>
      <c r="AT49" s="153">
        <v>0</v>
      </c>
      <c r="AU49" s="30">
        <v>0</v>
      </c>
      <c r="AV49" s="30">
        <v>0</v>
      </c>
      <c r="AW49" s="30">
        <v>0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30">
        <v>0</v>
      </c>
      <c r="G50" s="30">
        <v>0</v>
      </c>
      <c r="H50" s="153">
        <v>0</v>
      </c>
      <c r="I50" s="138"/>
      <c r="J50" s="153">
        <v>0</v>
      </c>
      <c r="K50" s="153">
        <v>0</v>
      </c>
      <c r="L50" s="30">
        <v>0</v>
      </c>
      <c r="M50" s="30">
        <v>0</v>
      </c>
      <c r="N50" s="30">
        <v>0</v>
      </c>
      <c r="O50" s="153">
        <v>0</v>
      </c>
      <c r="Q50" s="153">
        <v>0</v>
      </c>
      <c r="R50" s="153">
        <v>0</v>
      </c>
      <c r="S50" s="30">
        <v>0</v>
      </c>
      <c r="T50" s="30">
        <v>0</v>
      </c>
      <c r="U50" s="30">
        <v>0</v>
      </c>
      <c r="V50" s="153">
        <v>0</v>
      </c>
      <c r="X50" s="153">
        <v>0</v>
      </c>
      <c r="Y50" s="153">
        <v>0</v>
      </c>
      <c r="Z50" s="30">
        <v>0</v>
      </c>
      <c r="AA50" s="30">
        <v>0</v>
      </c>
      <c r="AB50" s="30">
        <v>0</v>
      </c>
      <c r="AC50" s="153">
        <v>0</v>
      </c>
      <c r="AE50" s="153">
        <v>0</v>
      </c>
      <c r="AF50" s="153">
        <v>0</v>
      </c>
      <c r="AG50" s="30">
        <v>0</v>
      </c>
      <c r="AH50" s="30">
        <v>0</v>
      </c>
      <c r="AI50" s="30">
        <v>0</v>
      </c>
      <c r="AJ50" s="153">
        <v>0</v>
      </c>
      <c r="AL50" s="153">
        <v>0</v>
      </c>
      <c r="AM50" s="153">
        <v>0</v>
      </c>
      <c r="AN50" s="30">
        <v>0</v>
      </c>
      <c r="AO50" s="30">
        <v>0</v>
      </c>
      <c r="AP50" s="30">
        <v>0</v>
      </c>
      <c r="AQ50" s="153">
        <v>0</v>
      </c>
      <c r="AS50" s="153">
        <v>0</v>
      </c>
      <c r="AT50" s="153">
        <v>0</v>
      </c>
      <c r="AU50" s="30">
        <v>0</v>
      </c>
      <c r="AV50" s="30">
        <v>0</v>
      </c>
      <c r="AW50" s="30">
        <v>0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35">
        <v>0</v>
      </c>
      <c r="G51" s="35">
        <v>0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35">
        <v>0</v>
      </c>
      <c r="N51" s="35">
        <v>0</v>
      </c>
      <c r="O51" s="154">
        <v>20437.099999999999</v>
      </c>
      <c r="Q51" s="154">
        <v>20437.099999999999</v>
      </c>
      <c r="R51" s="154">
        <v>592.1</v>
      </c>
      <c r="S51" s="35">
        <v>81.300000000001432</v>
      </c>
      <c r="T51" s="35">
        <v>0</v>
      </c>
      <c r="U51" s="35">
        <v>0</v>
      </c>
      <c r="V51" s="154">
        <v>21110.5</v>
      </c>
      <c r="X51" s="154">
        <v>21110.5</v>
      </c>
      <c r="Y51" s="154">
        <v>1224.2</v>
      </c>
      <c r="Z51" s="35">
        <v>68.599999999999227</v>
      </c>
      <c r="AA51" s="35">
        <v>0</v>
      </c>
      <c r="AB51" s="35">
        <v>0</v>
      </c>
      <c r="AC51" s="154">
        <v>22403.3</v>
      </c>
      <c r="AE51" s="154">
        <v>22403.3</v>
      </c>
      <c r="AF51" s="154">
        <v>2237.6999999999998</v>
      </c>
      <c r="AG51" s="35">
        <v>-58.599999999997635</v>
      </c>
      <c r="AH51" s="35">
        <v>0</v>
      </c>
      <c r="AI51" s="35">
        <v>0</v>
      </c>
      <c r="AJ51" s="154">
        <v>24582.400000000001</v>
      </c>
      <c r="AL51" s="154">
        <v>24582.400000000001</v>
      </c>
      <c r="AM51" s="154">
        <v>1522.6999999999998</v>
      </c>
      <c r="AN51" s="35">
        <v>-80.300000000002001</v>
      </c>
      <c r="AO51" s="35">
        <v>0</v>
      </c>
      <c r="AP51" s="35">
        <v>0</v>
      </c>
      <c r="AQ51" s="154">
        <v>26024.799999999999</v>
      </c>
      <c r="AS51" s="154">
        <v>26024.799999999999</v>
      </c>
      <c r="AT51" s="154">
        <v>647.89999999999986</v>
      </c>
      <c r="AU51" s="35">
        <v>27.899999999999409</v>
      </c>
      <c r="AV51" s="35">
        <v>0</v>
      </c>
      <c r="AW51" s="35">
        <v>0</v>
      </c>
      <c r="AX51" s="154">
        <v>26700.6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56">
        <v>0</v>
      </c>
      <c r="G52" s="156">
        <v>0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56">
        <v>0</v>
      </c>
      <c r="N52" s="156">
        <v>0</v>
      </c>
      <c r="O52" s="155">
        <v>-15505.599999999999</v>
      </c>
      <c r="Q52" s="155">
        <v>-15505.599999999999</v>
      </c>
      <c r="R52" s="155">
        <v>345</v>
      </c>
      <c r="S52" s="156">
        <v>-144.80000000000109</v>
      </c>
      <c r="T52" s="156">
        <v>0</v>
      </c>
      <c r="U52" s="156">
        <v>0</v>
      </c>
      <c r="V52" s="155">
        <v>-15305.4</v>
      </c>
      <c r="X52" s="155">
        <v>-15305.4</v>
      </c>
      <c r="Y52" s="155">
        <v>0.10000000000013642</v>
      </c>
      <c r="Z52" s="156">
        <v>-96.499999999999773</v>
      </c>
      <c r="AA52" s="156">
        <v>0</v>
      </c>
      <c r="AB52" s="156">
        <v>0</v>
      </c>
      <c r="AC52" s="155">
        <v>-15401.8</v>
      </c>
      <c r="AE52" s="155">
        <v>-15401.8</v>
      </c>
      <c r="AF52" s="155">
        <v>-1018.1999999999998</v>
      </c>
      <c r="AG52" s="156">
        <v>-460.70000000000164</v>
      </c>
      <c r="AH52" s="156">
        <v>0</v>
      </c>
      <c r="AI52" s="156">
        <v>0</v>
      </c>
      <c r="AJ52" s="155">
        <v>-16880.7</v>
      </c>
      <c r="AL52" s="155">
        <v>-16880.7</v>
      </c>
      <c r="AM52" s="155">
        <v>-1300.7999999999997</v>
      </c>
      <c r="AN52" s="156">
        <v>43.100000000002638</v>
      </c>
      <c r="AO52" s="156">
        <v>0</v>
      </c>
      <c r="AP52" s="156">
        <v>0</v>
      </c>
      <c r="AQ52" s="155">
        <v>-18138.399999999998</v>
      </c>
      <c r="AS52" s="155">
        <v>-18138.399999999998</v>
      </c>
      <c r="AT52" s="155">
        <v>333.10000000000025</v>
      </c>
      <c r="AU52" s="156">
        <v>-26.700000000002433</v>
      </c>
      <c r="AV52" s="156">
        <v>0</v>
      </c>
      <c r="AW52" s="156">
        <v>0</v>
      </c>
      <c r="AX52" s="155">
        <v>-17832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Abril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G8:AI8"/>
    <mergeCell ref="AJ8:AJ9"/>
    <mergeCell ref="X8:X9"/>
    <mergeCell ref="Z8:AB8"/>
    <mergeCell ref="AC8:AC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tabSelected="1" zoomScaleNormal="100" workbookViewId="0">
      <pane xSplit="2" ySplit="13" topLeftCell="C164" activePane="bottomRight" state="frozen"/>
      <selection activeCell="F13" sqref="F13"/>
      <selection pane="topRight" activeCell="F13" sqref="F13"/>
      <selection pane="bottomLeft" activeCell="F13" sqref="F13"/>
      <selection pane="bottomRight" activeCell="C183" sqref="C183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194" t="s">
        <v>11</v>
      </c>
      <c r="B10" s="194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207" t="s">
        <v>17</v>
      </c>
      <c r="X10" s="208"/>
      <c r="Y10" s="208"/>
      <c r="Z10" s="208"/>
      <c r="AA10" s="208"/>
      <c r="AB10" s="209"/>
    </row>
    <row r="11" spans="1:28" s="43" customFormat="1" ht="26.25" customHeight="1" x14ac:dyDescent="0.25">
      <c r="A11" s="195"/>
      <c r="B11" s="195"/>
      <c r="C11" s="145" t="s">
        <v>18</v>
      </c>
      <c r="D11" s="146"/>
      <c r="E11" s="146"/>
      <c r="F11" s="146"/>
      <c r="G11" s="146"/>
      <c r="H11" s="146"/>
      <c r="I11" s="147"/>
      <c r="J11" s="201" t="s">
        <v>19</v>
      </c>
      <c r="K11" s="145" t="s">
        <v>20</v>
      </c>
      <c r="L11" s="146"/>
      <c r="M11" s="146"/>
      <c r="N11" s="147"/>
      <c r="O11" s="203" t="s">
        <v>21</v>
      </c>
      <c r="P11" s="203" t="s">
        <v>22</v>
      </c>
      <c r="Q11" s="205" t="s">
        <v>23</v>
      </c>
      <c r="R11" s="206"/>
      <c r="S11" s="203" t="s">
        <v>24</v>
      </c>
      <c r="T11" s="203" t="s">
        <v>25</v>
      </c>
      <c r="U11" s="203" t="s">
        <v>26</v>
      </c>
      <c r="V11" s="203" t="s">
        <v>27</v>
      </c>
      <c r="W11" s="210" t="s">
        <v>426</v>
      </c>
      <c r="X11" s="210" t="s">
        <v>427</v>
      </c>
      <c r="Y11" s="213" t="s">
        <v>428</v>
      </c>
      <c r="Z11" s="210" t="s">
        <v>429</v>
      </c>
      <c r="AA11" s="210" t="s">
        <v>430</v>
      </c>
      <c r="AB11" s="210" t="s">
        <v>431</v>
      </c>
    </row>
    <row r="12" spans="1:28" s="43" customFormat="1" ht="15" customHeight="1" x14ac:dyDescent="0.25">
      <c r="A12" s="195"/>
      <c r="B12" s="195"/>
      <c r="C12" s="203" t="s">
        <v>1</v>
      </c>
      <c r="D12" s="205" t="s">
        <v>28</v>
      </c>
      <c r="E12" s="206"/>
      <c r="F12" s="201" t="s">
        <v>29</v>
      </c>
      <c r="G12" s="201" t="s">
        <v>30</v>
      </c>
      <c r="H12" s="201" t="s">
        <v>31</v>
      </c>
      <c r="I12" s="201" t="s">
        <v>32</v>
      </c>
      <c r="J12" s="202"/>
      <c r="K12" s="197" t="s">
        <v>33</v>
      </c>
      <c r="L12" s="198"/>
      <c r="M12" s="197" t="s">
        <v>34</v>
      </c>
      <c r="N12" s="198"/>
      <c r="O12" s="204"/>
      <c r="P12" s="204"/>
      <c r="Q12" s="199" t="s">
        <v>35</v>
      </c>
      <c r="R12" s="199" t="s">
        <v>36</v>
      </c>
      <c r="S12" s="204"/>
      <c r="T12" s="204"/>
      <c r="U12" s="204"/>
      <c r="V12" s="204"/>
      <c r="W12" s="211"/>
      <c r="X12" s="211"/>
      <c r="Y12" s="214"/>
      <c r="Z12" s="211"/>
      <c r="AA12" s="211"/>
      <c r="AB12" s="211"/>
    </row>
    <row r="13" spans="1:28" s="43" customFormat="1" ht="15" customHeight="1" x14ac:dyDescent="0.25">
      <c r="A13" s="196"/>
      <c r="B13" s="196"/>
      <c r="C13" s="204"/>
      <c r="D13" s="148" t="s">
        <v>37</v>
      </c>
      <c r="E13" s="148" t="s">
        <v>38</v>
      </c>
      <c r="F13" s="202"/>
      <c r="G13" s="202"/>
      <c r="H13" s="202"/>
      <c r="I13" s="202"/>
      <c r="J13" s="202"/>
      <c r="K13" s="149" t="s">
        <v>39</v>
      </c>
      <c r="L13" s="149" t="s">
        <v>40</v>
      </c>
      <c r="M13" s="149" t="s">
        <v>39</v>
      </c>
      <c r="N13" s="149" t="s">
        <v>40</v>
      </c>
      <c r="O13" s="204"/>
      <c r="P13" s="204"/>
      <c r="Q13" s="200"/>
      <c r="R13" s="200"/>
      <c r="S13" s="204"/>
      <c r="T13" s="204"/>
      <c r="U13" s="204"/>
      <c r="V13" s="204"/>
      <c r="W13" s="212"/>
      <c r="X13" s="212"/>
      <c r="Y13" s="215"/>
      <c r="Z13" s="212"/>
      <c r="AA13" s="212"/>
      <c r="AB13" s="212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5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hidden="1" x14ac:dyDescent="0.25">
      <c r="A176" s="58"/>
      <c r="B176" s="60" t="s">
        <v>44</v>
      </c>
      <c r="C176" s="140"/>
      <c r="D176" s="166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</row>
    <row r="177" spans="1:28" s="43" customFormat="1" ht="15" hidden="1" customHeight="1" x14ac:dyDescent="0.25">
      <c r="A177" s="58"/>
      <c r="B177" s="60" t="s">
        <v>45</v>
      </c>
      <c r="C177" s="140"/>
      <c r="D177" s="166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s="43" customFormat="1" ht="15" hidden="1" customHeight="1" x14ac:dyDescent="0.25">
      <c r="A178" s="58"/>
      <c r="B178" s="60" t="s">
        <v>46</v>
      </c>
      <c r="C178" s="140"/>
      <c r="D178" s="166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s="43" customFormat="1" ht="15" hidden="1" customHeight="1" x14ac:dyDescent="0.25">
      <c r="A179" s="58"/>
      <c r="B179" s="60" t="s">
        <v>47</v>
      </c>
      <c r="C179" s="140"/>
      <c r="D179" s="166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619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W68"/>
  <sheetViews>
    <sheetView showGridLines="0" zoomScaleNormal="100" workbookViewId="0">
      <pane xSplit="5" ySplit="9" topLeftCell="CG51" activePane="bottomRight" state="frozen"/>
      <selection pane="topRight" activeCell="F1" sqref="F1"/>
      <selection pane="bottomLeft" activeCell="A10" sqref="A10"/>
      <selection pane="bottomRight" activeCell="E69" sqref="E69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1" width="9.7109375" style="43" customWidth="1"/>
    <col min="102" max="16384" width="11.42578125" style="43"/>
  </cols>
  <sheetData>
    <row r="1" spans="2:101" x14ac:dyDescent="0.25">
      <c r="F1" s="43" t="s">
        <v>546</v>
      </c>
    </row>
    <row r="5" spans="2:101" ht="20.25" x14ac:dyDescent="0.3">
      <c r="B5" s="127" t="s">
        <v>212</v>
      </c>
    </row>
    <row r="6" spans="2:101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</row>
    <row r="7" spans="2:101" ht="15.75" thickBot="1" x14ac:dyDescent="0.3"/>
    <row r="8" spans="2:101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</row>
    <row r="9" spans="2:101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12895.81442884593</v>
      </c>
      <c r="CE9" s="131">
        <v>13247.117823850065</v>
      </c>
      <c r="CF9" s="131">
        <v>13401.70182291435</v>
      </c>
      <c r="CG9" s="131">
        <v>13508.615886689846</v>
      </c>
      <c r="CH9" s="131">
        <v>13541.335053407342</v>
      </c>
      <c r="CI9" s="131">
        <v>13606.051569719139</v>
      </c>
      <c r="CJ9" s="131">
        <v>13769.456726540873</v>
      </c>
      <c r="CK9" s="131">
        <v>14123.891914155192</v>
      </c>
      <c r="CL9" s="131">
        <v>14299.181241726306</v>
      </c>
      <c r="CM9" s="131">
        <v>14405.563255481129</v>
      </c>
      <c r="CN9" s="131">
        <v>14999.632958169346</v>
      </c>
      <c r="CO9" s="131">
        <v>15328.973852878147</v>
      </c>
      <c r="CP9" s="131">
        <v>15333.858105478377</v>
      </c>
      <c r="CQ9" s="131">
        <v>15329.565609144454</v>
      </c>
      <c r="CR9" s="131">
        <v>15300.253899094207</v>
      </c>
      <c r="CS9" s="131">
        <v>15522.903628377422</v>
      </c>
      <c r="CT9" s="131">
        <v>15411.077496431981</v>
      </c>
      <c r="CU9" s="131">
        <v>15278.821865261682</v>
      </c>
      <c r="CV9" s="131">
        <v>15314.042181414066</v>
      </c>
      <c r="CW9" s="131">
        <v>15214.113571277387</v>
      </c>
    </row>
    <row r="10" spans="2:101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</row>
    <row r="11" spans="2:101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</row>
    <row r="12" spans="2:101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</row>
    <row r="13" spans="2:101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</row>
    <row r="14" spans="2:101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</row>
    <row r="15" spans="2:101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</row>
    <row r="16" spans="2:101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</row>
    <row r="17" spans="3:101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</row>
    <row r="18" spans="3:101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</row>
    <row r="19" spans="3:101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</row>
    <row r="20" spans="3:101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</row>
    <row r="21" spans="3:101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</row>
    <row r="22" spans="3:101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</row>
    <row r="23" spans="3:101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</row>
    <row r="24" spans="3:101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</row>
    <row r="25" spans="3:101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</row>
    <row r="26" spans="3:101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</row>
    <row r="27" spans="3:101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</row>
    <row r="28" spans="3:101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</row>
    <row r="29" spans="3:101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</row>
    <row r="30" spans="3:101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</row>
    <row r="31" spans="3:101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</row>
    <row r="32" spans="3:101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</row>
    <row r="33" spans="3:101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</row>
    <row r="34" spans="3:101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</row>
    <row r="35" spans="3:101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</row>
    <row r="36" spans="3:101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</row>
    <row r="37" spans="3:101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</row>
    <row r="38" spans="3:101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1018.1521730987354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607.74670200402898</v>
      </c>
    </row>
    <row r="39" spans="3:101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273.45469393977856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236.57118601703695</v>
      </c>
    </row>
    <row r="40" spans="3:101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24.904830917036936</v>
      </c>
    </row>
    <row r="41" spans="3:101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</row>
    <row r="42" spans="3:101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245.42360343000004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</row>
    <row r="43" spans="3:101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</row>
    <row r="44" spans="3:101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</row>
    <row r="45" spans="3:101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744.69747915895687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</row>
    <row r="46" spans="3:101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</row>
    <row r="47" spans="3:101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</row>
    <row r="48" spans="3:101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744.69747915895687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</row>
    <row r="49" spans="3:101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</row>
    <row r="50" spans="3:101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</row>
    <row r="51" spans="3:101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4283.673158071022</v>
      </c>
      <c r="CE51" s="97">
        <v>4568.0636166966706</v>
      </c>
      <c r="CF51" s="97">
        <v>4499.4783322841531</v>
      </c>
      <c r="CG51" s="97">
        <v>4551.3409345478021</v>
      </c>
      <c r="CH51" s="97">
        <v>4553.4689748141191</v>
      </c>
      <c r="CI51" s="97">
        <v>4608.3336544396334</v>
      </c>
      <c r="CJ51" s="97">
        <v>4674.1756545241069</v>
      </c>
      <c r="CK51" s="97">
        <v>4560.4481039721722</v>
      </c>
      <c r="CL51" s="97">
        <v>4651.8547317484563</v>
      </c>
      <c r="CM51" s="97">
        <v>4649.1594539112002</v>
      </c>
      <c r="CN51" s="97">
        <v>4728.0211582225438</v>
      </c>
      <c r="CO51" s="97">
        <v>4802.7961311113213</v>
      </c>
      <c r="CP51" s="97">
        <v>4735.560891415932</v>
      </c>
      <c r="CQ51" s="97">
        <v>4707.1266927678744</v>
      </c>
      <c r="CR51" s="97">
        <v>4817.7936101754958</v>
      </c>
      <c r="CS51" s="97">
        <v>4754.5103010388511</v>
      </c>
      <c r="CT51" s="97">
        <v>4491.8676632878005</v>
      </c>
      <c r="CU51" s="97">
        <v>4293.5067244486509</v>
      </c>
      <c r="CV51" s="97">
        <v>4117.9131097516492</v>
      </c>
      <c r="CW51" s="97">
        <v>3817.8119042900853</v>
      </c>
    </row>
    <row r="52" spans="3:101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286.38281789948508</v>
      </c>
      <c r="CE52" s="97">
        <v>283.84833276002951</v>
      </c>
      <c r="CF52" s="97">
        <v>265.25470223995143</v>
      </c>
      <c r="CG52" s="97">
        <v>273.90343141995152</v>
      </c>
      <c r="CH52" s="97">
        <v>329.2647644497797</v>
      </c>
      <c r="CI52" s="97">
        <v>415.17557575183639</v>
      </c>
      <c r="CJ52" s="97">
        <v>498.22796079114869</v>
      </c>
      <c r="CK52" s="97">
        <v>578.95233320837838</v>
      </c>
      <c r="CL52" s="97">
        <v>678.22772599392101</v>
      </c>
      <c r="CM52" s="97">
        <v>774.50722120976627</v>
      </c>
      <c r="CN52" s="97">
        <v>851.98025258028849</v>
      </c>
      <c r="CO52" s="97">
        <v>938.61224117873451</v>
      </c>
      <c r="CP52" s="97">
        <v>909.62432483003306</v>
      </c>
      <c r="CQ52" s="97">
        <v>888.53687933825609</v>
      </c>
      <c r="CR52" s="97">
        <v>856.4998507474794</v>
      </c>
      <c r="CS52" s="97">
        <v>853.59644888380274</v>
      </c>
      <c r="CT52" s="97">
        <v>676.62657683380326</v>
      </c>
      <c r="CU52" s="97">
        <v>497.5265877995281</v>
      </c>
      <c r="CV52" s="97">
        <v>334.89270912909512</v>
      </c>
      <c r="CW52" s="97">
        <v>52.141272333808892</v>
      </c>
    </row>
    <row r="53" spans="3:101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</row>
    <row r="54" spans="3:101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</row>
    <row r="55" spans="3:101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108.71665573945566</v>
      </c>
      <c r="CE55" s="97">
        <v>89.336832260000037</v>
      </c>
      <c r="CF55" s="97">
        <v>77.872853080000027</v>
      </c>
      <c r="CG55" s="97">
        <v>81.488141150000018</v>
      </c>
      <c r="CH55" s="97">
        <v>75.085352290000017</v>
      </c>
      <c r="CI55" s="97">
        <v>69.073826940000018</v>
      </c>
      <c r="CJ55" s="97">
        <v>73.878071500000033</v>
      </c>
      <c r="CK55" s="97">
        <v>83.432752770000008</v>
      </c>
      <c r="CL55" s="97">
        <v>81.156558079999996</v>
      </c>
      <c r="CM55" s="97">
        <v>79.109871541775078</v>
      </c>
      <c r="CN55" s="97">
        <v>70.308453311924296</v>
      </c>
      <c r="CO55" s="97">
        <v>58.776032111924302</v>
      </c>
      <c r="CP55" s="97">
        <v>55.71768474000001</v>
      </c>
      <c r="CQ55" s="97">
        <v>54.794134569999997</v>
      </c>
      <c r="CR55" s="97">
        <v>51.536085669999999</v>
      </c>
      <c r="CS55" s="97">
        <v>65.208085920000002</v>
      </c>
      <c r="CT55" s="97">
        <v>59.745305460000004</v>
      </c>
      <c r="CU55" s="97">
        <v>49.54296901</v>
      </c>
      <c r="CV55" s="97">
        <v>58.441478430000011</v>
      </c>
      <c r="CW55" s="97">
        <v>51.024800640000002</v>
      </c>
    </row>
    <row r="56" spans="3:101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788.38836296380271</v>
      </c>
      <c r="CT56" s="97">
        <v>616.8812713738032</v>
      </c>
      <c r="CU56" s="97">
        <v>447.98361878952812</v>
      </c>
      <c r="CV56" s="97">
        <v>276.45123069909511</v>
      </c>
      <c r="CW56" s="97">
        <v>1.1164716938088877</v>
      </c>
    </row>
    <row r="57" spans="3:101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</row>
    <row r="58" spans="3:101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3997.2903401715371</v>
      </c>
      <c r="CE58" s="97">
        <v>4284.2152839366408</v>
      </c>
      <c r="CF58" s="97">
        <v>4234.2236300442019</v>
      </c>
      <c r="CG58" s="97">
        <v>4277.4375031278505</v>
      </c>
      <c r="CH58" s="97">
        <v>4224.2042103643398</v>
      </c>
      <c r="CI58" s="97">
        <v>4193.1580786877967</v>
      </c>
      <c r="CJ58" s="97">
        <v>4175.9476937329582</v>
      </c>
      <c r="CK58" s="97">
        <v>3981.4957707637941</v>
      </c>
      <c r="CL58" s="97">
        <v>3973.6270057545353</v>
      </c>
      <c r="CM58" s="97">
        <v>3874.6522327014336</v>
      </c>
      <c r="CN58" s="97">
        <v>3876.0409056422554</v>
      </c>
      <c r="CO58" s="97">
        <v>3864.1838899325871</v>
      </c>
      <c r="CP58" s="97">
        <v>3825.9365665858986</v>
      </c>
      <c r="CQ58" s="97">
        <v>3818.5898134296181</v>
      </c>
      <c r="CR58" s="97">
        <v>3961.2937594280165</v>
      </c>
      <c r="CS58" s="97">
        <v>3900.9138521550481</v>
      </c>
      <c r="CT58" s="97">
        <v>3815.241086453997</v>
      </c>
      <c r="CU58" s="97">
        <v>3795.9801366491229</v>
      </c>
      <c r="CV58" s="97">
        <v>3783.020400622554</v>
      </c>
      <c r="CW58" s="97">
        <v>3765.6706319562763</v>
      </c>
    </row>
    <row r="59" spans="3:101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</row>
    <row r="60" spans="3:101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</row>
    <row r="61" spans="3:101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3883.1756515515772</v>
      </c>
      <c r="CE61" s="97">
        <v>4177.3547685402864</v>
      </c>
      <c r="CF61" s="97">
        <v>4132.5410909561106</v>
      </c>
      <c r="CG61" s="97">
        <v>4177.6583583575493</v>
      </c>
      <c r="CH61" s="97">
        <v>4128.8086241880546</v>
      </c>
      <c r="CI61" s="97">
        <v>4100.8002975459995</v>
      </c>
      <c r="CJ61" s="97">
        <v>4083.0651958597246</v>
      </c>
      <c r="CK61" s="97">
        <v>3890.2552672532352</v>
      </c>
      <c r="CL61" s="97">
        <v>3878.4855701855663</v>
      </c>
      <c r="CM61" s="97">
        <v>3780.8568890092461</v>
      </c>
      <c r="CN61" s="97">
        <v>3777.758361723269</v>
      </c>
      <c r="CO61" s="97">
        <v>3765.7962259000792</v>
      </c>
      <c r="CP61" s="97">
        <v>3730.1023544345881</v>
      </c>
      <c r="CQ61" s="97">
        <v>3725.4753809704425</v>
      </c>
      <c r="CR61" s="97">
        <v>3863.8200155955087</v>
      </c>
      <c r="CS61" s="97">
        <v>3802.959336769698</v>
      </c>
      <c r="CT61" s="97">
        <v>3735.1571618086127</v>
      </c>
      <c r="CU61" s="97">
        <v>3715.2902921323785</v>
      </c>
      <c r="CV61" s="97">
        <v>3701.2807123979132</v>
      </c>
      <c r="CW61" s="97">
        <v>3684.0258915321406</v>
      </c>
    </row>
    <row r="62" spans="3:101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80.689844516744614</v>
      </c>
      <c r="CV62" s="97">
        <v>81.739688224640929</v>
      </c>
      <c r="CW62" s="97">
        <v>81.644740424135662</v>
      </c>
    </row>
    <row r="63" spans="3:101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</row>
    <row r="64" spans="3:101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</row>
    <row r="65" spans="2:101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</row>
    <row r="66" spans="2:101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</row>
    <row r="67" spans="2:101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</row>
    <row r="68" spans="2:101" x14ac:dyDescent="0.25">
      <c r="B68" s="134" t="str">
        <f>BPAnalitica!$B$50</f>
        <v>Abril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Abril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R32" sqref="R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6" t="s">
        <v>577</v>
      </c>
      <c r="C5" s="216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Abril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2024-07-03T19:59:23Z</dcterms:modified>
</cp:coreProperties>
</file>