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F2EA12E0-D803-4F47-9C72-ACF1EB69A9A3}" xr6:coauthVersionLast="47" xr6:coauthVersionMax="47" xr10:uidLastSave="{00000000-0000-0000-0000-000000000000}"/>
  <bookViews>
    <workbookView xWindow="28680" yWindow="-120" windowWidth="20730" windowHeight="110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<sst xmlns="http://schemas.openxmlformats.org/spreadsheetml/2006/main" count="2343" uniqueCount="1215">
  <si>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</si>
  <si>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</si>
  <si>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</si>
  <si>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</si>
  <si>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</si>
  <si>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</si>
  <si>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</si>
  <si>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</si>
  <si>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</si>
  <si>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</si>
  <si>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</si>
  <si>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</si>
  <si>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</si>
  <si>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</si>
  <si>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</si>
  <si>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</si>
  <si>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</si>
  <si>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</si>
  <si>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</si>
  <si>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</si>
  <si>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</si>
  <si>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</si>
  <si>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</si>
  <si>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</si>
  <si>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</si>
  <si>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</si>
  <si>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</si>
  <si>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</si>
  <si>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</si>
  <si>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</si>
  <si>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</si>
  <si>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</si>
  <si>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</si>
  <si>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</si>
  <si>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</si>
  <si>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</si>
  <si>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</si>
  <si>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</si>
  <si>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</si>
  <si>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</si>
  <si>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</si>
  <si>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</si>
  <si>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</si>
  <si>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</si>
  <si>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</si>
  <si>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</si>
  <si>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</si>
  <si>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</si>
  <si>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</si>
  <si>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</si>
  <si>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</si>
  <si>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</si>
  <si>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</si>
  <si>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</si>
  <si>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</si>
  <si>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</si>
  <si>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</si>
  <si>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</si>
  <si>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</si>
  <si>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</si>
  <si>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</si>
  <si>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</si>
  <si>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</si>
  <si>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</si>
  <si>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</si>
  <si>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</si>
  <si>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</si>
  <si>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</si>
  <si>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</si>
  <si>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</si>
  <si>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</si>
  <si>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</si>
  <si>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</si>
  <si>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</si>
  <si>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</si>
  <si>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</si>
  <si>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</si>
  <si>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</si>
  <si>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</si>
  <si>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</si>
  <si>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</si>
  <si>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</si>
  <si>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</si>
  <si>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</si>
  <si>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</si>
  <si>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</si>
  <si>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</si>
  <si>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</si>
  <si>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</si>
  <si>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</si>
  <si>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</si>
  <si>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</si>
  <si>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</si>
  <si>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</si>
  <si>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</si>
  <si>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</si>
  <si>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</si>
  <si>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</si>
  <si>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</si>
  <si>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</si>
  <si>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</si>
  <si>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</si>
  <si>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</si>
  <si>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</si>
  <si>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</si>
  <si>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</si>
  <si>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</si>
  <si>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</si>
  <si>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</si>
  <si>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</si>
  <si>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</si>
  <si>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</si>
  <si>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</si>
  <si>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</si>
  <si>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</si>
  <si>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</si>
  <si>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</si>
  <si>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</si>
  <si>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</si>
  <si>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</si>
  <si>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</si>
  <si>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</si>
  <si>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</si>
  <si>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</si>
  <si>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</si>
  <si>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</si>
  <si>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</si>
  <si>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</si>
  <si>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</si>
  <si>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</si>
  <si>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</si>
  <si>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</si>
  <si>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</si>
  <si>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</si>
  <si>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</si>
  <si>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</si>
  <si>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</si>
  <si>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</si>
  <si>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</si>
  <si>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</si>
  <si>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</si>
  <si>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</si>
  <si>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</si>
  <si>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</si>
  <si>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</si>
  <si>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</si>
  <si>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</si>
  <si>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</si>
  <si>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</si>
  <si>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</si>
  <si>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</si>
  <si>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</si>
  <si>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</si>
  <si>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</si>
  <si>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</si>
  <si>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</si>
  <si>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</si>
  <si>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</si>
  <si>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</si>
  <si>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</si>
  <si>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</si>
  <si>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</si>
  <si>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</si>
  <si>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</si>
  <si>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</si>
  <si>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</si>
  <si>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</si>
  <si>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</si>
  <si>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</si>
  <si>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</si>
  <si>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</si>
  <si>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</si>
  <si>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</si>
  <si>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</si>
  <si>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</si>
  <si>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</si>
  <si>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</si>
  <si>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</si>
  <si>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</si>
  <si>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</si>
  <si>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</si>
  <si>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</si>
  <si>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</si>
  <si>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</si>
  <si>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</si>
  <si>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</si>
  <si>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</si>
  <si>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</si>
  <si>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</si>
  <si>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</si>
  <si>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</si>
  <si>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</si>
  <si>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</si>
  <si>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</si>
  <si>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</si>
  <si>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</si>
  <si>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</si>
  <si>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</si>
  <si>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</si>
  <si>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</si>
  <si>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</si>
  <si>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</si>
  <si>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</si>
  <si>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</si>
  <si>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</si>
  <si>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</si>
  <si>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</si>
  <si>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</si>
  <si>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</si>
  <si>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</si>
  <si>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</si>
  <si>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</si>
  <si>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</si>
  <si>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</si>
  <si>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</si>
  <si>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</si>
  <si>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</si>
  <si>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</si>
  <si>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</si>
  <si>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</si>
  <si>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</si>
  <si>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</si>
  <si>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</si>
  <si>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</si>
  <si>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</si>
  <si>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</si>
  <si>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</si>
  <si>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</si>
  <si>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</si>
  <si>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</si>
  <si>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</si>
  <si>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</si>
  <si>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</si>
  <si>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</si>
  <si>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</si>
  <si>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</si>
  <si>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</si>
  <si>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</si>
  <si>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</si>
  <si>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</si>
  <si>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</si>
  <si>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</si>
  <si>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</si>
  <si>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</si>
  <si>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</si>
  <si>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</si>
  <si>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</si>
  <si>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</si>
  <si>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</si>
  <si>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</si>
  <si>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</si>
  <si>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</si>
  <si>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</si>
  <si>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</si>
  <si>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</si>
  <si>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</si>
  <si>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</si>
  <si>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</si>
  <si>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</si>
  <si>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</si>
  <si>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</si>
  <si>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</si>
  <si>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</si>
  <si>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</si>
  <si>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</si>
  <si>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</si>
  <si>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</si>
  <si>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</si>
  <si>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</si>
  <si>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</si>
  <si>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</si>
  <si>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</si>
  <si>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</si>
  <si>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</si>
  <si>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</si>
  <si>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</si>
  <si>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</si>
  <si>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</si>
  <si>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</si>
  <si>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</si>
  <si>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</si>
  <si>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</si>
  <si>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</si>
  <si>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</si>
  <si>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</si>
  <si>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</si>
  <si>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</si>
  <si>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</si>
  <si>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</si>
  <si>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</si>
  <si>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</si>
  <si>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</si>
  <si>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</si>
  <si>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</si>
  <si>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</si>
  <si>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</si>
  <si>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</si>
  <si>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</si>
  <si>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</si>
  <si>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</si>
  <si>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</si>
  <si>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</si>
  <si>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</si>
  <si>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</si>
  <si>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</si>
  <si>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</si>
  <si>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</si>
  <si>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</si>
  <si>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</si>
  <si>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</si>
  <si>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</si>
  <si>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</si>
  <si>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</si>
  <si>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</si>
  <si>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</si>
  <si>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</si>
  <si>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</si>
  <si>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</si>
  <si>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</si>
  <si>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</si>
  <si>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</si>
  <si>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</si>
  <si>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</si>
  <si>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</si>
  <si>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</si>
  <si>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</si>
  <si>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</si>
  <si>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</si>
  <si>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</si>
  <si>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</si>
  <si>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</si>
  <si>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</si>
  <si>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</si>
  <si>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</si>
  <si>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</si>
  <si>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</si>
  <si>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</si>
  <si>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</si>
  <si>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</si>
  <si>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</si>
  <si>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</si>
  <si>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</si>
  <si>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</si>
  <si>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</si>
  <si>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</si>
  <si>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</si>
  <si>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</si>
  <si>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</si>
  <si>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</si>
  <si>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</si>
  <si>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</si>
  <si>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</si>
  <si>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</si>
  <si>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</si>
  <si>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</si>
  <si>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</si>
  <si>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</si>
  <si>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</si>
  <si>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</si>
  <si>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</si>
  <si>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</si>
  <si>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</si>
  <si>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</si>
  <si>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</si>
  <si>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</si>
  <si>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</si>
  <si>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</si>
  <si>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</si>
  <si>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</si>
  <si>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</si>
  <si>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</si>
  <si>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</si>
  <si>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</si>
  <si>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</si>
  <si>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</si>
  <si>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</si>
  <si>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</si>
  <si>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</si>
  <si>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</si>
  <si>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</si>
  <si>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</si>
  <si>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</si>
  <si>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</si>
  <si>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</si>
  <si>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</si>
  <si>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</si>
  <si>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</si>
  <si>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</si>
  <si>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</si>
  <si>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</si>
  <si>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</si>
  <si>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</si>
  <si>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</si>
  <si>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</si>
  <si>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</si>
  <si>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</si>
  <si>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</si>
  <si>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</si>
  <si>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</si>
  <si>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</si>
  <si>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</si>
  <si>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</si>
  <si>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</si>
  <si>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</si>
  <si>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</si>
  <si>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</si>
  <si>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</si>
  <si>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</si>
  <si>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</si>
  <si>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</si>
  <si>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</si>
  <si>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</si>
  <si>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</si>
  <si>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</si>
  <si>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</si>
  <si>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</si>
  <si>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</si>
  <si>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</si>
  <si>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</si>
  <si>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</si>
  <si>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</si>
  <si>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</si>
  <si>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</si>
  <si>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</si>
  <si>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</si>
  <si>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</si>
  <si>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</si>
  <si>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</si>
  <si>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</si>
  <si>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</si>
  <si>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</si>
  <si>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</si>
  <si>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</si>
  <si>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</si>
  <si>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</si>
  <si>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</si>
  <si>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</si>
  <si>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</si>
  <si>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</si>
  <si>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</si>
  <si>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</si>
  <si>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</si>
  <si>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</si>
  <si>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</si>
  <si>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</si>
  <si>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</si>
  <si>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</si>
  <si>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</si>
  <si>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</si>
  <si>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</si>
  <si>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</si>
  <si>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</si>
  <si>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</si>
  <si>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</si>
  <si>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</si>
  <si>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</si>
  <si>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</si>
  <si>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</si>
  <si>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</si>
  <si>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</si>
  <si>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</si>
  <si>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</si>
  <si>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</si>
  <si>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</si>
  <si>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</si>
  <si>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</si>
  <si>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</si>
  <si>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</si>
  <si>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</si>
  <si>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</si>
  <si>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</si>
  <si>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</si>
  <si>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</si>
  <si>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</si>
  <si>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</si>
  <si>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</si>
  <si>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</si>
  <si>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</si>
  <si>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</si>
  <si>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</si>
  <si>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</si>
  <si>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</si>
  <si>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</si>
  <si>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</si>
  <si>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</si>
  <si>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</si>
  <si>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</si>
  <si>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</si>
  <si>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</si>
  <si>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</si>
  <si>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</si>
  <si>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</si>
  <si>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</si>
  <si>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</si>
  <si>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</si>
  <si>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</si>
  <si>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</si>
  <si>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</si>
  <si>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</si>
  <si>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</si>
  <si>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</si>
  <si>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</si>
  <si>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</si>
  <si>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</si>
  <si>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</si>
  <si>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</si>
  <si>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</si>
  <si>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</si>
  <si>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</si>
  <si>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</si>
  <si>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</si>
  <si>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</si>
  <si>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</si>
  <si>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</si>
  <si>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</si>
  <si>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</si>
  <si>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</si>
  <si>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</si>
  <si>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</si>
  <si>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</si>
  <si>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</si>
  <si>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</si>
  <si>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</si>
  <si>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</si>
  <si>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</si>
  <si>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</si>
  <si>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</si>
  <si>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</si>
  <si>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</si>
  <si>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</si>
  <si>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</si>
  <si>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</si>
  <si>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</si>
  <si>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</si>
  <si>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</si>
  <si>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</si>
  <si>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</si>
  <si>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</si>
  <si>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</si>
  <si>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</si>
  <si>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</si>
  <si>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</si>
  <si>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</si>
  <si>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</si>
  <si>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</si>
  <si>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</si>
  <si>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</si>
  <si>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</si>
  <si>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</si>
  <si>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</si>
  <si>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</si>
  <si>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</si>
  <si>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</si>
  <si>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</si>
  <si>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</si>
  <si>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</si>
  <si>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</si>
  <si>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</si>
  <si>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</si>
  <si>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</si>
  <si>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</si>
  <si>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</si>
  <si>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</si>
  <si>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</si>
  <si>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</si>
  <si>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</si>
  <si>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</si>
  <si>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</si>
  <si>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</si>
  <si>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</si>
  <si>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</si>
  <si>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</si>
  <si>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</si>
  <si>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</si>
  <si>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</si>
  <si>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</si>
  <si>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</si>
  <si>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</si>
  <si>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</si>
  <si>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</si>
  <si>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</si>
  <si>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</si>
  <si>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</si>
  <si>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</si>
  <si>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</si>
  <si>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</si>
  <si>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</si>
  <si>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</si>
  <si>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</si>
  <si>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</si>
  <si>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</si>
  <si>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</si>
  <si>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</si>
  <si>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</si>
  <si>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</si>
  <si>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</si>
  <si>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</si>
  <si>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</si>
  <si>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</si>
  <si>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</si>
  <si>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</si>
  <si>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</si>
  <si>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</si>
  <si>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</si>
  <si>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</si>
  <si>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</si>
  <si>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</si>
  <si>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</si>
  <si>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</si>
  <si>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</si>
  <si>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</si>
  <si>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</si>
  <si>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</si>
  <si>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</si>
  <si>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</si>
  <si>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</si>
  <si>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</si>
  <si>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</si>
  <si>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</si>
  <si>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</si>
  <si>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</si>
  <si>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</si>
  <si>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</si>
  <si>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</si>
  <si>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</si>
  <si>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</si>
  <si>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</si>
  <si>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</si>
  <si>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</si>
  <si>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</si>
  <si>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</si>
  <si>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</si>
  <si>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</si>
  <si>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</si>
  <si>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</si>
  <si>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</si>
  <si>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</si>
  <si>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</si>
  <si>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</si>
  <si>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</si>
  <si>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</si>
  <si>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</si>
  <si>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</si>
  <si>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</si>
  <si>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</si>
  <si>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</si>
  <si>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</si>
  <si>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</si>
  <si>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</si>
  <si>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</si>
  <si>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</si>
  <si>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</si>
  <si>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</si>
  <si>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</si>
  <si>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</si>
  <si>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</si>
  <si>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</si>
  <si>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</si>
  <si>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</si>
  <si>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</si>
  <si>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</si>
  <si>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</si>
  <si>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</si>
  <si>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</si>
  <si>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</si>
  <si>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</si>
  <si>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</si>
  <si>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</si>
  <si>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</si>
  <si>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</si>
  <si>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</si>
  <si>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</si>
  <si>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</si>
  <si>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</si>
  <si>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</si>
  <si>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</si>
  <si>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</si>
  <si>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</si>
  <si>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</si>
  <si>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</si>
  <si>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</si>
  <si>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</si>
  <si>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</si>
  <si>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</si>
  <si>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</si>
  <si>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</si>
  <si>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</si>
  <si>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</si>
  <si>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</si>
  <si>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</si>
  <si>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</si>
  <si>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</si>
  <si>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</si>
  <si>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</si>
  <si>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</si>
  <si>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</si>
  <si>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</si>
  <si>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</si>
  <si>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</si>
  <si>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</si>
  <si>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</si>
  <si>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</si>
  <si>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</si>
  <si>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</si>
  <si>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</si>
  <si>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</si>
  <si>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</si>
  <si>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</si>
  <si>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</si>
  <si>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</si>
  <si>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</si>
  <si>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</si>
  <si>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</si>
  <si>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</si>
  <si>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</si>
  <si>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</si>
  <si>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</si>
  <si>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</si>
  <si>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</si>
  <si>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</si>
  <si>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</si>
  <si>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</si>
  <si>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</si>
  <si>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</si>
  <si>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</si>
  <si>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</si>
  <si>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</si>
  <si>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</si>
  <si>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</si>
  <si>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</si>
  <si>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</si>
  <si>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</si>
  <si>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</si>
  <si>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</si>
  <si>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</si>
  <si>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</si>
  <si>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</si>
  <si>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</si>
  <si>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</si>
  <si>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</si>
  <si>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</si>
  <si>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</si>
  <si>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</si>
  <si>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</si>
  <si>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</si>
  <si>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</si>
  <si>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</si>
  <si>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</si>
  <si>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</si>
  <si>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</si>
  <si>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</si>
  <si>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</si>
  <si>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</si>
  <si>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</si>
  <si>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</si>
  <si>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</si>
  <si>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</si>
  <si>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</si>
  <si>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</si>
  <si>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</si>
  <si>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</si>
  <si>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</si>
  <si>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</si>
  <si>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</si>
  <si>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</si>
  <si>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</si>
  <si>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</si>
  <si>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</si>
  <si>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</si>
  <si>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</si>
  <si>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</si>
  <si>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</si>
  <si>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</si>
  <si>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</si>
  <si>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</si>
  <si>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</si>
  <si>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</si>
  <si>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</si>
  <si>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</si>
  <si>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</si>
  <si>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</si>
  <si>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</si>
  <si>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</si>
  <si>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</si>
  <si>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</si>
  <si>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</si>
  <si>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</si>
  <si>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</si>
  <si>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</si>
  <si>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</si>
  <si>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</si>
  <si>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</si>
  <si>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</si>
  <si>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</si>
  <si>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</si>
  <si>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</si>
  <si>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</si>
  <si>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</si>
  <si>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</si>
  <si>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</si>
  <si>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</si>
  <si>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</si>
  <si>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</si>
  <si>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</si>
  <si>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</si>
  <si>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</si>
  <si>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</si>
  <si>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</si>
  <si>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</si>
  <si>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</si>
  <si>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</si>
  <si>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</si>
  <si>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</si>
  <si>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</si>
  <si>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</si>
  <si>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</si>
  <si>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</si>
  <si>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</si>
  <si>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</si>
  <si>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</si>
  <si>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</si>
  <si>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</si>
  <si>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</si>
  <si>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</si>
  <si>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</si>
  <si>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</si>
  <si>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</si>
  <si>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</si>
  <si>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</si>
  <si>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</si>
  <si>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</si>
  <si>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</si>
  <si>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</si>
  <si>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</si>
  <si>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</si>
  <si>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</si>
  <si>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</si>
  <si>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</si>
  <si>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</si>
  <si>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</si>
  <si>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</si>
  <si>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</si>
  <si>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</si>
  <si>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</si>
  <si>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</si>
  <si>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</si>
  <si>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</si>
  <si>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</si>
  <si>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</si>
  <si>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</si>
  <si>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</si>
  <si>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</si>
  <si>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</si>
  <si>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</si>
  <si>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</si>
  <si>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</si>
  <si>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</si>
  <si>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</si>
  <si>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</si>
  <si>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</si>
  <si>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</si>
  <si>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</si>
  <si>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</si>
  <si>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</si>
  <si>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</si>
  <si>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</si>
  <si>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</si>
  <si>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</si>
  <si>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</si>
  <si>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</si>
  <si>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</si>
  <si>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</si>
  <si>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</si>
  <si>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</si>
  <si>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</si>
  <si>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</si>
  <si>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</si>
  <si>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</si>
  <si>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</si>
  <si>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</si>
  <si>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</si>
  <si>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</si>
  <si>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</si>
  <si>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</si>
  <si>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</si>
  <si>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</si>
  <si>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</si>
  <si>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</si>
  <si>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</si>
  <si>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</si>
  <si>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</si>
  <si>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</si>
  <si>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</si>
  <si>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</si>
  <si>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</si>
  <si>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</si>
  <si>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</si>
  <si>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</si>
  <si>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</si>
  <si>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</si>
  <si>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</si>
  <si>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</si>
  <si>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</si>
  <si>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</si>
  <si>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</si>
  <si>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</si>
  <si>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</si>
  <si>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</si>
  <si>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</si>
  <si>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</si>
  <si>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</si>
  <si>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</si>
  <si>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</si>
  <si>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</si>
  <si>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</si>
  <si>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</si>
  <si>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</si>
  <si>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</si>
  <si>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</si>
  <si>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</si>
  <si>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</si>
  <si>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</si>
  <si>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</si>
  <si>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</si>
  <si>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</si>
  <si>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</si>
  <si>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</si>
  <si>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</si>
  <si>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</si>
  <si>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</si>
  <si>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</si>
  <si>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</si>
  <si>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</si>
  <si>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</si>
  <si>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</si>
  <si>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</si>
  <si>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</si>
  <si>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</si>
  <si>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</si>
  <si>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</si>
  <si>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</si>
  <si>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</si>
  <si>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</si>
  <si>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</si>
  <si>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</si>
  <si>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</si>
  <si>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</si>
  <si>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</si>
  <si>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</si>
  <si>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</si>
  <si>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</si>
  <si>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</si>
  <si>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</si>
  <si>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</si>
  <si>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</si>
  <si>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</si>
  <si>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</si>
  <si>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</si>
  <si>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</si>
  <si>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</si>
  <si>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</si>
  <si>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</si>
  <si>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</si>
  <si>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</si>
  <si>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</si>
  <si>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</si>
  <si>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</si>
  <si>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</si>
  <si>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</si>
  <si>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</si>
  <si>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</si>
  <si>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</si>
  <si>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</si>
  <si>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</si>
  <si>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</si>
  <si>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</si>
  <si>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</si>
  <si>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</si>
  <si>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</si>
  <si>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</si>
  <si>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</si>
  <si>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</si>
  <si>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</si>
  <si>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</si>
  <si>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</si>
  <si>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</si>
  <si>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</si>
  <si>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</si>
  <si>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</si>
  <si>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</si>
  <si>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</si>
  <si>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</si>
  <si>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</si>
  <si>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</si>
  <si>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</si>
  <si>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</si>
  <si>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</si>
  <si>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</si>
  <si>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</si>
  <si>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</si>
  <si>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</si>
  <si>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</si>
  <si>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</si>
  <si>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</si>
  <si>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</si>
  <si>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</si>
  <si>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</si>
  <si>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</si>
  <si>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</si>
  <si>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</si>
  <si>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</si>
  <si>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</si>
  <si>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</si>
  <si>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</si>
  <si>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</si>
  <si>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</si>
  <si>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</si>
  <si>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</si>
  <si>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</si>
  <si>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</si>
  <si>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</si>
  <si>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</si>
  <si>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</si>
  <si>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</si>
  <si>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</si>
  <si>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</si>
  <si>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</si>
  <si>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</si>
  <si>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</si>
  <si>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</si>
  <si>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</si>
  <si>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</si>
  <si>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</si>
  <si>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</si>
  <si>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</si>
  <si>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</si>
  <si>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</si>
  <si>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</si>
  <si>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</si>
  <si>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</si>
  <si>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</si>
  <si>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</si>
  <si>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</si>
  <si>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</si>
  <si>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</si>
  <si>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</si>
  <si>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</si>
  <si>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</si>
  <si>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</si>
  <si>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</si>
  <si>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</si>
  <si>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</si>
  <si>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</si>
  <si>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</si>
  <si>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</si>
  <si>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</si>
  <si>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</si>
  <si>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</si>
  <si>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</si>
  <si>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</si>
  <si>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</si>
  <si>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</si>
  <si>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</si>
  <si>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</si>
  <si>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</si>
  <si>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</si>
  <si>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</si>
  <si>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</si>
  <si>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</si>
  <si>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</si>
  <si>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</si>
  <si>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</si>
  <si>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</si>
  <si>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</si>
  <si>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</si>
  <si>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</si>
  <si>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</si>
  <si>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</si>
  <si>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</si>
  <si>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</si>
  <si>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</si>
  <si>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</si>
  <si>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</si>
  <si>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</si>
  <si>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</si>
  <si>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</si>
  <si>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</si>
  <si>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</si>
  <si>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</si>
  <si>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</si>
  <si>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</si>
  <si>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</si>
  <si>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</si>
  <si>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</si>
  <si>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</si>
  <si>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</si>
  <si>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</si>
  <si>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</si>
  <si>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</si>
  <si>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</si>
  <si>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</si>
  <si>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</si>
  <si>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</si>
  <si>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</si>
  <si>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</si>
  <si>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</si>
  <si>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</si>
  <si>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</si>
  <si>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</si>
  <si>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</si>
  <si>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</si>
  <si>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</si>
  <si>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</si>
  <si>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</si>
  <si>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</si>
  <si>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</si>
  <si>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</si>
  <si>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</si>
  <si>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</si>
  <si>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</si>
  <si>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</si>
  <si>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</si>
  <si>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</si>
  <si>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</si>
  <si>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</si>
  <si>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</si>
  <si>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</si>
  <si>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</si>
  <si>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</si>
  <si>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</si>
  <si>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</si>
  <si>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</si>
  <si>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</si>
  <si>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</si>
  <si>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</si>
  <si>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</si>
  <si>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</si>
  <si>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</si>
  <si>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</si>
  <si>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</si>
  <si>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</si>
  <si>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</si>
  <si>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</si>
  <si>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</si>
  <si>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</si>
  <si>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</si>
  <si>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</si>
  <si>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</si>
  <si>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</si>
  <si>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</si>
  <si>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</si>
  <si>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</si>
  <si>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</si>
  <si>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</si>
  <si>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</si>
  <si>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</si>
  <si>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</si>
  <si>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</si>
  <si>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</si>
  <si>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</si>
  <si>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</si>
  <si>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</si>
  <si>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</si>
  <si>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</si>
  <si>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</si>
  <si>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</si>
  <si>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</si>
  <si>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</si>
  <si>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</si>
  <si>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</si>
  <si>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</si>
  <si>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</si>
  <si>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</si>
  <si>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</si>
  <si>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</si>
  <si>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</si>
  <si>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</si>
  <si>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</si>
  <si>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</si>
  <si>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</si>
  <si>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</si>
  <si>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</si>
  <si>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</si>
  <si>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</si>
  <si>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</si>
  <si>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</si>
  <si>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</si>
  <si>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</si>
  <si>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</si>
  <si>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</si>
  <si>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</si>
  <si>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</si>
  <si>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</si>
  <si>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</si>
  <si>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</si>
  <si>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</si>
  <si>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</si>
  <si>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</si>
  <si>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</si>
  <si>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</si>
  <si>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</si>
  <si>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</si>
  <si>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</si>
  <si>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</si>
  <si>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</si>
  <si>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</si>
  <si>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Mensual -  Años</t>
  </si>
  <si>
    <t>Costa Rica Gobierno General</t>
  </si>
  <si>
    <t>0</t>
  </si>
  <si>
    <t>Total año</t>
  </si>
  <si>
    <t>Total 2019</t>
  </si>
  <si>
    <t>Total 2020</t>
  </si>
  <si>
    <t>total 2021</t>
  </si>
  <si>
    <t>Total 2022</t>
  </si>
  <si>
    <t>Total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</si>
</sst>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19" fillId="3" borderId="7" xfId="0" applyFont="1" applyFill="1" applyBorder="1" applyAlignment="1">
      <alignment vertical="center" wrapText="1"/>
    </xf>
    <xf numFmtId="0" fontId="19" fillId="3" borderId="9" xfId="0" applyFont="1" applyFill="1" applyBorder="1" applyAlignment="1">
      <alignment horizontal="center" vertical="center" wrapText="1"/>
    </xf>
    <xf numFmtId="17" fontId="19" fillId="3" borderId="9" xfId="2" applyNumberFormat="1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268941</xdr:colOff>
      <xdr:row>3</xdr:row>
      <xdr:rowOff>11206</xdr:rowOff>
    </xdr:from>
    <xdr:to>
      <xdr:col>17</xdr:col>
      <xdr:colOff>564964</xdr:colOff>
      <xdr:row>8</xdr:row>
      <xdr:rowOff>70795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1CB8AFC-A221-474B-9B14-FC48C833CEE2}"/>
            </a:ext>
          </a:extLst>
        </xdr:cNvPr>
        <xdr:cNvGrpSpPr/>
      </xdr:nvGrpSpPr>
      <xdr:grpSpPr>
        <a:xfrm>
          <a:off x="268941" y="545913"/>
          <a:ext cx="12697760" cy="956060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5EF00E2-2E61-A315-2D5F-1EE1339F456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3294462B-9144-4BD6-BB51-4A2FD04CFEB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AE47B404-E454-CCCB-884F-561E419F699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CB15C84-6E59-A7E2-655D-D5B96E9BB056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CEF6EFEB-88AC-D98E-99A9-D5D4E78E4EC2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B28C33FE-C433-5CA4-96EC-2AC1A0ABD9A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5B0699A1-11FE-38B8-6CEF-FAB1771A4E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CCE60D19-59BA-1F14-5F8A-DEAF47CFF53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880E090D-6E68-B609-5A04-885F96D02C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65280</xdr:colOff>
      <xdr:row>9</xdr:row>
      <xdr:rowOff>70398</xdr:rowOff>
    </xdr:from>
    <xdr:to>
      <xdr:col>15</xdr:col>
      <xdr:colOff>428584</xdr:colOff>
      <xdr:row>15</xdr:row>
      <xdr:rowOff>151814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158B1C29-C4AA-4460-AADA-0B76F6BAE38A}"/>
            </a:ext>
          </a:extLst>
        </xdr:cNvPr>
        <xdr:cNvGrpSpPr/>
      </xdr:nvGrpSpPr>
      <xdr:grpSpPr>
        <a:xfrm>
          <a:off x="1850190" y="1680870"/>
          <a:ext cx="10033981" cy="1160356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DEC0B268-A7B6-2A3B-AC70-AA59EED07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1DDF79F-23F2-5928-E77E-F91D9EBE6D5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E23B8C7-7BED-EB22-B9BF-421CE4B2D37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85" zoomScaleNormal="85" workbookViewId="0">
      <selection activeCell="O21" sqref="O21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8" max="8" width="13.089843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14" t="s">
        <v>0</v>
      </c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5"/>
    </row>
    <row r="18" spans="2:17" ht="30">
      <c r="B18" s="5"/>
      <c r="C18" s="214" t="s">
        <v>1</v>
      </c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5"/>
    </row>
    <row r="19" spans="2:17" ht="30">
      <c r="B19" s="5"/>
      <c r="C19" s="215" t="s">
        <v>2</v>
      </c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21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1207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9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10</v>
      </c>
      <c r="G28" s="7"/>
      <c r="H28" s="7"/>
      <c r="I28" s="7"/>
      <c r="J28" s="7"/>
      <c r="K28" s="8"/>
      <c r="L28" s="8"/>
    </row>
    <row r="29" spans="2:17" ht="18">
      <c r="G29" s="216" t="s">
        <v>11</v>
      </c>
      <c r="H29" s="216"/>
      <c r="I29" s="8"/>
      <c r="J29" s="8"/>
      <c r="K29" s="8"/>
      <c r="L29" s="8"/>
    </row>
    <row r="30" spans="2:17" ht="18" hidden="1">
      <c r="G30" s="10" t="s">
        <v>12</v>
      </c>
      <c r="H30" s="10"/>
      <c r="I30" s="10"/>
      <c r="J30" s="10"/>
      <c r="K30" s="11"/>
      <c r="L30" s="8"/>
    </row>
    <row r="31" spans="2:17" ht="18" hidden="1">
      <c r="G31" s="10" t="s">
        <v>13</v>
      </c>
      <c r="H31" s="10"/>
      <c r="I31" s="10"/>
      <c r="J31" s="10"/>
      <c r="K31" s="11"/>
      <c r="L31" s="8"/>
    </row>
    <row r="32" spans="2:17" ht="18" hidden="1">
      <c r="G32" s="10" t="s">
        <v>14</v>
      </c>
      <c r="H32" s="10"/>
      <c r="I32" s="10"/>
      <c r="J32" s="10"/>
      <c r="K32" s="11"/>
      <c r="L32" s="8"/>
    </row>
    <row r="33" spans="6:13" ht="18">
      <c r="G33" s="10" t="s">
        <v>15</v>
      </c>
      <c r="H33" s="10"/>
      <c r="I33" s="10"/>
      <c r="J33" s="10"/>
      <c r="K33" s="10"/>
      <c r="L33" s="10"/>
      <c r="M33" s="10"/>
    </row>
    <row r="34" spans="6:13" ht="18">
      <c r="G34" s="10" t="s">
        <v>16</v>
      </c>
      <c r="H34" s="10"/>
      <c r="I34" s="10"/>
      <c r="J34" s="10"/>
      <c r="K34" s="10"/>
      <c r="L34" s="10"/>
      <c r="M34" s="10"/>
    </row>
    <row r="35" spans="6:13" ht="18">
      <c r="G35" s="10" t="s">
        <v>17</v>
      </c>
      <c r="H35" s="10"/>
      <c r="I35" s="10"/>
      <c r="J35" s="10"/>
      <c r="K35" s="10"/>
      <c r="L35" s="10"/>
      <c r="M35" s="10"/>
    </row>
    <row r="36" spans="6:13" ht="18" hidden="1">
      <c r="G36" s="10" t="s">
        <v>18</v>
      </c>
      <c r="H36" s="10"/>
      <c r="I36" s="10"/>
      <c r="J36" s="10"/>
      <c r="K36" s="10"/>
      <c r="L36" s="10"/>
      <c r="M36" s="10"/>
    </row>
    <row r="37" spans="6:13" ht="18" hidden="1">
      <c r="G37" s="10" t="s">
        <v>19</v>
      </c>
      <c r="H37" s="10"/>
      <c r="I37" s="10"/>
      <c r="J37" s="10"/>
      <c r="K37" s="10"/>
      <c r="L37" s="10"/>
      <c r="M37" s="10"/>
    </row>
    <row r="38" spans="6:13" ht="18" hidden="1">
      <c r="G38" s="10" t="s">
        <v>20</v>
      </c>
      <c r="H38" s="10"/>
      <c r="I38" s="10"/>
      <c r="J38" s="10"/>
      <c r="K38" s="10"/>
      <c r="L38" s="10"/>
      <c r="M38" s="10"/>
    </row>
    <row r="39" spans="6:13" ht="18" hidden="1">
      <c r="G39" s="10" t="s">
        <v>21</v>
      </c>
      <c r="H39" s="10"/>
      <c r="I39" s="10"/>
      <c r="J39" s="10"/>
      <c r="K39" s="10"/>
      <c r="L39" s="10"/>
      <c r="M39" s="10"/>
    </row>
    <row r="40" spans="6:13" ht="18" hidden="1">
      <c r="G40" s="10" t="s">
        <v>22</v>
      </c>
      <c r="H40" s="10"/>
      <c r="I40" s="10"/>
      <c r="J40" s="10"/>
      <c r="K40" s="10"/>
      <c r="L40" s="10"/>
      <c r="M40" s="10"/>
    </row>
    <row r="41" spans="6:13" ht="18" hidden="1">
      <c r="G41" s="10" t="s">
        <v>23</v>
      </c>
      <c r="H41" s="10"/>
      <c r="I41" s="10"/>
      <c r="J41" s="10"/>
      <c r="K41" s="10"/>
      <c r="L41" s="10"/>
      <c r="M41" s="10"/>
    </row>
    <row r="42" spans="6:13" ht="18" hidden="1">
      <c r="G42" s="10" t="s">
        <v>24</v>
      </c>
      <c r="H42" s="10"/>
      <c r="I42" s="10"/>
      <c r="J42" s="10"/>
      <c r="K42" s="10"/>
      <c r="L42" s="10"/>
      <c r="M42" s="10"/>
    </row>
    <row r="43" spans="6:13" ht="18" hidden="1">
      <c r="G43" s="10" t="s">
        <v>25</v>
      </c>
      <c r="H43" s="10"/>
      <c r="I43" s="10"/>
      <c r="J43" s="10"/>
      <c r="K43" s="10"/>
      <c r="L43" s="10"/>
      <c r="M43" s="10"/>
    </row>
    <row r="44" spans="6:13" ht="18" hidden="1">
      <c r="G44" s="10" t="s">
        <v>26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17" t="s">
        <v>27</v>
      </c>
      <c r="G46" s="217"/>
      <c r="H46" s="217"/>
      <c r="I46" s="217"/>
      <c r="J46" s="217"/>
      <c r="K46" s="217"/>
      <c r="L46" s="217"/>
    </row>
    <row r="47" spans="6:13" ht="25.75" customHeight="1">
      <c r="F47" s="218"/>
      <c r="G47" s="218"/>
      <c r="H47" s="218"/>
      <c r="I47" s="218"/>
      <c r="J47" s="218"/>
      <c r="K47" s="218"/>
      <c r="L47" s="218"/>
    </row>
    <row r="48" spans="6:13" ht="33" customHeight="1">
      <c r="F48" s="218"/>
      <c r="G48" s="218"/>
      <c r="H48" s="218"/>
      <c r="I48" s="218"/>
      <c r="J48" s="218"/>
      <c r="K48" s="218"/>
      <c r="L48" s="218"/>
    </row>
    <row r="89" spans="11:12">
      <c r="K89" t="s">
        <v>28</v>
      </c>
      <c r="L89" t="s">
        <v>29</v>
      </c>
    </row>
    <row r="90" spans="11:12">
      <c r="K90" t="s">
        <v>30</v>
      </c>
      <c r="L90" t="s">
        <v>31</v>
      </c>
    </row>
    <row r="91" spans="11:12">
      <c r="K91" t="s">
        <v>32</v>
      </c>
      <c r="L91" t="s">
        <v>33</v>
      </c>
    </row>
    <row r="92" spans="11:12">
      <c r="K92" t="s">
        <v>34</v>
      </c>
      <c r="L92" t="s">
        <v>35</v>
      </c>
    </row>
    <row r="93" spans="11:12">
      <c r="K93" t="s">
        <v>36</v>
      </c>
      <c r="L93" t="s">
        <v>37</v>
      </c>
    </row>
    <row r="94" spans="11:12">
      <c r="K94" t="s">
        <v>38</v>
      </c>
      <c r="L94" t="s">
        <v>39</v>
      </c>
    </row>
    <row r="95" spans="11:12">
      <c r="K95" t="s">
        <v>40</v>
      </c>
      <c r="L95" t="s">
        <v>41</v>
      </c>
    </row>
    <row r="96" spans="11:12">
      <c r="K96" t="s">
        <v>42</v>
      </c>
      <c r="L96" t="s">
        <v>43</v>
      </c>
    </row>
    <row r="97" spans="11:12">
      <c r="K97" t="s">
        <v>44</v>
      </c>
      <c r="L97" t="s">
        <v>45</v>
      </c>
    </row>
    <row r="98" spans="11:12">
      <c r="K98" t="s">
        <v>46</v>
      </c>
      <c r="L98" t="s">
        <v>47</v>
      </c>
    </row>
    <row r="99" spans="11:12">
      <c r="K99" t="s">
        <v>48</v>
      </c>
      <c r="L99" t="s">
        <v>49</v>
      </c>
    </row>
    <row r="100" spans="11:12">
      <c r="K100" t="s">
        <v>50</v>
      </c>
      <c r="L100" t="s">
        <v>51</v>
      </c>
    </row>
    <row r="101" spans="11:12">
      <c r="K101" t="s">
        <v>52</v>
      </c>
      <c r="L101" t="s">
        <v>53</v>
      </c>
    </row>
    <row r="102" spans="11:12">
      <c r="K102" t="s">
        <v>54</v>
      </c>
      <c r="L102" t="s">
        <v>55</v>
      </c>
    </row>
    <row r="103" spans="11:12">
      <c r="K103" t="s">
        <v>56</v>
      </c>
      <c r="L103" t="s">
        <v>57</v>
      </c>
    </row>
    <row r="104" spans="11:12">
      <c r="K104" t="s">
        <v>58</v>
      </c>
      <c r="L104" t="s">
        <v>59</v>
      </c>
    </row>
    <row r="105" spans="11:12">
      <c r="K105" t="s">
        <v>60</v>
      </c>
      <c r="L105" t="s">
        <v>61</v>
      </c>
    </row>
    <row r="106" spans="11:12">
      <c r="K106" t="s">
        <v>62</v>
      </c>
      <c r="L106" t="s">
        <v>63</v>
      </c>
    </row>
    <row r="107" spans="11:12">
      <c r="K107" t="s">
        <v>64</v>
      </c>
      <c r="L107" t="s">
        <v>65</v>
      </c>
    </row>
    <row r="108" spans="11:12">
      <c r="K108" t="s">
        <v>66</v>
      </c>
      <c r="L108" t="s">
        <v>67</v>
      </c>
    </row>
    <row r="109" spans="11:12">
      <c r="K109" t="s">
        <v>68</v>
      </c>
      <c r="L109" t="s">
        <v>69</v>
      </c>
    </row>
    <row r="110" spans="11:12">
      <c r="K110" t="s">
        <v>70</v>
      </c>
      <c r="L110" t="s">
        <v>71</v>
      </c>
    </row>
    <row r="111" spans="11:12">
      <c r="K111" t="s">
        <v>72</v>
      </c>
      <c r="L111" t="s">
        <v>73</v>
      </c>
    </row>
    <row r="112" spans="11:12">
      <c r="K112" t="s">
        <v>74</v>
      </c>
      <c r="L112" t="s">
        <v>75</v>
      </c>
    </row>
    <row r="113" spans="11:12">
      <c r="K113" t="s">
        <v>76</v>
      </c>
      <c r="L113" t="s">
        <v>77</v>
      </c>
    </row>
    <row r="114" spans="11:12">
      <c r="K114" t="s">
        <v>78</v>
      </c>
      <c r="L114" t="s">
        <v>79</v>
      </c>
    </row>
    <row r="115" spans="11:12">
      <c r="K115" t="s">
        <v>80</v>
      </c>
      <c r="L115" t="s">
        <v>81</v>
      </c>
    </row>
    <row r="116" spans="11:12">
      <c r="K116" t="s">
        <v>82</v>
      </c>
      <c r="L116" t="s">
        <v>83</v>
      </c>
    </row>
    <row r="117" spans="11:12">
      <c r="K117" t="s">
        <v>84</v>
      </c>
      <c r="L117" t="s">
        <v>85</v>
      </c>
    </row>
    <row r="118" spans="11:12">
      <c r="K118" t="s">
        <v>86</v>
      </c>
      <c r="L118" t="s">
        <v>87</v>
      </c>
    </row>
    <row r="119" spans="11:12">
      <c r="K119" t="s">
        <v>88</v>
      </c>
      <c r="L119" t="s">
        <v>89</v>
      </c>
    </row>
    <row r="120" spans="11:12">
      <c r="K120" t="s">
        <v>90</v>
      </c>
      <c r="L120" t="s">
        <v>91</v>
      </c>
    </row>
    <row r="121" spans="11:12">
      <c r="K121" t="s">
        <v>92</v>
      </c>
      <c r="L121" t="s">
        <v>93</v>
      </c>
    </row>
    <row r="122" spans="11:12">
      <c r="K122" t="s">
        <v>94</v>
      </c>
      <c r="L122" t="s">
        <v>77</v>
      </c>
    </row>
    <row r="123" spans="11:12">
      <c r="K123" t="s">
        <v>95</v>
      </c>
      <c r="L123" t="s">
        <v>79</v>
      </c>
    </row>
    <row r="124" spans="11:12">
      <c r="K124" t="s">
        <v>96</v>
      </c>
      <c r="L124" t="s">
        <v>97</v>
      </c>
    </row>
    <row r="125" spans="11:12">
      <c r="K125" t="s">
        <v>98</v>
      </c>
      <c r="L125" t="s">
        <v>99</v>
      </c>
    </row>
    <row r="126" spans="11:12">
      <c r="K126" t="s">
        <v>100</v>
      </c>
      <c r="L126" t="s">
        <v>85</v>
      </c>
    </row>
    <row r="127" spans="11:12">
      <c r="K127" t="s">
        <v>101</v>
      </c>
      <c r="L127" t="s">
        <v>102</v>
      </c>
    </row>
    <row r="128" spans="11:12">
      <c r="K128" t="s">
        <v>103</v>
      </c>
      <c r="L128" t="s">
        <v>104</v>
      </c>
    </row>
    <row r="129" spans="11:12">
      <c r="K129" t="s">
        <v>105</v>
      </c>
      <c r="L129" t="s">
        <v>106</v>
      </c>
    </row>
    <row r="130" spans="11:12">
      <c r="K130" t="s">
        <v>107</v>
      </c>
      <c r="L130" t="s">
        <v>108</v>
      </c>
    </row>
    <row r="131" spans="11:12">
      <c r="K131" t="s">
        <v>109</v>
      </c>
      <c r="L131" t="s">
        <v>110</v>
      </c>
    </row>
    <row r="132" spans="11:12">
      <c r="K132" t="s">
        <v>111</v>
      </c>
      <c r="L132" t="s">
        <v>112</v>
      </c>
    </row>
    <row r="133" spans="11:12">
      <c r="K133" t="s">
        <v>113</v>
      </c>
      <c r="L133" t="s">
        <v>114</v>
      </c>
    </row>
    <row r="134" spans="11:12">
      <c r="K134" t="s">
        <v>115</v>
      </c>
      <c r="L134" t="s">
        <v>116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84.8164062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84.81640625" style="110" customWidth="1"/>
    <col min="308" max="562" width="11.453125" style="110"/>
    <col min="563" max="563" width="84.81640625" style="110" customWidth="1"/>
    <col min="564" max="818" width="11.453125" style="110"/>
    <col min="819" max="819" width="84.81640625" style="110" customWidth="1"/>
    <col min="820" max="1074" width="11.453125" style="110"/>
    <col min="1075" max="1075" width="84.81640625" style="110" customWidth="1"/>
    <col min="1076" max="1330" width="11.453125" style="110"/>
    <col min="1331" max="1331" width="84.81640625" style="110" customWidth="1"/>
    <col min="1332" max="1586" width="11.453125" style="110"/>
    <col min="1587" max="1587" width="84.81640625" style="110" customWidth="1"/>
    <col min="1588" max="1842" width="11.453125" style="110"/>
    <col min="1843" max="1843" width="84.81640625" style="110" customWidth="1"/>
    <col min="1844" max="2098" width="11.453125" style="110"/>
    <col min="2099" max="2099" width="84.81640625" style="110" customWidth="1"/>
    <col min="2100" max="2354" width="11.453125" style="110"/>
    <col min="2355" max="2355" width="84.81640625" style="110" customWidth="1"/>
    <col min="2356" max="2610" width="11.453125" style="110"/>
    <col min="2611" max="2611" width="84.81640625" style="110" customWidth="1"/>
    <col min="2612" max="2866" width="11.453125" style="110"/>
    <col min="2867" max="2867" width="84.81640625" style="110" customWidth="1"/>
    <col min="2868" max="3122" width="11.453125" style="110"/>
    <col min="3123" max="3123" width="84.81640625" style="110" customWidth="1"/>
    <col min="3124" max="3378" width="11.453125" style="110"/>
    <col min="3379" max="3379" width="84.81640625" style="110" customWidth="1"/>
    <col min="3380" max="3634" width="11.453125" style="110"/>
    <col min="3635" max="3635" width="84.81640625" style="110" customWidth="1"/>
    <col min="3636" max="3890" width="11.453125" style="110"/>
    <col min="3891" max="3891" width="84.81640625" style="110" customWidth="1"/>
    <col min="3892" max="4146" width="11.453125" style="110"/>
    <col min="4147" max="4147" width="84.81640625" style="110" customWidth="1"/>
    <col min="4148" max="4402" width="11.453125" style="110"/>
    <col min="4403" max="4403" width="84.81640625" style="110" customWidth="1"/>
    <col min="4404" max="4658" width="11.453125" style="110"/>
    <col min="4659" max="4659" width="84.81640625" style="110" customWidth="1"/>
    <col min="4660" max="4914" width="11.453125" style="110"/>
    <col min="4915" max="4915" width="84.81640625" style="110" customWidth="1"/>
    <col min="4916" max="5170" width="11.453125" style="110"/>
    <col min="5171" max="5171" width="84.81640625" style="110" customWidth="1"/>
    <col min="5172" max="5426" width="11.453125" style="110"/>
    <col min="5427" max="5427" width="84.81640625" style="110" customWidth="1"/>
    <col min="5428" max="5682" width="11.453125" style="110"/>
    <col min="5683" max="5683" width="84.81640625" style="110" customWidth="1"/>
    <col min="5684" max="5938" width="11.453125" style="110"/>
    <col min="5939" max="5939" width="84.81640625" style="110" customWidth="1"/>
    <col min="5940" max="6194" width="11.453125" style="110"/>
    <col min="6195" max="6195" width="84.81640625" style="110" customWidth="1"/>
    <col min="6196" max="6450" width="11.453125" style="110"/>
    <col min="6451" max="6451" width="84.81640625" style="110" customWidth="1"/>
    <col min="6452" max="6706" width="11.453125" style="110"/>
    <col min="6707" max="6707" width="84.81640625" style="110" customWidth="1"/>
    <col min="6708" max="6962" width="11.453125" style="110"/>
    <col min="6963" max="6963" width="84.81640625" style="110" customWidth="1"/>
    <col min="6964" max="7218" width="11.453125" style="110"/>
    <col min="7219" max="7219" width="84.81640625" style="110" customWidth="1"/>
    <col min="7220" max="7474" width="11.453125" style="110"/>
    <col min="7475" max="7475" width="84.81640625" style="110" customWidth="1"/>
    <col min="7476" max="7730" width="11.453125" style="110"/>
    <col min="7731" max="7731" width="84.81640625" style="110" customWidth="1"/>
    <col min="7732" max="7986" width="11.453125" style="110"/>
    <col min="7987" max="7987" width="84.81640625" style="110" customWidth="1"/>
    <col min="7988" max="8242" width="11.453125" style="110"/>
    <col min="8243" max="8243" width="84.81640625" style="110" customWidth="1"/>
    <col min="8244" max="8498" width="11.453125" style="110"/>
    <col min="8499" max="8499" width="84.81640625" style="110" customWidth="1"/>
    <col min="8500" max="8754" width="11.453125" style="110"/>
    <col min="8755" max="8755" width="84.81640625" style="110" customWidth="1"/>
    <col min="8756" max="9010" width="11.453125" style="110"/>
    <col min="9011" max="9011" width="84.81640625" style="110" customWidth="1"/>
    <col min="9012" max="9266" width="11.453125" style="110"/>
    <col min="9267" max="9267" width="84.81640625" style="110" customWidth="1"/>
    <col min="9268" max="9522" width="11.453125" style="110"/>
    <col min="9523" max="9523" width="84.81640625" style="110" customWidth="1"/>
    <col min="9524" max="9778" width="11.453125" style="110"/>
    <col min="9779" max="9779" width="84.81640625" style="110" customWidth="1"/>
    <col min="9780" max="10034" width="11.453125" style="110"/>
    <col min="10035" max="10035" width="84.81640625" style="110" customWidth="1"/>
    <col min="10036" max="10290" width="11.453125" style="110"/>
    <col min="10291" max="10291" width="84.81640625" style="110" customWidth="1"/>
    <col min="10292" max="10546" width="11.453125" style="110"/>
    <col min="10547" max="10547" width="84.81640625" style="110" customWidth="1"/>
    <col min="10548" max="10802" width="11.453125" style="110"/>
    <col min="10803" max="10803" width="84.81640625" style="110" customWidth="1"/>
    <col min="10804" max="11058" width="11.453125" style="110"/>
    <col min="11059" max="11059" width="84.81640625" style="110" customWidth="1"/>
    <col min="11060" max="11314" width="11.453125" style="110"/>
    <col min="11315" max="11315" width="84.81640625" style="110" customWidth="1"/>
    <col min="11316" max="11570" width="11.453125" style="110"/>
    <col min="11571" max="11571" width="84.81640625" style="110" customWidth="1"/>
    <col min="11572" max="11826" width="11.453125" style="110"/>
    <col min="11827" max="11827" width="84.81640625" style="110" customWidth="1"/>
    <col min="11828" max="12082" width="11.453125" style="110"/>
    <col min="12083" max="12083" width="84.81640625" style="110" customWidth="1"/>
    <col min="12084" max="12338" width="11.453125" style="110"/>
    <col min="12339" max="12339" width="84.81640625" style="110" customWidth="1"/>
    <col min="12340" max="12594" width="11.453125" style="110"/>
    <col min="12595" max="12595" width="84.81640625" style="110" customWidth="1"/>
    <col min="12596" max="12850" width="11.453125" style="110"/>
    <col min="12851" max="12851" width="84.81640625" style="110" customWidth="1"/>
    <col min="12852" max="13106" width="11.453125" style="110"/>
    <col min="13107" max="13107" width="84.81640625" style="110" customWidth="1"/>
    <col min="13108" max="13362" width="11.453125" style="110"/>
    <col min="13363" max="13363" width="84.81640625" style="110" customWidth="1"/>
    <col min="13364" max="13618" width="11.453125" style="110"/>
    <col min="13619" max="13619" width="84.81640625" style="110" customWidth="1"/>
    <col min="13620" max="13874" width="11.453125" style="110"/>
    <col min="13875" max="13875" width="84.81640625" style="110" customWidth="1"/>
    <col min="13876" max="14130" width="11.453125" style="110"/>
    <col min="14131" max="14131" width="84.81640625" style="110" customWidth="1"/>
    <col min="14132" max="14386" width="11.453125" style="110"/>
    <col min="14387" max="14387" width="84.81640625" style="110" customWidth="1"/>
    <col min="14388" max="14642" width="11.453125" style="110"/>
    <col min="14643" max="14643" width="84.81640625" style="110" customWidth="1"/>
    <col min="14644" max="14898" width="11.453125" style="110"/>
    <col min="14899" max="14899" width="84.81640625" style="110" customWidth="1"/>
    <col min="14900" max="15154" width="11.453125" style="110"/>
    <col min="15155" max="15155" width="84.81640625" style="110" customWidth="1"/>
    <col min="15156" max="15410" width="11.453125" style="110"/>
    <col min="15411" max="15411" width="84.81640625" style="110" customWidth="1"/>
    <col min="15412" max="15666" width="11.453125" style="110"/>
    <col min="15667" max="15667" width="84.81640625" style="110" customWidth="1"/>
    <col min="15668" max="15922" width="11.453125" style="110"/>
    <col min="15923" max="15923" width="84.81640625" style="110" customWidth="1"/>
    <col min="15924" max="16178" width="11.453125" style="110"/>
    <col min="16179" max="16179" width="84.81640625" style="110" customWidth="1"/>
    <col min="16180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695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7" t="s">
        <v>696</v>
      </c>
      <c r="C5" s="248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7"/>
      <c r="C6" s="248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697</v>
      </c>
      <c r="C8" s="90" t="s">
        <v>698</v>
      </c>
      <c r="D8" s="103" t="s">
        <v>125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</row>
    <row r="9" spans="2:69">
      <c r="B9" s="135" t="s">
        <v>308</v>
      </c>
      <c r="C9" s="136" t="s">
        <v>699</v>
      </c>
      <c r="D9" s="137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700</v>
      </c>
      <c r="C10" s="29" t="s">
        <v>701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702</v>
      </c>
      <c r="C11" s="29" t="s">
        <v>648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703</v>
      </c>
      <c r="C12" s="29" t="s">
        <v>650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704</v>
      </c>
      <c r="C13" s="29" t="s">
        <v>652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313</v>
      </c>
      <c r="C14" s="22" t="s">
        <v>705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706</v>
      </c>
      <c r="C15" s="29" t="s">
        <v>655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707</v>
      </c>
      <c r="C16" s="29" t="s">
        <v>657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708</v>
      </c>
      <c r="C17" s="29" t="s">
        <v>659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709</v>
      </c>
      <c r="C18" s="29" t="s">
        <v>661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710</v>
      </c>
      <c r="C19" s="29" t="s">
        <v>663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711</v>
      </c>
      <c r="C20" s="29" t="s">
        <v>665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712</v>
      </c>
      <c r="C21" s="29" t="s">
        <v>667</v>
      </c>
      <c r="D21" s="108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713</v>
      </c>
      <c r="C22" s="29" t="s">
        <v>669</v>
      </c>
      <c r="D22" s="108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714</v>
      </c>
      <c r="C23" s="29" t="s">
        <v>75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715</v>
      </c>
      <c r="C24" s="29" t="s">
        <v>93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317</v>
      </c>
      <c r="C25" s="32" t="s">
        <v>716</v>
      </c>
      <c r="D25" s="1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717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718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719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720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721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722</v>
      </c>
      <c r="C31" s="29" t="s">
        <v>723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724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725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726</v>
      </c>
      <c r="C34" s="93" t="s">
        <v>727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728</v>
      </c>
      <c r="C35" s="132" t="s">
        <v>729</v>
      </c>
      <c r="D35" s="22" t="s">
        <v>125</v>
      </c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6"/>
      <c r="Q35" s="186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730</v>
      </c>
      <c r="C37" s="44" t="s">
        <v>731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57.453125" style="110" customWidth="1"/>
    <col min="4" max="4" width="11.453125" style="110"/>
    <col min="5" max="5" width="15.453125" style="110" bestFit="1" customWidth="1"/>
    <col min="6" max="17" width="15.453125" style="110" hidden="1" customWidth="1" outlineLevel="1"/>
    <col min="18" max="18" width="15.453125" style="110" bestFit="1" customWidth="1" collapsed="1"/>
    <col min="19" max="30" width="15.453125" style="110" hidden="1" customWidth="1" outlineLevel="1"/>
    <col min="31" max="31" width="11.453125" style="110" collapsed="1"/>
    <col min="32" max="32" width="11.26953125" style="110" hidden="1" customWidth="1" outlineLevel="1"/>
    <col min="33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5" width="11.453125" style="110"/>
    <col min="306" max="306" width="57.453125" style="110" customWidth="1"/>
    <col min="307" max="561" width="11.453125" style="110"/>
    <col min="562" max="562" width="57.453125" style="110" customWidth="1"/>
    <col min="563" max="817" width="11.453125" style="110"/>
    <col min="818" max="818" width="57.453125" style="110" customWidth="1"/>
    <col min="819" max="1073" width="11.453125" style="110"/>
    <col min="1074" max="1074" width="57.453125" style="110" customWidth="1"/>
    <col min="1075" max="1329" width="11.453125" style="110"/>
    <col min="1330" max="1330" width="57.453125" style="110" customWidth="1"/>
    <col min="1331" max="1585" width="11.453125" style="110"/>
    <col min="1586" max="1586" width="57.453125" style="110" customWidth="1"/>
    <col min="1587" max="1841" width="11.453125" style="110"/>
    <col min="1842" max="1842" width="57.453125" style="110" customWidth="1"/>
    <col min="1843" max="2097" width="11.453125" style="110"/>
    <col min="2098" max="2098" width="57.453125" style="110" customWidth="1"/>
    <col min="2099" max="2353" width="11.453125" style="110"/>
    <col min="2354" max="2354" width="57.453125" style="110" customWidth="1"/>
    <col min="2355" max="2609" width="11.453125" style="110"/>
    <col min="2610" max="2610" width="57.453125" style="110" customWidth="1"/>
    <col min="2611" max="2865" width="11.453125" style="110"/>
    <col min="2866" max="2866" width="57.453125" style="110" customWidth="1"/>
    <col min="2867" max="3121" width="11.453125" style="110"/>
    <col min="3122" max="3122" width="57.453125" style="110" customWidth="1"/>
    <col min="3123" max="3377" width="11.453125" style="110"/>
    <col min="3378" max="3378" width="57.453125" style="110" customWidth="1"/>
    <col min="3379" max="3633" width="11.453125" style="110"/>
    <col min="3634" max="3634" width="57.453125" style="110" customWidth="1"/>
    <col min="3635" max="3889" width="11.453125" style="110"/>
    <col min="3890" max="3890" width="57.453125" style="110" customWidth="1"/>
    <col min="3891" max="4145" width="11.453125" style="110"/>
    <col min="4146" max="4146" width="57.453125" style="110" customWidth="1"/>
    <col min="4147" max="4401" width="11.453125" style="110"/>
    <col min="4402" max="4402" width="57.453125" style="110" customWidth="1"/>
    <col min="4403" max="4657" width="11.453125" style="110"/>
    <col min="4658" max="4658" width="57.453125" style="110" customWidth="1"/>
    <col min="4659" max="4913" width="11.453125" style="110"/>
    <col min="4914" max="4914" width="57.453125" style="110" customWidth="1"/>
    <col min="4915" max="5169" width="11.453125" style="110"/>
    <col min="5170" max="5170" width="57.453125" style="110" customWidth="1"/>
    <col min="5171" max="5425" width="11.453125" style="110"/>
    <col min="5426" max="5426" width="57.453125" style="110" customWidth="1"/>
    <col min="5427" max="5681" width="11.453125" style="110"/>
    <col min="5682" max="5682" width="57.453125" style="110" customWidth="1"/>
    <col min="5683" max="5937" width="11.453125" style="110"/>
    <col min="5938" max="5938" width="57.453125" style="110" customWidth="1"/>
    <col min="5939" max="6193" width="11.453125" style="110"/>
    <col min="6194" max="6194" width="57.453125" style="110" customWidth="1"/>
    <col min="6195" max="6449" width="11.453125" style="110"/>
    <col min="6450" max="6450" width="57.453125" style="110" customWidth="1"/>
    <col min="6451" max="6705" width="11.453125" style="110"/>
    <col min="6706" max="6706" width="57.453125" style="110" customWidth="1"/>
    <col min="6707" max="6961" width="11.453125" style="110"/>
    <col min="6962" max="6962" width="57.453125" style="110" customWidth="1"/>
    <col min="6963" max="7217" width="11.453125" style="110"/>
    <col min="7218" max="7218" width="57.453125" style="110" customWidth="1"/>
    <col min="7219" max="7473" width="11.453125" style="110"/>
    <col min="7474" max="7474" width="57.453125" style="110" customWidth="1"/>
    <col min="7475" max="7729" width="11.453125" style="110"/>
    <col min="7730" max="7730" width="57.453125" style="110" customWidth="1"/>
    <col min="7731" max="7985" width="11.453125" style="110"/>
    <col min="7986" max="7986" width="57.453125" style="110" customWidth="1"/>
    <col min="7987" max="8241" width="11.453125" style="110"/>
    <col min="8242" max="8242" width="57.453125" style="110" customWidth="1"/>
    <col min="8243" max="8497" width="11.453125" style="110"/>
    <col min="8498" max="8498" width="57.453125" style="110" customWidth="1"/>
    <col min="8499" max="8753" width="11.453125" style="110"/>
    <col min="8754" max="8754" width="57.453125" style="110" customWidth="1"/>
    <col min="8755" max="9009" width="11.453125" style="110"/>
    <col min="9010" max="9010" width="57.453125" style="110" customWidth="1"/>
    <col min="9011" max="9265" width="11.453125" style="110"/>
    <col min="9266" max="9266" width="57.453125" style="110" customWidth="1"/>
    <col min="9267" max="9521" width="11.453125" style="110"/>
    <col min="9522" max="9522" width="57.453125" style="110" customWidth="1"/>
    <col min="9523" max="9777" width="11.453125" style="110"/>
    <col min="9778" max="9778" width="57.453125" style="110" customWidth="1"/>
    <col min="9779" max="10033" width="11.453125" style="110"/>
    <col min="10034" max="10034" width="57.453125" style="110" customWidth="1"/>
    <col min="10035" max="10289" width="11.453125" style="110"/>
    <col min="10290" max="10290" width="57.453125" style="110" customWidth="1"/>
    <col min="10291" max="10545" width="11.453125" style="110"/>
    <col min="10546" max="10546" width="57.453125" style="110" customWidth="1"/>
    <col min="10547" max="10801" width="11.453125" style="110"/>
    <col min="10802" max="10802" width="57.453125" style="110" customWidth="1"/>
    <col min="10803" max="11057" width="11.453125" style="110"/>
    <col min="11058" max="11058" width="57.453125" style="110" customWidth="1"/>
    <col min="11059" max="11313" width="11.453125" style="110"/>
    <col min="11314" max="11314" width="57.453125" style="110" customWidth="1"/>
    <col min="11315" max="11569" width="11.453125" style="110"/>
    <col min="11570" max="11570" width="57.453125" style="110" customWidth="1"/>
    <col min="11571" max="11825" width="11.453125" style="110"/>
    <col min="11826" max="11826" width="57.453125" style="110" customWidth="1"/>
    <col min="11827" max="12081" width="11.453125" style="110"/>
    <col min="12082" max="12082" width="57.453125" style="110" customWidth="1"/>
    <col min="12083" max="12337" width="11.453125" style="110"/>
    <col min="12338" max="12338" width="57.453125" style="110" customWidth="1"/>
    <col min="12339" max="12593" width="11.453125" style="110"/>
    <col min="12594" max="12594" width="57.453125" style="110" customWidth="1"/>
    <col min="12595" max="12849" width="11.453125" style="110"/>
    <col min="12850" max="12850" width="57.453125" style="110" customWidth="1"/>
    <col min="12851" max="13105" width="11.453125" style="110"/>
    <col min="13106" max="13106" width="57.453125" style="110" customWidth="1"/>
    <col min="13107" max="13361" width="11.453125" style="110"/>
    <col min="13362" max="13362" width="57.453125" style="110" customWidth="1"/>
    <col min="13363" max="13617" width="11.453125" style="110"/>
    <col min="13618" max="13618" width="57.453125" style="110" customWidth="1"/>
    <col min="13619" max="13873" width="11.453125" style="110"/>
    <col min="13874" max="13874" width="57.453125" style="110" customWidth="1"/>
    <col min="13875" max="14129" width="11.453125" style="110"/>
    <col min="14130" max="14130" width="57.453125" style="110" customWidth="1"/>
    <col min="14131" max="14385" width="11.453125" style="110"/>
    <col min="14386" max="14386" width="57.453125" style="110" customWidth="1"/>
    <col min="14387" max="14641" width="11.453125" style="110"/>
    <col min="14642" max="14642" width="57.453125" style="110" customWidth="1"/>
    <col min="14643" max="14897" width="11.453125" style="110"/>
    <col min="14898" max="14898" width="57.453125" style="110" customWidth="1"/>
    <col min="14899" max="15153" width="11.453125" style="110"/>
    <col min="15154" max="15154" width="57.453125" style="110" customWidth="1"/>
    <col min="15155" max="15409" width="11.453125" style="110"/>
    <col min="15410" max="15410" width="57.453125" style="110" customWidth="1"/>
    <col min="15411" max="15665" width="11.453125" style="110"/>
    <col min="15666" max="15666" width="57.453125" style="110" customWidth="1"/>
    <col min="15667" max="15921" width="11.453125" style="110"/>
    <col min="15922" max="15922" width="57.453125" style="110" customWidth="1"/>
    <col min="15923" max="16177" width="11.453125" style="110"/>
    <col min="16178" max="16178" width="57.453125" style="110" customWidth="1"/>
    <col min="16179" max="16384" width="11.453125" style="110"/>
  </cols>
  <sheetData>
    <row r="1" spans="2:69" ht="14.5">
      <c r="B1" s="12" t="s">
        <v>117</v>
      </c>
    </row>
    <row r="2" spans="2:69" ht="15.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732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5" t="s">
        <v>733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734</v>
      </c>
      <c r="C8" s="90" t="s">
        <v>735</v>
      </c>
      <c r="D8" s="103" t="s">
        <v>125</v>
      </c>
      <c r="E8" s="204"/>
      <c r="F8" s="204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  <c r="AP8" s="204"/>
      <c r="AQ8" s="204"/>
      <c r="AR8" s="204"/>
      <c r="AS8" s="204"/>
      <c r="AT8" s="204"/>
      <c r="AU8" s="204"/>
      <c r="AV8" s="204"/>
      <c r="AW8" s="204"/>
      <c r="AX8" s="204"/>
      <c r="AY8" s="204"/>
      <c r="AZ8" s="204"/>
      <c r="BA8" s="204"/>
      <c r="BB8" s="204"/>
      <c r="BC8" s="204"/>
      <c r="BD8" s="204"/>
      <c r="BE8" s="204"/>
      <c r="BF8" s="204"/>
      <c r="BG8" s="204"/>
      <c r="BH8" s="204"/>
      <c r="BI8" s="204"/>
      <c r="BJ8" s="204"/>
      <c r="BK8" s="204"/>
      <c r="BL8" s="204"/>
      <c r="BM8" s="204"/>
      <c r="BN8" s="204"/>
      <c r="BO8" s="204"/>
      <c r="BP8" s="204"/>
      <c r="BQ8" s="204"/>
    </row>
    <row r="9" spans="2:69">
      <c r="B9" s="96" t="s">
        <v>736</v>
      </c>
      <c r="C9" s="111" t="s">
        <v>737</v>
      </c>
      <c r="D9" s="32" t="s">
        <v>125</v>
      </c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5"/>
      <c r="AK9" s="205"/>
      <c r="AL9" s="205"/>
      <c r="AM9" s="205"/>
      <c r="AN9" s="205"/>
      <c r="AO9" s="205"/>
      <c r="AP9" s="205"/>
      <c r="AQ9" s="205"/>
      <c r="AR9" s="205"/>
      <c r="AS9" s="205"/>
      <c r="AT9" s="205"/>
      <c r="AU9" s="205"/>
      <c r="AV9" s="205"/>
      <c r="AW9" s="205"/>
      <c r="AX9" s="205"/>
      <c r="AY9" s="205"/>
      <c r="AZ9" s="205"/>
      <c r="BA9" s="205"/>
      <c r="BB9" s="205"/>
      <c r="BC9" s="205"/>
      <c r="BD9" s="205"/>
      <c r="BE9" s="205"/>
      <c r="BF9" s="205"/>
      <c r="BG9" s="205"/>
      <c r="BH9" s="205"/>
      <c r="BI9" s="205"/>
      <c r="BJ9" s="205"/>
      <c r="BK9" s="205"/>
      <c r="BL9" s="205"/>
      <c r="BM9" s="205"/>
      <c r="BN9" s="205"/>
      <c r="BO9" s="205"/>
      <c r="BP9" s="205"/>
      <c r="BQ9" s="205"/>
    </row>
    <row r="10" spans="2:69">
      <c r="B10" s="39" t="s">
        <v>738</v>
      </c>
      <c r="C10" s="93" t="s">
        <v>739</v>
      </c>
      <c r="D10" s="22" t="s">
        <v>125</v>
      </c>
      <c r="E10" s="206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6"/>
      <c r="V10" s="206"/>
      <c r="W10" s="206"/>
      <c r="X10" s="206"/>
      <c r="Y10" s="206"/>
      <c r="Z10" s="206"/>
      <c r="AA10" s="206"/>
      <c r="AB10" s="206"/>
      <c r="AC10" s="206"/>
      <c r="AD10" s="206"/>
      <c r="AE10" s="206"/>
      <c r="AF10" s="206"/>
      <c r="AG10" s="206"/>
      <c r="AH10" s="206"/>
      <c r="AI10" s="206"/>
      <c r="AJ10" s="206"/>
      <c r="AK10" s="206"/>
      <c r="AL10" s="206"/>
      <c r="AM10" s="206"/>
      <c r="AN10" s="206"/>
      <c r="AO10" s="206"/>
      <c r="AP10" s="206"/>
      <c r="AQ10" s="206"/>
      <c r="AR10" s="206"/>
      <c r="AS10" s="206"/>
      <c r="AT10" s="206"/>
      <c r="AU10" s="206"/>
      <c r="AV10" s="206"/>
      <c r="AW10" s="206"/>
      <c r="AX10" s="206"/>
      <c r="AY10" s="206"/>
      <c r="AZ10" s="206"/>
      <c r="BA10" s="206"/>
      <c r="BB10" s="206"/>
      <c r="BC10" s="206"/>
      <c r="BD10" s="206"/>
      <c r="BE10" s="206"/>
      <c r="BF10" s="206"/>
      <c r="BG10" s="206"/>
      <c r="BH10" s="206"/>
      <c r="BI10" s="206"/>
      <c r="BJ10" s="206"/>
      <c r="BK10" s="206"/>
      <c r="BL10" s="206"/>
      <c r="BM10" s="206"/>
      <c r="BN10" s="206"/>
      <c r="BO10" s="206"/>
      <c r="BP10" s="206"/>
      <c r="BQ10" s="206"/>
    </row>
    <row r="11" spans="2:69">
      <c r="B11" s="41" t="s">
        <v>740</v>
      </c>
      <c r="C11" s="94" t="s">
        <v>35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741</v>
      </c>
      <c r="C12" s="94" t="s">
        <v>37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742</v>
      </c>
      <c r="C13" s="94" t="s">
        <v>39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743</v>
      </c>
      <c r="C14" s="94" t="s">
        <v>41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39" t="s">
        <v>744</v>
      </c>
      <c r="C15" s="93" t="s">
        <v>43</v>
      </c>
      <c r="D15" s="22" t="s">
        <v>125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6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206"/>
      <c r="AX15" s="206"/>
      <c r="AY15" s="206"/>
      <c r="AZ15" s="206"/>
      <c r="BA15" s="206"/>
      <c r="BB15" s="206"/>
      <c r="BC15" s="206"/>
      <c r="BD15" s="206"/>
      <c r="BE15" s="206"/>
      <c r="BF15" s="206"/>
      <c r="BG15" s="206"/>
      <c r="BH15" s="206"/>
      <c r="BI15" s="206"/>
      <c r="BJ15" s="206"/>
      <c r="BK15" s="206"/>
      <c r="BL15" s="206"/>
      <c r="BM15" s="206"/>
      <c r="BN15" s="206"/>
      <c r="BO15" s="206"/>
      <c r="BP15" s="206"/>
      <c r="BQ15" s="206"/>
    </row>
    <row r="16" spans="2:69">
      <c r="B16" s="39" t="s">
        <v>745</v>
      </c>
      <c r="C16" s="93" t="s">
        <v>45</v>
      </c>
      <c r="D16" s="22" t="s">
        <v>125</v>
      </c>
      <c r="E16" s="206"/>
      <c r="F16" s="206"/>
      <c r="G16" s="206"/>
      <c r="H16" s="206"/>
      <c r="I16" s="206"/>
      <c r="J16" s="206"/>
      <c r="K16" s="206"/>
      <c r="L16" s="206"/>
      <c r="M16" s="206"/>
      <c r="N16" s="206"/>
      <c r="O16" s="206"/>
      <c r="P16" s="206"/>
      <c r="Q16" s="206"/>
      <c r="R16" s="206"/>
      <c r="S16" s="206"/>
      <c r="T16" s="206"/>
      <c r="U16" s="206"/>
      <c r="V16" s="206"/>
      <c r="W16" s="206"/>
      <c r="X16" s="206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6"/>
      <c r="AN16" s="206"/>
      <c r="AO16" s="206"/>
      <c r="AP16" s="206"/>
      <c r="AQ16" s="206"/>
      <c r="AR16" s="206"/>
      <c r="AS16" s="206"/>
      <c r="AT16" s="206"/>
      <c r="AU16" s="206"/>
      <c r="AV16" s="206"/>
      <c r="AW16" s="206"/>
      <c r="AX16" s="206"/>
      <c r="AY16" s="206"/>
      <c r="AZ16" s="206"/>
      <c r="BA16" s="206"/>
      <c r="BB16" s="206"/>
      <c r="BC16" s="206"/>
      <c r="BD16" s="206"/>
      <c r="BE16" s="206"/>
      <c r="BF16" s="206"/>
      <c r="BG16" s="206"/>
      <c r="BH16" s="206"/>
      <c r="BI16" s="206"/>
      <c r="BJ16" s="206"/>
      <c r="BK16" s="206"/>
      <c r="BL16" s="206"/>
      <c r="BM16" s="206"/>
      <c r="BN16" s="206"/>
      <c r="BO16" s="206"/>
      <c r="BP16" s="206"/>
      <c r="BQ16" s="206"/>
    </row>
    <row r="17" spans="2:69">
      <c r="B17" s="39" t="s">
        <v>746</v>
      </c>
      <c r="C17" s="93" t="s">
        <v>47</v>
      </c>
      <c r="D17" s="22" t="s">
        <v>125</v>
      </c>
      <c r="E17" s="206"/>
      <c r="F17" s="206"/>
      <c r="G17" s="206"/>
      <c r="H17" s="206"/>
      <c r="I17" s="206"/>
      <c r="J17" s="20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W17" s="206"/>
      <c r="X17" s="206"/>
      <c r="Y17" s="206"/>
      <c r="Z17" s="206"/>
      <c r="AA17" s="206"/>
      <c r="AB17" s="206"/>
      <c r="AC17" s="206"/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206"/>
      <c r="AX17" s="206"/>
      <c r="AY17" s="206"/>
      <c r="AZ17" s="206"/>
      <c r="BA17" s="206"/>
      <c r="BB17" s="206"/>
      <c r="BC17" s="206"/>
      <c r="BD17" s="206"/>
      <c r="BE17" s="206"/>
      <c r="BF17" s="206"/>
      <c r="BG17" s="206"/>
      <c r="BH17" s="206"/>
      <c r="BI17" s="206"/>
      <c r="BJ17" s="206"/>
      <c r="BK17" s="206"/>
      <c r="BL17" s="206"/>
      <c r="BM17" s="206"/>
      <c r="BN17" s="206"/>
      <c r="BO17" s="206"/>
      <c r="BP17" s="206"/>
      <c r="BQ17" s="206"/>
    </row>
    <row r="18" spans="2:69">
      <c r="B18" s="41" t="s">
        <v>747</v>
      </c>
      <c r="C18" s="94" t="s">
        <v>49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748</v>
      </c>
      <c r="C19" s="94" t="s">
        <v>51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749</v>
      </c>
      <c r="C20" s="94" t="s">
        <v>53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750</v>
      </c>
      <c r="C21" s="94" t="s">
        <v>55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112" t="s">
        <v>751</v>
      </c>
      <c r="C22" s="113" t="s">
        <v>752</v>
      </c>
      <c r="D22" s="114" t="s">
        <v>125</v>
      </c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5"/>
      <c r="R22" s="205"/>
      <c r="S22" s="205"/>
      <c r="T22" s="205"/>
      <c r="U22" s="205"/>
      <c r="V22" s="205"/>
      <c r="W22" s="205"/>
      <c r="X22" s="205"/>
      <c r="Y22" s="205"/>
      <c r="Z22" s="205"/>
      <c r="AA22" s="205"/>
      <c r="AB22" s="205"/>
      <c r="AC22" s="205"/>
      <c r="AD22" s="205"/>
      <c r="AE22" s="205"/>
      <c r="AF22" s="205"/>
      <c r="AG22" s="205"/>
      <c r="AH22" s="205"/>
      <c r="AI22" s="205"/>
      <c r="AJ22" s="205"/>
      <c r="AK22" s="205"/>
      <c r="AL22" s="205"/>
      <c r="AM22" s="205"/>
      <c r="AN22" s="205"/>
      <c r="AO22" s="205"/>
      <c r="AP22" s="205"/>
      <c r="AQ22" s="205"/>
      <c r="AR22" s="205"/>
      <c r="AS22" s="205"/>
      <c r="AT22" s="205"/>
      <c r="AU22" s="205"/>
      <c r="AV22" s="205"/>
      <c r="AW22" s="205"/>
      <c r="AX22" s="205"/>
      <c r="AY22" s="205"/>
      <c r="AZ22" s="205"/>
      <c r="BA22" s="205"/>
      <c r="BB22" s="205"/>
      <c r="BC22" s="205"/>
      <c r="BD22" s="205"/>
      <c r="BE22" s="205"/>
      <c r="BF22" s="205"/>
      <c r="BG22" s="205"/>
      <c r="BH22" s="205"/>
      <c r="BI22" s="205"/>
      <c r="BJ22" s="205"/>
      <c r="BK22" s="205"/>
      <c r="BL22" s="205"/>
      <c r="BM22" s="205"/>
      <c r="BN22" s="205"/>
      <c r="BO22" s="205"/>
      <c r="BP22" s="205"/>
      <c r="BQ22" s="205"/>
    </row>
    <row r="23" spans="2:69">
      <c r="B23" s="41" t="s">
        <v>753</v>
      </c>
      <c r="C23" s="29" t="s">
        <v>754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755</v>
      </c>
      <c r="C24" s="29" t="s">
        <v>756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757</v>
      </c>
      <c r="C25" s="29" t="s">
        <v>758</v>
      </c>
      <c r="D25" s="2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759</v>
      </c>
      <c r="C26" s="29" t="s">
        <v>760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761</v>
      </c>
      <c r="C27" s="29" t="s">
        <v>762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763</v>
      </c>
      <c r="C28" s="29" t="s">
        <v>764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765</v>
      </c>
      <c r="C29" s="29" t="s">
        <v>766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767</v>
      </c>
      <c r="C30" s="29" t="s">
        <v>768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39" t="s">
        <v>769</v>
      </c>
      <c r="C31" s="93" t="s">
        <v>75</v>
      </c>
      <c r="D31" s="22" t="s">
        <v>125</v>
      </c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207"/>
      <c r="X31" s="207"/>
      <c r="Y31" s="207"/>
      <c r="Z31" s="207"/>
      <c r="AA31" s="207"/>
      <c r="AB31" s="207"/>
      <c r="AC31" s="207"/>
      <c r="AD31" s="207"/>
      <c r="AE31" s="207"/>
      <c r="AF31" s="207"/>
      <c r="AG31" s="207"/>
      <c r="AH31" s="207"/>
      <c r="AI31" s="207"/>
      <c r="AJ31" s="207"/>
      <c r="AK31" s="207"/>
      <c r="AL31" s="207"/>
      <c r="AM31" s="207"/>
      <c r="AN31" s="207"/>
      <c r="AO31" s="207"/>
      <c r="AP31" s="207"/>
      <c r="AQ31" s="207"/>
      <c r="AR31" s="207"/>
      <c r="AS31" s="207"/>
      <c r="AT31" s="207"/>
      <c r="AU31" s="207"/>
      <c r="AV31" s="207"/>
      <c r="AW31" s="207"/>
      <c r="AX31" s="207"/>
      <c r="AY31" s="207"/>
      <c r="AZ31" s="207"/>
      <c r="BA31" s="207"/>
      <c r="BB31" s="207"/>
      <c r="BC31" s="207"/>
      <c r="BD31" s="207"/>
      <c r="BE31" s="207"/>
      <c r="BF31" s="207"/>
      <c r="BG31" s="207"/>
      <c r="BH31" s="207"/>
      <c r="BI31" s="207"/>
      <c r="BJ31" s="207"/>
      <c r="BK31" s="207"/>
      <c r="BL31" s="207"/>
      <c r="BM31" s="207"/>
      <c r="BN31" s="207"/>
      <c r="BO31" s="207"/>
      <c r="BP31" s="207"/>
      <c r="BQ31" s="207"/>
    </row>
    <row r="32" spans="2:69">
      <c r="B32" s="41" t="s">
        <v>770</v>
      </c>
      <c r="C32" s="94" t="s">
        <v>77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771</v>
      </c>
      <c r="C33" s="94" t="s">
        <v>79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772</v>
      </c>
      <c r="C34" s="94" t="s">
        <v>81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773</v>
      </c>
      <c r="C35" s="94" t="s">
        <v>83</v>
      </c>
      <c r="D35" s="22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774</v>
      </c>
      <c r="C36" s="94" t="s">
        <v>85</v>
      </c>
      <c r="D36" s="22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775</v>
      </c>
      <c r="C37" s="94" t="s">
        <v>776</v>
      </c>
      <c r="D37" s="22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777</v>
      </c>
      <c r="C38" s="94" t="s">
        <v>587</v>
      </c>
      <c r="D38" s="22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778</v>
      </c>
      <c r="C39" s="94" t="s">
        <v>91</v>
      </c>
      <c r="D39" s="22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39" t="s">
        <v>779</v>
      </c>
      <c r="C40" s="93" t="s">
        <v>93</v>
      </c>
      <c r="D40" s="22" t="s">
        <v>125</v>
      </c>
      <c r="E40" s="207"/>
      <c r="F40" s="207"/>
      <c r="G40" s="207"/>
      <c r="H40" s="207"/>
      <c r="I40" s="207"/>
      <c r="J40" s="207"/>
      <c r="K40" s="207"/>
      <c r="L40" s="207"/>
      <c r="M40" s="207"/>
      <c r="N40" s="207"/>
      <c r="O40" s="207"/>
      <c r="P40" s="207"/>
      <c r="Q40" s="207"/>
      <c r="R40" s="207"/>
      <c r="S40" s="207"/>
      <c r="T40" s="207"/>
      <c r="U40" s="207"/>
      <c r="V40" s="207"/>
      <c r="W40" s="207"/>
      <c r="X40" s="207"/>
      <c r="Y40" s="207"/>
      <c r="Z40" s="207"/>
      <c r="AA40" s="207"/>
      <c r="AB40" s="207"/>
      <c r="AC40" s="207"/>
      <c r="AD40" s="207"/>
      <c r="AE40" s="207"/>
      <c r="AF40" s="207"/>
      <c r="AG40" s="207"/>
      <c r="AH40" s="207"/>
      <c r="AI40" s="207"/>
      <c r="AJ40" s="207"/>
      <c r="AK40" s="207"/>
      <c r="AL40" s="207"/>
      <c r="AM40" s="207"/>
      <c r="AN40" s="207"/>
      <c r="AO40" s="207"/>
      <c r="AP40" s="207"/>
      <c r="AQ40" s="207"/>
      <c r="AR40" s="207"/>
      <c r="AS40" s="207"/>
      <c r="AT40" s="207"/>
      <c r="AU40" s="207"/>
      <c r="AV40" s="207"/>
      <c r="AW40" s="207"/>
      <c r="AX40" s="207"/>
      <c r="AY40" s="207"/>
      <c r="AZ40" s="207"/>
      <c r="BA40" s="207"/>
      <c r="BB40" s="207"/>
      <c r="BC40" s="207"/>
      <c r="BD40" s="207"/>
      <c r="BE40" s="207"/>
      <c r="BF40" s="207"/>
      <c r="BG40" s="207"/>
      <c r="BH40" s="207"/>
      <c r="BI40" s="207"/>
      <c r="BJ40" s="207"/>
      <c r="BK40" s="207"/>
      <c r="BL40" s="207"/>
      <c r="BM40" s="207"/>
      <c r="BN40" s="207"/>
      <c r="BO40" s="207"/>
      <c r="BP40" s="207"/>
      <c r="BQ40" s="207"/>
    </row>
    <row r="41" spans="2:69">
      <c r="B41" s="41" t="s">
        <v>780</v>
      </c>
      <c r="C41" s="94" t="s">
        <v>77</v>
      </c>
      <c r="D41" s="22" t="s">
        <v>125</v>
      </c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130"/>
      <c r="BK41" s="130"/>
      <c r="BL41" s="130"/>
      <c r="BM41" s="130"/>
      <c r="BN41" s="130"/>
      <c r="BO41" s="130"/>
      <c r="BP41" s="130"/>
      <c r="BQ41" s="130"/>
    </row>
    <row r="42" spans="2:69">
      <c r="B42" s="41" t="s">
        <v>781</v>
      </c>
      <c r="C42" s="94" t="s">
        <v>79</v>
      </c>
      <c r="D42" s="22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782</v>
      </c>
      <c r="C43" s="94" t="s">
        <v>97</v>
      </c>
      <c r="D43" s="22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783</v>
      </c>
      <c r="C44" s="94" t="s">
        <v>99</v>
      </c>
      <c r="D44" s="22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41" t="s">
        <v>784</v>
      </c>
      <c r="C45" s="94" t="s">
        <v>85</v>
      </c>
      <c r="D45" s="22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  <row r="46" spans="2:69">
      <c r="B46" s="41" t="s">
        <v>785</v>
      </c>
      <c r="C46" s="94" t="s">
        <v>786</v>
      </c>
      <c r="D46" s="22" t="s">
        <v>125</v>
      </c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130"/>
      <c r="X46" s="130"/>
      <c r="Y46" s="130"/>
      <c r="Z46" s="130"/>
      <c r="AA46" s="130"/>
      <c r="AB46" s="130"/>
      <c r="AC46" s="130"/>
      <c r="AD46" s="130"/>
      <c r="AE46" s="130"/>
      <c r="AF46" s="130"/>
      <c r="AG46" s="130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  <c r="AV46" s="130"/>
      <c r="AW46" s="130"/>
      <c r="AX46" s="130"/>
      <c r="AY46" s="130"/>
      <c r="AZ46" s="130"/>
      <c r="BA46" s="130"/>
      <c r="BB46" s="130"/>
      <c r="BC46" s="130"/>
      <c r="BD46" s="130"/>
      <c r="BE46" s="130"/>
      <c r="BF46" s="130"/>
      <c r="BG46" s="130"/>
      <c r="BH46" s="130"/>
      <c r="BI46" s="130"/>
      <c r="BJ46" s="130"/>
      <c r="BK46" s="130"/>
      <c r="BL46" s="130"/>
      <c r="BM46" s="130"/>
      <c r="BN46" s="130"/>
      <c r="BO46" s="130"/>
      <c r="BP46" s="130"/>
      <c r="BQ46" s="130"/>
    </row>
    <row r="47" spans="2:69">
      <c r="B47" s="41" t="s">
        <v>787</v>
      </c>
      <c r="C47" s="94" t="s">
        <v>104</v>
      </c>
      <c r="D47" s="22" t="s">
        <v>125</v>
      </c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  <c r="S47" s="130"/>
      <c r="T47" s="130"/>
      <c r="U47" s="130"/>
      <c r="V47" s="130"/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  <c r="AV47" s="130"/>
      <c r="AW47" s="130"/>
      <c r="AX47" s="130"/>
      <c r="AY47" s="130"/>
      <c r="AZ47" s="130"/>
      <c r="BA47" s="130"/>
      <c r="BB47" s="130"/>
      <c r="BC47" s="130"/>
      <c r="BD47" s="130"/>
      <c r="BE47" s="130"/>
      <c r="BF47" s="130"/>
      <c r="BG47" s="130"/>
      <c r="BH47" s="130"/>
      <c r="BI47" s="130"/>
      <c r="BJ47" s="130"/>
      <c r="BK47" s="130"/>
      <c r="BL47" s="130"/>
      <c r="BM47" s="130"/>
      <c r="BN47" s="130"/>
      <c r="BO47" s="130"/>
      <c r="BP47" s="130"/>
      <c r="BQ47" s="130"/>
    </row>
    <row r="48" spans="2:69">
      <c r="B48" s="41" t="s">
        <v>788</v>
      </c>
      <c r="C48" s="94" t="s">
        <v>106</v>
      </c>
      <c r="D48" s="22" t="s">
        <v>125</v>
      </c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0"/>
      <c r="W48" s="130"/>
      <c r="X48" s="130"/>
      <c r="Y48" s="130"/>
      <c r="Z48" s="130"/>
      <c r="AA48" s="130"/>
      <c r="AB48" s="130"/>
      <c r="AC48" s="130"/>
      <c r="AD48" s="130"/>
      <c r="AE48" s="130"/>
      <c r="AF48" s="130"/>
      <c r="AG48" s="130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  <c r="AV48" s="130"/>
      <c r="AW48" s="130"/>
      <c r="AX48" s="130"/>
      <c r="AY48" s="130"/>
      <c r="AZ48" s="130"/>
      <c r="BA48" s="130"/>
      <c r="BB48" s="130"/>
      <c r="BC48" s="130"/>
      <c r="BD48" s="130"/>
      <c r="BE48" s="130"/>
      <c r="BF48" s="130"/>
      <c r="BG48" s="130"/>
      <c r="BH48" s="130"/>
      <c r="BI48" s="130"/>
      <c r="BJ48" s="130"/>
      <c r="BK48" s="130"/>
      <c r="BL48" s="130"/>
      <c r="BM48" s="130"/>
      <c r="BN48" s="130"/>
      <c r="BO48" s="130"/>
      <c r="BP48" s="130"/>
      <c r="BQ48" s="130"/>
    </row>
    <row r="49" spans="2:69">
      <c r="B49" s="112" t="s">
        <v>789</v>
      </c>
      <c r="C49" s="113" t="s">
        <v>790</v>
      </c>
      <c r="D49" s="114" t="s">
        <v>125</v>
      </c>
      <c r="E49" s="205"/>
      <c r="F49" s="205"/>
      <c r="G49" s="205"/>
      <c r="H49" s="205"/>
      <c r="I49" s="205"/>
      <c r="J49" s="205"/>
      <c r="K49" s="205"/>
      <c r="L49" s="205"/>
      <c r="M49" s="205"/>
      <c r="N49" s="205"/>
      <c r="O49" s="205"/>
      <c r="P49" s="205"/>
      <c r="Q49" s="205"/>
      <c r="R49" s="205"/>
      <c r="S49" s="205"/>
      <c r="T49" s="205"/>
      <c r="U49" s="205"/>
      <c r="V49" s="205"/>
      <c r="W49" s="205"/>
      <c r="X49" s="205"/>
      <c r="Y49" s="205"/>
      <c r="Z49" s="205"/>
      <c r="AA49" s="205"/>
      <c r="AB49" s="205"/>
      <c r="AC49" s="205"/>
      <c r="AD49" s="205"/>
      <c r="AE49" s="205"/>
      <c r="AF49" s="205"/>
      <c r="AG49" s="205"/>
      <c r="AH49" s="205"/>
      <c r="AI49" s="205"/>
      <c r="AJ49" s="205"/>
      <c r="AK49" s="205"/>
      <c r="AL49" s="205"/>
      <c r="AM49" s="205"/>
      <c r="AN49" s="205"/>
      <c r="AO49" s="205"/>
      <c r="AP49" s="205"/>
      <c r="AQ49" s="205"/>
      <c r="AR49" s="205"/>
      <c r="AS49" s="205"/>
      <c r="AT49" s="205"/>
      <c r="AU49" s="205"/>
      <c r="AV49" s="205"/>
      <c r="AW49" s="205"/>
      <c r="AX49" s="205"/>
      <c r="AY49" s="205"/>
      <c r="AZ49" s="205"/>
      <c r="BA49" s="205"/>
      <c r="BB49" s="205"/>
      <c r="BC49" s="205"/>
      <c r="BD49" s="205"/>
      <c r="BE49" s="205"/>
      <c r="BF49" s="205"/>
      <c r="BG49" s="205"/>
      <c r="BH49" s="205"/>
      <c r="BI49" s="205"/>
      <c r="BJ49" s="205"/>
      <c r="BK49" s="205"/>
      <c r="BL49" s="205"/>
      <c r="BM49" s="205"/>
      <c r="BN49" s="205"/>
      <c r="BO49" s="205"/>
      <c r="BP49" s="205"/>
      <c r="BQ49" s="205"/>
    </row>
    <row r="50" spans="2:69">
      <c r="B50" s="41" t="s">
        <v>791</v>
      </c>
      <c r="C50" s="29" t="s">
        <v>792</v>
      </c>
      <c r="D50" s="22" t="s">
        <v>125</v>
      </c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  <c r="AV50" s="130"/>
      <c r="AW50" s="130"/>
      <c r="AX50" s="130"/>
      <c r="AY50" s="130"/>
      <c r="AZ50" s="130"/>
      <c r="BA50" s="130"/>
      <c r="BB50" s="130"/>
      <c r="BC50" s="130"/>
      <c r="BD50" s="130"/>
      <c r="BE50" s="130"/>
      <c r="BF50" s="130"/>
      <c r="BG50" s="130"/>
      <c r="BH50" s="130"/>
      <c r="BI50" s="130"/>
      <c r="BJ50" s="130"/>
      <c r="BK50" s="130"/>
      <c r="BL50" s="130"/>
      <c r="BM50" s="130"/>
      <c r="BN50" s="130"/>
      <c r="BO50" s="130"/>
      <c r="BP50" s="130"/>
      <c r="BQ50" s="130"/>
    </row>
    <row r="51" spans="2:69">
      <c r="B51" s="41" t="s">
        <v>793</v>
      </c>
      <c r="C51" s="29" t="s">
        <v>794</v>
      </c>
      <c r="D51" s="22" t="s">
        <v>125</v>
      </c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  <c r="S51" s="130"/>
      <c r="T51" s="130"/>
      <c r="U51" s="130"/>
      <c r="V51" s="130"/>
      <c r="W51" s="130"/>
      <c r="X51" s="130"/>
      <c r="Y51" s="130"/>
      <c r="Z51" s="130"/>
      <c r="AA51" s="130"/>
      <c r="AB51" s="130"/>
      <c r="AC51" s="130"/>
      <c r="AD51" s="130"/>
      <c r="AE51" s="130"/>
      <c r="AF51" s="130"/>
      <c r="AG51" s="130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  <c r="AV51" s="130"/>
      <c r="AW51" s="130"/>
      <c r="AX51" s="130"/>
      <c r="AY51" s="130"/>
      <c r="AZ51" s="130"/>
      <c r="BA51" s="130"/>
      <c r="BB51" s="130"/>
      <c r="BC51" s="130"/>
      <c r="BD51" s="130"/>
      <c r="BE51" s="130"/>
      <c r="BF51" s="130"/>
      <c r="BG51" s="130"/>
      <c r="BH51" s="130"/>
      <c r="BI51" s="130"/>
      <c r="BJ51" s="130"/>
      <c r="BK51" s="130"/>
      <c r="BL51" s="130"/>
      <c r="BM51" s="130"/>
      <c r="BN51" s="130"/>
      <c r="BO51" s="130"/>
      <c r="BP51" s="130"/>
      <c r="BQ51" s="130"/>
    </row>
    <row r="52" spans="2:69">
      <c r="B52" s="41" t="s">
        <v>795</v>
      </c>
      <c r="C52" s="29" t="s">
        <v>796</v>
      </c>
      <c r="D52" s="22" t="s">
        <v>125</v>
      </c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R52" s="130"/>
      <c r="S52" s="130"/>
      <c r="T52" s="130"/>
      <c r="U52" s="130"/>
      <c r="V52" s="130"/>
      <c r="W52" s="130"/>
      <c r="X52" s="130"/>
      <c r="Y52" s="130"/>
      <c r="Z52" s="130"/>
      <c r="AA52" s="130"/>
      <c r="AB52" s="130"/>
      <c r="AC52" s="130"/>
      <c r="AD52" s="130"/>
      <c r="AE52" s="130"/>
      <c r="AF52" s="130"/>
      <c r="AG52" s="130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  <c r="AV52" s="130"/>
      <c r="AW52" s="130"/>
      <c r="AX52" s="130"/>
      <c r="AY52" s="130"/>
      <c r="AZ52" s="130"/>
      <c r="BA52" s="130"/>
      <c r="BB52" s="130"/>
      <c r="BC52" s="130"/>
      <c r="BD52" s="130"/>
      <c r="BE52" s="130"/>
      <c r="BF52" s="130"/>
      <c r="BG52" s="130"/>
      <c r="BH52" s="130"/>
      <c r="BI52" s="130"/>
      <c r="BJ52" s="130"/>
      <c r="BK52" s="130"/>
      <c r="BL52" s="130"/>
      <c r="BM52" s="130"/>
      <c r="BN52" s="130"/>
      <c r="BO52" s="130"/>
      <c r="BP52" s="130"/>
      <c r="BQ52" s="130"/>
    </row>
    <row r="53" spans="2:69">
      <c r="B53" s="41" t="s">
        <v>797</v>
      </c>
      <c r="C53" s="29" t="s">
        <v>798</v>
      </c>
      <c r="D53" s="22" t="s">
        <v>125</v>
      </c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  <c r="S53" s="130"/>
      <c r="T53" s="130"/>
      <c r="U53" s="130"/>
      <c r="V53" s="130"/>
      <c r="W53" s="130"/>
      <c r="X53" s="130"/>
      <c r="Y53" s="130"/>
      <c r="Z53" s="130"/>
      <c r="AA53" s="130"/>
      <c r="AB53" s="130"/>
      <c r="AC53" s="130"/>
      <c r="AD53" s="130"/>
      <c r="AE53" s="130"/>
      <c r="AF53" s="130"/>
      <c r="AG53" s="130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  <c r="AV53" s="130"/>
      <c r="AW53" s="130"/>
      <c r="AX53" s="130"/>
      <c r="AY53" s="130"/>
      <c r="AZ53" s="130"/>
      <c r="BA53" s="130"/>
      <c r="BB53" s="130"/>
      <c r="BC53" s="130"/>
      <c r="BD53" s="130"/>
      <c r="BE53" s="130"/>
      <c r="BF53" s="130"/>
      <c r="BG53" s="130"/>
      <c r="BH53" s="130"/>
      <c r="BI53" s="130"/>
      <c r="BJ53" s="130"/>
      <c r="BK53" s="130"/>
      <c r="BL53" s="130"/>
      <c r="BM53" s="130"/>
      <c r="BN53" s="130"/>
      <c r="BO53" s="130"/>
      <c r="BP53" s="130"/>
      <c r="BQ53" s="130"/>
    </row>
    <row r="54" spans="2:69">
      <c r="B54" s="41" t="s">
        <v>799</v>
      </c>
      <c r="C54" s="29" t="s">
        <v>800</v>
      </c>
      <c r="D54" s="22" t="s">
        <v>125</v>
      </c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  <c r="S54" s="130"/>
      <c r="T54" s="130"/>
      <c r="U54" s="130"/>
      <c r="V54" s="130"/>
      <c r="W54" s="130"/>
      <c r="X54" s="130"/>
      <c r="Y54" s="130"/>
      <c r="Z54" s="130"/>
      <c r="AA54" s="130"/>
      <c r="AB54" s="130"/>
      <c r="AC54" s="130"/>
      <c r="AD54" s="130"/>
      <c r="AE54" s="130"/>
      <c r="AF54" s="130"/>
      <c r="AG54" s="130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  <c r="AV54" s="130"/>
      <c r="AW54" s="130"/>
      <c r="AX54" s="130"/>
      <c r="AY54" s="130"/>
      <c r="AZ54" s="130"/>
      <c r="BA54" s="130"/>
      <c r="BB54" s="130"/>
      <c r="BC54" s="130"/>
      <c r="BD54" s="130"/>
      <c r="BE54" s="130"/>
      <c r="BF54" s="130"/>
      <c r="BG54" s="130"/>
      <c r="BH54" s="130"/>
      <c r="BI54" s="130"/>
      <c r="BJ54" s="130"/>
      <c r="BK54" s="130"/>
      <c r="BL54" s="130"/>
      <c r="BM54" s="130"/>
      <c r="BN54" s="130"/>
      <c r="BO54" s="130"/>
      <c r="BP54" s="130"/>
      <c r="BQ54" s="130"/>
    </row>
    <row r="55" spans="2:69">
      <c r="B55" s="41" t="s">
        <v>801</v>
      </c>
      <c r="C55" s="29" t="s">
        <v>802</v>
      </c>
      <c r="D55" s="22" t="s">
        <v>125</v>
      </c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  <c r="S55" s="130"/>
      <c r="T55" s="130"/>
      <c r="U55" s="130"/>
      <c r="V55" s="130"/>
      <c r="W55" s="130"/>
      <c r="X55" s="130"/>
      <c r="Y55" s="130"/>
      <c r="Z55" s="130"/>
      <c r="AA55" s="130"/>
      <c r="AB55" s="130"/>
      <c r="AC55" s="130"/>
      <c r="AD55" s="130"/>
      <c r="AE55" s="130"/>
      <c r="AF55" s="130"/>
      <c r="AG55" s="130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130"/>
      <c r="BD55" s="130"/>
      <c r="BE55" s="130"/>
      <c r="BF55" s="130"/>
      <c r="BG55" s="130"/>
      <c r="BH55" s="130"/>
      <c r="BI55" s="130"/>
      <c r="BJ55" s="130"/>
      <c r="BK55" s="130"/>
      <c r="BL55" s="130"/>
      <c r="BM55" s="130"/>
      <c r="BN55" s="130"/>
      <c r="BO55" s="130"/>
      <c r="BP55" s="130"/>
      <c r="BQ55" s="130"/>
    </row>
    <row r="56" spans="2:69">
      <c r="B56" s="41" t="s">
        <v>803</v>
      </c>
      <c r="C56" s="94" t="s">
        <v>567</v>
      </c>
      <c r="D56" s="22" t="s">
        <v>125</v>
      </c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  <c r="S56" s="130"/>
      <c r="T56" s="130"/>
      <c r="U56" s="130"/>
      <c r="V56" s="130"/>
      <c r="W56" s="130"/>
      <c r="X56" s="130"/>
      <c r="Y56" s="130"/>
      <c r="Z56" s="130"/>
      <c r="AA56" s="130"/>
      <c r="AB56" s="130"/>
      <c r="AC56" s="130"/>
      <c r="AD56" s="130"/>
      <c r="AE56" s="130"/>
      <c r="AF56" s="130"/>
      <c r="AG56" s="130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  <c r="AV56" s="130"/>
      <c r="AW56" s="130"/>
      <c r="AX56" s="130"/>
      <c r="AY56" s="130"/>
      <c r="AZ56" s="130"/>
      <c r="BA56" s="130"/>
      <c r="BB56" s="130"/>
      <c r="BC56" s="130"/>
      <c r="BD56" s="130"/>
      <c r="BE56" s="130"/>
      <c r="BF56" s="130"/>
      <c r="BG56" s="130"/>
      <c r="BH56" s="130"/>
      <c r="BI56" s="130"/>
      <c r="BJ56" s="130"/>
      <c r="BK56" s="130"/>
      <c r="BL56" s="130"/>
      <c r="BM56" s="130"/>
      <c r="BN56" s="130"/>
      <c r="BO56" s="130"/>
      <c r="BP56" s="130"/>
      <c r="BQ56" s="130"/>
    </row>
    <row r="57" spans="2:69">
      <c r="B57" s="41" t="s">
        <v>804</v>
      </c>
      <c r="C57" s="94" t="s">
        <v>569</v>
      </c>
      <c r="D57" s="22" t="s">
        <v>125</v>
      </c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</row>
    <row r="58" spans="2:69">
      <c r="B58" s="41" t="s">
        <v>805</v>
      </c>
      <c r="C58" s="94" t="s">
        <v>571</v>
      </c>
      <c r="D58" s="22" t="s">
        <v>125</v>
      </c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</row>
    <row r="59" spans="2:69">
      <c r="B59" s="41" t="s">
        <v>806</v>
      </c>
      <c r="C59" s="94" t="s">
        <v>573</v>
      </c>
      <c r="D59" s="22" t="s">
        <v>125</v>
      </c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</row>
    <row r="60" spans="2:69">
      <c r="B60" s="41" t="s">
        <v>807</v>
      </c>
      <c r="C60" s="94" t="s">
        <v>808</v>
      </c>
      <c r="D60" s="22" t="s">
        <v>125</v>
      </c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</row>
    <row r="61" spans="2:69">
      <c r="B61" s="41" t="s">
        <v>809</v>
      </c>
      <c r="C61" s="29" t="s">
        <v>810</v>
      </c>
      <c r="D61" s="22" t="s">
        <v>125</v>
      </c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R61" s="130"/>
      <c r="S61" s="130"/>
      <c r="T61" s="130"/>
      <c r="U61" s="130"/>
      <c r="V61" s="130"/>
      <c r="W61" s="130"/>
      <c r="X61" s="130"/>
      <c r="Y61" s="130"/>
      <c r="Z61" s="130"/>
      <c r="AA61" s="130"/>
      <c r="AB61" s="130"/>
      <c r="AC61" s="130"/>
      <c r="AD61" s="130"/>
      <c r="AE61" s="130"/>
      <c r="AF61" s="130"/>
      <c r="AG61" s="130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  <c r="AV61" s="130"/>
      <c r="AW61" s="130"/>
      <c r="AX61" s="130"/>
      <c r="AY61" s="130"/>
      <c r="AZ61" s="130"/>
      <c r="BA61" s="130"/>
      <c r="BB61" s="130"/>
      <c r="BC61" s="130"/>
      <c r="BD61" s="130"/>
      <c r="BE61" s="130"/>
      <c r="BF61" s="130"/>
      <c r="BG61" s="130"/>
      <c r="BH61" s="130"/>
      <c r="BI61" s="130"/>
      <c r="BJ61" s="130"/>
      <c r="BK61" s="130"/>
      <c r="BL61" s="130"/>
      <c r="BM61" s="130"/>
      <c r="BN61" s="130"/>
      <c r="BO61" s="130"/>
      <c r="BP61" s="130"/>
      <c r="BQ61" s="130"/>
    </row>
    <row r="62" spans="2:69">
      <c r="B62" s="41" t="s">
        <v>811</v>
      </c>
      <c r="C62" s="29" t="s">
        <v>812</v>
      </c>
      <c r="D62" s="22" t="s">
        <v>125</v>
      </c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130"/>
      <c r="T62" s="130"/>
      <c r="U62" s="130"/>
      <c r="V62" s="130"/>
      <c r="W62" s="130"/>
      <c r="X62" s="130"/>
      <c r="Y62" s="130"/>
      <c r="Z62" s="130"/>
      <c r="AA62" s="130"/>
      <c r="AB62" s="130"/>
      <c r="AC62" s="130"/>
      <c r="AD62" s="130"/>
      <c r="AE62" s="130"/>
      <c r="AF62" s="130"/>
      <c r="AG62" s="130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  <c r="AV62" s="130"/>
      <c r="AW62" s="130"/>
      <c r="AX62" s="130"/>
      <c r="AY62" s="130"/>
      <c r="AZ62" s="130"/>
      <c r="BA62" s="130"/>
      <c r="BB62" s="130"/>
      <c r="BC62" s="130"/>
      <c r="BD62" s="130"/>
      <c r="BE62" s="130"/>
      <c r="BF62" s="130"/>
      <c r="BG62" s="130"/>
      <c r="BH62" s="130"/>
      <c r="BI62" s="130"/>
      <c r="BJ62" s="130"/>
      <c r="BK62" s="130"/>
      <c r="BL62" s="130"/>
      <c r="BM62" s="130"/>
      <c r="BN62" s="130"/>
      <c r="BO62" s="130"/>
      <c r="BP62" s="130"/>
      <c r="BQ62" s="130"/>
    </row>
    <row r="63" spans="2:69">
      <c r="B63" s="39" t="s">
        <v>813</v>
      </c>
      <c r="C63" s="93" t="s">
        <v>580</v>
      </c>
      <c r="D63" s="22" t="s">
        <v>125</v>
      </c>
      <c r="E63" s="206"/>
      <c r="F63" s="206"/>
      <c r="G63" s="206"/>
      <c r="H63" s="206"/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6"/>
      <c r="AE63" s="206"/>
      <c r="AF63" s="206"/>
      <c r="AG63" s="206"/>
      <c r="AH63" s="206"/>
      <c r="AI63" s="206"/>
      <c r="AJ63" s="206"/>
      <c r="AK63" s="206"/>
      <c r="AL63" s="206"/>
      <c r="AM63" s="206"/>
      <c r="AN63" s="206"/>
      <c r="AO63" s="206"/>
      <c r="AP63" s="206"/>
      <c r="AQ63" s="206"/>
      <c r="AR63" s="206"/>
      <c r="AS63" s="206"/>
      <c r="AT63" s="206"/>
      <c r="AU63" s="206"/>
      <c r="AV63" s="206"/>
      <c r="AW63" s="206"/>
      <c r="AX63" s="206"/>
      <c r="AY63" s="206"/>
      <c r="AZ63" s="206"/>
      <c r="BA63" s="206"/>
      <c r="BB63" s="206"/>
      <c r="BC63" s="206"/>
      <c r="BD63" s="206"/>
      <c r="BE63" s="206"/>
      <c r="BF63" s="206"/>
      <c r="BG63" s="206"/>
      <c r="BH63" s="206"/>
      <c r="BI63" s="206"/>
      <c r="BJ63" s="206"/>
      <c r="BK63" s="206"/>
      <c r="BL63" s="206"/>
      <c r="BM63" s="206"/>
      <c r="BN63" s="206"/>
      <c r="BO63" s="206"/>
      <c r="BP63" s="206"/>
      <c r="BQ63" s="206"/>
    </row>
    <row r="64" spans="2:69">
      <c r="B64" s="41" t="s">
        <v>814</v>
      </c>
      <c r="C64" s="94" t="s">
        <v>79</v>
      </c>
      <c r="D64" s="22" t="s">
        <v>125</v>
      </c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R64" s="130"/>
      <c r="S64" s="130"/>
      <c r="T64" s="130"/>
      <c r="U64" s="130"/>
      <c r="V64" s="130"/>
      <c r="W64" s="130"/>
      <c r="X64" s="130"/>
      <c r="Y64" s="130"/>
      <c r="Z64" s="130"/>
      <c r="AA64" s="130"/>
      <c r="AB64" s="130"/>
      <c r="AC64" s="130"/>
      <c r="AD64" s="130"/>
      <c r="AE64" s="130"/>
      <c r="AF64" s="130"/>
      <c r="AG64" s="130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  <c r="AV64" s="130"/>
      <c r="AW64" s="130"/>
      <c r="AX64" s="130"/>
      <c r="AY64" s="130"/>
      <c r="AZ64" s="130"/>
      <c r="BA64" s="130"/>
      <c r="BB64" s="130"/>
      <c r="BC64" s="130"/>
      <c r="BD64" s="130"/>
      <c r="BE64" s="130"/>
      <c r="BF64" s="130"/>
      <c r="BG64" s="130"/>
      <c r="BH64" s="130"/>
      <c r="BI64" s="130"/>
      <c r="BJ64" s="130"/>
      <c r="BK64" s="130"/>
      <c r="BL64" s="130"/>
      <c r="BM64" s="130"/>
      <c r="BN64" s="130"/>
      <c r="BO64" s="130"/>
      <c r="BP64" s="130"/>
      <c r="BQ64" s="130"/>
    </row>
    <row r="65" spans="2:69">
      <c r="B65" s="41" t="s">
        <v>815</v>
      </c>
      <c r="C65" s="94" t="s">
        <v>81</v>
      </c>
      <c r="D65" s="22" t="s">
        <v>125</v>
      </c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  <c r="AV65" s="130"/>
      <c r="AW65" s="130"/>
      <c r="AX65" s="130"/>
      <c r="AY65" s="130"/>
      <c r="AZ65" s="130"/>
      <c r="BA65" s="130"/>
      <c r="BB65" s="130"/>
      <c r="BC65" s="130"/>
      <c r="BD65" s="130"/>
      <c r="BE65" s="130"/>
      <c r="BF65" s="130"/>
      <c r="BG65" s="130"/>
      <c r="BH65" s="130"/>
      <c r="BI65" s="130"/>
      <c r="BJ65" s="130"/>
      <c r="BK65" s="130"/>
      <c r="BL65" s="130"/>
      <c r="BM65" s="130"/>
      <c r="BN65" s="130"/>
      <c r="BO65" s="130"/>
      <c r="BP65" s="130"/>
      <c r="BQ65" s="130"/>
    </row>
    <row r="66" spans="2:69">
      <c r="B66" s="41" t="s">
        <v>816</v>
      </c>
      <c r="C66" s="94" t="s">
        <v>83</v>
      </c>
      <c r="D66" s="22" t="s">
        <v>125</v>
      </c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R66" s="130"/>
      <c r="S66" s="130"/>
      <c r="T66" s="130"/>
      <c r="U66" s="130"/>
      <c r="V66" s="130"/>
      <c r="W66" s="130"/>
      <c r="X66" s="130"/>
      <c r="Y66" s="130"/>
      <c r="Z66" s="130"/>
      <c r="AA66" s="130"/>
      <c r="AB66" s="130"/>
      <c r="AC66" s="130"/>
      <c r="AD66" s="130"/>
      <c r="AE66" s="130"/>
      <c r="AF66" s="130"/>
      <c r="AG66" s="130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  <c r="AV66" s="130"/>
      <c r="AW66" s="130"/>
      <c r="AX66" s="130"/>
      <c r="AY66" s="130"/>
      <c r="AZ66" s="130"/>
      <c r="BA66" s="130"/>
      <c r="BB66" s="130"/>
      <c r="BC66" s="130"/>
      <c r="BD66" s="130"/>
      <c r="BE66" s="130"/>
      <c r="BF66" s="130"/>
      <c r="BG66" s="130"/>
      <c r="BH66" s="130"/>
      <c r="BI66" s="130"/>
      <c r="BJ66" s="130"/>
      <c r="BK66" s="130"/>
      <c r="BL66" s="130"/>
      <c r="BM66" s="130"/>
      <c r="BN66" s="130"/>
      <c r="BO66" s="130"/>
      <c r="BP66" s="130"/>
      <c r="BQ66" s="130"/>
    </row>
    <row r="67" spans="2:69">
      <c r="B67" s="41" t="s">
        <v>817</v>
      </c>
      <c r="C67" s="94" t="s">
        <v>85</v>
      </c>
      <c r="D67" s="22" t="s">
        <v>125</v>
      </c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R67" s="130"/>
      <c r="S67" s="130"/>
      <c r="T67" s="130"/>
      <c r="U67" s="130"/>
      <c r="V67" s="130"/>
      <c r="W67" s="130"/>
      <c r="X67" s="130"/>
      <c r="Y67" s="130"/>
      <c r="Z67" s="130"/>
      <c r="AA67" s="130"/>
      <c r="AB67" s="130"/>
      <c r="AC67" s="130"/>
      <c r="AD67" s="130"/>
      <c r="AE67" s="130"/>
      <c r="AF67" s="130"/>
      <c r="AG67" s="130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  <c r="AV67" s="130"/>
      <c r="AW67" s="130"/>
      <c r="AX67" s="130"/>
      <c r="AY67" s="130"/>
      <c r="AZ67" s="130"/>
      <c r="BA67" s="130"/>
      <c r="BB67" s="130"/>
      <c r="BC67" s="130"/>
      <c r="BD67" s="130"/>
      <c r="BE67" s="130"/>
      <c r="BF67" s="130"/>
      <c r="BG67" s="130"/>
      <c r="BH67" s="130"/>
      <c r="BI67" s="130"/>
      <c r="BJ67" s="130"/>
      <c r="BK67" s="130"/>
      <c r="BL67" s="130"/>
      <c r="BM67" s="130"/>
      <c r="BN67" s="130"/>
      <c r="BO67" s="130"/>
      <c r="BP67" s="130"/>
      <c r="BQ67" s="130"/>
    </row>
    <row r="68" spans="2:69">
      <c r="B68" s="41" t="s">
        <v>818</v>
      </c>
      <c r="C68" s="94" t="s">
        <v>87</v>
      </c>
      <c r="D68" s="22" t="s">
        <v>125</v>
      </c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R68" s="130"/>
      <c r="S68" s="130"/>
      <c r="T68" s="130"/>
      <c r="U68" s="130"/>
      <c r="V68" s="130"/>
      <c r="W68" s="130"/>
      <c r="X68" s="130"/>
      <c r="Y68" s="130"/>
      <c r="Z68" s="130"/>
      <c r="AA68" s="130"/>
      <c r="AB68" s="130"/>
      <c r="AC68" s="130"/>
      <c r="AD68" s="130"/>
      <c r="AE68" s="130"/>
      <c r="AF68" s="130"/>
      <c r="AG68" s="130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  <c r="AV68" s="130"/>
      <c r="AW68" s="130"/>
      <c r="AX68" s="130"/>
      <c r="AY68" s="130"/>
      <c r="AZ68" s="130"/>
      <c r="BA68" s="130"/>
      <c r="BB68" s="130"/>
      <c r="BC68" s="130"/>
      <c r="BD68" s="130"/>
      <c r="BE68" s="130"/>
      <c r="BF68" s="130"/>
      <c r="BG68" s="130"/>
      <c r="BH68" s="130"/>
      <c r="BI68" s="130"/>
      <c r="BJ68" s="130"/>
      <c r="BK68" s="130"/>
      <c r="BL68" s="130"/>
      <c r="BM68" s="130"/>
      <c r="BN68" s="130"/>
      <c r="BO68" s="130"/>
      <c r="BP68" s="130"/>
      <c r="BQ68" s="130"/>
    </row>
    <row r="69" spans="2:69">
      <c r="B69" s="41" t="s">
        <v>819</v>
      </c>
      <c r="C69" s="94" t="s">
        <v>587</v>
      </c>
      <c r="D69" s="22" t="s">
        <v>125</v>
      </c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0"/>
      <c r="S69" s="130"/>
      <c r="T69" s="130"/>
      <c r="U69" s="130"/>
      <c r="V69" s="130"/>
      <c r="W69" s="130"/>
      <c r="X69" s="130"/>
      <c r="Y69" s="130"/>
      <c r="Z69" s="130"/>
      <c r="AA69" s="130"/>
      <c r="AB69" s="130"/>
      <c r="AC69" s="130"/>
      <c r="AD69" s="130"/>
      <c r="AE69" s="130"/>
      <c r="AF69" s="130"/>
      <c r="AG69" s="130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  <c r="AV69" s="130"/>
      <c r="AW69" s="130"/>
      <c r="AX69" s="130"/>
      <c r="AY69" s="130"/>
      <c r="AZ69" s="130"/>
      <c r="BA69" s="130"/>
      <c r="BB69" s="130"/>
      <c r="BC69" s="130"/>
      <c r="BD69" s="130"/>
      <c r="BE69" s="130"/>
      <c r="BF69" s="130"/>
      <c r="BG69" s="130"/>
      <c r="BH69" s="130"/>
      <c r="BI69" s="130"/>
      <c r="BJ69" s="130"/>
      <c r="BK69" s="130"/>
      <c r="BL69" s="130"/>
      <c r="BM69" s="130"/>
      <c r="BN69" s="130"/>
      <c r="BO69" s="130"/>
      <c r="BP69" s="130"/>
      <c r="BQ69" s="130"/>
    </row>
    <row r="70" spans="2:69">
      <c r="B70" s="41" t="s">
        <v>820</v>
      </c>
      <c r="C70" s="94" t="s">
        <v>589</v>
      </c>
      <c r="D70" s="22" t="s">
        <v>125</v>
      </c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30"/>
      <c r="AB70" s="130"/>
      <c r="AC70" s="130"/>
      <c r="AD70" s="130"/>
      <c r="AE70" s="130"/>
      <c r="AF70" s="130"/>
      <c r="AG70" s="130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  <c r="AV70" s="130"/>
      <c r="AW70" s="130"/>
      <c r="AX70" s="130"/>
      <c r="AY70" s="130"/>
      <c r="AZ70" s="130"/>
      <c r="BA70" s="130"/>
      <c r="BB70" s="130"/>
      <c r="BC70" s="130"/>
      <c r="BD70" s="130"/>
      <c r="BE70" s="130"/>
      <c r="BF70" s="130"/>
      <c r="BG70" s="130"/>
      <c r="BH70" s="130"/>
      <c r="BI70" s="130"/>
      <c r="BJ70" s="130"/>
      <c r="BK70" s="130"/>
      <c r="BL70" s="130"/>
      <c r="BM70" s="130"/>
      <c r="BN70" s="130"/>
      <c r="BO70" s="130"/>
      <c r="BP70" s="130"/>
      <c r="BQ70" s="130"/>
    </row>
    <row r="71" spans="2:69">
      <c r="B71" s="39" t="s">
        <v>821</v>
      </c>
      <c r="C71" s="93" t="s">
        <v>590</v>
      </c>
      <c r="D71" s="22" t="s">
        <v>125</v>
      </c>
      <c r="E71" s="207"/>
      <c r="F71" s="207"/>
      <c r="G71" s="207"/>
      <c r="H71" s="207"/>
      <c r="I71" s="207"/>
      <c r="J71" s="207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7"/>
      <c r="AA71" s="207"/>
      <c r="AB71" s="207"/>
      <c r="AC71" s="207"/>
      <c r="AD71" s="207"/>
      <c r="AE71" s="207"/>
      <c r="AF71" s="207"/>
      <c r="AG71" s="207"/>
      <c r="AH71" s="207"/>
      <c r="AI71" s="207"/>
      <c r="AJ71" s="207"/>
      <c r="AK71" s="207"/>
      <c r="AL71" s="207"/>
      <c r="AM71" s="207"/>
      <c r="AN71" s="207"/>
      <c r="AO71" s="207"/>
      <c r="AP71" s="207"/>
      <c r="AQ71" s="207"/>
      <c r="AR71" s="207"/>
      <c r="AS71" s="207"/>
      <c r="AT71" s="207"/>
      <c r="AU71" s="207"/>
      <c r="AV71" s="207"/>
      <c r="AW71" s="207"/>
      <c r="AX71" s="207"/>
      <c r="AY71" s="207"/>
      <c r="AZ71" s="207"/>
      <c r="BA71" s="207"/>
      <c r="BB71" s="207"/>
      <c r="BC71" s="207"/>
      <c r="BD71" s="207"/>
      <c r="BE71" s="207"/>
      <c r="BF71" s="207"/>
      <c r="BG71" s="207"/>
      <c r="BH71" s="207"/>
      <c r="BI71" s="207"/>
      <c r="BJ71" s="207"/>
      <c r="BK71" s="207"/>
      <c r="BL71" s="207"/>
      <c r="BM71" s="207"/>
      <c r="BN71" s="207"/>
      <c r="BO71" s="207"/>
      <c r="BP71" s="207"/>
      <c r="BQ71" s="207"/>
    </row>
    <row r="72" spans="2:69">
      <c r="B72" s="41" t="s">
        <v>822</v>
      </c>
      <c r="C72" s="94" t="s">
        <v>823</v>
      </c>
      <c r="D72" s="22" t="s">
        <v>125</v>
      </c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0"/>
      <c r="S72" s="130"/>
      <c r="T72" s="130"/>
      <c r="U72" s="130"/>
      <c r="V72" s="130"/>
      <c r="W72" s="130"/>
      <c r="X72" s="130"/>
      <c r="Y72" s="130"/>
      <c r="Z72" s="130"/>
      <c r="AA72" s="130"/>
      <c r="AB72" s="130"/>
      <c r="AC72" s="130"/>
      <c r="AD72" s="130"/>
      <c r="AE72" s="138"/>
      <c r="AF72" s="138"/>
      <c r="AG72" s="138"/>
      <c r="AH72" s="138"/>
      <c r="AI72" s="138"/>
      <c r="AJ72" s="138"/>
      <c r="AK72" s="138"/>
      <c r="AL72" s="138"/>
      <c r="AM72" s="138"/>
      <c r="AN72" s="138"/>
      <c r="AO72" s="138"/>
      <c r="AP72" s="138"/>
      <c r="AQ72" s="138"/>
      <c r="AR72" s="130"/>
      <c r="AS72" s="130"/>
      <c r="AT72" s="130"/>
      <c r="AU72" s="130"/>
      <c r="AV72" s="130"/>
      <c r="AW72" s="130"/>
      <c r="AX72" s="130"/>
      <c r="AY72" s="130"/>
      <c r="AZ72" s="130"/>
      <c r="BA72" s="130"/>
      <c r="BB72" s="130"/>
      <c r="BC72" s="130"/>
      <c r="BD72" s="130"/>
      <c r="BE72" s="130"/>
      <c r="BF72" s="130"/>
      <c r="BG72" s="130"/>
      <c r="BH72" s="130"/>
      <c r="BI72" s="130"/>
      <c r="BJ72" s="130"/>
      <c r="BK72" s="130"/>
      <c r="BL72" s="130"/>
      <c r="BM72" s="130"/>
      <c r="BN72" s="130"/>
      <c r="BO72" s="130"/>
      <c r="BP72" s="130"/>
      <c r="BQ72" s="130"/>
    </row>
    <row r="73" spans="2:69">
      <c r="B73" s="41" t="s">
        <v>824</v>
      </c>
      <c r="C73" s="94" t="s">
        <v>79</v>
      </c>
      <c r="D73" s="22" t="s">
        <v>125</v>
      </c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R73" s="130"/>
      <c r="S73" s="130"/>
      <c r="T73" s="130"/>
      <c r="U73" s="130"/>
      <c r="V73" s="130"/>
      <c r="W73" s="130"/>
      <c r="X73" s="130"/>
      <c r="Y73" s="130"/>
      <c r="Z73" s="130"/>
      <c r="AA73" s="130"/>
      <c r="AB73" s="130"/>
      <c r="AC73" s="130"/>
      <c r="AD73" s="130"/>
      <c r="AE73" s="130"/>
      <c r="AF73" s="130"/>
      <c r="AG73" s="130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  <c r="AV73" s="130"/>
      <c r="AW73" s="130"/>
      <c r="AX73" s="130"/>
      <c r="AY73" s="130"/>
      <c r="AZ73" s="130"/>
      <c r="BA73" s="130"/>
      <c r="BB73" s="130"/>
      <c r="BC73" s="130"/>
      <c r="BD73" s="130"/>
      <c r="BE73" s="130"/>
      <c r="BF73" s="130"/>
      <c r="BG73" s="130"/>
      <c r="BH73" s="130"/>
      <c r="BI73" s="130"/>
      <c r="BJ73" s="130"/>
      <c r="BK73" s="130"/>
      <c r="BL73" s="130"/>
      <c r="BM73" s="130"/>
      <c r="BN73" s="130"/>
      <c r="BO73" s="130"/>
      <c r="BP73" s="130"/>
      <c r="BQ73" s="130"/>
    </row>
    <row r="74" spans="2:69">
      <c r="B74" s="41" t="s">
        <v>825</v>
      </c>
      <c r="C74" s="94" t="s">
        <v>595</v>
      </c>
      <c r="D74" s="22" t="s">
        <v>125</v>
      </c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R74" s="130"/>
      <c r="S74" s="130"/>
      <c r="T74" s="130"/>
      <c r="U74" s="130"/>
      <c r="V74" s="130"/>
      <c r="W74" s="130"/>
      <c r="X74" s="130"/>
      <c r="Y74" s="130"/>
      <c r="Z74" s="130"/>
      <c r="AA74" s="130"/>
      <c r="AB74" s="130"/>
      <c r="AC74" s="130"/>
      <c r="AD74" s="130"/>
      <c r="AE74" s="130"/>
      <c r="AF74" s="130"/>
      <c r="AG74" s="130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  <c r="AV74" s="130"/>
      <c r="AW74" s="130"/>
      <c r="AX74" s="130"/>
      <c r="AY74" s="130"/>
      <c r="AZ74" s="130"/>
      <c r="BA74" s="130"/>
      <c r="BB74" s="130"/>
      <c r="BC74" s="130"/>
      <c r="BD74" s="130"/>
      <c r="BE74" s="130"/>
      <c r="BF74" s="130"/>
      <c r="BG74" s="130"/>
      <c r="BH74" s="130"/>
      <c r="BI74" s="130"/>
      <c r="BJ74" s="130"/>
      <c r="BK74" s="130"/>
      <c r="BL74" s="130"/>
      <c r="BM74" s="130"/>
      <c r="BN74" s="130"/>
      <c r="BO74" s="130"/>
      <c r="BP74" s="130"/>
      <c r="BQ74" s="130"/>
    </row>
    <row r="75" spans="2:69">
      <c r="B75" s="41" t="s">
        <v>826</v>
      </c>
      <c r="C75" s="94" t="s">
        <v>597</v>
      </c>
      <c r="D75" s="22" t="s">
        <v>125</v>
      </c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R75" s="130"/>
      <c r="S75" s="130"/>
      <c r="T75" s="130"/>
      <c r="U75" s="130"/>
      <c r="V75" s="130"/>
      <c r="W75" s="130"/>
      <c r="X75" s="130"/>
      <c r="Y75" s="130"/>
      <c r="Z75" s="130"/>
      <c r="AA75" s="130"/>
      <c r="AB75" s="130"/>
      <c r="AC75" s="130"/>
      <c r="AD75" s="130"/>
      <c r="AE75" s="130"/>
      <c r="AF75" s="130"/>
      <c r="AG75" s="130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  <c r="AV75" s="130"/>
      <c r="AW75" s="130"/>
      <c r="AX75" s="130"/>
      <c r="AY75" s="130"/>
      <c r="AZ75" s="130"/>
      <c r="BA75" s="130"/>
      <c r="BB75" s="130"/>
      <c r="BC75" s="130"/>
      <c r="BD75" s="130"/>
      <c r="BE75" s="130"/>
      <c r="BF75" s="130"/>
      <c r="BG75" s="130"/>
      <c r="BH75" s="130"/>
      <c r="BI75" s="130"/>
      <c r="BJ75" s="130"/>
      <c r="BK75" s="130"/>
      <c r="BL75" s="130"/>
      <c r="BM75" s="130"/>
      <c r="BN75" s="130"/>
      <c r="BO75" s="130"/>
      <c r="BP75" s="130"/>
      <c r="BQ75" s="130"/>
    </row>
    <row r="76" spans="2:69">
      <c r="B76" s="41" t="s">
        <v>827</v>
      </c>
      <c r="C76" s="94" t="s">
        <v>599</v>
      </c>
      <c r="D76" s="22" t="s">
        <v>125</v>
      </c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R76" s="130"/>
      <c r="S76" s="130"/>
      <c r="T76" s="130"/>
      <c r="U76" s="130"/>
      <c r="V76" s="130"/>
      <c r="W76" s="130"/>
      <c r="X76" s="130"/>
      <c r="Y76" s="130"/>
      <c r="Z76" s="130"/>
      <c r="AA76" s="130"/>
      <c r="AB76" s="130"/>
      <c r="AC76" s="130"/>
      <c r="AD76" s="130"/>
      <c r="AE76" s="130"/>
      <c r="AF76" s="130"/>
      <c r="AG76" s="130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  <c r="AV76" s="130"/>
      <c r="AW76" s="130"/>
      <c r="AX76" s="130"/>
      <c r="AY76" s="130"/>
      <c r="AZ76" s="130"/>
      <c r="BA76" s="130"/>
      <c r="BB76" s="130"/>
      <c r="BC76" s="130"/>
      <c r="BD76" s="130"/>
      <c r="BE76" s="130"/>
      <c r="BF76" s="130"/>
      <c r="BG76" s="130"/>
      <c r="BH76" s="130"/>
      <c r="BI76" s="130"/>
      <c r="BJ76" s="130"/>
      <c r="BK76" s="130"/>
      <c r="BL76" s="130"/>
      <c r="BM76" s="130"/>
      <c r="BN76" s="130"/>
      <c r="BO76" s="130"/>
      <c r="BP76" s="130"/>
      <c r="BQ76" s="130"/>
    </row>
    <row r="77" spans="2:69">
      <c r="B77" s="41" t="s">
        <v>828</v>
      </c>
      <c r="C77" s="94" t="s">
        <v>102</v>
      </c>
      <c r="D77" s="22" t="s">
        <v>125</v>
      </c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130"/>
      <c r="T77" s="130"/>
      <c r="U77" s="130"/>
      <c r="V77" s="130"/>
      <c r="W77" s="130"/>
      <c r="X77" s="130"/>
      <c r="Y77" s="130"/>
      <c r="Z77" s="130"/>
      <c r="AA77" s="130"/>
      <c r="AB77" s="130"/>
      <c r="AC77" s="130"/>
      <c r="AD77" s="130"/>
      <c r="AE77" s="130"/>
      <c r="AF77" s="130"/>
      <c r="AG77" s="130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  <c r="AV77" s="130"/>
      <c r="AW77" s="130"/>
      <c r="AX77" s="130"/>
      <c r="AY77" s="130"/>
      <c r="AZ77" s="130"/>
      <c r="BA77" s="130"/>
      <c r="BB77" s="130"/>
      <c r="BC77" s="130"/>
      <c r="BD77" s="130"/>
      <c r="BE77" s="130"/>
      <c r="BF77" s="130"/>
      <c r="BG77" s="130"/>
      <c r="BH77" s="130"/>
      <c r="BI77" s="130"/>
      <c r="BJ77" s="130"/>
      <c r="BK77" s="130"/>
      <c r="BL77" s="130"/>
      <c r="BM77" s="130"/>
      <c r="BN77" s="130"/>
      <c r="BO77" s="130"/>
      <c r="BP77" s="130"/>
      <c r="BQ77" s="130"/>
    </row>
    <row r="78" spans="2:69">
      <c r="B78" s="41" t="s">
        <v>829</v>
      </c>
      <c r="C78" s="94" t="s">
        <v>830</v>
      </c>
      <c r="D78" s="22" t="s">
        <v>125</v>
      </c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R78" s="130"/>
      <c r="S78" s="130"/>
      <c r="T78" s="130"/>
      <c r="U78" s="130"/>
      <c r="V78" s="130"/>
      <c r="W78" s="130"/>
      <c r="X78" s="130"/>
      <c r="Y78" s="130"/>
      <c r="Z78" s="130"/>
      <c r="AA78" s="130"/>
      <c r="AB78" s="130"/>
      <c r="AC78" s="130"/>
      <c r="AD78" s="130"/>
      <c r="AE78" s="130"/>
      <c r="AF78" s="130"/>
      <c r="AG78" s="130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  <c r="AV78" s="130"/>
      <c r="AW78" s="130"/>
      <c r="AX78" s="130"/>
      <c r="AY78" s="130"/>
      <c r="AZ78" s="130"/>
      <c r="BA78" s="130"/>
      <c r="BB78" s="130"/>
      <c r="BC78" s="130"/>
      <c r="BD78" s="130"/>
      <c r="BE78" s="130"/>
      <c r="BF78" s="130"/>
      <c r="BG78" s="130"/>
      <c r="BH78" s="130"/>
      <c r="BI78" s="130"/>
      <c r="BJ78" s="130"/>
      <c r="BK78" s="130"/>
      <c r="BL78" s="130"/>
      <c r="BM78" s="130"/>
      <c r="BN78" s="130"/>
      <c r="BO78" s="130"/>
      <c r="BP78" s="130"/>
      <c r="BQ78" s="130"/>
    </row>
    <row r="79" spans="2:69">
      <c r="B79" s="23" t="s">
        <v>831</v>
      </c>
      <c r="C79" s="100" t="s">
        <v>604</v>
      </c>
      <c r="D79" s="24" t="s">
        <v>125</v>
      </c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R79" s="130"/>
      <c r="S79" s="130"/>
      <c r="T79" s="130"/>
      <c r="U79" s="130"/>
      <c r="V79" s="130"/>
      <c r="W79" s="130"/>
      <c r="X79" s="130"/>
      <c r="Y79" s="130"/>
      <c r="Z79" s="130"/>
      <c r="AA79" s="130"/>
      <c r="AB79" s="130"/>
      <c r="AC79" s="130"/>
      <c r="AD79" s="130"/>
      <c r="AE79" s="130"/>
      <c r="AF79" s="130"/>
      <c r="AG79" s="130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  <c r="AV79" s="130"/>
      <c r="AW79" s="130"/>
      <c r="AX79" s="130"/>
      <c r="AY79" s="130"/>
      <c r="AZ79" s="130"/>
      <c r="BA79" s="130"/>
      <c r="BB79" s="130"/>
      <c r="BC79" s="130"/>
      <c r="BD79" s="130"/>
      <c r="BE79" s="130"/>
      <c r="BF79" s="130"/>
      <c r="BG79" s="130"/>
      <c r="BH79" s="130"/>
      <c r="BI79" s="130"/>
      <c r="BJ79" s="130"/>
      <c r="BK79" s="130"/>
      <c r="BL79" s="130"/>
      <c r="BM79" s="130"/>
      <c r="BN79" s="130"/>
      <c r="BO79" s="130"/>
      <c r="BP79" s="130"/>
      <c r="BQ79" s="130"/>
    </row>
    <row r="80" spans="2:69">
      <c r="B80" s="41" t="s">
        <v>155</v>
      </c>
      <c r="C80" s="40" t="s">
        <v>175</v>
      </c>
      <c r="D80" s="22" t="s">
        <v>125</v>
      </c>
      <c r="E80" s="133"/>
      <c r="F80" s="133"/>
      <c r="G80" s="133"/>
      <c r="H80" s="133"/>
      <c r="I80" s="133"/>
      <c r="J80" s="133"/>
      <c r="K80" s="133"/>
      <c r="L80" s="133"/>
      <c r="M80" s="133"/>
      <c r="N80" s="133"/>
      <c r="O80" s="133"/>
      <c r="P80" s="133"/>
      <c r="Q80" s="133"/>
      <c r="R80" s="133"/>
      <c r="S80" s="133"/>
      <c r="T80" s="133"/>
      <c r="U80" s="133"/>
      <c r="V80" s="133"/>
      <c r="W80" s="133"/>
      <c r="X80" s="133"/>
      <c r="Y80" s="133"/>
      <c r="Z80" s="133"/>
      <c r="AA80" s="133"/>
      <c r="AB80" s="133"/>
      <c r="AC80" s="133"/>
      <c r="AD80" s="133"/>
      <c r="AE80" s="133"/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</row>
    <row r="81" spans="2:69">
      <c r="B81" s="139" t="s">
        <v>832</v>
      </c>
      <c r="C81" s="140" t="s">
        <v>833</v>
      </c>
      <c r="D81" s="106" t="s">
        <v>125</v>
      </c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R81" s="130"/>
      <c r="S81" s="130"/>
      <c r="T81" s="130"/>
      <c r="U81" s="130"/>
      <c r="V81" s="130"/>
      <c r="W81" s="130"/>
      <c r="X81" s="130"/>
      <c r="Y81" s="130"/>
      <c r="Z81" s="130"/>
      <c r="AA81" s="130"/>
      <c r="AB81" s="130"/>
      <c r="AC81" s="130"/>
      <c r="AD81" s="130"/>
      <c r="AE81" s="130"/>
      <c r="AF81" s="130"/>
      <c r="AG81" s="130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  <c r="AV81" s="130"/>
      <c r="AW81" s="130"/>
      <c r="AX81" s="130"/>
      <c r="AY81" s="130"/>
      <c r="AZ81" s="130"/>
      <c r="BA81" s="130"/>
      <c r="BB81" s="130"/>
      <c r="BC81" s="130"/>
      <c r="BD81" s="130"/>
      <c r="BE81" s="130"/>
      <c r="BF81" s="130"/>
      <c r="BG81" s="130"/>
      <c r="BH81" s="130"/>
      <c r="BI81" s="130"/>
      <c r="BJ81" s="130"/>
      <c r="BK81" s="130"/>
      <c r="BL81" s="130"/>
      <c r="BM81" s="130"/>
      <c r="BN81" s="130"/>
      <c r="BO81" s="130"/>
      <c r="BP81" s="130"/>
      <c r="BQ81" s="130"/>
    </row>
    <row r="82" spans="2:69">
      <c r="B82" s="41" t="s">
        <v>155</v>
      </c>
      <c r="C82" s="141" t="s">
        <v>834</v>
      </c>
      <c r="D82" s="22"/>
      <c r="E82" s="133"/>
      <c r="F82" s="133"/>
      <c r="G82" s="133"/>
      <c r="H82" s="133"/>
      <c r="I82" s="133"/>
      <c r="J82" s="133"/>
      <c r="K82" s="133"/>
      <c r="L82" s="133"/>
      <c r="M82" s="133"/>
      <c r="N82" s="133"/>
      <c r="O82" s="133"/>
      <c r="P82" s="133"/>
      <c r="Q82" s="133"/>
      <c r="R82" s="133"/>
      <c r="S82" s="133"/>
      <c r="T82" s="133"/>
      <c r="U82" s="133"/>
      <c r="V82" s="133"/>
      <c r="W82" s="133"/>
      <c r="X82" s="133"/>
      <c r="Y82" s="133"/>
      <c r="Z82" s="133"/>
      <c r="AA82" s="133"/>
      <c r="AB82" s="133"/>
      <c r="AC82" s="133"/>
      <c r="AD82" s="133"/>
      <c r="AE82" s="133"/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</row>
    <row r="83" spans="2:69">
      <c r="B83" s="41" t="s">
        <v>835</v>
      </c>
      <c r="C83" s="29" t="s">
        <v>836</v>
      </c>
      <c r="D83" s="22" t="s">
        <v>125</v>
      </c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R83" s="130"/>
      <c r="S83" s="130"/>
      <c r="T83" s="130"/>
      <c r="U83" s="130"/>
      <c r="V83" s="130"/>
      <c r="W83" s="130"/>
      <c r="X83" s="130"/>
      <c r="Y83" s="130"/>
      <c r="Z83" s="130"/>
      <c r="AA83" s="130"/>
      <c r="AB83" s="130"/>
      <c r="AC83" s="130"/>
      <c r="AD83" s="130"/>
      <c r="AE83" s="130"/>
      <c r="AF83" s="130"/>
      <c r="AG83" s="130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  <c r="AV83" s="130"/>
      <c r="AW83" s="130"/>
      <c r="AX83" s="130"/>
      <c r="AY83" s="130"/>
      <c r="AZ83" s="130"/>
      <c r="BA83" s="130"/>
      <c r="BB83" s="130"/>
      <c r="BC83" s="130"/>
      <c r="BD83" s="130"/>
      <c r="BE83" s="130"/>
      <c r="BF83" s="130"/>
      <c r="BG83" s="130"/>
      <c r="BH83" s="130"/>
      <c r="BI83" s="130"/>
      <c r="BJ83" s="130"/>
      <c r="BK83" s="130"/>
      <c r="BL83" s="130"/>
      <c r="BM83" s="130"/>
      <c r="BN83" s="130"/>
      <c r="BO83" s="130"/>
      <c r="BP83" s="130"/>
      <c r="BQ83" s="130"/>
    </row>
    <row r="84" spans="2:69">
      <c r="B84" s="41" t="s">
        <v>837</v>
      </c>
      <c r="C84" s="94" t="s">
        <v>838</v>
      </c>
      <c r="D84" s="22" t="s">
        <v>125</v>
      </c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R84" s="130"/>
      <c r="S84" s="130"/>
      <c r="T84" s="130"/>
      <c r="U84" s="130"/>
      <c r="V84" s="130"/>
      <c r="W84" s="130"/>
      <c r="X84" s="130"/>
      <c r="Y84" s="130"/>
      <c r="Z84" s="130"/>
      <c r="AA84" s="130"/>
      <c r="AB84" s="130"/>
      <c r="AC84" s="130"/>
      <c r="AD84" s="130"/>
      <c r="AE84" s="130"/>
      <c r="AF84" s="130"/>
      <c r="AG84" s="130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  <c r="AV84" s="130"/>
      <c r="AW84" s="130"/>
      <c r="AX84" s="130"/>
      <c r="AY84" s="130"/>
      <c r="AZ84" s="130"/>
      <c r="BA84" s="130"/>
      <c r="BB84" s="130"/>
      <c r="BC84" s="130"/>
      <c r="BD84" s="130"/>
      <c r="BE84" s="130"/>
      <c r="BF84" s="130"/>
      <c r="BG84" s="130"/>
      <c r="BH84" s="130"/>
      <c r="BI84" s="130"/>
      <c r="BJ84" s="130"/>
      <c r="BK84" s="130"/>
      <c r="BL84" s="130"/>
      <c r="BM84" s="130"/>
      <c r="BN84" s="130"/>
      <c r="BO84" s="130"/>
      <c r="BP84" s="130"/>
      <c r="BQ84" s="130"/>
    </row>
    <row r="85" spans="2:69">
      <c r="B85" s="41" t="s">
        <v>839</v>
      </c>
      <c r="C85" s="94" t="s">
        <v>840</v>
      </c>
      <c r="D85" s="22" t="s">
        <v>125</v>
      </c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R85" s="130"/>
      <c r="S85" s="130"/>
      <c r="T85" s="130"/>
      <c r="U85" s="130"/>
      <c r="V85" s="130"/>
      <c r="W85" s="130"/>
      <c r="X85" s="130"/>
      <c r="Y85" s="130"/>
      <c r="Z85" s="130"/>
      <c r="AA85" s="130"/>
      <c r="AB85" s="130"/>
      <c r="AC85" s="130"/>
      <c r="AD85" s="130"/>
      <c r="AE85" s="130"/>
      <c r="AF85" s="130"/>
      <c r="AG85" s="130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  <c r="AV85" s="130"/>
      <c r="AW85" s="130"/>
      <c r="AX85" s="130"/>
      <c r="AY85" s="130"/>
      <c r="AZ85" s="130"/>
      <c r="BA85" s="130"/>
      <c r="BB85" s="130"/>
      <c r="BC85" s="130"/>
      <c r="BD85" s="130"/>
      <c r="BE85" s="130"/>
      <c r="BF85" s="130"/>
      <c r="BG85" s="130"/>
      <c r="BH85" s="130"/>
      <c r="BI85" s="130"/>
      <c r="BJ85" s="130"/>
      <c r="BK85" s="130"/>
      <c r="BL85" s="130"/>
      <c r="BM85" s="130"/>
      <c r="BN85" s="130"/>
      <c r="BO85" s="130"/>
      <c r="BP85" s="130"/>
      <c r="BQ85" s="130"/>
    </row>
    <row r="86" spans="2:69">
      <c r="B86" s="41" t="s">
        <v>841</v>
      </c>
      <c r="C86" s="94" t="s">
        <v>842</v>
      </c>
      <c r="D86" s="22" t="s">
        <v>125</v>
      </c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  <c r="V86" s="130"/>
      <c r="W86" s="130"/>
      <c r="X86" s="130"/>
      <c r="Y86" s="130"/>
      <c r="Z86" s="130"/>
      <c r="AA86" s="130"/>
      <c r="AB86" s="130"/>
      <c r="AC86" s="130"/>
      <c r="AD86" s="130"/>
      <c r="AE86" s="130"/>
      <c r="AF86" s="130"/>
      <c r="AG86" s="130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  <c r="AV86" s="130"/>
      <c r="AW86" s="130"/>
      <c r="AX86" s="130"/>
      <c r="AY86" s="130"/>
      <c r="AZ86" s="130"/>
      <c r="BA86" s="130"/>
      <c r="BB86" s="130"/>
      <c r="BC86" s="130"/>
      <c r="BD86" s="130"/>
      <c r="BE86" s="130"/>
      <c r="BF86" s="130"/>
      <c r="BG86" s="130"/>
      <c r="BH86" s="130"/>
      <c r="BI86" s="130"/>
      <c r="BJ86" s="130"/>
      <c r="BK86" s="130"/>
      <c r="BL86" s="130"/>
      <c r="BM86" s="130"/>
      <c r="BN86" s="130"/>
      <c r="BO86" s="130"/>
      <c r="BP86" s="130"/>
      <c r="BQ86" s="130"/>
    </row>
    <row r="87" spans="2:69">
      <c r="B87" s="41" t="s">
        <v>843</v>
      </c>
      <c r="C87" s="29" t="s">
        <v>844</v>
      </c>
      <c r="D87" s="22" t="s">
        <v>125</v>
      </c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R87" s="130"/>
      <c r="S87" s="130"/>
      <c r="T87" s="130"/>
      <c r="U87" s="130"/>
      <c r="V87" s="130"/>
      <c r="W87" s="130"/>
      <c r="X87" s="130"/>
      <c r="Y87" s="130"/>
      <c r="Z87" s="130"/>
      <c r="AA87" s="130"/>
      <c r="AB87" s="130"/>
      <c r="AC87" s="130"/>
      <c r="AD87" s="130"/>
      <c r="AE87" s="130"/>
      <c r="AF87" s="130"/>
      <c r="AG87" s="130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  <c r="AV87" s="130"/>
      <c r="AW87" s="130"/>
      <c r="AX87" s="130"/>
      <c r="AY87" s="130"/>
      <c r="AZ87" s="130"/>
      <c r="BA87" s="130"/>
      <c r="BB87" s="130"/>
      <c r="BC87" s="130"/>
      <c r="BD87" s="130"/>
      <c r="BE87" s="130"/>
      <c r="BF87" s="130"/>
      <c r="BG87" s="130"/>
      <c r="BH87" s="130"/>
      <c r="BI87" s="130"/>
      <c r="BJ87" s="130"/>
      <c r="BK87" s="130"/>
      <c r="BL87" s="130"/>
      <c r="BM87" s="130"/>
      <c r="BN87" s="130"/>
      <c r="BO87" s="130"/>
      <c r="BP87" s="130"/>
      <c r="BQ87" s="130"/>
    </row>
    <row r="88" spans="2:69">
      <c r="B88" s="41" t="s">
        <v>845</v>
      </c>
      <c r="C88" s="94" t="s">
        <v>846</v>
      </c>
      <c r="D88" s="22" t="s">
        <v>125</v>
      </c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R88" s="130"/>
      <c r="S88" s="130"/>
      <c r="T88" s="130"/>
      <c r="U88" s="130"/>
      <c r="V88" s="130"/>
      <c r="W88" s="130"/>
      <c r="X88" s="130"/>
      <c r="Y88" s="130"/>
      <c r="Z88" s="130"/>
      <c r="AA88" s="130"/>
      <c r="AB88" s="130"/>
      <c r="AC88" s="130"/>
      <c r="AD88" s="130"/>
      <c r="AE88" s="130"/>
      <c r="AF88" s="130"/>
      <c r="AG88" s="130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  <c r="AV88" s="130"/>
      <c r="AW88" s="130"/>
      <c r="AX88" s="130"/>
      <c r="AY88" s="130"/>
      <c r="AZ88" s="130"/>
      <c r="BA88" s="130"/>
      <c r="BB88" s="130"/>
      <c r="BC88" s="130"/>
      <c r="BD88" s="130"/>
      <c r="BE88" s="130"/>
      <c r="BF88" s="130"/>
      <c r="BG88" s="130"/>
      <c r="BH88" s="130"/>
      <c r="BI88" s="130"/>
      <c r="BJ88" s="130"/>
      <c r="BK88" s="130"/>
      <c r="BL88" s="130"/>
      <c r="BM88" s="130"/>
      <c r="BN88" s="130"/>
      <c r="BO88" s="130"/>
      <c r="BP88" s="130"/>
      <c r="BQ88" s="130"/>
    </row>
    <row r="89" spans="2:69">
      <c r="B89" s="41" t="s">
        <v>847</v>
      </c>
      <c r="C89" s="94" t="s">
        <v>848</v>
      </c>
      <c r="D89" s="22" t="s">
        <v>125</v>
      </c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  <c r="Y89" s="130"/>
      <c r="Z89" s="130"/>
      <c r="AA89" s="130"/>
      <c r="AB89" s="130"/>
      <c r="AC89" s="130"/>
      <c r="AD89" s="130"/>
      <c r="AE89" s="130"/>
      <c r="AF89" s="130"/>
      <c r="AG89" s="130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  <c r="AV89" s="130"/>
      <c r="AW89" s="130"/>
      <c r="AX89" s="130"/>
      <c r="AY89" s="130"/>
      <c r="AZ89" s="130"/>
      <c r="BA89" s="130"/>
      <c r="BB89" s="130"/>
      <c r="BC89" s="130"/>
      <c r="BD89" s="130"/>
      <c r="BE89" s="130"/>
      <c r="BF89" s="130"/>
      <c r="BG89" s="130"/>
      <c r="BH89" s="130"/>
      <c r="BI89" s="130"/>
      <c r="BJ89" s="130"/>
      <c r="BK89" s="130"/>
      <c r="BL89" s="130"/>
      <c r="BM89" s="130"/>
      <c r="BN89" s="130"/>
      <c r="BO89" s="130"/>
      <c r="BP89" s="130"/>
      <c r="BQ89" s="130"/>
    </row>
    <row r="90" spans="2:69">
      <c r="B90" s="41" t="s">
        <v>849</v>
      </c>
      <c r="C90" s="94" t="s">
        <v>850</v>
      </c>
      <c r="D90" s="22" t="s">
        <v>125</v>
      </c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R90" s="130"/>
      <c r="S90" s="130"/>
      <c r="T90" s="130"/>
      <c r="U90" s="130"/>
      <c r="V90" s="130"/>
      <c r="W90" s="130"/>
      <c r="X90" s="130"/>
      <c r="Y90" s="130"/>
      <c r="Z90" s="130"/>
      <c r="AA90" s="130"/>
      <c r="AB90" s="130"/>
      <c r="AC90" s="130"/>
      <c r="AD90" s="130"/>
      <c r="AE90" s="130"/>
      <c r="AF90" s="130"/>
      <c r="AG90" s="130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  <c r="AV90" s="130"/>
      <c r="AW90" s="130"/>
      <c r="AX90" s="130"/>
      <c r="AY90" s="130"/>
      <c r="AZ90" s="130"/>
      <c r="BA90" s="130"/>
      <c r="BB90" s="130"/>
      <c r="BC90" s="130"/>
      <c r="BD90" s="130"/>
      <c r="BE90" s="130"/>
      <c r="BF90" s="130"/>
      <c r="BG90" s="130"/>
      <c r="BH90" s="130"/>
      <c r="BI90" s="130"/>
      <c r="BJ90" s="130"/>
      <c r="BK90" s="130"/>
      <c r="BL90" s="130"/>
      <c r="BM90" s="130"/>
      <c r="BN90" s="130"/>
      <c r="BO90" s="130"/>
      <c r="BP90" s="130"/>
      <c r="BQ90" s="130"/>
    </row>
    <row r="91" spans="2:69">
      <c r="B91" s="41" t="s">
        <v>851</v>
      </c>
      <c r="C91" s="29" t="s">
        <v>852</v>
      </c>
      <c r="D91" s="22" t="s">
        <v>125</v>
      </c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R91" s="130"/>
      <c r="S91" s="130"/>
      <c r="T91" s="130"/>
      <c r="U91" s="130"/>
      <c r="V91" s="130"/>
      <c r="W91" s="130"/>
      <c r="X91" s="130"/>
      <c r="Y91" s="130"/>
      <c r="Z91" s="130"/>
      <c r="AA91" s="130"/>
      <c r="AB91" s="130"/>
      <c r="AC91" s="130"/>
      <c r="AD91" s="130"/>
      <c r="AE91" s="130"/>
      <c r="AF91" s="130"/>
      <c r="AG91" s="130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  <c r="AV91" s="130"/>
      <c r="AW91" s="130"/>
      <c r="AX91" s="130"/>
      <c r="AY91" s="130"/>
      <c r="AZ91" s="130"/>
      <c r="BA91" s="130"/>
      <c r="BB91" s="130"/>
      <c r="BC91" s="130"/>
      <c r="BD91" s="130"/>
      <c r="BE91" s="130"/>
      <c r="BF91" s="130"/>
      <c r="BG91" s="130"/>
      <c r="BH91" s="130"/>
      <c r="BI91" s="130"/>
      <c r="BJ91" s="130"/>
      <c r="BK91" s="130"/>
      <c r="BL91" s="130"/>
      <c r="BM91" s="130"/>
      <c r="BN91" s="130"/>
      <c r="BO91" s="130"/>
      <c r="BP91" s="130"/>
      <c r="BQ91" s="130"/>
    </row>
    <row r="92" spans="2:69">
      <c r="B92" s="41" t="s">
        <v>853</v>
      </c>
      <c r="C92" s="94" t="s">
        <v>854</v>
      </c>
      <c r="D92" s="22" t="s">
        <v>125</v>
      </c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R92" s="130"/>
      <c r="S92" s="130"/>
      <c r="T92" s="130"/>
      <c r="U92" s="130"/>
      <c r="V92" s="130"/>
      <c r="W92" s="130"/>
      <c r="X92" s="130"/>
      <c r="Y92" s="130"/>
      <c r="Z92" s="130"/>
      <c r="AA92" s="130"/>
      <c r="AB92" s="130"/>
      <c r="AC92" s="130"/>
      <c r="AD92" s="130"/>
      <c r="AE92" s="130"/>
      <c r="AF92" s="130"/>
      <c r="AG92" s="130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  <c r="AV92" s="130"/>
      <c r="AW92" s="130"/>
      <c r="AX92" s="130"/>
      <c r="AY92" s="130"/>
      <c r="AZ92" s="130"/>
      <c r="BA92" s="130"/>
      <c r="BB92" s="130"/>
      <c r="BC92" s="130"/>
      <c r="BD92" s="130"/>
      <c r="BE92" s="130"/>
      <c r="BF92" s="130"/>
      <c r="BG92" s="130"/>
      <c r="BH92" s="130"/>
      <c r="BI92" s="130"/>
      <c r="BJ92" s="130"/>
      <c r="BK92" s="130"/>
      <c r="BL92" s="130"/>
      <c r="BM92" s="130"/>
      <c r="BN92" s="130"/>
      <c r="BO92" s="130"/>
      <c r="BP92" s="130"/>
      <c r="BQ92" s="130"/>
    </row>
    <row r="93" spans="2:69">
      <c r="B93" s="41" t="s">
        <v>855</v>
      </c>
      <c r="C93" s="94" t="s">
        <v>856</v>
      </c>
      <c r="D93" s="22" t="s">
        <v>125</v>
      </c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R93" s="130"/>
      <c r="S93" s="130"/>
      <c r="T93" s="130"/>
      <c r="U93" s="130"/>
      <c r="V93" s="130"/>
      <c r="W93" s="130"/>
      <c r="X93" s="130"/>
      <c r="Y93" s="130"/>
      <c r="Z93" s="130"/>
      <c r="AA93" s="130"/>
      <c r="AB93" s="130"/>
      <c r="AC93" s="130"/>
      <c r="AD93" s="130"/>
      <c r="AE93" s="130"/>
      <c r="AF93" s="130"/>
      <c r="AG93" s="130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  <c r="AV93" s="130"/>
      <c r="AW93" s="130"/>
      <c r="AX93" s="130"/>
      <c r="AY93" s="130"/>
      <c r="AZ93" s="130"/>
      <c r="BA93" s="130"/>
      <c r="BB93" s="130"/>
      <c r="BC93" s="130"/>
      <c r="BD93" s="130"/>
      <c r="BE93" s="130"/>
      <c r="BF93" s="130"/>
      <c r="BG93" s="130"/>
      <c r="BH93" s="130"/>
      <c r="BI93" s="130"/>
      <c r="BJ93" s="130"/>
      <c r="BK93" s="130"/>
      <c r="BL93" s="130"/>
      <c r="BM93" s="130"/>
      <c r="BN93" s="130"/>
      <c r="BO93" s="130"/>
      <c r="BP93" s="130"/>
      <c r="BQ93" s="130"/>
    </row>
    <row r="94" spans="2:69">
      <c r="B94" s="41" t="s">
        <v>857</v>
      </c>
      <c r="C94" s="94" t="s">
        <v>858</v>
      </c>
      <c r="D94" s="22" t="s">
        <v>125</v>
      </c>
      <c r="E94" s="130"/>
      <c r="F94" s="130"/>
      <c r="G94" s="130"/>
      <c r="H94" s="130"/>
      <c r="I94" s="130"/>
      <c r="J94" s="130"/>
      <c r="K94" s="130"/>
      <c r="L94" s="130"/>
      <c r="M94" s="130"/>
      <c r="N94" s="130"/>
      <c r="O94" s="130"/>
      <c r="P94" s="130"/>
      <c r="Q94" s="130"/>
      <c r="R94" s="130"/>
      <c r="S94" s="130"/>
      <c r="T94" s="130"/>
      <c r="U94" s="130"/>
      <c r="V94" s="130"/>
      <c r="W94" s="130"/>
      <c r="X94" s="130"/>
      <c r="Y94" s="130"/>
      <c r="Z94" s="130"/>
      <c r="AA94" s="130"/>
      <c r="AB94" s="130"/>
      <c r="AC94" s="130"/>
      <c r="AD94" s="130"/>
      <c r="AE94" s="130"/>
      <c r="AF94" s="130"/>
      <c r="AG94" s="130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  <c r="AV94" s="130"/>
      <c r="AW94" s="130"/>
      <c r="AX94" s="130"/>
      <c r="AY94" s="130"/>
      <c r="AZ94" s="130"/>
      <c r="BA94" s="130"/>
      <c r="BB94" s="130"/>
      <c r="BC94" s="130"/>
      <c r="BD94" s="130"/>
      <c r="BE94" s="130"/>
      <c r="BF94" s="130"/>
      <c r="BG94" s="130"/>
      <c r="BH94" s="130"/>
      <c r="BI94" s="130"/>
      <c r="BJ94" s="130"/>
      <c r="BK94" s="130"/>
      <c r="BL94" s="130"/>
      <c r="BM94" s="130"/>
      <c r="BN94" s="130"/>
      <c r="BO94" s="130"/>
      <c r="BP94" s="130"/>
      <c r="BQ94" s="130"/>
    </row>
    <row r="95" spans="2:69">
      <c r="B95" s="41" t="s">
        <v>859</v>
      </c>
      <c r="C95" s="29" t="s">
        <v>860</v>
      </c>
      <c r="D95" s="22" t="s">
        <v>125</v>
      </c>
      <c r="E95" s="130"/>
      <c r="F95" s="130"/>
      <c r="G95" s="130"/>
      <c r="H95" s="130"/>
      <c r="I95" s="130"/>
      <c r="J95" s="130"/>
      <c r="K95" s="130"/>
      <c r="L95" s="130"/>
      <c r="M95" s="130"/>
      <c r="N95" s="130"/>
      <c r="O95" s="130"/>
      <c r="P95" s="130"/>
      <c r="Q95" s="130"/>
      <c r="R95" s="130"/>
      <c r="S95" s="130"/>
      <c r="T95" s="130"/>
      <c r="U95" s="130"/>
      <c r="V95" s="130"/>
      <c r="W95" s="130"/>
      <c r="X95" s="130"/>
      <c r="Y95" s="130"/>
      <c r="Z95" s="130"/>
      <c r="AA95" s="130"/>
      <c r="AB95" s="130"/>
      <c r="AC95" s="130"/>
      <c r="AD95" s="130"/>
      <c r="AE95" s="130"/>
      <c r="AF95" s="130"/>
      <c r="AG95" s="130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  <c r="AV95" s="130"/>
      <c r="AW95" s="130"/>
      <c r="AX95" s="130"/>
      <c r="AY95" s="130"/>
      <c r="AZ95" s="130"/>
      <c r="BA95" s="130"/>
      <c r="BB95" s="130"/>
      <c r="BC95" s="130"/>
      <c r="BD95" s="130"/>
      <c r="BE95" s="130"/>
      <c r="BF95" s="130"/>
      <c r="BG95" s="130"/>
      <c r="BH95" s="130"/>
      <c r="BI95" s="130"/>
      <c r="BJ95" s="130"/>
      <c r="BK95" s="130"/>
      <c r="BL95" s="130"/>
      <c r="BM95" s="130"/>
      <c r="BN95" s="130"/>
      <c r="BO95" s="130"/>
      <c r="BP95" s="130"/>
      <c r="BQ95" s="130"/>
    </row>
    <row r="96" spans="2:69">
      <c r="B96" s="41" t="s">
        <v>861</v>
      </c>
      <c r="C96" s="29" t="s">
        <v>862</v>
      </c>
      <c r="D96" s="22" t="s">
        <v>125</v>
      </c>
      <c r="E96" s="130"/>
      <c r="F96" s="130"/>
      <c r="G96" s="130"/>
      <c r="H96" s="130"/>
      <c r="I96" s="130"/>
      <c r="J96" s="130"/>
      <c r="K96" s="130"/>
      <c r="L96" s="130"/>
      <c r="M96" s="130"/>
      <c r="N96" s="130"/>
      <c r="O96" s="130"/>
      <c r="P96" s="130"/>
      <c r="Q96" s="130"/>
      <c r="R96" s="130"/>
      <c r="S96" s="130"/>
      <c r="T96" s="130"/>
      <c r="U96" s="130"/>
      <c r="V96" s="130"/>
      <c r="W96" s="130"/>
      <c r="X96" s="130"/>
      <c r="Y96" s="130"/>
      <c r="Z96" s="130"/>
      <c r="AA96" s="130"/>
      <c r="AB96" s="130"/>
      <c r="AC96" s="130"/>
      <c r="AD96" s="130"/>
      <c r="AE96" s="130"/>
      <c r="AF96" s="130"/>
      <c r="AG96" s="130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  <c r="AV96" s="130"/>
      <c r="AW96" s="130"/>
      <c r="AX96" s="130"/>
      <c r="AY96" s="130"/>
      <c r="AZ96" s="130"/>
      <c r="BA96" s="130"/>
      <c r="BB96" s="130"/>
      <c r="BC96" s="130"/>
      <c r="BD96" s="130"/>
      <c r="BE96" s="130"/>
      <c r="BF96" s="130"/>
      <c r="BG96" s="130"/>
      <c r="BH96" s="130"/>
      <c r="BI96" s="130"/>
      <c r="BJ96" s="130"/>
      <c r="BK96" s="130"/>
      <c r="BL96" s="130"/>
      <c r="BM96" s="130"/>
      <c r="BN96" s="130"/>
      <c r="BO96" s="130"/>
      <c r="BP96" s="130"/>
      <c r="BQ96" s="130"/>
    </row>
    <row r="97" spans="2:69">
      <c r="B97" s="41" t="s">
        <v>863</v>
      </c>
      <c r="C97" s="94" t="s">
        <v>864</v>
      </c>
      <c r="D97" s="22" t="s">
        <v>125</v>
      </c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W97" s="130"/>
      <c r="X97" s="130"/>
      <c r="Y97" s="130"/>
      <c r="Z97" s="130"/>
      <c r="AA97" s="130"/>
      <c r="AB97" s="130"/>
      <c r="AC97" s="130"/>
      <c r="AD97" s="130"/>
      <c r="AE97" s="130"/>
      <c r="AF97" s="130"/>
      <c r="AG97" s="130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  <c r="AV97" s="130"/>
      <c r="AW97" s="130"/>
      <c r="AX97" s="130"/>
      <c r="AY97" s="130"/>
      <c r="AZ97" s="130"/>
      <c r="BA97" s="130"/>
      <c r="BB97" s="130"/>
      <c r="BC97" s="130"/>
      <c r="BD97" s="130"/>
      <c r="BE97" s="130"/>
      <c r="BF97" s="130"/>
      <c r="BG97" s="130"/>
      <c r="BH97" s="130"/>
      <c r="BI97" s="130"/>
      <c r="BJ97" s="130"/>
      <c r="BK97" s="130"/>
      <c r="BL97" s="130"/>
      <c r="BM97" s="130"/>
      <c r="BN97" s="130"/>
      <c r="BO97" s="130"/>
      <c r="BP97" s="130"/>
      <c r="BQ97" s="130"/>
    </row>
    <row r="98" spans="2:69">
      <c r="B98" s="41" t="s">
        <v>865</v>
      </c>
      <c r="C98" s="94" t="s">
        <v>866</v>
      </c>
      <c r="D98" s="22" t="s">
        <v>125</v>
      </c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W98" s="130"/>
      <c r="X98" s="130"/>
      <c r="Y98" s="130"/>
      <c r="Z98" s="130"/>
      <c r="AA98" s="130"/>
      <c r="AB98" s="130"/>
      <c r="AC98" s="130"/>
      <c r="AD98" s="130"/>
      <c r="AE98" s="130"/>
      <c r="AF98" s="130"/>
      <c r="AG98" s="130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  <c r="AV98" s="130"/>
      <c r="AW98" s="130"/>
      <c r="AX98" s="130"/>
      <c r="AY98" s="130"/>
      <c r="AZ98" s="130"/>
      <c r="BA98" s="130"/>
      <c r="BB98" s="130"/>
      <c r="BC98" s="130"/>
      <c r="BD98" s="130"/>
      <c r="BE98" s="130"/>
      <c r="BF98" s="130"/>
      <c r="BG98" s="130"/>
      <c r="BH98" s="130"/>
      <c r="BI98" s="130"/>
      <c r="BJ98" s="130"/>
      <c r="BK98" s="130"/>
      <c r="BL98" s="130"/>
      <c r="BM98" s="130"/>
      <c r="BN98" s="130"/>
      <c r="BO98" s="130"/>
      <c r="BP98" s="130"/>
      <c r="BQ98" s="130"/>
    </row>
    <row r="99" spans="2:69">
      <c r="B99" s="41" t="s">
        <v>867</v>
      </c>
      <c r="C99" s="94" t="s">
        <v>868</v>
      </c>
      <c r="D99" s="22" t="s">
        <v>125</v>
      </c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W99" s="130"/>
      <c r="X99" s="130"/>
      <c r="Y99" s="130"/>
      <c r="Z99" s="130"/>
      <c r="AA99" s="130"/>
      <c r="AB99" s="130"/>
      <c r="AC99" s="130"/>
      <c r="AD99" s="130"/>
      <c r="AE99" s="130"/>
      <c r="AF99" s="130"/>
      <c r="AG99" s="130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  <c r="AV99" s="130"/>
      <c r="AW99" s="130"/>
      <c r="AX99" s="130"/>
      <c r="AY99" s="130"/>
      <c r="AZ99" s="130"/>
      <c r="BA99" s="130"/>
      <c r="BB99" s="130"/>
      <c r="BC99" s="130"/>
      <c r="BD99" s="130"/>
      <c r="BE99" s="130"/>
      <c r="BF99" s="130"/>
      <c r="BG99" s="130"/>
      <c r="BH99" s="130"/>
      <c r="BI99" s="130"/>
      <c r="BJ99" s="130"/>
      <c r="BK99" s="130"/>
      <c r="BL99" s="130"/>
      <c r="BM99" s="130"/>
      <c r="BN99" s="130"/>
      <c r="BO99" s="130"/>
      <c r="BP99" s="130"/>
      <c r="BQ99" s="130"/>
    </row>
    <row r="100" spans="2:69">
      <c r="B100" s="41" t="s">
        <v>869</v>
      </c>
      <c r="C100" s="29" t="s">
        <v>870</v>
      </c>
      <c r="D100" s="22" t="s">
        <v>125</v>
      </c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W100" s="130"/>
      <c r="X100" s="130"/>
      <c r="Y100" s="130"/>
      <c r="Z100" s="130"/>
      <c r="AA100" s="130"/>
      <c r="AB100" s="130"/>
      <c r="AC100" s="130"/>
      <c r="AD100" s="130"/>
      <c r="AE100" s="130"/>
      <c r="AF100" s="130"/>
      <c r="AG100" s="130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  <c r="AV100" s="130"/>
      <c r="AW100" s="130"/>
      <c r="AX100" s="130"/>
      <c r="AY100" s="130"/>
      <c r="AZ100" s="130"/>
      <c r="BA100" s="130"/>
      <c r="BB100" s="130"/>
      <c r="BC100" s="130"/>
      <c r="BD100" s="130"/>
      <c r="BE100" s="130"/>
      <c r="BF100" s="130"/>
      <c r="BG100" s="130"/>
      <c r="BH100" s="130"/>
      <c r="BI100" s="130"/>
      <c r="BJ100" s="130"/>
      <c r="BK100" s="130"/>
      <c r="BL100" s="130"/>
      <c r="BM100" s="130"/>
      <c r="BN100" s="130"/>
      <c r="BO100" s="130"/>
      <c r="BP100" s="130"/>
      <c r="BQ100" s="130"/>
    </row>
    <row r="101" spans="2:69">
      <c r="B101" s="42" t="s">
        <v>871</v>
      </c>
      <c r="C101" s="31" t="s">
        <v>872</v>
      </c>
      <c r="D101" s="32" t="s">
        <v>125</v>
      </c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W101" s="130"/>
      <c r="X101" s="130"/>
      <c r="Y101" s="130"/>
      <c r="Z101" s="130"/>
      <c r="AA101" s="130"/>
      <c r="AB101" s="130"/>
      <c r="AC101" s="130"/>
      <c r="AD101" s="130"/>
      <c r="AE101" s="130"/>
      <c r="AF101" s="130"/>
      <c r="AG101" s="130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  <c r="AV101" s="130"/>
      <c r="AW101" s="130"/>
      <c r="AX101" s="130"/>
      <c r="AY101" s="130"/>
      <c r="AZ101" s="130"/>
      <c r="BA101" s="130"/>
      <c r="BB101" s="130"/>
      <c r="BC101" s="130"/>
      <c r="BD101" s="130"/>
      <c r="BE101" s="130"/>
      <c r="BF101" s="130"/>
      <c r="BG101" s="130"/>
      <c r="BH101" s="130"/>
      <c r="BI101" s="130"/>
      <c r="BJ101" s="130"/>
      <c r="BK101" s="130"/>
      <c r="BL101" s="130"/>
      <c r="BM101" s="130"/>
      <c r="BN101" s="130"/>
      <c r="BO101" s="130"/>
      <c r="BP101" s="130"/>
      <c r="BQ101" s="130"/>
    </row>
    <row r="102" spans="2:69">
      <c r="B102" s="41" t="s">
        <v>155</v>
      </c>
      <c r="C102" s="141" t="s">
        <v>873</v>
      </c>
      <c r="D102" s="22"/>
      <c r="E102" s="130"/>
      <c r="F102" s="130"/>
      <c r="G102" s="130"/>
      <c r="H102" s="130"/>
      <c r="I102" s="130"/>
      <c r="J102" s="130"/>
      <c r="K102" s="130"/>
      <c r="L102" s="130"/>
      <c r="M102" s="130"/>
      <c r="N102" s="130"/>
      <c r="O102" s="130"/>
      <c r="P102" s="130"/>
      <c r="Q102" s="130"/>
      <c r="R102" s="130"/>
      <c r="S102" s="130"/>
      <c r="T102" s="130"/>
      <c r="U102" s="130"/>
      <c r="V102" s="130"/>
      <c r="W102" s="130"/>
      <c r="X102" s="130"/>
      <c r="Y102" s="130"/>
      <c r="Z102" s="130"/>
      <c r="AA102" s="130"/>
      <c r="AB102" s="130"/>
      <c r="AC102" s="130"/>
      <c r="AD102" s="130"/>
      <c r="AE102" s="130"/>
      <c r="AF102" s="130"/>
      <c r="AG102" s="130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  <c r="AV102" s="130"/>
      <c r="AW102" s="130"/>
      <c r="AX102" s="130"/>
      <c r="AY102" s="130"/>
      <c r="AZ102" s="130"/>
      <c r="BA102" s="130"/>
      <c r="BB102" s="130"/>
      <c r="BC102" s="130"/>
      <c r="BD102" s="130"/>
      <c r="BE102" s="130"/>
      <c r="BF102" s="130"/>
      <c r="BG102" s="130"/>
      <c r="BH102" s="130"/>
      <c r="BI102" s="130"/>
      <c r="BJ102" s="130"/>
      <c r="BK102" s="130"/>
      <c r="BL102" s="130"/>
      <c r="BM102" s="130"/>
      <c r="BN102" s="130"/>
      <c r="BO102" s="130"/>
      <c r="BP102" s="130"/>
      <c r="BQ102" s="130"/>
    </row>
    <row r="103" spans="2:69" ht="14.5">
      <c r="B103" s="41" t="s">
        <v>874</v>
      </c>
      <c r="C103" s="29" t="s">
        <v>875</v>
      </c>
      <c r="D103" s="22" t="s">
        <v>125</v>
      </c>
      <c r="E103" s="130"/>
      <c r="F103" s="130"/>
      <c r="G103" s="130"/>
      <c r="H103" s="130"/>
      <c r="I103" s="130"/>
      <c r="J103" s="130"/>
      <c r="K103" s="130"/>
      <c r="L103" s="130"/>
      <c r="M103" s="130"/>
      <c r="N103" s="130"/>
      <c r="O103" s="130"/>
      <c r="P103" s="130"/>
      <c r="Q103" s="130"/>
      <c r="R103" s="130"/>
      <c r="S103" s="130"/>
      <c r="T103" s="130"/>
      <c r="U103" s="130"/>
      <c r="V103" s="130"/>
      <c r="W103" s="130"/>
      <c r="X103" s="130"/>
      <c r="Y103" s="130"/>
      <c r="Z103" s="130"/>
      <c r="AA103" s="130"/>
      <c r="AB103" s="130"/>
      <c r="AC103" s="130"/>
      <c r="AD103" s="130"/>
      <c r="AE103" s="130"/>
      <c r="AF103" s="130"/>
      <c r="AG103" s="130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  <c r="AV103" s="130"/>
      <c r="AW103" s="130"/>
      <c r="AX103" s="130"/>
      <c r="AY103" s="130"/>
      <c r="AZ103" s="130"/>
      <c r="BA103" s="130"/>
      <c r="BB103" s="130"/>
      <c r="BC103" s="130"/>
      <c r="BD103" s="130"/>
      <c r="BE103" s="130"/>
      <c r="BF103" s="130"/>
      <c r="BG103" s="130"/>
      <c r="BH103" s="130"/>
      <c r="BI103" s="130"/>
      <c r="BJ103" s="130"/>
      <c r="BK103" s="130"/>
      <c r="BL103" s="130"/>
      <c r="BM103" s="130"/>
      <c r="BN103" s="130"/>
      <c r="BO103" s="130"/>
      <c r="BP103" s="130"/>
      <c r="BQ103" s="130"/>
    </row>
    <row r="104" spans="2:69" ht="14.5">
      <c r="B104" s="41" t="s">
        <v>876</v>
      </c>
      <c r="C104" s="29" t="s">
        <v>877</v>
      </c>
      <c r="D104" s="22" t="s">
        <v>125</v>
      </c>
      <c r="E104" s="130"/>
      <c r="F104" s="130"/>
      <c r="G104" s="130"/>
      <c r="H104" s="130"/>
      <c r="I104" s="130"/>
      <c r="J104" s="130"/>
      <c r="K104" s="130"/>
      <c r="L104" s="130"/>
      <c r="M104" s="130"/>
      <c r="N104" s="130"/>
      <c r="O104" s="130"/>
      <c r="P104" s="130"/>
      <c r="Q104" s="130"/>
      <c r="R104" s="130"/>
      <c r="S104" s="130"/>
      <c r="T104" s="130"/>
      <c r="U104" s="130"/>
      <c r="V104" s="130"/>
      <c r="W104" s="130"/>
      <c r="X104" s="130"/>
      <c r="Y104" s="130"/>
      <c r="Z104" s="130"/>
      <c r="AA104" s="130"/>
      <c r="AB104" s="130"/>
      <c r="AC104" s="130"/>
      <c r="AD104" s="130"/>
      <c r="AE104" s="130"/>
      <c r="AF104" s="130"/>
      <c r="AG104" s="130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  <c r="AV104" s="130"/>
      <c r="AW104" s="130"/>
      <c r="AX104" s="130"/>
      <c r="AY104" s="130"/>
      <c r="AZ104" s="130"/>
      <c r="BA104" s="130"/>
      <c r="BB104" s="130"/>
      <c r="BC104" s="130"/>
      <c r="BD104" s="130"/>
      <c r="BE104" s="130"/>
      <c r="BF104" s="130"/>
      <c r="BG104" s="130"/>
      <c r="BH104" s="130"/>
      <c r="BI104" s="130"/>
      <c r="BJ104" s="130"/>
      <c r="BK104" s="130"/>
      <c r="BL104" s="130"/>
      <c r="BM104" s="130"/>
      <c r="BN104" s="130"/>
      <c r="BO104" s="130"/>
      <c r="BP104" s="130"/>
      <c r="BQ104" s="130"/>
    </row>
    <row r="105" spans="2:69" ht="14.5">
      <c r="B105" s="41" t="s">
        <v>878</v>
      </c>
      <c r="C105" s="29" t="s">
        <v>879</v>
      </c>
      <c r="D105" s="22" t="s">
        <v>125</v>
      </c>
      <c r="E105" s="130"/>
      <c r="F105" s="130"/>
      <c r="G105" s="130"/>
      <c r="H105" s="130"/>
      <c r="I105" s="130"/>
      <c r="J105" s="130"/>
      <c r="K105" s="130"/>
      <c r="L105" s="130"/>
      <c r="M105" s="130"/>
      <c r="N105" s="130"/>
      <c r="O105" s="130"/>
      <c r="P105" s="130"/>
      <c r="Q105" s="130"/>
      <c r="R105" s="130"/>
      <c r="S105" s="130"/>
      <c r="T105" s="130"/>
      <c r="U105" s="130"/>
      <c r="V105" s="130"/>
      <c r="W105" s="130"/>
      <c r="X105" s="130"/>
      <c r="Y105" s="130"/>
      <c r="Z105" s="130"/>
      <c r="AA105" s="130"/>
      <c r="AB105" s="130"/>
      <c r="AC105" s="130"/>
      <c r="AD105" s="130"/>
      <c r="AE105" s="130"/>
      <c r="AF105" s="130"/>
      <c r="AG105" s="130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  <c r="AV105" s="130"/>
      <c r="AW105" s="130"/>
      <c r="AX105" s="130"/>
      <c r="AY105" s="130"/>
      <c r="AZ105" s="130"/>
      <c r="BA105" s="130"/>
      <c r="BB105" s="130"/>
      <c r="BC105" s="130"/>
      <c r="BD105" s="130"/>
      <c r="BE105" s="130"/>
      <c r="BF105" s="130"/>
      <c r="BG105" s="130"/>
      <c r="BH105" s="130"/>
      <c r="BI105" s="130"/>
      <c r="BJ105" s="130"/>
      <c r="BK105" s="130"/>
      <c r="BL105" s="130"/>
      <c r="BM105" s="130"/>
      <c r="BN105" s="130"/>
      <c r="BO105" s="130"/>
      <c r="BP105" s="130"/>
      <c r="BQ105" s="130"/>
    </row>
    <row r="106" spans="2:69" ht="14.5">
      <c r="B106" s="42" t="s">
        <v>880</v>
      </c>
      <c r="C106" s="31" t="s">
        <v>881</v>
      </c>
      <c r="D106" s="32" t="s">
        <v>125</v>
      </c>
      <c r="E106" s="130"/>
      <c r="F106" s="130"/>
      <c r="G106" s="130"/>
      <c r="H106" s="130"/>
      <c r="I106" s="130"/>
      <c r="J106" s="130"/>
      <c r="K106" s="130"/>
      <c r="L106" s="130"/>
      <c r="M106" s="130"/>
      <c r="N106" s="130"/>
      <c r="O106" s="130"/>
      <c r="P106" s="130"/>
      <c r="Q106" s="130"/>
      <c r="R106" s="130"/>
      <c r="S106" s="130"/>
      <c r="T106" s="130"/>
      <c r="U106" s="130"/>
      <c r="V106" s="130"/>
      <c r="W106" s="130"/>
      <c r="X106" s="130"/>
      <c r="Y106" s="130"/>
      <c r="Z106" s="130"/>
      <c r="AA106" s="130"/>
      <c r="AB106" s="130"/>
      <c r="AC106" s="130"/>
      <c r="AD106" s="130"/>
      <c r="AE106" s="130"/>
      <c r="AF106" s="130"/>
      <c r="AG106" s="130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  <c r="AV106" s="130"/>
      <c r="AW106" s="130"/>
      <c r="AX106" s="130"/>
      <c r="AY106" s="130"/>
      <c r="AZ106" s="130"/>
      <c r="BA106" s="130"/>
      <c r="BB106" s="130"/>
      <c r="BC106" s="130"/>
      <c r="BD106" s="130"/>
      <c r="BE106" s="130"/>
      <c r="BF106" s="130"/>
      <c r="BG106" s="130"/>
      <c r="BH106" s="130"/>
      <c r="BI106" s="130"/>
      <c r="BJ106" s="130"/>
      <c r="BK106" s="130"/>
      <c r="BL106" s="130"/>
      <c r="BM106" s="130"/>
      <c r="BN106" s="130"/>
      <c r="BO106" s="130"/>
      <c r="BP106" s="130"/>
      <c r="BQ106" s="130"/>
    </row>
    <row r="107" spans="2:69">
      <c r="B107" s="41" t="s">
        <v>155</v>
      </c>
      <c r="C107" s="141" t="s">
        <v>882</v>
      </c>
      <c r="D107" s="22"/>
      <c r="E107" s="133"/>
      <c r="F107" s="133"/>
      <c r="G107" s="133"/>
      <c r="H107" s="133"/>
      <c r="I107" s="133"/>
      <c r="J107" s="133"/>
      <c r="K107" s="133"/>
      <c r="L107" s="133"/>
      <c r="M107" s="133"/>
      <c r="N107" s="133"/>
      <c r="O107" s="133"/>
      <c r="P107" s="133"/>
      <c r="Q107" s="133"/>
      <c r="R107" s="133"/>
      <c r="S107" s="133"/>
      <c r="T107" s="133"/>
      <c r="U107" s="133"/>
      <c r="V107" s="133"/>
      <c r="W107" s="133"/>
      <c r="X107" s="133"/>
      <c r="Y107" s="133"/>
      <c r="Z107" s="133"/>
      <c r="AA107" s="133"/>
      <c r="AB107" s="133"/>
      <c r="AC107" s="133"/>
      <c r="AD107" s="133"/>
      <c r="AE107" s="133"/>
      <c r="AF107" s="133"/>
      <c r="AG107" s="133"/>
      <c r="AH107" s="133"/>
      <c r="AI107" s="133"/>
      <c r="AJ107" s="133"/>
      <c r="AK107" s="133"/>
      <c r="AL107" s="133"/>
      <c r="AM107" s="133"/>
      <c r="AN107" s="133"/>
      <c r="AO107" s="133"/>
      <c r="AP107" s="133"/>
      <c r="AQ107" s="133"/>
      <c r="AR107" s="133"/>
      <c r="AS107" s="133"/>
      <c r="AT107" s="133"/>
      <c r="AU107" s="133"/>
      <c r="AV107" s="133"/>
      <c r="AW107" s="133"/>
      <c r="AX107" s="133"/>
      <c r="AY107" s="133"/>
      <c r="AZ107" s="133"/>
      <c r="BA107" s="133"/>
      <c r="BB107" s="133"/>
      <c r="BC107" s="133"/>
      <c r="BD107" s="133"/>
      <c r="BE107" s="133"/>
      <c r="BF107" s="133"/>
      <c r="BG107" s="133"/>
      <c r="BH107" s="133"/>
      <c r="BI107" s="133"/>
      <c r="BJ107" s="133"/>
      <c r="BK107" s="133"/>
      <c r="BL107" s="133"/>
      <c r="BM107" s="133"/>
      <c r="BN107" s="133"/>
      <c r="BO107" s="133"/>
      <c r="BP107" s="133"/>
      <c r="BQ107" s="133"/>
    </row>
    <row r="108" spans="2:69">
      <c r="B108" s="41" t="s">
        <v>883</v>
      </c>
      <c r="C108" s="29" t="s">
        <v>884</v>
      </c>
      <c r="D108" s="22" t="s">
        <v>125</v>
      </c>
      <c r="E108" s="130"/>
      <c r="F108" s="130"/>
      <c r="G108" s="130"/>
      <c r="H108" s="130"/>
      <c r="I108" s="130"/>
      <c r="J108" s="130"/>
      <c r="K108" s="130"/>
      <c r="L108" s="130"/>
      <c r="M108" s="130"/>
      <c r="N108" s="130"/>
      <c r="O108" s="130"/>
      <c r="P108" s="130"/>
      <c r="Q108" s="130"/>
      <c r="R108" s="130"/>
      <c r="S108" s="130"/>
      <c r="T108" s="130"/>
      <c r="U108" s="130"/>
      <c r="V108" s="130"/>
      <c r="W108" s="130"/>
      <c r="X108" s="130"/>
      <c r="Y108" s="130"/>
      <c r="Z108" s="130"/>
      <c r="AA108" s="130"/>
      <c r="AB108" s="130"/>
      <c r="AC108" s="130"/>
      <c r="AD108" s="130"/>
      <c r="AE108" s="130"/>
      <c r="AF108" s="130"/>
      <c r="AG108" s="130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  <c r="AV108" s="130"/>
      <c r="AW108" s="130"/>
      <c r="AX108" s="130"/>
      <c r="AY108" s="130"/>
      <c r="AZ108" s="130"/>
      <c r="BA108" s="130"/>
      <c r="BB108" s="130"/>
      <c r="BC108" s="130"/>
      <c r="BD108" s="130"/>
      <c r="BE108" s="130"/>
      <c r="BF108" s="130"/>
      <c r="BG108" s="130"/>
      <c r="BH108" s="130"/>
      <c r="BI108" s="130"/>
      <c r="BJ108" s="130"/>
      <c r="BK108" s="130"/>
      <c r="BL108" s="130"/>
      <c r="BM108" s="130"/>
      <c r="BN108" s="130"/>
      <c r="BO108" s="130"/>
      <c r="BP108" s="130"/>
      <c r="BQ108" s="130"/>
    </row>
    <row r="109" spans="2:69">
      <c r="B109" s="41" t="s">
        <v>885</v>
      </c>
      <c r="C109" s="94" t="s">
        <v>886</v>
      </c>
      <c r="D109" s="22" t="s">
        <v>125</v>
      </c>
      <c r="E109" s="130"/>
      <c r="F109" s="130"/>
      <c r="G109" s="130"/>
      <c r="H109" s="130"/>
      <c r="I109" s="130"/>
      <c r="J109" s="130"/>
      <c r="K109" s="130"/>
      <c r="L109" s="130"/>
      <c r="M109" s="130"/>
      <c r="N109" s="130"/>
      <c r="O109" s="130"/>
      <c r="P109" s="130"/>
      <c r="Q109" s="130"/>
      <c r="R109" s="130"/>
      <c r="S109" s="130"/>
      <c r="T109" s="130"/>
      <c r="U109" s="130"/>
      <c r="V109" s="130"/>
      <c r="W109" s="130"/>
      <c r="X109" s="130"/>
      <c r="Y109" s="130"/>
      <c r="Z109" s="130"/>
      <c r="AA109" s="130"/>
      <c r="AB109" s="130"/>
      <c r="AC109" s="130"/>
      <c r="AD109" s="130"/>
      <c r="AE109" s="130"/>
      <c r="AF109" s="130"/>
      <c r="AG109" s="130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  <c r="AV109" s="130"/>
      <c r="AW109" s="130"/>
      <c r="AX109" s="130"/>
      <c r="AY109" s="130"/>
      <c r="AZ109" s="130"/>
      <c r="BA109" s="130"/>
      <c r="BB109" s="130"/>
      <c r="BC109" s="130"/>
      <c r="BD109" s="130"/>
      <c r="BE109" s="130"/>
      <c r="BF109" s="130"/>
      <c r="BG109" s="130"/>
      <c r="BH109" s="130"/>
      <c r="BI109" s="130"/>
      <c r="BJ109" s="130"/>
      <c r="BK109" s="130"/>
      <c r="BL109" s="130"/>
      <c r="BM109" s="130"/>
      <c r="BN109" s="130"/>
      <c r="BO109" s="130"/>
      <c r="BP109" s="130"/>
      <c r="BQ109" s="130"/>
    </row>
    <row r="110" spans="2:69">
      <c r="B110" s="41" t="s">
        <v>887</v>
      </c>
      <c r="C110" s="29" t="s">
        <v>888</v>
      </c>
      <c r="D110" s="22" t="s">
        <v>125</v>
      </c>
      <c r="E110" s="130"/>
      <c r="F110" s="130"/>
      <c r="G110" s="130"/>
      <c r="H110" s="130"/>
      <c r="I110" s="130"/>
      <c r="J110" s="130"/>
      <c r="K110" s="130"/>
      <c r="L110" s="130"/>
      <c r="M110" s="130"/>
      <c r="N110" s="130"/>
      <c r="O110" s="130"/>
      <c r="P110" s="130"/>
      <c r="Q110" s="130"/>
      <c r="R110" s="130"/>
      <c r="S110" s="130"/>
      <c r="T110" s="130"/>
      <c r="U110" s="130"/>
      <c r="V110" s="130"/>
      <c r="W110" s="130"/>
      <c r="X110" s="130"/>
      <c r="Y110" s="130"/>
      <c r="Z110" s="130"/>
      <c r="AA110" s="130"/>
      <c r="AB110" s="130"/>
      <c r="AC110" s="130"/>
      <c r="AD110" s="130"/>
      <c r="AE110" s="130"/>
      <c r="AF110" s="130"/>
      <c r="AG110" s="130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  <c r="AV110" s="130"/>
      <c r="AW110" s="130"/>
      <c r="AX110" s="130"/>
      <c r="AY110" s="130"/>
      <c r="AZ110" s="130"/>
      <c r="BA110" s="130"/>
      <c r="BB110" s="130"/>
      <c r="BC110" s="130"/>
      <c r="BD110" s="130"/>
      <c r="BE110" s="130"/>
      <c r="BF110" s="130"/>
      <c r="BG110" s="130"/>
      <c r="BH110" s="130"/>
      <c r="BI110" s="130"/>
      <c r="BJ110" s="130"/>
      <c r="BK110" s="130"/>
      <c r="BL110" s="130"/>
      <c r="BM110" s="130"/>
      <c r="BN110" s="130"/>
      <c r="BO110" s="130"/>
      <c r="BP110" s="130"/>
      <c r="BQ110" s="130"/>
    </row>
    <row r="111" spans="2:69">
      <c r="B111" s="41" t="s">
        <v>889</v>
      </c>
      <c r="C111" s="29" t="s">
        <v>890</v>
      </c>
      <c r="D111" s="22" t="s">
        <v>125</v>
      </c>
      <c r="E111" s="130"/>
      <c r="F111" s="130"/>
      <c r="G111" s="130"/>
      <c r="H111" s="130"/>
      <c r="I111" s="130"/>
      <c r="J111" s="130"/>
      <c r="K111" s="130"/>
      <c r="L111" s="130"/>
      <c r="M111" s="130"/>
      <c r="N111" s="130"/>
      <c r="O111" s="130"/>
      <c r="P111" s="130"/>
      <c r="Q111" s="130"/>
      <c r="R111" s="130"/>
      <c r="S111" s="130"/>
      <c r="T111" s="130"/>
      <c r="U111" s="130"/>
      <c r="V111" s="130"/>
      <c r="W111" s="130"/>
      <c r="X111" s="130"/>
      <c r="Y111" s="130"/>
      <c r="Z111" s="130"/>
      <c r="AA111" s="130"/>
      <c r="AB111" s="130"/>
      <c r="AC111" s="130"/>
      <c r="AD111" s="130"/>
      <c r="AE111" s="130"/>
      <c r="AF111" s="130"/>
      <c r="AG111" s="130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  <c r="AV111" s="130"/>
      <c r="AW111" s="130"/>
      <c r="AX111" s="130"/>
      <c r="AY111" s="130"/>
      <c r="AZ111" s="130"/>
      <c r="BA111" s="130"/>
      <c r="BB111" s="130"/>
      <c r="BC111" s="130"/>
      <c r="BD111" s="130"/>
      <c r="BE111" s="130"/>
      <c r="BF111" s="130"/>
      <c r="BG111" s="130"/>
      <c r="BH111" s="130"/>
      <c r="BI111" s="130"/>
      <c r="BJ111" s="130"/>
      <c r="BK111" s="130"/>
      <c r="BL111" s="130"/>
      <c r="BM111" s="130"/>
      <c r="BN111" s="130"/>
      <c r="BO111" s="130"/>
      <c r="BP111" s="130"/>
      <c r="BQ111" s="130"/>
    </row>
    <row r="112" spans="2:69">
      <c r="B112" s="41" t="s">
        <v>891</v>
      </c>
      <c r="C112" s="94" t="s">
        <v>892</v>
      </c>
      <c r="D112" s="22" t="s">
        <v>125</v>
      </c>
      <c r="E112" s="130"/>
      <c r="F112" s="130"/>
      <c r="G112" s="130"/>
      <c r="H112" s="130"/>
      <c r="I112" s="130"/>
      <c r="J112" s="130"/>
      <c r="K112" s="130"/>
      <c r="L112" s="130"/>
      <c r="M112" s="130"/>
      <c r="N112" s="130"/>
      <c r="O112" s="130"/>
      <c r="P112" s="130"/>
      <c r="Q112" s="130"/>
      <c r="R112" s="130"/>
      <c r="S112" s="130"/>
      <c r="T112" s="130"/>
      <c r="U112" s="130"/>
      <c r="V112" s="130"/>
      <c r="W112" s="130"/>
      <c r="X112" s="130"/>
      <c r="Y112" s="130"/>
      <c r="Z112" s="130"/>
      <c r="AA112" s="130"/>
      <c r="AB112" s="130"/>
      <c r="AC112" s="130"/>
      <c r="AD112" s="130"/>
      <c r="AE112" s="130"/>
      <c r="AF112" s="130"/>
      <c r="AG112" s="130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  <c r="AV112" s="130"/>
      <c r="AW112" s="130"/>
      <c r="AX112" s="130"/>
      <c r="AY112" s="130"/>
      <c r="AZ112" s="130"/>
      <c r="BA112" s="130"/>
      <c r="BB112" s="130"/>
      <c r="BC112" s="130"/>
      <c r="BD112" s="130"/>
      <c r="BE112" s="130"/>
      <c r="BF112" s="130"/>
      <c r="BG112" s="130"/>
      <c r="BH112" s="130"/>
      <c r="BI112" s="130"/>
      <c r="BJ112" s="130"/>
      <c r="BK112" s="130"/>
      <c r="BL112" s="130"/>
      <c r="BM112" s="130"/>
      <c r="BN112" s="130"/>
      <c r="BO112" s="130"/>
      <c r="BP112" s="130"/>
      <c r="BQ112" s="130"/>
    </row>
    <row r="113" spans="2:69">
      <c r="B113" s="41" t="s">
        <v>893</v>
      </c>
      <c r="C113" s="29" t="s">
        <v>894</v>
      </c>
      <c r="D113" s="22" t="s">
        <v>125</v>
      </c>
      <c r="E113" s="130"/>
      <c r="F113" s="130"/>
      <c r="G113" s="130"/>
      <c r="H113" s="130"/>
      <c r="I113" s="130"/>
      <c r="J113" s="130"/>
      <c r="K113" s="130"/>
      <c r="L113" s="130"/>
      <c r="M113" s="130"/>
      <c r="N113" s="130"/>
      <c r="O113" s="130"/>
      <c r="P113" s="130"/>
      <c r="Q113" s="130"/>
      <c r="R113" s="130"/>
      <c r="S113" s="130"/>
      <c r="T113" s="130"/>
      <c r="U113" s="130"/>
      <c r="V113" s="130"/>
      <c r="W113" s="130"/>
      <c r="X113" s="130"/>
      <c r="Y113" s="130"/>
      <c r="Z113" s="130"/>
      <c r="AA113" s="130"/>
      <c r="AB113" s="130"/>
      <c r="AC113" s="130"/>
      <c r="AD113" s="130"/>
      <c r="AE113" s="130"/>
      <c r="AF113" s="130"/>
      <c r="AG113" s="130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  <c r="AV113" s="130"/>
      <c r="AW113" s="130"/>
      <c r="AX113" s="130"/>
      <c r="AY113" s="130"/>
      <c r="AZ113" s="130"/>
      <c r="BA113" s="130"/>
      <c r="BB113" s="130"/>
      <c r="BC113" s="130"/>
      <c r="BD113" s="130"/>
      <c r="BE113" s="130"/>
      <c r="BF113" s="130"/>
      <c r="BG113" s="130"/>
      <c r="BH113" s="130"/>
      <c r="BI113" s="130"/>
      <c r="BJ113" s="130"/>
      <c r="BK113" s="130"/>
      <c r="BL113" s="130"/>
      <c r="BM113" s="130"/>
      <c r="BN113" s="130"/>
      <c r="BO113" s="130"/>
      <c r="BP113" s="130"/>
      <c r="BQ113" s="130"/>
    </row>
    <row r="114" spans="2:69">
      <c r="B114" s="41" t="s">
        <v>895</v>
      </c>
      <c r="C114" s="29" t="s">
        <v>896</v>
      </c>
      <c r="D114" s="22" t="s">
        <v>125</v>
      </c>
      <c r="E114" s="130"/>
      <c r="F114" s="130"/>
      <c r="G114" s="130"/>
      <c r="H114" s="130"/>
      <c r="I114" s="130"/>
      <c r="J114" s="130"/>
      <c r="K114" s="130"/>
      <c r="L114" s="130"/>
      <c r="M114" s="130"/>
      <c r="N114" s="130"/>
      <c r="O114" s="130"/>
      <c r="P114" s="130"/>
      <c r="Q114" s="130"/>
      <c r="R114" s="130"/>
      <c r="S114" s="130"/>
      <c r="T114" s="130"/>
      <c r="U114" s="130"/>
      <c r="V114" s="130"/>
      <c r="W114" s="130"/>
      <c r="X114" s="130"/>
      <c r="Y114" s="130"/>
      <c r="Z114" s="130"/>
      <c r="AA114" s="130"/>
      <c r="AB114" s="130"/>
      <c r="AC114" s="130"/>
      <c r="AD114" s="130"/>
      <c r="AE114" s="130"/>
      <c r="AF114" s="130"/>
      <c r="AG114" s="130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  <c r="AV114" s="130"/>
      <c r="AW114" s="130"/>
      <c r="AX114" s="130"/>
      <c r="AY114" s="130"/>
      <c r="AZ114" s="130"/>
      <c r="BA114" s="130"/>
      <c r="BB114" s="130"/>
      <c r="BC114" s="130"/>
      <c r="BD114" s="130"/>
      <c r="BE114" s="130"/>
      <c r="BF114" s="130"/>
      <c r="BG114" s="130"/>
      <c r="BH114" s="130"/>
      <c r="BI114" s="130"/>
      <c r="BJ114" s="130"/>
      <c r="BK114" s="130"/>
      <c r="BL114" s="130"/>
      <c r="BM114" s="130"/>
      <c r="BN114" s="130"/>
      <c r="BO114" s="130"/>
      <c r="BP114" s="130"/>
      <c r="BQ114" s="130"/>
    </row>
    <row r="115" spans="2:69">
      <c r="B115" s="23" t="s">
        <v>897</v>
      </c>
      <c r="C115" s="100" t="s">
        <v>898</v>
      </c>
      <c r="D115" s="24" t="s">
        <v>125</v>
      </c>
      <c r="E115" s="130"/>
      <c r="F115" s="130"/>
      <c r="G115" s="130"/>
      <c r="H115" s="130"/>
      <c r="I115" s="130"/>
      <c r="J115" s="130"/>
      <c r="K115" s="130"/>
      <c r="L115" s="130"/>
      <c r="M115" s="130"/>
      <c r="N115" s="130"/>
      <c r="O115" s="130"/>
      <c r="P115" s="130"/>
      <c r="Q115" s="130"/>
      <c r="R115" s="130"/>
      <c r="S115" s="130"/>
      <c r="T115" s="130"/>
      <c r="U115" s="130"/>
      <c r="V115" s="130"/>
      <c r="W115" s="130"/>
      <c r="X115" s="130"/>
      <c r="Y115" s="130"/>
      <c r="Z115" s="130"/>
      <c r="AA115" s="130"/>
      <c r="AB115" s="130"/>
      <c r="AC115" s="130"/>
      <c r="AD115" s="130"/>
      <c r="AE115" s="130"/>
      <c r="AF115" s="130"/>
      <c r="AG115" s="130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  <c r="AV115" s="130"/>
      <c r="AW115" s="130"/>
      <c r="AX115" s="130"/>
      <c r="AY115" s="130"/>
      <c r="AZ115" s="130"/>
      <c r="BA115" s="130"/>
      <c r="BB115" s="130"/>
      <c r="BC115" s="130"/>
      <c r="BD115" s="130"/>
      <c r="BE115" s="130"/>
      <c r="BF115" s="130"/>
      <c r="BG115" s="130"/>
      <c r="BH115" s="130"/>
      <c r="BI115" s="130"/>
      <c r="BJ115" s="130"/>
      <c r="BK115" s="130"/>
      <c r="BL115" s="130"/>
      <c r="BM115" s="130"/>
      <c r="BN115" s="130"/>
      <c r="BO115" s="130"/>
      <c r="BP115" s="130"/>
      <c r="BQ115" s="130"/>
    </row>
    <row r="116" spans="2:69" s="142" customFormat="1">
      <c r="B116" s="143"/>
      <c r="C116" s="144"/>
      <c r="D116" s="144"/>
      <c r="E116" s="145"/>
      <c r="F116" s="145"/>
      <c r="G116" s="145"/>
      <c r="H116" s="145"/>
      <c r="I116" s="145"/>
      <c r="J116" s="145"/>
      <c r="K116" s="145"/>
      <c r="L116" s="145"/>
      <c r="M116" s="145"/>
      <c r="N116" s="145"/>
      <c r="O116" s="145"/>
      <c r="P116" s="145"/>
      <c r="Q116" s="145"/>
      <c r="R116" s="145"/>
      <c r="S116" s="145"/>
      <c r="T116" s="145"/>
      <c r="U116" s="145"/>
      <c r="V116" s="145"/>
      <c r="W116" s="145"/>
      <c r="X116" s="145"/>
      <c r="Y116" s="145"/>
      <c r="Z116" s="145"/>
      <c r="AA116" s="145"/>
      <c r="AB116" s="145"/>
      <c r="AC116" s="145"/>
      <c r="AD116" s="145"/>
      <c r="AE116" s="145"/>
      <c r="AF116" s="145"/>
      <c r="AG116" s="145"/>
      <c r="AH116" s="145"/>
      <c r="AI116" s="145"/>
      <c r="AJ116" s="145"/>
      <c r="AK116" s="145"/>
      <c r="AL116" s="145"/>
      <c r="AM116" s="145"/>
      <c r="AN116" s="145"/>
      <c r="AO116" s="145"/>
      <c r="AP116" s="145"/>
      <c r="AQ116" s="145"/>
      <c r="AR116" s="145"/>
      <c r="AS116" s="145"/>
      <c r="AT116" s="145"/>
      <c r="AU116" s="145"/>
      <c r="AV116" s="145"/>
      <c r="AW116" s="145"/>
      <c r="AX116" s="145"/>
      <c r="AY116" s="145"/>
      <c r="AZ116" s="145"/>
      <c r="BA116" s="145"/>
      <c r="BB116" s="145"/>
      <c r="BC116" s="145"/>
      <c r="BD116" s="145"/>
      <c r="BE116" s="145"/>
      <c r="BF116" s="145"/>
      <c r="BG116" s="145"/>
      <c r="BH116" s="145"/>
      <c r="BI116" s="145"/>
      <c r="BJ116" s="145"/>
      <c r="BK116" s="145"/>
      <c r="BL116" s="145"/>
      <c r="BM116" s="145"/>
      <c r="BN116" s="145"/>
      <c r="BO116" s="145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10"/>
    <col min="3" max="3" width="58.26953125" style="110" customWidth="1"/>
    <col min="4" max="4" width="11.453125" style="110"/>
    <col min="5" max="5" width="11.453125" style="50"/>
    <col min="6" max="17" width="0" style="50" hidden="1" customWidth="1" outlineLevel="1"/>
    <col min="18" max="18" width="11.453125" style="50" collapsed="1"/>
    <col min="19" max="30" width="0" style="50" hidden="1" customWidth="1" outlineLevel="1"/>
    <col min="31" max="31" width="11.453125" style="50" collapsed="1"/>
    <col min="32" max="43" width="0" style="50" hidden="1" customWidth="1" outlineLevel="1"/>
    <col min="44" max="44" width="11.453125" style="50" collapsed="1"/>
    <col min="45" max="56" width="0" style="50" hidden="1" customWidth="1" outlineLevel="1"/>
    <col min="57" max="57" width="11.453125" style="50" collapsed="1"/>
    <col min="58" max="69" width="0" style="50" hidden="1" customWidth="1" outlineLevel="1"/>
    <col min="70" max="70" width="11.453125" style="110" collapsed="1"/>
    <col min="71" max="16384" width="11.453125" style="110"/>
  </cols>
  <sheetData>
    <row r="1" spans="2:69" customFormat="1">
      <c r="B1" s="12" t="s">
        <v>117</v>
      </c>
    </row>
    <row r="2" spans="2:69" ht="15.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899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7" t="s">
        <v>900</v>
      </c>
      <c r="C5" s="248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">
      <c r="B6" s="247"/>
      <c r="C6" s="248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 ht="14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14">
      <c r="B8" s="89" t="s">
        <v>901</v>
      </c>
      <c r="C8" s="117" t="s">
        <v>902</v>
      </c>
      <c r="D8" s="118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 s="120" customFormat="1" ht="14">
      <c r="B9" s="39" t="s">
        <v>903</v>
      </c>
      <c r="C9" s="93" t="s">
        <v>904</v>
      </c>
      <c r="D9" s="27" t="s">
        <v>125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</row>
    <row r="10" spans="2:69" ht="14">
      <c r="B10" s="41" t="s">
        <v>905</v>
      </c>
      <c r="C10" s="94" t="s">
        <v>906</v>
      </c>
      <c r="D10" s="108" t="s">
        <v>125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</row>
    <row r="11" spans="2:69" ht="14">
      <c r="B11" s="41" t="s">
        <v>907</v>
      </c>
      <c r="C11" s="94" t="s">
        <v>908</v>
      </c>
      <c r="D11" s="108" t="s">
        <v>125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</row>
    <row r="12" spans="2:69" ht="14">
      <c r="B12" s="41" t="s">
        <v>909</v>
      </c>
      <c r="C12" s="94" t="s">
        <v>910</v>
      </c>
      <c r="D12" s="108" t="s">
        <v>125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</row>
    <row r="13" spans="2:69" ht="14">
      <c r="B13" s="41" t="s">
        <v>911</v>
      </c>
      <c r="C13" s="94" t="s">
        <v>912</v>
      </c>
      <c r="D13" s="108" t="s">
        <v>125</v>
      </c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</row>
    <row r="14" spans="2:69" ht="14">
      <c r="B14" s="41" t="s">
        <v>913</v>
      </c>
      <c r="C14" s="94" t="s">
        <v>914</v>
      </c>
      <c r="D14" s="108" t="s">
        <v>125</v>
      </c>
      <c r="E14" s="92"/>
      <c r="F14" s="92"/>
      <c r="G14" s="92"/>
      <c r="H14" s="92"/>
      <c r="I14" s="92"/>
      <c r="J14" s="92"/>
      <c r="K14" s="92"/>
      <c r="L14" s="92"/>
      <c r="M14" s="92"/>
      <c r="N14" s="92"/>
      <c r="O14" s="92"/>
      <c r="P14" s="92"/>
      <c r="Q14" s="92"/>
      <c r="R14" s="92"/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  <c r="AI14" s="92"/>
      <c r="AJ14" s="92"/>
      <c r="AK14" s="92"/>
      <c r="AL14" s="92"/>
      <c r="AM14" s="92"/>
      <c r="AN14" s="92"/>
      <c r="AO14" s="92"/>
      <c r="AP14" s="92"/>
      <c r="AQ14" s="92"/>
      <c r="AR14" s="92"/>
      <c r="AS14" s="92"/>
      <c r="AT14" s="92"/>
      <c r="AU14" s="92"/>
      <c r="AV14" s="92"/>
      <c r="AW14" s="92"/>
      <c r="AX14" s="92"/>
      <c r="AY14" s="92"/>
      <c r="AZ14" s="92"/>
      <c r="BA14" s="92"/>
      <c r="BB14" s="92"/>
      <c r="BC14" s="92"/>
      <c r="BD14" s="92"/>
      <c r="BE14" s="92"/>
      <c r="BF14" s="92"/>
      <c r="BG14" s="92"/>
      <c r="BH14" s="92"/>
      <c r="BI14" s="92"/>
      <c r="BJ14" s="92"/>
      <c r="BK14" s="92"/>
      <c r="BL14" s="92"/>
      <c r="BM14" s="92"/>
      <c r="BN14" s="92"/>
      <c r="BO14" s="92"/>
      <c r="BP14" s="92"/>
      <c r="BQ14" s="92"/>
    </row>
    <row r="15" spans="2:69" ht="14">
      <c r="B15" s="41" t="s">
        <v>915</v>
      </c>
      <c r="C15" s="94" t="s">
        <v>916</v>
      </c>
      <c r="D15" s="108" t="s">
        <v>125</v>
      </c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</row>
    <row r="16" spans="2:69" ht="14">
      <c r="B16" s="41" t="s">
        <v>917</v>
      </c>
      <c r="C16" s="94" t="s">
        <v>918</v>
      </c>
      <c r="D16" s="108" t="s">
        <v>125</v>
      </c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</row>
    <row r="17" spans="2:69" ht="14">
      <c r="B17" s="42" t="s">
        <v>919</v>
      </c>
      <c r="C17" s="121" t="s">
        <v>920</v>
      </c>
      <c r="D17" s="122" t="s">
        <v>125</v>
      </c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</row>
    <row r="18" spans="2:69" s="120" customFormat="1" ht="14">
      <c r="B18" s="39" t="s">
        <v>921</v>
      </c>
      <c r="C18" s="93" t="s">
        <v>922</v>
      </c>
      <c r="D18" s="211" t="s">
        <v>125</v>
      </c>
      <c r="E18" s="212"/>
      <c r="F18" s="212"/>
      <c r="G18" s="212"/>
      <c r="H18" s="212"/>
      <c r="I18" s="212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  <c r="BI18" s="212"/>
      <c r="BJ18" s="212"/>
      <c r="BK18" s="212"/>
      <c r="BL18" s="212"/>
      <c r="BM18" s="212"/>
      <c r="BN18" s="212"/>
      <c r="BO18" s="212"/>
      <c r="BP18" s="212"/>
      <c r="BQ18" s="212"/>
    </row>
    <row r="19" spans="2:69" ht="14">
      <c r="B19" s="41" t="s">
        <v>923</v>
      </c>
      <c r="C19" s="94" t="s">
        <v>924</v>
      </c>
      <c r="D19" s="108" t="s">
        <v>125</v>
      </c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</row>
    <row r="20" spans="2:69" ht="14">
      <c r="B20" s="41" t="s">
        <v>925</v>
      </c>
      <c r="C20" s="94" t="s">
        <v>926</v>
      </c>
      <c r="D20" s="108" t="s">
        <v>125</v>
      </c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63"/>
      <c r="BO20" s="63"/>
      <c r="BP20" s="63"/>
      <c r="BQ20" s="63"/>
    </row>
    <row r="21" spans="2:69" ht="14">
      <c r="B21" s="41" t="s">
        <v>927</v>
      </c>
      <c r="C21" s="94" t="s">
        <v>928</v>
      </c>
      <c r="D21" s="108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 ht="14">
      <c r="B22" s="41" t="s">
        <v>929</v>
      </c>
      <c r="C22" s="94" t="s">
        <v>930</v>
      </c>
      <c r="D22" s="108" t="s">
        <v>125</v>
      </c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</row>
    <row r="23" spans="2:69" ht="14">
      <c r="B23" s="42" t="s">
        <v>931</v>
      </c>
      <c r="C23" s="98" t="s">
        <v>932</v>
      </c>
      <c r="D23" s="122" t="s">
        <v>125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</row>
    <row r="24" spans="2:69" s="120" customFormat="1" ht="14">
      <c r="B24" s="39" t="s">
        <v>933</v>
      </c>
      <c r="C24" s="93" t="s">
        <v>934</v>
      </c>
      <c r="D24" s="211" t="s">
        <v>125</v>
      </c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X24" s="213"/>
      <c r="Y24" s="213"/>
      <c r="Z24" s="213"/>
      <c r="AA24" s="213"/>
      <c r="AB24" s="213"/>
      <c r="AC24" s="213"/>
      <c r="AD24" s="213"/>
      <c r="AE24" s="213"/>
      <c r="AF24" s="213"/>
      <c r="AG24" s="213"/>
      <c r="AH24" s="213"/>
      <c r="AI24" s="213"/>
      <c r="AJ24" s="213"/>
      <c r="AK24" s="213"/>
      <c r="AL24" s="213"/>
      <c r="AM24" s="213"/>
      <c r="AN24" s="213"/>
      <c r="AO24" s="213"/>
      <c r="AP24" s="213"/>
      <c r="AQ24" s="213"/>
      <c r="AR24" s="213"/>
      <c r="AS24" s="213"/>
      <c r="AT24" s="213"/>
      <c r="AU24" s="213"/>
      <c r="AV24" s="213"/>
      <c r="AW24" s="213"/>
      <c r="AX24" s="213"/>
      <c r="AY24" s="213"/>
      <c r="AZ24" s="213"/>
      <c r="BA24" s="213"/>
      <c r="BB24" s="213"/>
      <c r="BC24" s="213"/>
      <c r="BD24" s="213"/>
      <c r="BE24" s="213"/>
      <c r="BF24" s="213"/>
      <c r="BG24" s="213"/>
      <c r="BH24" s="213"/>
      <c r="BI24" s="213"/>
      <c r="BJ24" s="213"/>
      <c r="BK24" s="213"/>
      <c r="BL24" s="213"/>
      <c r="BM24" s="213"/>
      <c r="BN24" s="213"/>
      <c r="BO24" s="213"/>
      <c r="BP24" s="213"/>
      <c r="BQ24" s="213"/>
    </row>
    <row r="25" spans="2:69" ht="14">
      <c r="B25" s="41" t="s">
        <v>935</v>
      </c>
      <c r="C25" s="94" t="s">
        <v>936</v>
      </c>
      <c r="D25" s="108" t="s">
        <v>125</v>
      </c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3"/>
      <c r="AH25" s="63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3"/>
      <c r="AV25" s="63"/>
      <c r="AW25" s="63"/>
      <c r="AX25" s="63"/>
      <c r="AY25" s="63"/>
      <c r="AZ25" s="63"/>
      <c r="BA25" s="63"/>
      <c r="BB25" s="63"/>
      <c r="BC25" s="63"/>
      <c r="BD25" s="63"/>
      <c r="BE25" s="63"/>
      <c r="BF25" s="63"/>
      <c r="BG25" s="63"/>
      <c r="BH25" s="63"/>
      <c r="BI25" s="63"/>
      <c r="BJ25" s="63"/>
      <c r="BK25" s="63"/>
      <c r="BL25" s="63"/>
      <c r="BM25" s="63"/>
      <c r="BN25" s="63"/>
      <c r="BO25" s="63"/>
      <c r="BP25" s="63"/>
      <c r="BQ25" s="63"/>
    </row>
    <row r="26" spans="2:69" ht="14">
      <c r="B26" s="41" t="s">
        <v>937</v>
      </c>
      <c r="C26" s="94" t="s">
        <v>938</v>
      </c>
      <c r="D26" s="108" t="s">
        <v>125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  <c r="AZ26" s="92"/>
      <c r="BA26" s="92"/>
      <c r="BB26" s="92"/>
      <c r="BC26" s="92"/>
      <c r="BD26" s="92"/>
      <c r="BE26" s="92"/>
      <c r="BF26" s="92"/>
      <c r="BG26" s="92"/>
      <c r="BH26" s="92"/>
      <c r="BI26" s="92"/>
      <c r="BJ26" s="92"/>
      <c r="BK26" s="92"/>
      <c r="BL26" s="92"/>
      <c r="BM26" s="92"/>
      <c r="BN26" s="92"/>
      <c r="BO26" s="92"/>
      <c r="BP26" s="92"/>
      <c r="BQ26" s="92"/>
    </row>
    <row r="27" spans="2:69" ht="14">
      <c r="B27" s="41" t="s">
        <v>939</v>
      </c>
      <c r="C27" s="94" t="s">
        <v>940</v>
      </c>
      <c r="D27" s="108" t="s">
        <v>125</v>
      </c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63"/>
      <c r="BK27" s="63"/>
      <c r="BL27" s="63"/>
      <c r="BM27" s="63"/>
      <c r="BN27" s="63"/>
      <c r="BO27" s="63"/>
      <c r="BP27" s="63"/>
      <c r="BQ27" s="63"/>
    </row>
    <row r="28" spans="2:69" ht="14">
      <c r="B28" s="41" t="s">
        <v>941</v>
      </c>
      <c r="C28" s="94" t="s">
        <v>942</v>
      </c>
      <c r="D28" s="108" t="s">
        <v>125</v>
      </c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63"/>
      <c r="AY28" s="63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63"/>
      <c r="BO28" s="63"/>
      <c r="BP28" s="63"/>
      <c r="BQ28" s="63"/>
    </row>
    <row r="29" spans="2:69" ht="14">
      <c r="B29" s="41" t="s">
        <v>943</v>
      </c>
      <c r="C29" s="94" t="s">
        <v>944</v>
      </c>
      <c r="D29" s="108" t="s">
        <v>125</v>
      </c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3"/>
      <c r="AT29" s="63"/>
      <c r="AU29" s="63"/>
      <c r="AV29" s="63"/>
      <c r="AW29" s="63"/>
      <c r="AX29" s="63"/>
      <c r="AY29" s="63"/>
      <c r="AZ29" s="63"/>
      <c r="BA29" s="63"/>
      <c r="BB29" s="63"/>
      <c r="BC29" s="63"/>
      <c r="BD29" s="63"/>
      <c r="BE29" s="63"/>
      <c r="BF29" s="63"/>
      <c r="BG29" s="63"/>
      <c r="BH29" s="63"/>
      <c r="BI29" s="63"/>
      <c r="BJ29" s="63"/>
      <c r="BK29" s="63"/>
      <c r="BL29" s="63"/>
      <c r="BM29" s="63"/>
      <c r="BN29" s="63"/>
      <c r="BO29" s="63"/>
      <c r="BP29" s="63"/>
      <c r="BQ29" s="63"/>
    </row>
    <row r="30" spans="2:69" ht="14">
      <c r="B30" s="42" t="s">
        <v>945</v>
      </c>
      <c r="C30" s="98" t="s">
        <v>946</v>
      </c>
      <c r="D30" s="122" t="s">
        <v>125</v>
      </c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</row>
    <row r="31" spans="2:69" s="120" customFormat="1" ht="14">
      <c r="B31" s="39" t="s">
        <v>947</v>
      </c>
      <c r="C31" s="93" t="s">
        <v>948</v>
      </c>
      <c r="D31" s="211" t="s">
        <v>125</v>
      </c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X31" s="213"/>
      <c r="Y31" s="213"/>
      <c r="Z31" s="213"/>
      <c r="AA31" s="213"/>
      <c r="AB31" s="213"/>
      <c r="AC31" s="213"/>
      <c r="AD31" s="213"/>
      <c r="AE31" s="213"/>
      <c r="AF31" s="213"/>
      <c r="AG31" s="213"/>
      <c r="AH31" s="213"/>
      <c r="AI31" s="213"/>
      <c r="AJ31" s="213"/>
      <c r="AK31" s="213"/>
      <c r="AL31" s="213"/>
      <c r="AM31" s="213"/>
      <c r="AN31" s="213"/>
      <c r="AO31" s="213"/>
      <c r="AP31" s="213"/>
      <c r="AQ31" s="213"/>
      <c r="AR31" s="213"/>
      <c r="AS31" s="213"/>
      <c r="AT31" s="213"/>
      <c r="AU31" s="213"/>
      <c r="AV31" s="213"/>
      <c r="AW31" s="213"/>
      <c r="AX31" s="213"/>
      <c r="AY31" s="213"/>
      <c r="AZ31" s="213"/>
      <c r="BA31" s="213"/>
      <c r="BB31" s="213"/>
      <c r="BC31" s="213"/>
      <c r="BD31" s="213"/>
      <c r="BE31" s="213"/>
      <c r="BF31" s="213"/>
      <c r="BG31" s="213"/>
      <c r="BH31" s="213"/>
      <c r="BI31" s="213"/>
      <c r="BJ31" s="213"/>
      <c r="BK31" s="213"/>
      <c r="BL31" s="213"/>
      <c r="BM31" s="213"/>
      <c r="BN31" s="213"/>
      <c r="BO31" s="213"/>
      <c r="BP31" s="213"/>
      <c r="BQ31" s="213"/>
    </row>
    <row r="32" spans="2:69" ht="14">
      <c r="B32" s="41" t="s">
        <v>949</v>
      </c>
      <c r="C32" s="94" t="s">
        <v>950</v>
      </c>
      <c r="D32" s="108" t="s">
        <v>125</v>
      </c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</row>
    <row r="33" spans="2:69" ht="14">
      <c r="B33" s="41" t="s">
        <v>951</v>
      </c>
      <c r="C33" s="94" t="s">
        <v>952</v>
      </c>
      <c r="D33" s="108" t="s">
        <v>125</v>
      </c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  <c r="BB33" s="92"/>
      <c r="BC33" s="92"/>
      <c r="BD33" s="92"/>
      <c r="BE33" s="92"/>
      <c r="BF33" s="92"/>
      <c r="BG33" s="92"/>
      <c r="BH33" s="92"/>
      <c r="BI33" s="92"/>
      <c r="BJ33" s="92"/>
      <c r="BK33" s="92"/>
      <c r="BL33" s="92"/>
      <c r="BM33" s="92"/>
      <c r="BN33" s="92"/>
      <c r="BO33" s="92"/>
      <c r="BP33" s="92"/>
      <c r="BQ33" s="92"/>
    </row>
    <row r="34" spans="2:69" ht="14">
      <c r="B34" s="41" t="s">
        <v>953</v>
      </c>
      <c r="C34" s="94" t="s">
        <v>954</v>
      </c>
      <c r="D34" s="108" t="s">
        <v>125</v>
      </c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2"/>
      <c r="BP34" s="92"/>
      <c r="BQ34" s="92"/>
    </row>
    <row r="35" spans="2:69" ht="14">
      <c r="B35" s="41" t="s">
        <v>955</v>
      </c>
      <c r="C35" s="94" t="s">
        <v>956</v>
      </c>
      <c r="D35" s="108" t="s">
        <v>125</v>
      </c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3"/>
      <c r="AT35" s="63"/>
      <c r="AU35" s="63"/>
      <c r="AV35" s="63"/>
      <c r="AW35" s="63"/>
      <c r="AX35" s="63"/>
      <c r="AY35" s="63"/>
      <c r="AZ35" s="63"/>
      <c r="BA35" s="63"/>
      <c r="BB35" s="63"/>
      <c r="BC35" s="63"/>
      <c r="BD35" s="63"/>
      <c r="BE35" s="63"/>
      <c r="BF35" s="63"/>
      <c r="BG35" s="63"/>
      <c r="BH35" s="63"/>
      <c r="BI35" s="63"/>
      <c r="BJ35" s="63"/>
      <c r="BK35" s="63"/>
      <c r="BL35" s="63"/>
      <c r="BM35" s="63"/>
      <c r="BN35" s="63"/>
      <c r="BO35" s="63"/>
      <c r="BP35" s="63"/>
      <c r="BQ35" s="63"/>
    </row>
    <row r="36" spans="2:69" ht="14">
      <c r="B36" s="41" t="s">
        <v>957</v>
      </c>
      <c r="C36" s="94" t="s">
        <v>958</v>
      </c>
      <c r="D36" s="108" t="s">
        <v>125</v>
      </c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3"/>
      <c r="BK36" s="63"/>
      <c r="BL36" s="63"/>
      <c r="BM36" s="63"/>
      <c r="BN36" s="63"/>
      <c r="BO36" s="63"/>
      <c r="BP36" s="63"/>
      <c r="BQ36" s="63"/>
    </row>
    <row r="37" spans="2:69" ht="14">
      <c r="B37" s="41" t="s">
        <v>959</v>
      </c>
      <c r="C37" s="94" t="s">
        <v>960</v>
      </c>
      <c r="D37" s="108" t="s">
        <v>125</v>
      </c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  <c r="AU37" s="92"/>
      <c r="AV37" s="92"/>
      <c r="AW37" s="92"/>
      <c r="AX37" s="92"/>
      <c r="AY37" s="92"/>
      <c r="AZ37" s="92"/>
      <c r="BA37" s="92"/>
      <c r="BB37" s="92"/>
      <c r="BC37" s="92"/>
      <c r="BD37" s="92"/>
      <c r="BE37" s="92"/>
      <c r="BF37" s="92"/>
      <c r="BG37" s="92"/>
      <c r="BH37" s="92"/>
      <c r="BI37" s="92"/>
      <c r="BJ37" s="92"/>
      <c r="BK37" s="92"/>
      <c r="BL37" s="92"/>
      <c r="BM37" s="92"/>
      <c r="BN37" s="92"/>
      <c r="BO37" s="92"/>
      <c r="BP37" s="92"/>
      <c r="BQ37" s="92"/>
    </row>
    <row r="38" spans="2:69" ht="14">
      <c r="B38" s="41" t="s">
        <v>961</v>
      </c>
      <c r="C38" s="94" t="s">
        <v>962</v>
      </c>
      <c r="D38" s="108" t="s">
        <v>125</v>
      </c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3"/>
      <c r="AH38" s="63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3"/>
      <c r="AT38" s="63"/>
      <c r="AU38" s="63"/>
      <c r="AV38" s="63"/>
      <c r="AW38" s="63"/>
      <c r="AX38" s="63"/>
      <c r="AY38" s="63"/>
      <c r="AZ38" s="63"/>
      <c r="BA38" s="63"/>
      <c r="BB38" s="63"/>
      <c r="BC38" s="63"/>
      <c r="BD38" s="63"/>
      <c r="BE38" s="63"/>
      <c r="BF38" s="63"/>
      <c r="BG38" s="63"/>
      <c r="BH38" s="63"/>
      <c r="BI38" s="63"/>
      <c r="BJ38" s="63"/>
      <c r="BK38" s="63"/>
      <c r="BL38" s="63"/>
      <c r="BM38" s="63"/>
      <c r="BN38" s="63"/>
      <c r="BO38" s="63"/>
      <c r="BP38" s="63"/>
      <c r="BQ38" s="63"/>
    </row>
    <row r="39" spans="2:69" ht="14">
      <c r="B39" s="41" t="s">
        <v>963</v>
      </c>
      <c r="C39" s="94" t="s">
        <v>964</v>
      </c>
      <c r="D39" s="108" t="s">
        <v>125</v>
      </c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3"/>
      <c r="AH39" s="63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3"/>
      <c r="AT39" s="63"/>
      <c r="AU39" s="63"/>
      <c r="AV39" s="63"/>
      <c r="AW39" s="63"/>
      <c r="AX39" s="63"/>
      <c r="AY39" s="63"/>
      <c r="AZ39" s="63"/>
      <c r="BA39" s="63"/>
      <c r="BB39" s="63"/>
      <c r="BC39" s="63"/>
      <c r="BD39" s="63"/>
      <c r="BE39" s="63"/>
      <c r="BF39" s="63"/>
      <c r="BG39" s="63"/>
      <c r="BH39" s="63"/>
      <c r="BI39" s="63"/>
      <c r="BJ39" s="63"/>
      <c r="BK39" s="63"/>
      <c r="BL39" s="63"/>
      <c r="BM39" s="63"/>
      <c r="BN39" s="63"/>
      <c r="BO39" s="63"/>
      <c r="BP39" s="63"/>
      <c r="BQ39" s="63"/>
    </row>
    <row r="40" spans="2:69" ht="14">
      <c r="B40" s="42" t="s">
        <v>965</v>
      </c>
      <c r="C40" s="98" t="s">
        <v>966</v>
      </c>
      <c r="D40" s="122" t="s">
        <v>125</v>
      </c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3"/>
      <c r="AH40" s="63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3"/>
      <c r="AT40" s="63"/>
      <c r="AU40" s="63"/>
      <c r="AV40" s="63"/>
      <c r="AW40" s="63"/>
      <c r="AX40" s="63"/>
      <c r="AY40" s="63"/>
      <c r="AZ40" s="63"/>
      <c r="BA40" s="63"/>
      <c r="BB40" s="63"/>
      <c r="BC40" s="63"/>
      <c r="BD40" s="63"/>
      <c r="BE40" s="63"/>
      <c r="BF40" s="63"/>
      <c r="BG40" s="63"/>
      <c r="BH40" s="63"/>
      <c r="BI40" s="63"/>
      <c r="BJ40" s="63"/>
      <c r="BK40" s="63"/>
      <c r="BL40" s="63"/>
      <c r="BM40" s="63"/>
      <c r="BN40" s="63"/>
      <c r="BO40" s="63"/>
      <c r="BP40" s="63"/>
      <c r="BQ40" s="63"/>
    </row>
    <row r="41" spans="2:69" s="120" customFormat="1" ht="14">
      <c r="B41" s="39" t="s">
        <v>967</v>
      </c>
      <c r="C41" s="93" t="s">
        <v>968</v>
      </c>
      <c r="D41" s="211" t="s">
        <v>125</v>
      </c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  <c r="AV41" s="212"/>
      <c r="AW41" s="212"/>
      <c r="AX41" s="212"/>
      <c r="AY41" s="212"/>
      <c r="AZ41" s="212"/>
      <c r="BA41" s="212"/>
      <c r="BB41" s="212"/>
      <c r="BC41" s="212"/>
      <c r="BD41" s="212"/>
      <c r="BE41" s="212"/>
      <c r="BF41" s="212"/>
      <c r="BG41" s="212"/>
      <c r="BH41" s="212"/>
      <c r="BI41" s="212"/>
      <c r="BJ41" s="212"/>
      <c r="BK41" s="212"/>
      <c r="BL41" s="212"/>
      <c r="BM41" s="212"/>
      <c r="BN41" s="212"/>
      <c r="BO41" s="212"/>
      <c r="BP41" s="212"/>
      <c r="BQ41" s="212"/>
    </row>
    <row r="42" spans="2:69" ht="14">
      <c r="B42" s="41" t="s">
        <v>969</v>
      </c>
      <c r="C42" s="94" t="s">
        <v>970</v>
      </c>
      <c r="D42" s="108" t="s">
        <v>125</v>
      </c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3"/>
      <c r="AH42" s="63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3"/>
      <c r="AT42" s="63"/>
      <c r="AU42" s="63"/>
      <c r="AV42" s="63"/>
      <c r="AW42" s="63"/>
      <c r="AX42" s="63"/>
      <c r="AY42" s="63"/>
      <c r="AZ42" s="63"/>
      <c r="BA42" s="63"/>
      <c r="BB42" s="63"/>
      <c r="BC42" s="63"/>
      <c r="BD42" s="63"/>
      <c r="BE42" s="63"/>
      <c r="BF42" s="63"/>
      <c r="BG42" s="63"/>
      <c r="BH42" s="63"/>
      <c r="BI42" s="63"/>
      <c r="BJ42" s="63"/>
      <c r="BK42" s="63"/>
      <c r="BL42" s="63"/>
      <c r="BM42" s="63"/>
      <c r="BN42" s="63"/>
      <c r="BO42" s="63"/>
      <c r="BP42" s="63"/>
      <c r="BQ42" s="63"/>
    </row>
    <row r="43" spans="2:69" ht="14">
      <c r="B43" s="41" t="s">
        <v>971</v>
      </c>
      <c r="C43" s="94" t="s">
        <v>972</v>
      </c>
      <c r="D43" s="108" t="s">
        <v>125</v>
      </c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63"/>
      <c r="BO43" s="63"/>
      <c r="BP43" s="63"/>
      <c r="BQ43" s="63"/>
    </row>
    <row r="44" spans="2:69" ht="14">
      <c r="B44" s="41" t="s">
        <v>973</v>
      </c>
      <c r="C44" s="94" t="s">
        <v>974</v>
      </c>
      <c r="D44" s="108" t="s">
        <v>125</v>
      </c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3"/>
      <c r="BB44" s="63"/>
      <c r="BC44" s="63"/>
      <c r="BD44" s="63"/>
      <c r="BE44" s="63"/>
      <c r="BF44" s="63"/>
      <c r="BG44" s="63"/>
      <c r="BH44" s="63"/>
      <c r="BI44" s="63"/>
      <c r="BJ44" s="63"/>
      <c r="BK44" s="63"/>
      <c r="BL44" s="63"/>
      <c r="BM44" s="63"/>
      <c r="BN44" s="63"/>
      <c r="BO44" s="63"/>
      <c r="BP44" s="63"/>
      <c r="BQ44" s="63"/>
    </row>
    <row r="45" spans="2:69" ht="14">
      <c r="B45" s="41" t="s">
        <v>975</v>
      </c>
      <c r="C45" s="94" t="s">
        <v>976</v>
      </c>
      <c r="D45" s="108" t="s">
        <v>125</v>
      </c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63"/>
      <c r="BO45" s="63"/>
      <c r="BP45" s="63"/>
      <c r="BQ45" s="63"/>
    </row>
    <row r="46" spans="2:69" ht="14">
      <c r="B46" s="41" t="s">
        <v>977</v>
      </c>
      <c r="C46" s="94" t="s">
        <v>978</v>
      </c>
      <c r="D46" s="108" t="s">
        <v>125</v>
      </c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3"/>
      <c r="BB46" s="63"/>
      <c r="BC46" s="63"/>
      <c r="BD46" s="63"/>
      <c r="BE46" s="63"/>
      <c r="BF46" s="63"/>
      <c r="BG46" s="63"/>
      <c r="BH46" s="63"/>
      <c r="BI46" s="63"/>
      <c r="BJ46" s="63"/>
      <c r="BK46" s="63"/>
      <c r="BL46" s="63"/>
      <c r="BM46" s="63"/>
      <c r="BN46" s="63"/>
      <c r="BO46" s="63"/>
      <c r="BP46" s="63"/>
      <c r="BQ46" s="63"/>
    </row>
    <row r="47" spans="2:69" ht="14">
      <c r="B47" s="42" t="s">
        <v>979</v>
      </c>
      <c r="C47" s="98" t="s">
        <v>980</v>
      </c>
      <c r="D47" s="122" t="s">
        <v>125</v>
      </c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3"/>
      <c r="BB47" s="63"/>
      <c r="BC47" s="63"/>
      <c r="BD47" s="63"/>
      <c r="BE47" s="63"/>
      <c r="BF47" s="63"/>
      <c r="BG47" s="63"/>
      <c r="BH47" s="63"/>
      <c r="BI47" s="63"/>
      <c r="BJ47" s="63"/>
      <c r="BK47" s="63"/>
      <c r="BL47" s="63"/>
      <c r="BM47" s="63"/>
      <c r="BN47" s="63"/>
      <c r="BO47" s="63"/>
      <c r="BP47" s="63"/>
      <c r="BQ47" s="63"/>
    </row>
    <row r="48" spans="2:69" s="120" customFormat="1" ht="14">
      <c r="B48" s="39" t="s">
        <v>981</v>
      </c>
      <c r="C48" s="93" t="s">
        <v>982</v>
      </c>
      <c r="D48" s="211" t="s">
        <v>125</v>
      </c>
      <c r="E48" s="212"/>
      <c r="F48" s="212"/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212"/>
      <c r="AW48" s="212"/>
      <c r="AX48" s="212"/>
      <c r="AY48" s="212"/>
      <c r="AZ48" s="212"/>
      <c r="BA48" s="212"/>
      <c r="BB48" s="212"/>
      <c r="BC48" s="212"/>
      <c r="BD48" s="212"/>
      <c r="BE48" s="212"/>
      <c r="BF48" s="212"/>
      <c r="BG48" s="212"/>
      <c r="BH48" s="212"/>
      <c r="BI48" s="212"/>
      <c r="BJ48" s="212"/>
      <c r="BK48" s="212"/>
      <c r="BL48" s="212"/>
      <c r="BM48" s="212"/>
      <c r="BN48" s="212"/>
      <c r="BO48" s="212"/>
      <c r="BP48" s="212"/>
      <c r="BQ48" s="212"/>
    </row>
    <row r="49" spans="2:69" ht="14">
      <c r="B49" s="41" t="s">
        <v>983</v>
      </c>
      <c r="C49" s="94" t="s">
        <v>984</v>
      </c>
      <c r="D49" s="108" t="s">
        <v>125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3"/>
      <c r="BB49" s="63"/>
      <c r="BC49" s="63"/>
      <c r="BD49" s="63"/>
      <c r="BE49" s="63"/>
      <c r="BF49" s="63"/>
      <c r="BG49" s="63"/>
      <c r="BH49" s="63"/>
      <c r="BI49" s="63"/>
      <c r="BJ49" s="63"/>
      <c r="BK49" s="63"/>
      <c r="BL49" s="63"/>
      <c r="BM49" s="63"/>
      <c r="BN49" s="63"/>
      <c r="BO49" s="63"/>
      <c r="BP49" s="63"/>
      <c r="BQ49" s="63"/>
    </row>
    <row r="50" spans="2:69" ht="14">
      <c r="B50" s="41" t="s">
        <v>985</v>
      </c>
      <c r="C50" s="94" t="s">
        <v>986</v>
      </c>
      <c r="D50" s="108" t="s">
        <v>125</v>
      </c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3"/>
      <c r="BI50" s="63"/>
      <c r="BJ50" s="63"/>
      <c r="BK50" s="63"/>
      <c r="BL50" s="63"/>
      <c r="BM50" s="63"/>
      <c r="BN50" s="63"/>
      <c r="BO50" s="63"/>
      <c r="BP50" s="63"/>
      <c r="BQ50" s="63"/>
    </row>
    <row r="51" spans="2:69" ht="14">
      <c r="B51" s="41" t="s">
        <v>987</v>
      </c>
      <c r="C51" s="94" t="s">
        <v>988</v>
      </c>
      <c r="D51" s="108" t="s">
        <v>125</v>
      </c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3"/>
      <c r="AT51" s="63"/>
      <c r="AU51" s="63"/>
      <c r="AV51" s="63"/>
      <c r="AW51" s="63"/>
      <c r="AX51" s="63"/>
      <c r="AY51" s="63"/>
      <c r="AZ51" s="63"/>
      <c r="BA51" s="63"/>
      <c r="BB51" s="63"/>
      <c r="BC51" s="63"/>
      <c r="BD51" s="63"/>
      <c r="BE51" s="63"/>
      <c r="BF51" s="63"/>
      <c r="BG51" s="63"/>
      <c r="BH51" s="63"/>
      <c r="BI51" s="63"/>
      <c r="BJ51" s="63"/>
      <c r="BK51" s="63"/>
      <c r="BL51" s="63"/>
      <c r="BM51" s="63"/>
      <c r="BN51" s="63"/>
      <c r="BO51" s="63"/>
      <c r="BP51" s="63"/>
      <c r="BQ51" s="63"/>
    </row>
    <row r="52" spans="2:69" ht="14">
      <c r="B52" s="41" t="s">
        <v>989</v>
      </c>
      <c r="C52" s="94" t="s">
        <v>990</v>
      </c>
      <c r="D52" s="108" t="s">
        <v>125</v>
      </c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3"/>
      <c r="BB52" s="63"/>
      <c r="BC52" s="63"/>
      <c r="BD52" s="63"/>
      <c r="BE52" s="63"/>
      <c r="BF52" s="63"/>
      <c r="BG52" s="63"/>
      <c r="BH52" s="63"/>
      <c r="BI52" s="63"/>
      <c r="BJ52" s="63"/>
      <c r="BK52" s="63"/>
      <c r="BL52" s="63"/>
      <c r="BM52" s="63"/>
      <c r="BN52" s="63"/>
      <c r="BO52" s="63"/>
      <c r="BP52" s="63"/>
      <c r="BQ52" s="63"/>
    </row>
    <row r="53" spans="2:69" ht="14">
      <c r="B53" s="41" t="s">
        <v>991</v>
      </c>
      <c r="C53" s="94" t="s">
        <v>992</v>
      </c>
      <c r="D53" s="108" t="s">
        <v>125</v>
      </c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3"/>
      <c r="BB53" s="63"/>
      <c r="BC53" s="63"/>
      <c r="BD53" s="63"/>
      <c r="BE53" s="63"/>
      <c r="BF53" s="63"/>
      <c r="BG53" s="63"/>
      <c r="BH53" s="63"/>
      <c r="BI53" s="63"/>
      <c r="BJ53" s="63"/>
      <c r="BK53" s="63"/>
      <c r="BL53" s="63"/>
      <c r="BM53" s="63"/>
      <c r="BN53" s="63"/>
      <c r="BO53" s="63"/>
      <c r="BP53" s="63"/>
      <c r="BQ53" s="63"/>
    </row>
    <row r="54" spans="2:69" ht="14">
      <c r="B54" s="42" t="s">
        <v>993</v>
      </c>
      <c r="C54" s="98" t="s">
        <v>994</v>
      </c>
      <c r="D54" s="122" t="s">
        <v>125</v>
      </c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3"/>
      <c r="BB54" s="63"/>
      <c r="BC54" s="63"/>
      <c r="BD54" s="63"/>
      <c r="BE54" s="63"/>
      <c r="BF54" s="63"/>
      <c r="BG54" s="63"/>
      <c r="BH54" s="63"/>
      <c r="BI54" s="63"/>
      <c r="BJ54" s="63"/>
      <c r="BK54" s="63"/>
      <c r="BL54" s="63"/>
      <c r="BM54" s="63"/>
      <c r="BN54" s="63"/>
      <c r="BO54" s="63"/>
      <c r="BP54" s="63"/>
      <c r="BQ54" s="63"/>
    </row>
    <row r="55" spans="2:69" s="120" customFormat="1" ht="14">
      <c r="B55" s="39" t="s">
        <v>995</v>
      </c>
      <c r="C55" s="93" t="s">
        <v>996</v>
      </c>
      <c r="D55" s="211" t="s">
        <v>125</v>
      </c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  <c r="AV55" s="212"/>
      <c r="AW55" s="212"/>
      <c r="AX55" s="212"/>
      <c r="AY55" s="212"/>
      <c r="AZ55" s="212"/>
      <c r="BA55" s="212"/>
      <c r="BB55" s="212"/>
      <c r="BC55" s="212"/>
      <c r="BD55" s="212"/>
      <c r="BE55" s="212"/>
      <c r="BF55" s="212"/>
      <c r="BG55" s="212"/>
      <c r="BH55" s="212"/>
      <c r="BI55" s="212"/>
      <c r="BJ55" s="212"/>
      <c r="BK55" s="212"/>
      <c r="BL55" s="212"/>
      <c r="BM55" s="212"/>
      <c r="BN55" s="212"/>
      <c r="BO55" s="212"/>
      <c r="BP55" s="212"/>
      <c r="BQ55" s="212"/>
    </row>
    <row r="56" spans="2:69" ht="14">
      <c r="B56" s="41" t="s">
        <v>997</v>
      </c>
      <c r="C56" s="94" t="s">
        <v>998</v>
      </c>
      <c r="D56" s="108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999</v>
      </c>
      <c r="C57" s="94" t="s">
        <v>1000</v>
      </c>
      <c r="D57" s="108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1001</v>
      </c>
      <c r="C58" s="94" t="s">
        <v>1002</v>
      </c>
      <c r="D58" s="108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1003</v>
      </c>
      <c r="C59" s="94" t="s">
        <v>1004</v>
      </c>
      <c r="D59" s="108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1005</v>
      </c>
      <c r="C60" s="94" t="s">
        <v>1006</v>
      </c>
      <c r="D60" s="108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2" t="s">
        <v>1007</v>
      </c>
      <c r="C61" s="98" t="s">
        <v>1008</v>
      </c>
      <c r="D61" s="122" t="s">
        <v>125</v>
      </c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</row>
    <row r="62" spans="2:69" s="120" customFormat="1" ht="14">
      <c r="B62" s="39" t="s">
        <v>1009</v>
      </c>
      <c r="C62" s="93" t="s">
        <v>1010</v>
      </c>
      <c r="D62" s="211" t="s">
        <v>125</v>
      </c>
      <c r="E62" s="212"/>
      <c r="F62" s="212"/>
      <c r="G62" s="212"/>
      <c r="H62" s="212"/>
      <c r="I62" s="21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  <c r="AV62" s="212"/>
      <c r="AW62" s="212"/>
      <c r="AX62" s="212"/>
      <c r="AY62" s="212"/>
      <c r="AZ62" s="212"/>
      <c r="BA62" s="212"/>
      <c r="BB62" s="212"/>
      <c r="BC62" s="212"/>
      <c r="BD62" s="212"/>
      <c r="BE62" s="212"/>
      <c r="BF62" s="212"/>
      <c r="BG62" s="212"/>
      <c r="BH62" s="212"/>
      <c r="BI62" s="212"/>
      <c r="BJ62" s="212"/>
      <c r="BK62" s="212"/>
      <c r="BL62" s="212"/>
      <c r="BM62" s="212"/>
      <c r="BN62" s="212"/>
      <c r="BO62" s="212"/>
      <c r="BP62" s="212"/>
      <c r="BQ62" s="212"/>
    </row>
    <row r="63" spans="2:69" ht="14">
      <c r="B63" s="41" t="s">
        <v>1011</v>
      </c>
      <c r="C63" s="94" t="s">
        <v>1012</v>
      </c>
      <c r="D63" s="108" t="s">
        <v>125</v>
      </c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</row>
    <row r="64" spans="2:69" ht="14">
      <c r="B64" s="41" t="s">
        <v>1013</v>
      </c>
      <c r="C64" s="94" t="s">
        <v>1014</v>
      </c>
      <c r="D64" s="108" t="s">
        <v>125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</row>
    <row r="65" spans="2:69" ht="14">
      <c r="B65" s="41" t="s">
        <v>1015</v>
      </c>
      <c r="C65" s="94" t="s">
        <v>1016</v>
      </c>
      <c r="D65" s="108" t="s">
        <v>125</v>
      </c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</row>
    <row r="66" spans="2:69" ht="14">
      <c r="B66" s="41" t="s">
        <v>1017</v>
      </c>
      <c r="C66" s="94" t="s">
        <v>1018</v>
      </c>
      <c r="D66" s="108" t="s">
        <v>125</v>
      </c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</row>
    <row r="67" spans="2:69" ht="14">
      <c r="B67" s="41" t="s">
        <v>1019</v>
      </c>
      <c r="C67" s="94" t="s">
        <v>1020</v>
      </c>
      <c r="D67" s="108" t="s">
        <v>125</v>
      </c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</row>
    <row r="68" spans="2:69" ht="14">
      <c r="B68" s="42" t="s">
        <v>1021</v>
      </c>
      <c r="C68" s="98" t="s">
        <v>1022</v>
      </c>
      <c r="D68" s="122" t="s">
        <v>125</v>
      </c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</row>
    <row r="69" spans="2:69" s="120" customFormat="1" ht="14">
      <c r="B69" s="39" t="s">
        <v>1023</v>
      </c>
      <c r="C69" s="93" t="s">
        <v>1024</v>
      </c>
      <c r="D69" s="211" t="s">
        <v>125</v>
      </c>
      <c r="E69" s="212"/>
      <c r="F69" s="212"/>
      <c r="G69" s="212"/>
      <c r="H69" s="212"/>
      <c r="I69" s="21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  <c r="AV69" s="212"/>
      <c r="AW69" s="212"/>
      <c r="AX69" s="212"/>
      <c r="AY69" s="212"/>
      <c r="AZ69" s="212"/>
      <c r="BA69" s="212"/>
      <c r="BB69" s="212"/>
      <c r="BC69" s="212"/>
      <c r="BD69" s="212"/>
      <c r="BE69" s="212"/>
      <c r="BF69" s="212"/>
      <c r="BG69" s="212"/>
      <c r="BH69" s="212"/>
      <c r="BI69" s="212"/>
      <c r="BJ69" s="212"/>
      <c r="BK69" s="212"/>
      <c r="BL69" s="212"/>
      <c r="BM69" s="212"/>
      <c r="BN69" s="212"/>
      <c r="BO69" s="212"/>
      <c r="BP69" s="212"/>
      <c r="BQ69" s="212"/>
    </row>
    <row r="70" spans="2:69" ht="14">
      <c r="B70" s="41" t="s">
        <v>1025</v>
      </c>
      <c r="C70" s="94" t="s">
        <v>1026</v>
      </c>
      <c r="D70" s="108" t="s">
        <v>125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</row>
    <row r="71" spans="2:69" ht="14">
      <c r="B71" s="41" t="s">
        <v>1027</v>
      </c>
      <c r="C71" s="94" t="s">
        <v>1028</v>
      </c>
      <c r="D71" s="108" t="s">
        <v>125</v>
      </c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</row>
    <row r="72" spans="2:69" ht="14">
      <c r="B72" s="41" t="s">
        <v>1029</v>
      </c>
      <c r="C72" s="94" t="s">
        <v>1030</v>
      </c>
      <c r="D72" s="108" t="s">
        <v>125</v>
      </c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</row>
    <row r="73" spans="2:69" ht="14">
      <c r="B73" s="41" t="s">
        <v>1031</v>
      </c>
      <c r="C73" s="94" t="s">
        <v>1032</v>
      </c>
      <c r="D73" s="108" t="s">
        <v>125</v>
      </c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</row>
    <row r="74" spans="2:69" ht="14">
      <c r="B74" s="41" t="s">
        <v>1033</v>
      </c>
      <c r="C74" s="94" t="s">
        <v>1034</v>
      </c>
      <c r="D74" s="108" t="s">
        <v>125</v>
      </c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</row>
    <row r="75" spans="2:69" ht="14">
      <c r="B75" s="41" t="s">
        <v>1035</v>
      </c>
      <c r="C75" s="94" t="s">
        <v>1036</v>
      </c>
      <c r="D75" s="108" t="s">
        <v>125</v>
      </c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</row>
    <row r="76" spans="2:69" ht="14">
      <c r="B76" s="41" t="s">
        <v>1037</v>
      </c>
      <c r="C76" s="94" t="s">
        <v>1038</v>
      </c>
      <c r="D76" s="108" t="s">
        <v>125</v>
      </c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</row>
    <row r="77" spans="2:69" ht="14">
      <c r="B77" s="42" t="s">
        <v>1039</v>
      </c>
      <c r="C77" s="98" t="s">
        <v>1040</v>
      </c>
      <c r="D77" s="122" t="s">
        <v>125</v>
      </c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</row>
    <row r="78" spans="2:69" s="120" customFormat="1" ht="14">
      <c r="B78" s="39" t="s">
        <v>1041</v>
      </c>
      <c r="C78" s="93" t="s">
        <v>1042</v>
      </c>
      <c r="D78" s="211" t="s">
        <v>125</v>
      </c>
      <c r="E78" s="212"/>
      <c r="F78" s="212"/>
      <c r="G78" s="212"/>
      <c r="H78" s="212"/>
      <c r="I78" s="21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  <c r="AV78" s="212"/>
      <c r="AW78" s="212"/>
      <c r="AX78" s="212"/>
      <c r="AY78" s="212"/>
      <c r="AZ78" s="212"/>
      <c r="BA78" s="212"/>
      <c r="BB78" s="212"/>
      <c r="BC78" s="212"/>
      <c r="BD78" s="212"/>
      <c r="BE78" s="212"/>
      <c r="BF78" s="212"/>
      <c r="BG78" s="212"/>
      <c r="BH78" s="212"/>
      <c r="BI78" s="212"/>
      <c r="BJ78" s="212"/>
      <c r="BK78" s="212"/>
      <c r="BL78" s="212"/>
      <c r="BM78" s="212"/>
      <c r="BN78" s="212"/>
      <c r="BO78" s="212"/>
      <c r="BP78" s="212"/>
      <c r="BQ78" s="212"/>
    </row>
    <row r="79" spans="2:69" ht="14">
      <c r="B79" s="41" t="s">
        <v>1043</v>
      </c>
      <c r="C79" s="94" t="s">
        <v>1044</v>
      </c>
      <c r="D79" s="108" t="s">
        <v>125</v>
      </c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  <c r="AY79" s="63"/>
      <c r="AZ79" s="63"/>
      <c r="BA79" s="63"/>
      <c r="BB79" s="63"/>
      <c r="BC79" s="63"/>
      <c r="BD79" s="63"/>
      <c r="BE79" s="63"/>
      <c r="BF79" s="63"/>
      <c r="BG79" s="63"/>
      <c r="BH79" s="63"/>
      <c r="BI79" s="63"/>
      <c r="BJ79" s="63"/>
      <c r="BK79" s="63"/>
      <c r="BL79" s="63"/>
      <c r="BM79" s="63"/>
      <c r="BN79" s="63"/>
      <c r="BO79" s="63"/>
      <c r="BP79" s="63"/>
      <c r="BQ79" s="63"/>
    </row>
    <row r="80" spans="2:69" ht="14">
      <c r="B80" s="41" t="s">
        <v>1045</v>
      </c>
      <c r="C80" s="94" t="s">
        <v>1046</v>
      </c>
      <c r="D80" s="108" t="s">
        <v>125</v>
      </c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  <c r="BH80" s="63"/>
      <c r="BI80" s="63"/>
      <c r="BJ80" s="63"/>
      <c r="BK80" s="63"/>
      <c r="BL80" s="63"/>
      <c r="BM80" s="63"/>
      <c r="BN80" s="63"/>
      <c r="BO80" s="63"/>
      <c r="BP80" s="63"/>
      <c r="BQ80" s="63"/>
    </row>
    <row r="81" spans="2:69" ht="14">
      <c r="B81" s="41" t="s">
        <v>1047</v>
      </c>
      <c r="C81" s="94" t="s">
        <v>1048</v>
      </c>
      <c r="D81" s="108" t="s">
        <v>125</v>
      </c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  <c r="BH81" s="63"/>
      <c r="BI81" s="63"/>
      <c r="BJ81" s="63"/>
      <c r="BK81" s="63"/>
      <c r="BL81" s="63"/>
      <c r="BM81" s="63"/>
      <c r="BN81" s="63"/>
      <c r="BO81" s="63"/>
      <c r="BP81" s="63"/>
      <c r="BQ81" s="63"/>
    </row>
    <row r="82" spans="2:69" ht="14">
      <c r="B82" s="41" t="s">
        <v>1049</v>
      </c>
      <c r="C82" s="94" t="s">
        <v>1050</v>
      </c>
      <c r="D82" s="108" t="s">
        <v>125</v>
      </c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  <c r="BL82" s="63"/>
      <c r="BM82" s="63"/>
      <c r="BN82" s="63"/>
      <c r="BO82" s="63"/>
      <c r="BP82" s="63"/>
      <c r="BQ82" s="63"/>
    </row>
    <row r="83" spans="2:69" ht="14">
      <c r="B83" s="41" t="s">
        <v>1051</v>
      </c>
      <c r="C83" s="94" t="s">
        <v>1052</v>
      </c>
      <c r="D83" s="108" t="s">
        <v>125</v>
      </c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63"/>
      <c r="BO83" s="63"/>
      <c r="BP83" s="63"/>
      <c r="BQ83" s="63"/>
    </row>
    <row r="84" spans="2:69" ht="14">
      <c r="B84" s="41" t="s">
        <v>1053</v>
      </c>
      <c r="C84" s="94" t="s">
        <v>1054</v>
      </c>
      <c r="D84" s="108" t="s">
        <v>125</v>
      </c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  <c r="AY84" s="63"/>
      <c r="AZ84" s="63"/>
      <c r="BA84" s="63"/>
      <c r="BB84" s="63"/>
      <c r="BC84" s="63"/>
      <c r="BD84" s="63"/>
      <c r="BE84" s="63"/>
      <c r="BF84" s="63"/>
      <c r="BG84" s="63"/>
      <c r="BH84" s="63"/>
      <c r="BI84" s="63"/>
      <c r="BJ84" s="63"/>
      <c r="BK84" s="63"/>
      <c r="BL84" s="63"/>
      <c r="BM84" s="63"/>
      <c r="BN84" s="63"/>
      <c r="BO84" s="63"/>
      <c r="BP84" s="63"/>
      <c r="BQ84" s="63"/>
    </row>
    <row r="85" spans="2:69" ht="14">
      <c r="B85" s="41" t="s">
        <v>1055</v>
      </c>
      <c r="C85" s="94" t="s">
        <v>1056</v>
      </c>
      <c r="D85" s="108" t="s">
        <v>125</v>
      </c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  <c r="AY85" s="63"/>
      <c r="AZ85" s="63"/>
      <c r="BA85" s="63"/>
      <c r="BB85" s="63"/>
      <c r="BC85" s="63"/>
      <c r="BD85" s="63"/>
      <c r="BE85" s="63"/>
      <c r="BF85" s="63"/>
      <c r="BG85" s="63"/>
      <c r="BH85" s="63"/>
      <c r="BI85" s="63"/>
      <c r="BJ85" s="63"/>
      <c r="BK85" s="63"/>
      <c r="BL85" s="63"/>
      <c r="BM85" s="63"/>
      <c r="BN85" s="63"/>
      <c r="BO85" s="63"/>
      <c r="BP85" s="63"/>
      <c r="BQ85" s="63"/>
    </row>
    <row r="86" spans="2:69" ht="14">
      <c r="B86" s="41" t="s">
        <v>1057</v>
      </c>
      <c r="C86" s="94" t="s">
        <v>1058</v>
      </c>
      <c r="D86" s="108" t="s">
        <v>125</v>
      </c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/>
      <c r="BI86" s="63"/>
      <c r="BJ86" s="63"/>
      <c r="BK86" s="63"/>
      <c r="BL86" s="63"/>
      <c r="BM86" s="63"/>
      <c r="BN86" s="63"/>
      <c r="BO86" s="63"/>
      <c r="BP86" s="63"/>
      <c r="BQ86" s="63"/>
    </row>
    <row r="87" spans="2:69" ht="14">
      <c r="B87" s="41" t="s">
        <v>1059</v>
      </c>
      <c r="C87" s="94" t="s">
        <v>1060</v>
      </c>
      <c r="D87" s="109" t="s">
        <v>125</v>
      </c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  <c r="AY87" s="63"/>
      <c r="AZ87" s="63"/>
      <c r="BA87" s="63"/>
      <c r="BB87" s="63"/>
      <c r="BC87" s="63"/>
      <c r="BD87" s="63"/>
      <c r="BE87" s="63"/>
      <c r="BF87" s="63"/>
      <c r="BG87" s="63"/>
      <c r="BH87" s="63"/>
      <c r="BI87" s="63"/>
      <c r="BJ87" s="63"/>
      <c r="BK87" s="63"/>
      <c r="BL87" s="63"/>
      <c r="BM87" s="63"/>
      <c r="BN87" s="63"/>
      <c r="BO87" s="63"/>
      <c r="BP87" s="63"/>
      <c r="BQ87" s="63"/>
    </row>
    <row r="88" spans="2:69" ht="14">
      <c r="B88" s="123" t="s">
        <v>1061</v>
      </c>
      <c r="C88" s="124" t="s">
        <v>1062</v>
      </c>
      <c r="D88" s="124" t="s">
        <v>125</v>
      </c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3"/>
      <c r="AT88" s="63"/>
      <c r="AU88" s="63"/>
      <c r="AV88" s="63"/>
      <c r="AW88" s="63"/>
      <c r="AX88" s="63"/>
      <c r="AY88" s="63"/>
      <c r="AZ88" s="63"/>
      <c r="BA88" s="63"/>
      <c r="BB88" s="63"/>
      <c r="BC88" s="63"/>
      <c r="BD88" s="63"/>
      <c r="BE88" s="63"/>
      <c r="BF88" s="63"/>
      <c r="BG88" s="63"/>
      <c r="BH88" s="63"/>
      <c r="BI88" s="63"/>
      <c r="BJ88" s="63"/>
      <c r="BK88" s="63"/>
      <c r="BL88" s="63"/>
      <c r="BM88" s="63"/>
      <c r="BN88" s="63"/>
      <c r="BO88" s="63"/>
      <c r="BP88" s="63"/>
      <c r="BQ88" s="63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42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42.54296875" style="110" customWidth="1"/>
    <col min="308" max="562" width="11.453125" style="110"/>
    <col min="563" max="563" width="42.54296875" style="110" customWidth="1"/>
    <col min="564" max="818" width="11.453125" style="110"/>
    <col min="819" max="819" width="42.54296875" style="110" customWidth="1"/>
    <col min="820" max="1074" width="11.453125" style="110"/>
    <col min="1075" max="1075" width="42.54296875" style="110" customWidth="1"/>
    <col min="1076" max="1330" width="11.453125" style="110"/>
    <col min="1331" max="1331" width="42.54296875" style="110" customWidth="1"/>
    <col min="1332" max="1586" width="11.453125" style="110"/>
    <col min="1587" max="1587" width="42.54296875" style="110" customWidth="1"/>
    <col min="1588" max="1842" width="11.453125" style="110"/>
    <col min="1843" max="1843" width="42.54296875" style="110" customWidth="1"/>
    <col min="1844" max="2098" width="11.453125" style="110"/>
    <col min="2099" max="2099" width="42.54296875" style="110" customWidth="1"/>
    <col min="2100" max="2354" width="11.453125" style="110"/>
    <col min="2355" max="2355" width="42.54296875" style="110" customWidth="1"/>
    <col min="2356" max="2610" width="11.453125" style="110"/>
    <col min="2611" max="2611" width="42.54296875" style="110" customWidth="1"/>
    <col min="2612" max="2866" width="11.453125" style="110"/>
    <col min="2867" max="2867" width="42.54296875" style="110" customWidth="1"/>
    <col min="2868" max="3122" width="11.453125" style="110"/>
    <col min="3123" max="3123" width="42.54296875" style="110" customWidth="1"/>
    <col min="3124" max="3378" width="11.453125" style="110"/>
    <col min="3379" max="3379" width="42.54296875" style="110" customWidth="1"/>
    <col min="3380" max="3634" width="11.453125" style="110"/>
    <col min="3635" max="3635" width="42.54296875" style="110" customWidth="1"/>
    <col min="3636" max="3890" width="11.453125" style="110"/>
    <col min="3891" max="3891" width="42.54296875" style="110" customWidth="1"/>
    <col min="3892" max="4146" width="11.453125" style="110"/>
    <col min="4147" max="4147" width="42.54296875" style="110" customWidth="1"/>
    <col min="4148" max="4402" width="11.453125" style="110"/>
    <col min="4403" max="4403" width="42.54296875" style="110" customWidth="1"/>
    <col min="4404" max="4658" width="11.453125" style="110"/>
    <col min="4659" max="4659" width="42.54296875" style="110" customWidth="1"/>
    <col min="4660" max="4914" width="11.453125" style="110"/>
    <col min="4915" max="4915" width="42.54296875" style="110" customWidth="1"/>
    <col min="4916" max="5170" width="11.453125" style="110"/>
    <col min="5171" max="5171" width="42.54296875" style="110" customWidth="1"/>
    <col min="5172" max="5426" width="11.453125" style="110"/>
    <col min="5427" max="5427" width="42.54296875" style="110" customWidth="1"/>
    <col min="5428" max="5682" width="11.453125" style="110"/>
    <col min="5683" max="5683" width="42.54296875" style="110" customWidth="1"/>
    <col min="5684" max="5938" width="11.453125" style="110"/>
    <col min="5939" max="5939" width="42.54296875" style="110" customWidth="1"/>
    <col min="5940" max="6194" width="11.453125" style="110"/>
    <col min="6195" max="6195" width="42.54296875" style="110" customWidth="1"/>
    <col min="6196" max="6450" width="11.453125" style="110"/>
    <col min="6451" max="6451" width="42.54296875" style="110" customWidth="1"/>
    <col min="6452" max="6706" width="11.453125" style="110"/>
    <col min="6707" max="6707" width="42.54296875" style="110" customWidth="1"/>
    <col min="6708" max="6962" width="11.453125" style="110"/>
    <col min="6963" max="6963" width="42.54296875" style="110" customWidth="1"/>
    <col min="6964" max="7218" width="11.453125" style="110"/>
    <col min="7219" max="7219" width="42.54296875" style="110" customWidth="1"/>
    <col min="7220" max="7474" width="11.453125" style="110"/>
    <col min="7475" max="7475" width="42.54296875" style="110" customWidth="1"/>
    <col min="7476" max="7730" width="11.453125" style="110"/>
    <col min="7731" max="7731" width="42.54296875" style="110" customWidth="1"/>
    <col min="7732" max="7986" width="11.453125" style="110"/>
    <col min="7987" max="7987" width="42.54296875" style="110" customWidth="1"/>
    <col min="7988" max="8242" width="11.453125" style="110"/>
    <col min="8243" max="8243" width="42.54296875" style="110" customWidth="1"/>
    <col min="8244" max="8498" width="11.453125" style="110"/>
    <col min="8499" max="8499" width="42.54296875" style="110" customWidth="1"/>
    <col min="8500" max="8754" width="11.453125" style="110"/>
    <col min="8755" max="8755" width="42.54296875" style="110" customWidth="1"/>
    <col min="8756" max="9010" width="11.453125" style="110"/>
    <col min="9011" max="9011" width="42.54296875" style="110" customWidth="1"/>
    <col min="9012" max="9266" width="11.453125" style="110"/>
    <col min="9267" max="9267" width="42.54296875" style="110" customWidth="1"/>
    <col min="9268" max="9522" width="11.453125" style="110"/>
    <col min="9523" max="9523" width="42.54296875" style="110" customWidth="1"/>
    <col min="9524" max="9778" width="11.453125" style="110"/>
    <col min="9779" max="9779" width="42.54296875" style="110" customWidth="1"/>
    <col min="9780" max="10034" width="11.453125" style="110"/>
    <col min="10035" max="10035" width="42.54296875" style="110" customWidth="1"/>
    <col min="10036" max="10290" width="11.453125" style="110"/>
    <col min="10291" max="10291" width="42.54296875" style="110" customWidth="1"/>
    <col min="10292" max="10546" width="11.453125" style="110"/>
    <col min="10547" max="10547" width="42.54296875" style="110" customWidth="1"/>
    <col min="10548" max="10802" width="11.453125" style="110"/>
    <col min="10803" max="10803" width="42.54296875" style="110" customWidth="1"/>
    <col min="10804" max="11058" width="11.453125" style="110"/>
    <col min="11059" max="11059" width="42.54296875" style="110" customWidth="1"/>
    <col min="11060" max="11314" width="11.453125" style="110"/>
    <col min="11315" max="11315" width="42.54296875" style="110" customWidth="1"/>
    <col min="11316" max="11570" width="11.453125" style="110"/>
    <col min="11571" max="11571" width="42.54296875" style="110" customWidth="1"/>
    <col min="11572" max="11826" width="11.453125" style="110"/>
    <col min="11827" max="11827" width="42.54296875" style="110" customWidth="1"/>
    <col min="11828" max="12082" width="11.453125" style="110"/>
    <col min="12083" max="12083" width="42.54296875" style="110" customWidth="1"/>
    <col min="12084" max="12338" width="11.453125" style="110"/>
    <col min="12339" max="12339" width="42.54296875" style="110" customWidth="1"/>
    <col min="12340" max="12594" width="11.453125" style="110"/>
    <col min="12595" max="12595" width="42.54296875" style="110" customWidth="1"/>
    <col min="12596" max="12850" width="11.453125" style="110"/>
    <col min="12851" max="12851" width="42.54296875" style="110" customWidth="1"/>
    <col min="12852" max="13106" width="11.453125" style="110"/>
    <col min="13107" max="13107" width="42.54296875" style="110" customWidth="1"/>
    <col min="13108" max="13362" width="11.453125" style="110"/>
    <col min="13363" max="13363" width="42.54296875" style="110" customWidth="1"/>
    <col min="13364" max="13618" width="11.453125" style="110"/>
    <col min="13619" max="13619" width="42.54296875" style="110" customWidth="1"/>
    <col min="13620" max="13874" width="11.453125" style="110"/>
    <col min="13875" max="13875" width="42.54296875" style="110" customWidth="1"/>
    <col min="13876" max="14130" width="11.453125" style="110"/>
    <col min="14131" max="14131" width="42.54296875" style="110" customWidth="1"/>
    <col min="14132" max="14386" width="11.453125" style="110"/>
    <col min="14387" max="14387" width="42.54296875" style="110" customWidth="1"/>
    <col min="14388" max="14642" width="11.453125" style="110"/>
    <col min="14643" max="14643" width="42.54296875" style="110" customWidth="1"/>
    <col min="14644" max="14898" width="11.453125" style="110"/>
    <col min="14899" max="14899" width="42.54296875" style="110" customWidth="1"/>
    <col min="14900" max="15154" width="11.453125" style="110"/>
    <col min="15155" max="15155" width="42.54296875" style="110" customWidth="1"/>
    <col min="15156" max="15410" width="11.453125" style="110"/>
    <col min="15411" max="15411" width="42.54296875" style="110" customWidth="1"/>
    <col min="15412" max="15666" width="11.453125" style="110"/>
    <col min="15667" max="15667" width="42.54296875" style="110" customWidth="1"/>
    <col min="15668" max="15922" width="11.453125" style="110"/>
    <col min="15923" max="15923" width="42.54296875" style="110" customWidth="1"/>
    <col min="15924" max="16178" width="11.453125" style="110"/>
    <col min="16179" max="16179" width="42.542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27" t="str">
        <f>+'Erogación funciones de Gobierno'!E2:U2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8"/>
    </row>
    <row r="3" spans="2:69" ht="15.5">
      <c r="B3" s="51" t="s">
        <v>1063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1"/>
    </row>
    <row r="4" spans="2:69" ht="14.25" customHeight="1">
      <c r="B4" s="19"/>
      <c r="C4" s="20"/>
      <c r="D4" s="21"/>
      <c r="E4" s="233" t="s">
        <v>1064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4"/>
    </row>
    <row r="5" spans="2:69" ht="14.25" customHeight="1">
      <c r="B5" s="245" t="s">
        <v>1065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7"/>
    </row>
    <row r="6" spans="2:69" ht="36" customHeight="1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89" t="s">
        <v>1066</v>
      </c>
      <c r="C8" s="90" t="s">
        <v>1067</v>
      </c>
      <c r="D8" s="178" t="s">
        <v>125</v>
      </c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79"/>
      <c r="AS8" s="179"/>
      <c r="AT8" s="179"/>
      <c r="AU8" s="179"/>
      <c r="AV8" s="179"/>
      <c r="AW8" s="179"/>
      <c r="AX8" s="179"/>
      <c r="AY8" s="179"/>
      <c r="AZ8" s="179"/>
      <c r="BA8" s="179"/>
      <c r="BB8" s="179"/>
      <c r="BC8" s="179"/>
      <c r="BD8" s="179"/>
      <c r="BE8" s="179"/>
      <c r="BF8" s="179"/>
      <c r="BG8" s="179"/>
      <c r="BH8" s="179"/>
      <c r="BI8" s="179"/>
      <c r="BJ8" s="179"/>
      <c r="BK8" s="179"/>
      <c r="BL8" s="179"/>
      <c r="BM8" s="179"/>
      <c r="BN8" s="179"/>
      <c r="BO8" s="179"/>
      <c r="BP8" s="179"/>
      <c r="BQ8" s="179"/>
    </row>
    <row r="9" spans="2:69">
      <c r="B9" s="39" t="s">
        <v>1068</v>
      </c>
      <c r="C9" s="93" t="s">
        <v>1069</v>
      </c>
      <c r="D9" s="108" t="s">
        <v>125</v>
      </c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</row>
    <row r="10" spans="2:69">
      <c r="B10" s="41" t="s">
        <v>1070</v>
      </c>
      <c r="C10" s="94" t="s">
        <v>1071</v>
      </c>
      <c r="D10" s="108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1072</v>
      </c>
      <c r="C11" s="95" t="s">
        <v>1073</v>
      </c>
      <c r="D11" s="108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1074</v>
      </c>
      <c r="C12" s="180" t="s">
        <v>1075</v>
      </c>
      <c r="D12" s="108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1076</v>
      </c>
      <c r="C13" s="180" t="s">
        <v>1077</v>
      </c>
      <c r="D13" s="108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1078</v>
      </c>
      <c r="C14" s="95" t="s">
        <v>1079</v>
      </c>
      <c r="D14" s="108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1080</v>
      </c>
      <c r="C15" s="95" t="s">
        <v>1081</v>
      </c>
      <c r="D15" s="108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1082</v>
      </c>
      <c r="C16" s="95" t="s">
        <v>1083</v>
      </c>
      <c r="D16" s="108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1084</v>
      </c>
      <c r="C17" s="94" t="s">
        <v>1085</v>
      </c>
      <c r="D17" s="108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1086</v>
      </c>
      <c r="C18" s="94" t="s">
        <v>1087</v>
      </c>
      <c r="D18" s="108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1088</v>
      </c>
      <c r="C19" s="94" t="s">
        <v>1089</v>
      </c>
      <c r="D19" s="108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1090</v>
      </c>
      <c r="C20" s="94" t="s">
        <v>1091</v>
      </c>
      <c r="D20" s="108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2" t="s">
        <v>1092</v>
      </c>
      <c r="C21" s="98" t="s">
        <v>1093</v>
      </c>
      <c r="D21" s="1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39" t="s">
        <v>1094</v>
      </c>
      <c r="C22" s="93" t="s">
        <v>1095</v>
      </c>
      <c r="D22" s="108" t="s">
        <v>125</v>
      </c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</row>
    <row r="23" spans="2:69">
      <c r="B23" s="41" t="s">
        <v>1096</v>
      </c>
      <c r="C23" s="94" t="s">
        <v>1071</v>
      </c>
      <c r="D23" s="108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1097</v>
      </c>
      <c r="C24" s="94" t="s">
        <v>1098</v>
      </c>
      <c r="D24" s="108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1" t="s">
        <v>1099</v>
      </c>
      <c r="C25" s="94" t="s">
        <v>1100</v>
      </c>
      <c r="D25" s="108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23" t="s">
        <v>1101</v>
      </c>
      <c r="C26" s="100" t="s">
        <v>1102</v>
      </c>
      <c r="D26" s="109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181" t="s">
        <v>1103</v>
      </c>
      <c r="C27" s="117" t="s">
        <v>1104</v>
      </c>
      <c r="D27" s="182" t="s">
        <v>125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1105</v>
      </c>
      <c r="C28" s="93" t="s">
        <v>1106</v>
      </c>
      <c r="D28" s="108" t="s">
        <v>125</v>
      </c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</row>
    <row r="29" spans="2:69">
      <c r="B29" s="41" t="s">
        <v>1107</v>
      </c>
      <c r="C29" s="94" t="s">
        <v>1071</v>
      </c>
      <c r="D29" s="108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1108</v>
      </c>
      <c r="C30" s="95" t="s">
        <v>1073</v>
      </c>
      <c r="D30" s="108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1109</v>
      </c>
      <c r="C31" s="180" t="s">
        <v>1075</v>
      </c>
      <c r="D31" s="108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1110</v>
      </c>
      <c r="C32" s="180" t="s">
        <v>1077</v>
      </c>
      <c r="D32" s="108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1111</v>
      </c>
      <c r="C33" s="95" t="s">
        <v>1079</v>
      </c>
      <c r="D33" s="108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41" t="s">
        <v>1112</v>
      </c>
      <c r="C34" s="95" t="s">
        <v>1081</v>
      </c>
      <c r="D34" s="108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41" t="s">
        <v>1113</v>
      </c>
      <c r="C35" s="95" t="s">
        <v>1083</v>
      </c>
      <c r="D35" s="108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1114</v>
      </c>
      <c r="C36" s="94" t="s">
        <v>1085</v>
      </c>
      <c r="D36" s="108" t="s">
        <v>125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41" t="s">
        <v>1115</v>
      </c>
      <c r="C37" s="94" t="s">
        <v>1087</v>
      </c>
      <c r="D37" s="108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  <row r="38" spans="2:69">
      <c r="B38" s="41" t="s">
        <v>1116</v>
      </c>
      <c r="C38" s="94" t="s">
        <v>1089</v>
      </c>
      <c r="D38" s="108" t="s">
        <v>125</v>
      </c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130"/>
      <c r="BK38" s="130"/>
      <c r="BL38" s="130"/>
      <c r="BM38" s="130"/>
      <c r="BN38" s="130"/>
      <c r="BO38" s="130"/>
      <c r="BP38" s="130"/>
      <c r="BQ38" s="130"/>
    </row>
    <row r="39" spans="2:69">
      <c r="B39" s="41" t="s">
        <v>1117</v>
      </c>
      <c r="C39" s="94" t="s">
        <v>1091</v>
      </c>
      <c r="D39" s="108" t="s">
        <v>125</v>
      </c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130"/>
      <c r="BK39" s="130"/>
      <c r="BL39" s="130"/>
      <c r="BM39" s="130"/>
      <c r="BN39" s="130"/>
      <c r="BO39" s="130"/>
      <c r="BP39" s="130"/>
      <c r="BQ39" s="130"/>
    </row>
    <row r="40" spans="2:69">
      <c r="B40" s="42" t="s">
        <v>1118</v>
      </c>
      <c r="C40" s="98" t="s">
        <v>1093</v>
      </c>
      <c r="D40" s="122" t="s">
        <v>125</v>
      </c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0"/>
      <c r="Y40" s="130"/>
      <c r="Z40" s="130"/>
      <c r="AA40" s="130"/>
      <c r="AB40" s="130"/>
      <c r="AC40" s="130"/>
      <c r="AD40" s="130"/>
      <c r="AE40" s="130"/>
      <c r="AF40" s="130"/>
      <c r="AG40" s="130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  <c r="AV40" s="130"/>
      <c r="AW40" s="130"/>
      <c r="AX40" s="130"/>
      <c r="AY40" s="130"/>
      <c r="AZ40" s="130"/>
      <c r="BA40" s="130"/>
      <c r="BB40" s="130"/>
      <c r="BC40" s="130"/>
      <c r="BD40" s="130"/>
      <c r="BE40" s="130"/>
      <c r="BF40" s="130"/>
      <c r="BG40" s="130"/>
      <c r="BH40" s="130"/>
      <c r="BI40" s="130"/>
      <c r="BJ40" s="130"/>
      <c r="BK40" s="130"/>
      <c r="BL40" s="130"/>
      <c r="BM40" s="130"/>
      <c r="BN40" s="130"/>
      <c r="BO40" s="130"/>
      <c r="BP40" s="130"/>
      <c r="BQ40" s="130"/>
    </row>
    <row r="41" spans="2:69">
      <c r="B41" s="39" t="s">
        <v>1119</v>
      </c>
      <c r="C41" s="93" t="s">
        <v>1120</v>
      </c>
      <c r="D41" s="108" t="s">
        <v>125</v>
      </c>
      <c r="E41" s="159"/>
      <c r="F41" s="159"/>
      <c r="G41" s="159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59"/>
      <c r="AK41" s="159"/>
      <c r="AL41" s="159"/>
      <c r="AM41" s="159"/>
      <c r="AN41" s="159"/>
      <c r="AO41" s="159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  <c r="AZ41" s="159"/>
      <c r="BA41" s="159"/>
      <c r="BB41" s="159"/>
      <c r="BC41" s="159"/>
      <c r="BD41" s="159"/>
      <c r="BE41" s="159"/>
      <c r="BF41" s="159"/>
      <c r="BG41" s="159"/>
      <c r="BH41" s="159"/>
      <c r="BI41" s="159"/>
      <c r="BJ41" s="159"/>
      <c r="BK41" s="159"/>
      <c r="BL41" s="159"/>
      <c r="BM41" s="159"/>
      <c r="BN41" s="159"/>
      <c r="BO41" s="159"/>
      <c r="BP41" s="159"/>
      <c r="BQ41" s="159"/>
    </row>
    <row r="42" spans="2:69">
      <c r="B42" s="41" t="s">
        <v>1121</v>
      </c>
      <c r="C42" s="94" t="s">
        <v>1071</v>
      </c>
      <c r="D42" s="108" t="s">
        <v>125</v>
      </c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130"/>
      <c r="BK42" s="130"/>
      <c r="BL42" s="130"/>
      <c r="BM42" s="130"/>
      <c r="BN42" s="130"/>
      <c r="BO42" s="130"/>
      <c r="BP42" s="130"/>
      <c r="BQ42" s="130"/>
    </row>
    <row r="43" spans="2:69">
      <c r="B43" s="41" t="s">
        <v>1122</v>
      </c>
      <c r="C43" s="94" t="s">
        <v>1098</v>
      </c>
      <c r="D43" s="108" t="s">
        <v>125</v>
      </c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0"/>
      <c r="X43" s="130"/>
      <c r="Y43" s="130"/>
      <c r="Z43" s="130"/>
      <c r="AA43" s="130"/>
      <c r="AB43" s="130"/>
      <c r="AC43" s="130"/>
      <c r="AD43" s="130"/>
      <c r="AE43" s="130"/>
      <c r="AF43" s="130"/>
      <c r="AG43" s="130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  <c r="AV43" s="130"/>
      <c r="AW43" s="130"/>
      <c r="AX43" s="130"/>
      <c r="AY43" s="130"/>
      <c r="AZ43" s="130"/>
      <c r="BA43" s="130"/>
      <c r="BB43" s="130"/>
      <c r="BC43" s="130"/>
      <c r="BD43" s="130"/>
      <c r="BE43" s="130"/>
      <c r="BF43" s="130"/>
      <c r="BG43" s="130"/>
      <c r="BH43" s="130"/>
      <c r="BI43" s="130"/>
      <c r="BJ43" s="130"/>
      <c r="BK43" s="130"/>
      <c r="BL43" s="130"/>
      <c r="BM43" s="130"/>
      <c r="BN43" s="130"/>
      <c r="BO43" s="130"/>
      <c r="BP43" s="130"/>
      <c r="BQ43" s="130"/>
    </row>
    <row r="44" spans="2:69">
      <c r="B44" s="41" t="s">
        <v>1123</v>
      </c>
      <c r="C44" s="94" t="s">
        <v>1100</v>
      </c>
      <c r="D44" s="108" t="s">
        <v>125</v>
      </c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  <c r="AC44" s="130"/>
      <c r="AD44" s="130"/>
      <c r="AE44" s="130"/>
      <c r="AF44" s="130"/>
      <c r="AG44" s="130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  <c r="AV44" s="130"/>
      <c r="AW44" s="130"/>
      <c r="AX44" s="130"/>
      <c r="AY44" s="130"/>
      <c r="AZ44" s="130"/>
      <c r="BA44" s="130"/>
      <c r="BB44" s="130"/>
      <c r="BC44" s="130"/>
      <c r="BD44" s="130"/>
      <c r="BE44" s="130"/>
      <c r="BF44" s="130"/>
      <c r="BG44" s="130"/>
      <c r="BH44" s="130"/>
      <c r="BI44" s="130"/>
      <c r="BJ44" s="130"/>
      <c r="BK44" s="130"/>
      <c r="BL44" s="130"/>
      <c r="BM44" s="130"/>
      <c r="BN44" s="130"/>
      <c r="BO44" s="130"/>
      <c r="BP44" s="130"/>
      <c r="BQ44" s="130"/>
    </row>
    <row r="45" spans="2:69">
      <c r="B45" s="23" t="s">
        <v>1124</v>
      </c>
      <c r="C45" s="100" t="s">
        <v>1102</v>
      </c>
      <c r="D45" s="109" t="s">
        <v>125</v>
      </c>
      <c r="E45" s="130"/>
      <c r="F45" s="130"/>
      <c r="G45" s="130"/>
      <c r="H45" s="130"/>
      <c r="I45" s="130"/>
      <c r="J45" s="130"/>
      <c r="K45" s="130"/>
      <c r="L45" s="130"/>
      <c r="M45" s="130"/>
      <c r="N45" s="130"/>
      <c r="O45" s="130"/>
      <c r="P45" s="130"/>
      <c r="Q45" s="130"/>
      <c r="R45" s="130"/>
      <c r="S45" s="130"/>
      <c r="T45" s="130"/>
      <c r="U45" s="130"/>
      <c r="V45" s="130"/>
      <c r="W45" s="130"/>
      <c r="X45" s="130"/>
      <c r="Y45" s="130"/>
      <c r="Z45" s="130"/>
      <c r="AA45" s="130"/>
      <c r="AB45" s="130"/>
      <c r="AC45" s="130"/>
      <c r="AD45" s="130"/>
      <c r="AE45" s="130"/>
      <c r="AF45" s="130"/>
      <c r="AG45" s="130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0"/>
      <c r="BQ45" s="130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17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61.1796875" style="110" customWidth="1"/>
    <col min="308" max="562" width="11.453125" style="110"/>
    <col min="563" max="563" width="61.1796875" style="110" customWidth="1"/>
    <col min="564" max="818" width="11.453125" style="110"/>
    <col min="819" max="819" width="61.1796875" style="110" customWidth="1"/>
    <col min="820" max="1074" width="11.453125" style="110"/>
    <col min="1075" max="1075" width="61.1796875" style="110" customWidth="1"/>
    <col min="1076" max="1330" width="11.453125" style="110"/>
    <col min="1331" max="1331" width="61.1796875" style="110" customWidth="1"/>
    <col min="1332" max="1586" width="11.453125" style="110"/>
    <col min="1587" max="1587" width="61.1796875" style="110" customWidth="1"/>
    <col min="1588" max="1842" width="11.453125" style="110"/>
    <col min="1843" max="1843" width="61.1796875" style="110" customWidth="1"/>
    <col min="1844" max="2098" width="11.453125" style="110"/>
    <col min="2099" max="2099" width="61.1796875" style="110" customWidth="1"/>
    <col min="2100" max="2354" width="11.453125" style="110"/>
    <col min="2355" max="2355" width="61.1796875" style="110" customWidth="1"/>
    <col min="2356" max="2610" width="11.453125" style="110"/>
    <col min="2611" max="2611" width="61.1796875" style="110" customWidth="1"/>
    <col min="2612" max="2866" width="11.453125" style="110"/>
    <col min="2867" max="2867" width="61.1796875" style="110" customWidth="1"/>
    <col min="2868" max="3122" width="11.453125" style="110"/>
    <col min="3123" max="3123" width="61.1796875" style="110" customWidth="1"/>
    <col min="3124" max="3378" width="11.453125" style="110"/>
    <col min="3379" max="3379" width="61.1796875" style="110" customWidth="1"/>
    <col min="3380" max="3634" width="11.453125" style="110"/>
    <col min="3635" max="3635" width="61.1796875" style="110" customWidth="1"/>
    <col min="3636" max="3890" width="11.453125" style="110"/>
    <col min="3891" max="3891" width="61.1796875" style="110" customWidth="1"/>
    <col min="3892" max="4146" width="11.453125" style="110"/>
    <col min="4147" max="4147" width="61.1796875" style="110" customWidth="1"/>
    <col min="4148" max="4402" width="11.453125" style="110"/>
    <col min="4403" max="4403" width="61.1796875" style="110" customWidth="1"/>
    <col min="4404" max="4658" width="11.453125" style="110"/>
    <col min="4659" max="4659" width="61.1796875" style="110" customWidth="1"/>
    <col min="4660" max="4914" width="11.453125" style="110"/>
    <col min="4915" max="4915" width="61.1796875" style="110" customWidth="1"/>
    <col min="4916" max="5170" width="11.453125" style="110"/>
    <col min="5171" max="5171" width="61.1796875" style="110" customWidth="1"/>
    <col min="5172" max="5426" width="11.453125" style="110"/>
    <col min="5427" max="5427" width="61.1796875" style="110" customWidth="1"/>
    <col min="5428" max="5682" width="11.453125" style="110"/>
    <col min="5683" max="5683" width="61.1796875" style="110" customWidth="1"/>
    <col min="5684" max="5938" width="11.453125" style="110"/>
    <col min="5939" max="5939" width="61.1796875" style="110" customWidth="1"/>
    <col min="5940" max="6194" width="11.453125" style="110"/>
    <col min="6195" max="6195" width="61.1796875" style="110" customWidth="1"/>
    <col min="6196" max="6450" width="11.453125" style="110"/>
    <col min="6451" max="6451" width="61.1796875" style="110" customWidth="1"/>
    <col min="6452" max="6706" width="11.453125" style="110"/>
    <col min="6707" max="6707" width="61.1796875" style="110" customWidth="1"/>
    <col min="6708" max="6962" width="11.453125" style="110"/>
    <col min="6963" max="6963" width="61.1796875" style="110" customWidth="1"/>
    <col min="6964" max="7218" width="11.453125" style="110"/>
    <col min="7219" max="7219" width="61.1796875" style="110" customWidth="1"/>
    <col min="7220" max="7474" width="11.453125" style="110"/>
    <col min="7475" max="7475" width="61.1796875" style="110" customWidth="1"/>
    <col min="7476" max="7730" width="11.453125" style="110"/>
    <col min="7731" max="7731" width="61.1796875" style="110" customWidth="1"/>
    <col min="7732" max="7986" width="11.453125" style="110"/>
    <col min="7987" max="7987" width="61.1796875" style="110" customWidth="1"/>
    <col min="7988" max="8242" width="11.453125" style="110"/>
    <col min="8243" max="8243" width="61.1796875" style="110" customWidth="1"/>
    <col min="8244" max="8498" width="11.453125" style="110"/>
    <col min="8499" max="8499" width="61.1796875" style="110" customWidth="1"/>
    <col min="8500" max="8754" width="11.453125" style="110"/>
    <col min="8755" max="8755" width="61.1796875" style="110" customWidth="1"/>
    <col min="8756" max="9010" width="11.453125" style="110"/>
    <col min="9011" max="9011" width="61.1796875" style="110" customWidth="1"/>
    <col min="9012" max="9266" width="11.453125" style="110"/>
    <col min="9267" max="9267" width="61.1796875" style="110" customWidth="1"/>
    <col min="9268" max="9522" width="11.453125" style="110"/>
    <col min="9523" max="9523" width="61.1796875" style="110" customWidth="1"/>
    <col min="9524" max="9778" width="11.453125" style="110"/>
    <col min="9779" max="9779" width="61.1796875" style="110" customWidth="1"/>
    <col min="9780" max="10034" width="11.453125" style="110"/>
    <col min="10035" max="10035" width="61.1796875" style="110" customWidth="1"/>
    <col min="10036" max="10290" width="11.453125" style="110"/>
    <col min="10291" max="10291" width="61.1796875" style="110" customWidth="1"/>
    <col min="10292" max="10546" width="11.453125" style="110"/>
    <col min="10547" max="10547" width="61.1796875" style="110" customWidth="1"/>
    <col min="10548" max="10802" width="11.453125" style="110"/>
    <col min="10803" max="10803" width="61.1796875" style="110" customWidth="1"/>
    <col min="10804" max="11058" width="11.453125" style="110"/>
    <col min="11059" max="11059" width="61.1796875" style="110" customWidth="1"/>
    <col min="11060" max="11314" width="11.453125" style="110"/>
    <col min="11315" max="11315" width="61.1796875" style="110" customWidth="1"/>
    <col min="11316" max="11570" width="11.453125" style="110"/>
    <col min="11571" max="11571" width="61.1796875" style="110" customWidth="1"/>
    <col min="11572" max="11826" width="11.453125" style="110"/>
    <col min="11827" max="11827" width="61.1796875" style="110" customWidth="1"/>
    <col min="11828" max="12082" width="11.453125" style="110"/>
    <col min="12083" max="12083" width="61.1796875" style="110" customWidth="1"/>
    <col min="12084" max="12338" width="11.453125" style="110"/>
    <col min="12339" max="12339" width="61.1796875" style="110" customWidth="1"/>
    <col min="12340" max="12594" width="11.453125" style="110"/>
    <col min="12595" max="12595" width="61.1796875" style="110" customWidth="1"/>
    <col min="12596" max="12850" width="11.453125" style="110"/>
    <col min="12851" max="12851" width="61.1796875" style="110" customWidth="1"/>
    <col min="12852" max="13106" width="11.453125" style="110"/>
    <col min="13107" max="13107" width="61.1796875" style="110" customWidth="1"/>
    <col min="13108" max="13362" width="11.453125" style="110"/>
    <col min="13363" max="13363" width="61.1796875" style="110" customWidth="1"/>
    <col min="13364" max="13618" width="11.453125" style="110"/>
    <col min="13619" max="13619" width="61.1796875" style="110" customWidth="1"/>
    <col min="13620" max="13874" width="11.453125" style="110"/>
    <col min="13875" max="13875" width="61.1796875" style="110" customWidth="1"/>
    <col min="13876" max="14130" width="11.453125" style="110"/>
    <col min="14131" max="14131" width="61.1796875" style="110" customWidth="1"/>
    <col min="14132" max="14386" width="11.453125" style="110"/>
    <col min="14387" max="14387" width="61.1796875" style="110" customWidth="1"/>
    <col min="14388" max="14642" width="11.453125" style="110"/>
    <col min="14643" max="14643" width="61.1796875" style="110" customWidth="1"/>
    <col min="14644" max="14898" width="11.453125" style="110"/>
    <col min="14899" max="14899" width="61.1796875" style="110" customWidth="1"/>
    <col min="14900" max="15154" width="11.453125" style="110"/>
    <col min="15155" max="15155" width="61.1796875" style="110" customWidth="1"/>
    <col min="15156" max="15410" width="11.453125" style="110"/>
    <col min="15411" max="15411" width="61.1796875" style="110" customWidth="1"/>
    <col min="15412" max="15666" width="11.453125" style="110"/>
    <col min="15667" max="15667" width="61.1796875" style="110" customWidth="1"/>
    <col min="15668" max="15922" width="11.453125" style="110"/>
    <col min="15923" max="15923" width="61.1796875" style="110" customWidth="1"/>
    <col min="15924" max="16178" width="11.453125" style="110"/>
    <col min="16179" max="16179" width="61.1796875" style="110" customWidth="1"/>
    <col min="16180" max="16384" width="11.453125" style="110"/>
  </cols>
  <sheetData>
    <row r="1" spans="2:69">
      <c r="B1" s="146" t="s">
        <v>117</v>
      </c>
    </row>
    <row r="2" spans="2:69" ht="15.5">
      <c r="B2" s="51" t="s">
        <v>118</v>
      </c>
      <c r="C2" s="52"/>
      <c r="D2" s="27"/>
      <c r="E2" s="227" t="str">
        <f>+'Transacciones A-P Fin. por Sect'!E2:BO2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1125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1064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1126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24.75" customHeight="1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1127</v>
      </c>
      <c r="C8" s="148" t="s">
        <v>1128</v>
      </c>
      <c r="D8" s="183" t="s">
        <v>125</v>
      </c>
      <c r="E8" s="169"/>
      <c r="F8" s="169"/>
      <c r="G8" s="169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69"/>
      <c r="T8" s="169"/>
      <c r="U8" s="169"/>
      <c r="V8" s="169"/>
      <c r="W8" s="169"/>
      <c r="X8" s="169"/>
      <c r="Y8" s="169"/>
      <c r="Z8" s="169"/>
      <c r="AA8" s="169"/>
      <c r="AB8" s="169"/>
      <c r="AC8" s="169"/>
      <c r="AD8" s="169"/>
      <c r="AE8" s="169"/>
      <c r="AF8" s="169"/>
      <c r="AG8" s="169"/>
      <c r="AH8" s="169"/>
      <c r="AI8" s="169"/>
      <c r="AJ8" s="169"/>
      <c r="AK8" s="169"/>
      <c r="AL8" s="169"/>
      <c r="AM8" s="169"/>
      <c r="AN8" s="169"/>
      <c r="AO8" s="169"/>
      <c r="AP8" s="169"/>
      <c r="AQ8" s="169"/>
      <c r="AR8" s="169"/>
      <c r="AS8" s="169"/>
      <c r="AT8" s="169"/>
      <c r="AU8" s="169"/>
      <c r="AV8" s="169"/>
      <c r="AW8" s="169"/>
      <c r="AX8" s="169"/>
      <c r="AY8" s="169"/>
      <c r="AZ8" s="169"/>
      <c r="BA8" s="169"/>
      <c r="BB8" s="169"/>
      <c r="BC8" s="169"/>
      <c r="BD8" s="169"/>
      <c r="BE8" s="169"/>
      <c r="BF8" s="169"/>
      <c r="BG8" s="169"/>
      <c r="BH8" s="169"/>
      <c r="BI8" s="169"/>
      <c r="BJ8" s="169"/>
      <c r="BK8" s="169"/>
      <c r="BL8" s="169"/>
      <c r="BM8" s="169"/>
      <c r="BN8" s="169"/>
      <c r="BO8" s="169"/>
      <c r="BP8" s="169"/>
      <c r="BQ8" s="169"/>
    </row>
    <row r="9" spans="2:69">
      <c r="B9" s="39" t="s">
        <v>1129</v>
      </c>
      <c r="C9" s="93" t="s">
        <v>1130</v>
      </c>
      <c r="D9" s="108" t="s">
        <v>125</v>
      </c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4"/>
      <c r="AO9" s="184"/>
      <c r="AP9" s="184"/>
      <c r="AQ9" s="184"/>
      <c r="AR9" s="184"/>
      <c r="AS9" s="184"/>
      <c r="AT9" s="184"/>
      <c r="AU9" s="184"/>
      <c r="AV9" s="184"/>
      <c r="AW9" s="184"/>
      <c r="AX9" s="184"/>
      <c r="AY9" s="184"/>
      <c r="AZ9" s="184"/>
      <c r="BA9" s="184"/>
      <c r="BB9" s="184"/>
      <c r="BC9" s="184"/>
      <c r="BD9" s="184"/>
      <c r="BE9" s="184"/>
      <c r="BF9" s="184"/>
      <c r="BG9" s="184"/>
      <c r="BH9" s="184"/>
      <c r="BI9" s="184"/>
      <c r="BJ9" s="184"/>
      <c r="BK9" s="184"/>
      <c r="BL9" s="184"/>
      <c r="BM9" s="184"/>
      <c r="BN9" s="184"/>
      <c r="BO9" s="184"/>
      <c r="BP9" s="184"/>
      <c r="BQ9" s="184"/>
    </row>
    <row r="10" spans="2:69">
      <c r="B10" s="41" t="s">
        <v>1131</v>
      </c>
      <c r="C10" s="94" t="s">
        <v>1071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84"/>
      <c r="AF10" s="184"/>
      <c r="AG10" s="184"/>
      <c r="AH10" s="184"/>
      <c r="AI10" s="184"/>
      <c r="AJ10" s="184"/>
      <c r="AK10" s="184"/>
      <c r="AL10" s="184"/>
      <c r="AM10" s="184"/>
      <c r="AN10" s="184"/>
      <c r="AO10" s="184"/>
      <c r="AP10" s="184"/>
      <c r="AQ10" s="184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1132</v>
      </c>
      <c r="C11" s="95" t="s">
        <v>1073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1133</v>
      </c>
      <c r="C12" s="180" t="s">
        <v>1075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1134</v>
      </c>
      <c r="C13" s="180" t="s">
        <v>1077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1135</v>
      </c>
      <c r="C14" s="95" t="s">
        <v>1079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1136</v>
      </c>
      <c r="C15" s="95" t="s">
        <v>1081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1137</v>
      </c>
      <c r="C16" s="95" t="s">
        <v>1083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1138</v>
      </c>
      <c r="C17" s="94" t="s">
        <v>1085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1139</v>
      </c>
      <c r="C18" s="94" t="s">
        <v>1087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1140</v>
      </c>
      <c r="C19" s="94" t="s">
        <v>1089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1141</v>
      </c>
      <c r="C20" s="94" t="s">
        <v>1091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2" t="s">
        <v>1142</v>
      </c>
      <c r="C21" s="98" t="s">
        <v>1093</v>
      </c>
      <c r="D21" s="122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39" t="s">
        <v>1143</v>
      </c>
      <c r="C22" s="93" t="s">
        <v>1144</v>
      </c>
      <c r="D22" s="108" t="s">
        <v>125</v>
      </c>
      <c r="E22" s="184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</row>
    <row r="23" spans="2:69">
      <c r="B23" s="41" t="s">
        <v>1145</v>
      </c>
      <c r="C23" s="94" t="s">
        <v>1071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1146</v>
      </c>
      <c r="C24" s="94" t="s">
        <v>1098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1" t="s">
        <v>1147</v>
      </c>
      <c r="C25" s="94" t="s">
        <v>1100</v>
      </c>
      <c r="D25" s="108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23" t="s">
        <v>1148</v>
      </c>
      <c r="C26" s="100" t="s">
        <v>1102</v>
      </c>
      <c r="D26" s="109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175" t="s">
        <v>1149</v>
      </c>
      <c r="C27" s="176" t="s">
        <v>1150</v>
      </c>
      <c r="D27" s="185" t="s">
        <v>125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69"/>
      <c r="BJ27" s="169"/>
      <c r="BK27" s="169"/>
      <c r="BL27" s="169"/>
      <c r="BM27" s="169"/>
      <c r="BN27" s="169"/>
      <c r="BO27" s="169"/>
      <c r="BP27" s="169"/>
      <c r="BQ27" s="169"/>
    </row>
    <row r="28" spans="2:69">
      <c r="B28" s="39" t="s">
        <v>1151</v>
      </c>
      <c r="C28" s="93" t="s">
        <v>1152</v>
      </c>
      <c r="D28" s="108" t="s">
        <v>125</v>
      </c>
      <c r="E28" s="184"/>
      <c r="F28" s="184"/>
      <c r="G28" s="184"/>
      <c r="H28" s="184"/>
      <c r="I28" s="184"/>
      <c r="J28" s="184"/>
      <c r="K28" s="184"/>
      <c r="L28" s="184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</row>
    <row r="29" spans="2:69">
      <c r="B29" s="41" t="s">
        <v>1153</v>
      </c>
      <c r="C29" s="94" t="s">
        <v>1071</v>
      </c>
      <c r="D29" s="108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84"/>
      <c r="AF29" s="184"/>
      <c r="AG29" s="184"/>
      <c r="AH29" s="184"/>
      <c r="AI29" s="184"/>
      <c r="AJ29" s="184"/>
      <c r="AK29" s="184"/>
      <c r="AL29" s="184"/>
      <c r="AM29" s="184"/>
      <c r="AN29" s="184"/>
      <c r="AO29" s="184"/>
      <c r="AP29" s="184"/>
      <c r="AQ29" s="184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1154</v>
      </c>
      <c r="C30" s="95" t="s">
        <v>1073</v>
      </c>
      <c r="D30" s="108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1155</v>
      </c>
      <c r="C31" s="180" t="s">
        <v>1075</v>
      </c>
      <c r="D31" s="108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1156</v>
      </c>
      <c r="C32" s="180" t="s">
        <v>1077</v>
      </c>
      <c r="D32" s="108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1157</v>
      </c>
      <c r="C33" s="95" t="s">
        <v>1079</v>
      </c>
      <c r="D33" s="108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41" t="s">
        <v>1158</v>
      </c>
      <c r="C34" s="95" t="s">
        <v>1081</v>
      </c>
      <c r="D34" s="108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41" t="s">
        <v>1159</v>
      </c>
      <c r="C35" s="95" t="s">
        <v>1083</v>
      </c>
      <c r="D35" s="108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1160</v>
      </c>
      <c r="C36" s="94" t="s">
        <v>1085</v>
      </c>
      <c r="D36" s="108" t="s">
        <v>125</v>
      </c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1"/>
      <c r="AO36" s="151"/>
      <c r="AP36" s="151"/>
      <c r="AQ36" s="151"/>
      <c r="AR36" s="151"/>
      <c r="AS36" s="151"/>
      <c r="AT36" s="151"/>
      <c r="AU36" s="151"/>
      <c r="AV36" s="151"/>
      <c r="AW36" s="151"/>
      <c r="AX36" s="151"/>
      <c r="AY36" s="151"/>
      <c r="AZ36" s="151"/>
      <c r="BA36" s="151"/>
      <c r="BB36" s="151"/>
      <c r="BC36" s="151"/>
      <c r="BD36" s="151"/>
      <c r="BE36" s="151"/>
      <c r="BF36" s="151"/>
      <c r="BG36" s="151"/>
      <c r="BH36" s="151"/>
      <c r="BI36" s="151"/>
      <c r="BJ36" s="151"/>
      <c r="BK36" s="151"/>
      <c r="BL36" s="151"/>
      <c r="BM36" s="151"/>
      <c r="BN36" s="151"/>
      <c r="BO36" s="151"/>
      <c r="BP36" s="151"/>
      <c r="BQ36" s="151"/>
    </row>
    <row r="37" spans="2:69">
      <c r="B37" s="41" t="s">
        <v>1161</v>
      </c>
      <c r="C37" s="94" t="s">
        <v>1087</v>
      </c>
      <c r="D37" s="108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  <row r="38" spans="2:69">
      <c r="B38" s="41" t="s">
        <v>1162</v>
      </c>
      <c r="C38" s="94" t="s">
        <v>1089</v>
      </c>
      <c r="D38" s="108" t="s">
        <v>125</v>
      </c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1"/>
      <c r="AX38" s="151"/>
      <c r="AY38" s="151"/>
      <c r="AZ38" s="151"/>
      <c r="BA38" s="151"/>
      <c r="BB38" s="151"/>
      <c r="BC38" s="151"/>
      <c r="BD38" s="151"/>
      <c r="BE38" s="151"/>
      <c r="BF38" s="151"/>
      <c r="BG38" s="151"/>
      <c r="BH38" s="151"/>
      <c r="BI38" s="151"/>
      <c r="BJ38" s="151"/>
      <c r="BK38" s="151"/>
      <c r="BL38" s="151"/>
      <c r="BM38" s="151"/>
      <c r="BN38" s="151"/>
      <c r="BO38" s="151"/>
      <c r="BP38" s="151"/>
      <c r="BQ38" s="151"/>
    </row>
    <row r="39" spans="2:69">
      <c r="B39" s="41" t="s">
        <v>1163</v>
      </c>
      <c r="C39" s="94" t="s">
        <v>1091</v>
      </c>
      <c r="D39" s="108" t="s">
        <v>125</v>
      </c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  <c r="P39" s="151"/>
      <c r="Q39" s="151"/>
      <c r="R39" s="151"/>
      <c r="S39" s="151"/>
      <c r="T39" s="151"/>
      <c r="U39" s="151"/>
      <c r="V39" s="151"/>
      <c r="W39" s="151"/>
      <c r="X39" s="151"/>
      <c r="Y39" s="151"/>
      <c r="Z39" s="151"/>
      <c r="AA39" s="151"/>
      <c r="AB39" s="151"/>
      <c r="AC39" s="151"/>
      <c r="AD39" s="151"/>
      <c r="AE39" s="151"/>
      <c r="AF39" s="151"/>
      <c r="AG39" s="151"/>
      <c r="AH39" s="151"/>
      <c r="AI39" s="151"/>
      <c r="AJ39" s="151"/>
      <c r="AK39" s="151"/>
      <c r="AL39" s="151"/>
      <c r="AM39" s="151"/>
      <c r="AN39" s="151"/>
      <c r="AO39" s="151"/>
      <c r="AP39" s="151"/>
      <c r="AQ39" s="151"/>
      <c r="AR39" s="151"/>
      <c r="AS39" s="151"/>
      <c r="AT39" s="151"/>
      <c r="AU39" s="151"/>
      <c r="AV39" s="151"/>
      <c r="AW39" s="151"/>
      <c r="AX39" s="151"/>
      <c r="AY39" s="151"/>
      <c r="AZ39" s="151"/>
      <c r="BA39" s="151"/>
      <c r="BB39" s="151"/>
      <c r="BC39" s="151"/>
      <c r="BD39" s="151"/>
      <c r="BE39" s="151"/>
      <c r="BF39" s="151"/>
      <c r="BG39" s="151"/>
      <c r="BH39" s="151"/>
      <c r="BI39" s="151"/>
      <c r="BJ39" s="151"/>
      <c r="BK39" s="151"/>
      <c r="BL39" s="151"/>
      <c r="BM39" s="151"/>
      <c r="BN39" s="151"/>
      <c r="BO39" s="151"/>
      <c r="BP39" s="151"/>
      <c r="BQ39" s="151"/>
    </row>
    <row r="40" spans="2:69">
      <c r="B40" s="42" t="s">
        <v>1164</v>
      </c>
      <c r="C40" s="98" t="s">
        <v>1093</v>
      </c>
      <c r="D40" s="122" t="s">
        <v>125</v>
      </c>
      <c r="E40" s="151"/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51"/>
      <c r="AB40" s="151"/>
      <c r="AC40" s="151"/>
      <c r="AD40" s="151"/>
      <c r="AE40" s="151"/>
      <c r="AF40" s="151"/>
      <c r="AG40" s="151"/>
      <c r="AH40" s="151"/>
      <c r="AI40" s="151"/>
      <c r="AJ40" s="151"/>
      <c r="AK40" s="151"/>
      <c r="AL40" s="151"/>
      <c r="AM40" s="151"/>
      <c r="AN40" s="151"/>
      <c r="AO40" s="151"/>
      <c r="AP40" s="151"/>
      <c r="AQ40" s="151"/>
      <c r="AR40" s="151"/>
      <c r="AS40" s="151"/>
      <c r="AT40" s="151"/>
      <c r="AU40" s="151"/>
      <c r="AV40" s="151"/>
      <c r="AW40" s="151"/>
      <c r="AX40" s="151"/>
      <c r="AY40" s="151"/>
      <c r="AZ40" s="151"/>
      <c r="BA40" s="151"/>
      <c r="BB40" s="151"/>
      <c r="BC40" s="151"/>
      <c r="BD40" s="151"/>
      <c r="BE40" s="151"/>
      <c r="BF40" s="151"/>
      <c r="BG40" s="151"/>
      <c r="BH40" s="151"/>
      <c r="BI40" s="151"/>
      <c r="BJ40" s="151"/>
      <c r="BK40" s="151"/>
      <c r="BL40" s="151"/>
      <c r="BM40" s="151"/>
      <c r="BN40" s="151"/>
      <c r="BO40" s="151"/>
      <c r="BP40" s="151"/>
      <c r="BQ40" s="151"/>
    </row>
    <row r="41" spans="2:69">
      <c r="B41" s="39" t="s">
        <v>1165</v>
      </c>
      <c r="C41" s="93" t="s">
        <v>1166</v>
      </c>
      <c r="D41" s="108" t="s">
        <v>125</v>
      </c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J41" s="184"/>
      <c r="BK41" s="184"/>
      <c r="BL41" s="184"/>
      <c r="BM41" s="184"/>
      <c r="BN41" s="184"/>
      <c r="BO41" s="184"/>
      <c r="BP41" s="184"/>
      <c r="BQ41" s="184"/>
    </row>
    <row r="42" spans="2:69">
      <c r="B42" s="41" t="s">
        <v>1167</v>
      </c>
      <c r="C42" s="94" t="s">
        <v>1071</v>
      </c>
      <c r="D42" s="108" t="s">
        <v>125</v>
      </c>
      <c r="E42" s="151"/>
      <c r="F42" s="151"/>
      <c r="G42" s="151"/>
      <c r="H42" s="151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1"/>
      <c r="AJ42" s="151"/>
      <c r="AK42" s="151"/>
      <c r="AL42" s="151"/>
      <c r="AM42" s="151"/>
      <c r="AN42" s="151"/>
      <c r="AO42" s="151"/>
      <c r="AP42" s="151"/>
      <c r="AQ42" s="151"/>
      <c r="AR42" s="151"/>
      <c r="AS42" s="151"/>
      <c r="AT42" s="151"/>
      <c r="AU42" s="151"/>
      <c r="AV42" s="151"/>
      <c r="AW42" s="151"/>
      <c r="AX42" s="151"/>
      <c r="AY42" s="151"/>
      <c r="AZ42" s="151"/>
      <c r="BA42" s="151"/>
      <c r="BB42" s="151"/>
      <c r="BC42" s="151"/>
      <c r="BD42" s="151"/>
      <c r="BE42" s="151"/>
      <c r="BF42" s="151"/>
      <c r="BG42" s="151"/>
      <c r="BH42" s="151"/>
      <c r="BI42" s="151"/>
      <c r="BJ42" s="151"/>
      <c r="BK42" s="151"/>
      <c r="BL42" s="151"/>
      <c r="BM42" s="151"/>
      <c r="BN42" s="151"/>
      <c r="BO42" s="151"/>
      <c r="BP42" s="151"/>
      <c r="BQ42" s="151"/>
    </row>
    <row r="43" spans="2:69">
      <c r="B43" s="41" t="s">
        <v>1168</v>
      </c>
      <c r="C43" s="94" t="s">
        <v>1098</v>
      </c>
      <c r="D43" s="108" t="s">
        <v>125</v>
      </c>
      <c r="E43" s="151"/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51"/>
      <c r="Z43" s="151"/>
      <c r="AA43" s="151"/>
      <c r="AB43" s="151"/>
      <c r="AC43" s="151"/>
      <c r="AD43" s="151"/>
      <c r="AE43" s="151"/>
      <c r="AF43" s="151"/>
      <c r="AG43" s="151"/>
      <c r="AH43" s="151"/>
      <c r="AI43" s="151"/>
      <c r="AJ43" s="151"/>
      <c r="AK43" s="151"/>
      <c r="AL43" s="151"/>
      <c r="AM43" s="151"/>
      <c r="AN43" s="151"/>
      <c r="AO43" s="151"/>
      <c r="AP43" s="151"/>
      <c r="AQ43" s="151"/>
      <c r="AR43" s="151"/>
      <c r="AS43" s="151"/>
      <c r="AT43" s="151"/>
      <c r="AU43" s="151"/>
      <c r="AV43" s="151"/>
      <c r="AW43" s="151"/>
      <c r="AX43" s="151"/>
      <c r="AY43" s="151"/>
      <c r="AZ43" s="151"/>
      <c r="BA43" s="151"/>
      <c r="BB43" s="151"/>
      <c r="BC43" s="151"/>
      <c r="BD43" s="151"/>
      <c r="BE43" s="151"/>
      <c r="BF43" s="151"/>
      <c r="BG43" s="151"/>
      <c r="BH43" s="151"/>
      <c r="BI43" s="151"/>
      <c r="BJ43" s="151"/>
      <c r="BK43" s="151"/>
      <c r="BL43" s="151"/>
      <c r="BM43" s="151"/>
      <c r="BN43" s="151"/>
      <c r="BO43" s="151"/>
      <c r="BP43" s="151"/>
      <c r="BQ43" s="151"/>
    </row>
    <row r="44" spans="2:69">
      <c r="B44" s="41" t="s">
        <v>1169</v>
      </c>
      <c r="C44" s="94" t="s">
        <v>1100</v>
      </c>
      <c r="D44" s="108" t="s">
        <v>125</v>
      </c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1"/>
      <c r="AD44" s="151"/>
      <c r="AE44" s="151"/>
      <c r="AF44" s="151"/>
      <c r="AG44" s="151"/>
      <c r="AH44" s="151"/>
      <c r="AI44" s="151"/>
      <c r="AJ44" s="151"/>
      <c r="AK44" s="151"/>
      <c r="AL44" s="151"/>
      <c r="AM44" s="151"/>
      <c r="AN44" s="151"/>
      <c r="AO44" s="151"/>
      <c r="AP44" s="151"/>
      <c r="AQ44" s="151"/>
      <c r="AR44" s="151"/>
      <c r="AS44" s="151"/>
      <c r="AT44" s="151"/>
      <c r="AU44" s="151"/>
      <c r="AV44" s="151"/>
      <c r="AW44" s="151"/>
      <c r="AX44" s="151"/>
      <c r="AY44" s="151"/>
      <c r="AZ44" s="151"/>
      <c r="BA44" s="151"/>
      <c r="BB44" s="151"/>
      <c r="BC44" s="151"/>
      <c r="BD44" s="151"/>
      <c r="BE44" s="151"/>
      <c r="BF44" s="151"/>
      <c r="BG44" s="151"/>
      <c r="BH44" s="151"/>
      <c r="BI44" s="151"/>
      <c r="BJ44" s="151"/>
      <c r="BK44" s="151"/>
      <c r="BL44" s="151"/>
      <c r="BM44" s="151"/>
      <c r="BN44" s="151"/>
      <c r="BO44" s="151"/>
      <c r="BP44" s="151"/>
      <c r="BQ44" s="151"/>
    </row>
    <row r="45" spans="2:69">
      <c r="B45" s="23" t="s">
        <v>1170</v>
      </c>
      <c r="C45" s="100" t="s">
        <v>1102</v>
      </c>
      <c r="D45" s="109" t="s">
        <v>125</v>
      </c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1"/>
      <c r="AD45" s="151"/>
      <c r="AE45" s="151"/>
      <c r="AF45" s="151"/>
      <c r="AG45" s="151"/>
      <c r="AH45" s="151"/>
      <c r="AI45" s="151"/>
      <c r="AJ45" s="151"/>
      <c r="AK45" s="151"/>
      <c r="AL45" s="151"/>
      <c r="AM45" s="151"/>
      <c r="AN45" s="151"/>
      <c r="AO45" s="151"/>
      <c r="AP45" s="151"/>
      <c r="AQ45" s="151"/>
      <c r="AR45" s="151"/>
      <c r="AS45" s="151"/>
      <c r="AT45" s="151"/>
      <c r="AU45" s="151"/>
      <c r="AV45" s="151"/>
      <c r="AW45" s="151"/>
      <c r="AX45" s="151"/>
      <c r="AY45" s="151"/>
      <c r="AZ45" s="151"/>
      <c r="BA45" s="151"/>
      <c r="BB45" s="151"/>
      <c r="BC45" s="151"/>
      <c r="BD45" s="151"/>
      <c r="BE45" s="151"/>
      <c r="BF45" s="151"/>
      <c r="BG45" s="151"/>
      <c r="BH45" s="151"/>
      <c r="BI45" s="151"/>
      <c r="BJ45" s="151"/>
      <c r="BK45" s="151"/>
      <c r="BL45" s="151"/>
      <c r="BM45" s="151"/>
      <c r="BN45" s="151"/>
      <c r="BO45" s="151"/>
      <c r="BP45" s="151"/>
      <c r="BQ45" s="151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10"/>
    <col min="3" max="3" width="73.54296875" style="110" customWidth="1"/>
    <col min="4" max="5" width="11.453125" style="110"/>
    <col min="6" max="17" width="0" style="110" hidden="1" customWidth="1" outlineLevel="1"/>
    <col min="18" max="18" width="11.453125" style="110" collapsed="1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306" width="11.453125" style="110"/>
    <col min="307" max="307" width="73.54296875" style="110" customWidth="1"/>
    <col min="308" max="562" width="11.453125" style="110"/>
    <col min="563" max="563" width="73.54296875" style="110" customWidth="1"/>
    <col min="564" max="818" width="11.453125" style="110"/>
    <col min="819" max="819" width="73.54296875" style="110" customWidth="1"/>
    <col min="820" max="1074" width="11.453125" style="110"/>
    <col min="1075" max="1075" width="73.54296875" style="110" customWidth="1"/>
    <col min="1076" max="1330" width="11.453125" style="110"/>
    <col min="1331" max="1331" width="73.54296875" style="110" customWidth="1"/>
    <col min="1332" max="1586" width="11.453125" style="110"/>
    <col min="1587" max="1587" width="73.54296875" style="110" customWidth="1"/>
    <col min="1588" max="1842" width="11.453125" style="110"/>
    <col min="1843" max="1843" width="73.54296875" style="110" customWidth="1"/>
    <col min="1844" max="2098" width="11.453125" style="110"/>
    <col min="2099" max="2099" width="73.54296875" style="110" customWidth="1"/>
    <col min="2100" max="2354" width="11.453125" style="110"/>
    <col min="2355" max="2355" width="73.54296875" style="110" customWidth="1"/>
    <col min="2356" max="2610" width="11.453125" style="110"/>
    <col min="2611" max="2611" width="73.54296875" style="110" customWidth="1"/>
    <col min="2612" max="2866" width="11.453125" style="110"/>
    <col min="2867" max="2867" width="73.54296875" style="110" customWidth="1"/>
    <col min="2868" max="3122" width="11.453125" style="110"/>
    <col min="3123" max="3123" width="73.54296875" style="110" customWidth="1"/>
    <col min="3124" max="3378" width="11.453125" style="110"/>
    <col min="3379" max="3379" width="73.54296875" style="110" customWidth="1"/>
    <col min="3380" max="3634" width="11.453125" style="110"/>
    <col min="3635" max="3635" width="73.54296875" style="110" customWidth="1"/>
    <col min="3636" max="3890" width="11.453125" style="110"/>
    <col min="3891" max="3891" width="73.54296875" style="110" customWidth="1"/>
    <col min="3892" max="4146" width="11.453125" style="110"/>
    <col min="4147" max="4147" width="73.54296875" style="110" customWidth="1"/>
    <col min="4148" max="4402" width="11.453125" style="110"/>
    <col min="4403" max="4403" width="73.54296875" style="110" customWidth="1"/>
    <col min="4404" max="4658" width="11.453125" style="110"/>
    <col min="4659" max="4659" width="73.54296875" style="110" customWidth="1"/>
    <col min="4660" max="4914" width="11.453125" style="110"/>
    <col min="4915" max="4915" width="73.54296875" style="110" customWidth="1"/>
    <col min="4916" max="5170" width="11.453125" style="110"/>
    <col min="5171" max="5171" width="73.54296875" style="110" customWidth="1"/>
    <col min="5172" max="5426" width="11.453125" style="110"/>
    <col min="5427" max="5427" width="73.54296875" style="110" customWidth="1"/>
    <col min="5428" max="5682" width="11.453125" style="110"/>
    <col min="5683" max="5683" width="73.54296875" style="110" customWidth="1"/>
    <col min="5684" max="5938" width="11.453125" style="110"/>
    <col min="5939" max="5939" width="73.54296875" style="110" customWidth="1"/>
    <col min="5940" max="6194" width="11.453125" style="110"/>
    <col min="6195" max="6195" width="73.54296875" style="110" customWidth="1"/>
    <col min="6196" max="6450" width="11.453125" style="110"/>
    <col min="6451" max="6451" width="73.54296875" style="110" customWidth="1"/>
    <col min="6452" max="6706" width="11.453125" style="110"/>
    <col min="6707" max="6707" width="73.54296875" style="110" customWidth="1"/>
    <col min="6708" max="6962" width="11.453125" style="110"/>
    <col min="6963" max="6963" width="73.54296875" style="110" customWidth="1"/>
    <col min="6964" max="7218" width="11.453125" style="110"/>
    <col min="7219" max="7219" width="73.54296875" style="110" customWidth="1"/>
    <col min="7220" max="7474" width="11.453125" style="110"/>
    <col min="7475" max="7475" width="73.54296875" style="110" customWidth="1"/>
    <col min="7476" max="7730" width="11.453125" style="110"/>
    <col min="7731" max="7731" width="73.54296875" style="110" customWidth="1"/>
    <col min="7732" max="7986" width="11.453125" style="110"/>
    <col min="7987" max="7987" width="73.54296875" style="110" customWidth="1"/>
    <col min="7988" max="8242" width="11.453125" style="110"/>
    <col min="8243" max="8243" width="73.54296875" style="110" customWidth="1"/>
    <col min="8244" max="8498" width="11.453125" style="110"/>
    <col min="8499" max="8499" width="73.54296875" style="110" customWidth="1"/>
    <col min="8500" max="8754" width="11.453125" style="110"/>
    <col min="8755" max="8755" width="73.54296875" style="110" customWidth="1"/>
    <col min="8756" max="9010" width="11.453125" style="110"/>
    <col min="9011" max="9011" width="73.54296875" style="110" customWidth="1"/>
    <col min="9012" max="9266" width="11.453125" style="110"/>
    <col min="9267" max="9267" width="73.54296875" style="110" customWidth="1"/>
    <col min="9268" max="9522" width="11.453125" style="110"/>
    <col min="9523" max="9523" width="73.54296875" style="110" customWidth="1"/>
    <col min="9524" max="9778" width="11.453125" style="110"/>
    <col min="9779" max="9779" width="73.54296875" style="110" customWidth="1"/>
    <col min="9780" max="10034" width="11.453125" style="110"/>
    <col min="10035" max="10035" width="73.54296875" style="110" customWidth="1"/>
    <col min="10036" max="10290" width="11.453125" style="110"/>
    <col min="10291" max="10291" width="73.54296875" style="110" customWidth="1"/>
    <col min="10292" max="10546" width="11.453125" style="110"/>
    <col min="10547" max="10547" width="73.54296875" style="110" customWidth="1"/>
    <col min="10548" max="10802" width="11.453125" style="110"/>
    <col min="10803" max="10803" width="73.54296875" style="110" customWidth="1"/>
    <col min="10804" max="11058" width="11.453125" style="110"/>
    <col min="11059" max="11059" width="73.54296875" style="110" customWidth="1"/>
    <col min="11060" max="11314" width="11.453125" style="110"/>
    <col min="11315" max="11315" width="73.54296875" style="110" customWidth="1"/>
    <col min="11316" max="11570" width="11.453125" style="110"/>
    <col min="11571" max="11571" width="73.54296875" style="110" customWidth="1"/>
    <col min="11572" max="11826" width="11.453125" style="110"/>
    <col min="11827" max="11827" width="73.54296875" style="110" customWidth="1"/>
    <col min="11828" max="12082" width="11.453125" style="110"/>
    <col min="12083" max="12083" width="73.54296875" style="110" customWidth="1"/>
    <col min="12084" max="12338" width="11.453125" style="110"/>
    <col min="12339" max="12339" width="73.54296875" style="110" customWidth="1"/>
    <col min="12340" max="12594" width="11.453125" style="110"/>
    <col min="12595" max="12595" width="73.54296875" style="110" customWidth="1"/>
    <col min="12596" max="12850" width="11.453125" style="110"/>
    <col min="12851" max="12851" width="73.54296875" style="110" customWidth="1"/>
    <col min="12852" max="13106" width="11.453125" style="110"/>
    <col min="13107" max="13107" width="73.54296875" style="110" customWidth="1"/>
    <col min="13108" max="13362" width="11.453125" style="110"/>
    <col min="13363" max="13363" width="73.54296875" style="110" customWidth="1"/>
    <col min="13364" max="13618" width="11.453125" style="110"/>
    <col min="13619" max="13619" width="73.54296875" style="110" customWidth="1"/>
    <col min="13620" max="13874" width="11.453125" style="110"/>
    <col min="13875" max="13875" width="73.54296875" style="110" customWidth="1"/>
    <col min="13876" max="14130" width="11.453125" style="110"/>
    <col min="14131" max="14131" width="73.54296875" style="110" customWidth="1"/>
    <col min="14132" max="14386" width="11.453125" style="110"/>
    <col min="14387" max="14387" width="73.54296875" style="110" customWidth="1"/>
    <col min="14388" max="14642" width="11.453125" style="110"/>
    <col min="14643" max="14643" width="73.54296875" style="110" customWidth="1"/>
    <col min="14644" max="14898" width="11.453125" style="110"/>
    <col min="14899" max="14899" width="73.54296875" style="110" customWidth="1"/>
    <col min="14900" max="15154" width="11.453125" style="110"/>
    <col min="15155" max="15155" width="73.54296875" style="110" customWidth="1"/>
    <col min="15156" max="15410" width="11.453125" style="110"/>
    <col min="15411" max="15411" width="73.54296875" style="110" customWidth="1"/>
    <col min="15412" max="15666" width="11.453125" style="110"/>
    <col min="15667" max="15667" width="73.54296875" style="110" customWidth="1"/>
    <col min="15668" max="15922" width="11.453125" style="110"/>
    <col min="15923" max="15923" width="73.54296875" style="110" customWidth="1"/>
    <col min="15924" max="16178" width="11.453125" style="110"/>
    <col min="16179" max="16179" width="73.54296875" style="110" customWidth="1"/>
    <col min="16180" max="16384" width="11.453125" style="110"/>
  </cols>
  <sheetData>
    <row r="1" spans="2:69" ht="14.25" hidden="1" customHeight="1">
      <c r="B1" s="146" t="s">
        <v>117</v>
      </c>
    </row>
    <row r="2" spans="2:69" ht="15.5">
      <c r="B2" s="51" t="s">
        <v>118</v>
      </c>
      <c r="C2" s="52"/>
      <c r="D2" s="27"/>
      <c r="E2" s="227" t="str">
        <f>+'Erogación funciones de Gobierno'!E2:U2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1171</v>
      </c>
      <c r="C3" s="53"/>
      <c r="D3" s="22"/>
      <c r="E3" s="249" t="s">
        <v>189</v>
      </c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  <c r="R3" s="250"/>
      <c r="S3" s="250"/>
      <c r="T3" s="250"/>
      <c r="U3" s="250"/>
      <c r="V3" s="250"/>
      <c r="W3" s="250"/>
      <c r="X3" s="250"/>
      <c r="Y3" s="250"/>
      <c r="Z3" s="250"/>
      <c r="AA3" s="250"/>
      <c r="AB3" s="250"/>
      <c r="AC3" s="250"/>
      <c r="AD3" s="250"/>
      <c r="AE3" s="250"/>
      <c r="AF3" s="250"/>
      <c r="AG3" s="250"/>
      <c r="AH3" s="250"/>
      <c r="AI3" s="250"/>
      <c r="AJ3" s="250"/>
      <c r="AK3" s="250"/>
      <c r="AL3" s="250"/>
      <c r="AM3" s="250"/>
      <c r="AN3" s="250"/>
      <c r="AO3" s="250"/>
      <c r="AP3" s="250"/>
      <c r="AQ3" s="250"/>
      <c r="AR3" s="250"/>
      <c r="AS3" s="250"/>
      <c r="AT3" s="250"/>
      <c r="AU3" s="250"/>
      <c r="AV3" s="250"/>
      <c r="AW3" s="250"/>
      <c r="AX3" s="250"/>
      <c r="AY3" s="250"/>
      <c r="AZ3" s="250"/>
      <c r="BA3" s="250"/>
      <c r="BB3" s="250"/>
      <c r="BC3" s="250"/>
      <c r="BD3" s="250"/>
      <c r="BE3" s="250"/>
      <c r="BF3" s="250"/>
      <c r="BG3" s="250"/>
      <c r="BH3" s="250"/>
      <c r="BI3" s="250"/>
      <c r="BJ3" s="250"/>
      <c r="BK3" s="250"/>
      <c r="BL3" s="250"/>
      <c r="BM3" s="250"/>
      <c r="BN3" s="250"/>
      <c r="BO3" s="250"/>
      <c r="BP3" s="250"/>
      <c r="BQ3" s="251"/>
    </row>
    <row r="4" spans="2:69" ht="15" customHeight="1">
      <c r="B4" s="19"/>
      <c r="C4" s="20"/>
      <c r="D4" s="21"/>
      <c r="E4" s="233" t="s">
        <v>1064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1172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47" t="s">
        <v>319</v>
      </c>
      <c r="C8" s="148" t="s">
        <v>1173</v>
      </c>
      <c r="D8" s="149" t="s">
        <v>125</v>
      </c>
      <c r="E8" s="150"/>
      <c r="F8" s="150"/>
      <c r="G8" s="150"/>
      <c r="H8" s="150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</row>
    <row r="9" spans="2:69">
      <c r="B9" s="135" t="s">
        <v>258</v>
      </c>
      <c r="C9" s="136" t="s">
        <v>1174</v>
      </c>
      <c r="D9" s="137" t="s">
        <v>125</v>
      </c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/>
      <c r="BM9" s="151"/>
      <c r="BN9" s="151"/>
      <c r="BO9" s="151"/>
      <c r="BP9" s="151"/>
      <c r="BQ9" s="151"/>
    </row>
    <row r="10" spans="2:69">
      <c r="B10" s="41" t="s">
        <v>1175</v>
      </c>
      <c r="C10" s="29" t="s">
        <v>701</v>
      </c>
      <c r="D10" s="108" t="s">
        <v>125</v>
      </c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51"/>
      <c r="AM10" s="151"/>
      <c r="AN10" s="151"/>
      <c r="AO10" s="151"/>
      <c r="AP10" s="151"/>
      <c r="AQ10" s="151"/>
      <c r="AR10" s="151"/>
      <c r="AS10" s="151"/>
      <c r="AT10" s="151"/>
      <c r="AU10" s="151"/>
      <c r="AV10" s="151"/>
      <c r="AW10" s="151"/>
      <c r="AX10" s="151"/>
      <c r="AY10" s="151"/>
      <c r="AZ10" s="151"/>
      <c r="BA10" s="151"/>
      <c r="BB10" s="151"/>
      <c r="BC10" s="151"/>
      <c r="BD10" s="151"/>
      <c r="BE10" s="151"/>
      <c r="BF10" s="151"/>
      <c r="BG10" s="151"/>
      <c r="BH10" s="151"/>
      <c r="BI10" s="151"/>
      <c r="BJ10" s="151"/>
      <c r="BK10" s="151"/>
      <c r="BL10" s="151"/>
      <c r="BM10" s="151"/>
      <c r="BN10" s="151"/>
      <c r="BO10" s="151"/>
      <c r="BP10" s="151"/>
      <c r="BQ10" s="151"/>
    </row>
    <row r="11" spans="2:69">
      <c r="B11" s="41" t="s">
        <v>1176</v>
      </c>
      <c r="C11" s="29" t="s">
        <v>648</v>
      </c>
      <c r="D11" s="108" t="s">
        <v>125</v>
      </c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1"/>
      <c r="W11" s="151"/>
      <c r="X11" s="151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51"/>
      <c r="AM11" s="151"/>
      <c r="AN11" s="151"/>
      <c r="AO11" s="151"/>
      <c r="AP11" s="151"/>
      <c r="AQ11" s="151"/>
      <c r="AR11" s="151"/>
      <c r="AS11" s="151"/>
      <c r="AT11" s="151"/>
      <c r="AU11" s="151"/>
      <c r="AV11" s="151"/>
      <c r="AW11" s="151"/>
      <c r="AX11" s="151"/>
      <c r="AY11" s="151"/>
      <c r="AZ11" s="151"/>
      <c r="BA11" s="151"/>
      <c r="BB11" s="151"/>
      <c r="BC11" s="151"/>
      <c r="BD11" s="151"/>
      <c r="BE11" s="151"/>
      <c r="BF11" s="151"/>
      <c r="BG11" s="151"/>
      <c r="BH11" s="151"/>
      <c r="BI11" s="151"/>
      <c r="BJ11" s="151"/>
      <c r="BK11" s="151"/>
      <c r="BL11" s="151"/>
      <c r="BM11" s="151"/>
      <c r="BN11" s="151"/>
      <c r="BO11" s="151"/>
      <c r="BP11" s="151"/>
      <c r="BQ11" s="151"/>
    </row>
    <row r="12" spans="2:69">
      <c r="B12" s="41" t="s">
        <v>1177</v>
      </c>
      <c r="C12" s="29" t="s">
        <v>650</v>
      </c>
      <c r="D12" s="108" t="s">
        <v>125</v>
      </c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1"/>
      <c r="AA12" s="151"/>
      <c r="AB12" s="151"/>
      <c r="AC12" s="151"/>
      <c r="AD12" s="151"/>
      <c r="AE12" s="151"/>
      <c r="AF12" s="151"/>
      <c r="AG12" s="151"/>
      <c r="AH12" s="151"/>
      <c r="AI12" s="151"/>
      <c r="AJ12" s="151"/>
      <c r="AK12" s="151"/>
      <c r="AL12" s="151"/>
      <c r="AM12" s="151"/>
      <c r="AN12" s="151"/>
      <c r="AO12" s="151"/>
      <c r="AP12" s="151"/>
      <c r="AQ12" s="151"/>
      <c r="AR12" s="151"/>
      <c r="AS12" s="151"/>
      <c r="AT12" s="151"/>
      <c r="AU12" s="151"/>
      <c r="AV12" s="151"/>
      <c r="AW12" s="151"/>
      <c r="AX12" s="151"/>
      <c r="AY12" s="151"/>
      <c r="AZ12" s="151"/>
      <c r="BA12" s="151"/>
      <c r="BB12" s="151"/>
      <c r="BC12" s="151"/>
      <c r="BD12" s="151"/>
      <c r="BE12" s="151"/>
      <c r="BF12" s="151"/>
      <c r="BG12" s="151"/>
      <c r="BH12" s="151"/>
      <c r="BI12" s="151"/>
      <c r="BJ12" s="151"/>
      <c r="BK12" s="151"/>
      <c r="BL12" s="151"/>
      <c r="BM12" s="151"/>
      <c r="BN12" s="151"/>
      <c r="BO12" s="151"/>
      <c r="BP12" s="151"/>
      <c r="BQ12" s="151"/>
    </row>
    <row r="13" spans="2:69">
      <c r="B13" s="41" t="s">
        <v>1178</v>
      </c>
      <c r="C13" s="29" t="s">
        <v>652</v>
      </c>
      <c r="D13" s="108" t="s">
        <v>125</v>
      </c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1"/>
      <c r="W13" s="151"/>
      <c r="X13" s="151"/>
      <c r="Y13" s="151"/>
      <c r="Z13" s="151"/>
      <c r="AA13" s="151"/>
      <c r="AB13" s="151"/>
      <c r="AC13" s="151"/>
      <c r="AD13" s="151"/>
      <c r="AE13" s="151"/>
      <c r="AF13" s="151"/>
      <c r="AG13" s="151"/>
      <c r="AH13" s="151"/>
      <c r="AI13" s="151"/>
      <c r="AJ13" s="151"/>
      <c r="AK13" s="151"/>
      <c r="AL13" s="151"/>
      <c r="AM13" s="151"/>
      <c r="AN13" s="151"/>
      <c r="AO13" s="151"/>
      <c r="AP13" s="151"/>
      <c r="AQ13" s="151"/>
      <c r="AR13" s="151"/>
      <c r="AS13" s="151"/>
      <c r="AT13" s="151"/>
      <c r="AU13" s="151"/>
      <c r="AV13" s="151"/>
      <c r="AW13" s="151"/>
      <c r="AX13" s="151"/>
      <c r="AY13" s="151"/>
      <c r="AZ13" s="151"/>
      <c r="BA13" s="151"/>
      <c r="BB13" s="151"/>
      <c r="BC13" s="151"/>
      <c r="BD13" s="151"/>
      <c r="BE13" s="151"/>
      <c r="BF13" s="151"/>
      <c r="BG13" s="151"/>
      <c r="BH13" s="151"/>
      <c r="BI13" s="151"/>
      <c r="BJ13" s="151"/>
      <c r="BK13" s="151"/>
      <c r="BL13" s="151"/>
      <c r="BM13" s="151"/>
      <c r="BN13" s="151"/>
      <c r="BO13" s="151"/>
      <c r="BP13" s="151"/>
      <c r="BQ13" s="151"/>
    </row>
    <row r="14" spans="2:69">
      <c r="B14" s="41" t="s">
        <v>266</v>
      </c>
      <c r="C14" s="22" t="s">
        <v>1179</v>
      </c>
      <c r="D14" s="108" t="s">
        <v>125</v>
      </c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1"/>
      <c r="AA14" s="151"/>
      <c r="AB14" s="151"/>
      <c r="AC14" s="151"/>
      <c r="AD14" s="151"/>
      <c r="AE14" s="151"/>
      <c r="AF14" s="151"/>
      <c r="AG14" s="151"/>
      <c r="AH14" s="151"/>
      <c r="AI14" s="151"/>
      <c r="AJ14" s="151"/>
      <c r="AK14" s="151"/>
      <c r="AL14" s="151"/>
      <c r="AM14" s="151"/>
      <c r="AN14" s="151"/>
      <c r="AO14" s="151"/>
      <c r="AP14" s="151"/>
      <c r="AQ14" s="151"/>
      <c r="AR14" s="151"/>
      <c r="AS14" s="151"/>
      <c r="AT14" s="151"/>
      <c r="AU14" s="151"/>
      <c r="AV14" s="151"/>
      <c r="AW14" s="151"/>
      <c r="AX14" s="151"/>
      <c r="AY14" s="151"/>
      <c r="AZ14" s="151"/>
      <c r="BA14" s="151"/>
      <c r="BB14" s="151"/>
      <c r="BC14" s="151"/>
      <c r="BD14" s="151"/>
      <c r="BE14" s="151"/>
      <c r="BF14" s="151"/>
      <c r="BG14" s="151"/>
      <c r="BH14" s="151"/>
      <c r="BI14" s="151"/>
      <c r="BJ14" s="151"/>
      <c r="BK14" s="151"/>
      <c r="BL14" s="151"/>
      <c r="BM14" s="151"/>
      <c r="BN14" s="151"/>
      <c r="BO14" s="151"/>
      <c r="BP14" s="151"/>
      <c r="BQ14" s="151"/>
    </row>
    <row r="15" spans="2:69">
      <c r="B15" s="41" t="s">
        <v>1180</v>
      </c>
      <c r="C15" s="29" t="s">
        <v>655</v>
      </c>
      <c r="D15" s="108" t="s">
        <v>125</v>
      </c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51"/>
      <c r="Z15" s="151"/>
      <c r="AA15" s="151"/>
      <c r="AB15" s="151"/>
      <c r="AC15" s="151"/>
      <c r="AD15" s="151"/>
      <c r="AE15" s="151"/>
      <c r="AF15" s="151"/>
      <c r="AG15" s="151"/>
      <c r="AH15" s="151"/>
      <c r="AI15" s="151"/>
      <c r="AJ15" s="151"/>
      <c r="AK15" s="151"/>
      <c r="AL15" s="151"/>
      <c r="AM15" s="151"/>
      <c r="AN15" s="151"/>
      <c r="AO15" s="151"/>
      <c r="AP15" s="151"/>
      <c r="AQ15" s="151"/>
      <c r="AR15" s="151"/>
      <c r="AS15" s="151"/>
      <c r="AT15" s="151"/>
      <c r="AU15" s="151"/>
      <c r="AV15" s="151"/>
      <c r="AW15" s="151"/>
      <c r="AX15" s="151"/>
      <c r="AY15" s="151"/>
      <c r="AZ15" s="151"/>
      <c r="BA15" s="151"/>
      <c r="BB15" s="151"/>
      <c r="BC15" s="151"/>
      <c r="BD15" s="151"/>
      <c r="BE15" s="151"/>
      <c r="BF15" s="151"/>
      <c r="BG15" s="151"/>
      <c r="BH15" s="151"/>
      <c r="BI15" s="151"/>
      <c r="BJ15" s="151"/>
      <c r="BK15" s="151"/>
      <c r="BL15" s="151"/>
      <c r="BM15" s="151"/>
      <c r="BN15" s="151"/>
      <c r="BO15" s="151"/>
      <c r="BP15" s="151"/>
      <c r="BQ15" s="151"/>
    </row>
    <row r="16" spans="2:69">
      <c r="B16" s="41" t="s">
        <v>1181</v>
      </c>
      <c r="C16" s="29" t="s">
        <v>657</v>
      </c>
      <c r="D16" s="108" t="s">
        <v>125</v>
      </c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1"/>
      <c r="AR16" s="151"/>
      <c r="AS16" s="151"/>
      <c r="AT16" s="151"/>
      <c r="AU16" s="151"/>
      <c r="AV16" s="151"/>
      <c r="AW16" s="151"/>
      <c r="AX16" s="151"/>
      <c r="AY16" s="151"/>
      <c r="AZ16" s="151"/>
      <c r="BA16" s="151"/>
      <c r="BB16" s="151"/>
      <c r="BC16" s="151"/>
      <c r="BD16" s="151"/>
      <c r="BE16" s="151"/>
      <c r="BF16" s="151"/>
      <c r="BG16" s="151"/>
      <c r="BH16" s="151"/>
      <c r="BI16" s="151"/>
      <c r="BJ16" s="151"/>
      <c r="BK16" s="151"/>
      <c r="BL16" s="151"/>
      <c r="BM16" s="151"/>
      <c r="BN16" s="151"/>
      <c r="BO16" s="151"/>
      <c r="BP16" s="151"/>
      <c r="BQ16" s="151"/>
    </row>
    <row r="17" spans="2:69">
      <c r="B17" s="41" t="s">
        <v>1182</v>
      </c>
      <c r="C17" s="29" t="s">
        <v>659</v>
      </c>
      <c r="D17" s="108" t="s">
        <v>125</v>
      </c>
      <c r="E17" s="151"/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151"/>
      <c r="AI17" s="151"/>
      <c r="AJ17" s="151"/>
      <c r="AK17" s="151"/>
      <c r="AL17" s="151"/>
      <c r="AM17" s="151"/>
      <c r="AN17" s="151"/>
      <c r="AO17" s="151"/>
      <c r="AP17" s="151"/>
      <c r="AQ17" s="151"/>
      <c r="AR17" s="151"/>
      <c r="AS17" s="151"/>
      <c r="AT17" s="151"/>
      <c r="AU17" s="151"/>
      <c r="AV17" s="151"/>
      <c r="AW17" s="151"/>
      <c r="AX17" s="151"/>
      <c r="AY17" s="151"/>
      <c r="AZ17" s="151"/>
      <c r="BA17" s="151"/>
      <c r="BB17" s="151"/>
      <c r="BC17" s="151"/>
      <c r="BD17" s="151"/>
      <c r="BE17" s="151"/>
      <c r="BF17" s="151"/>
      <c r="BG17" s="151"/>
      <c r="BH17" s="151"/>
      <c r="BI17" s="151"/>
      <c r="BJ17" s="151"/>
      <c r="BK17" s="151"/>
      <c r="BL17" s="151"/>
      <c r="BM17" s="151"/>
      <c r="BN17" s="151"/>
      <c r="BO17" s="151"/>
      <c r="BP17" s="151"/>
      <c r="BQ17" s="151"/>
    </row>
    <row r="18" spans="2:69">
      <c r="B18" s="41" t="s">
        <v>1183</v>
      </c>
      <c r="C18" s="29" t="s">
        <v>661</v>
      </c>
      <c r="D18" s="108" t="s">
        <v>125</v>
      </c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151"/>
      <c r="AY18" s="151"/>
      <c r="AZ18" s="151"/>
      <c r="BA18" s="151"/>
      <c r="BB18" s="151"/>
      <c r="BC18" s="151"/>
      <c r="BD18" s="151"/>
      <c r="BE18" s="151"/>
      <c r="BF18" s="151"/>
      <c r="BG18" s="151"/>
      <c r="BH18" s="151"/>
      <c r="BI18" s="151"/>
      <c r="BJ18" s="151"/>
      <c r="BK18" s="151"/>
      <c r="BL18" s="151"/>
      <c r="BM18" s="151"/>
      <c r="BN18" s="151"/>
      <c r="BO18" s="151"/>
      <c r="BP18" s="151"/>
      <c r="BQ18" s="151"/>
    </row>
    <row r="19" spans="2:69">
      <c r="B19" s="41" t="s">
        <v>1184</v>
      </c>
      <c r="C19" s="29" t="s">
        <v>663</v>
      </c>
      <c r="D19" s="108" t="s">
        <v>125</v>
      </c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1"/>
      <c r="AO19" s="151"/>
      <c r="AP19" s="151"/>
      <c r="AQ19" s="151"/>
      <c r="AR19" s="151"/>
      <c r="AS19" s="151"/>
      <c r="AT19" s="151"/>
      <c r="AU19" s="151"/>
      <c r="AV19" s="151"/>
      <c r="AW19" s="151"/>
      <c r="AX19" s="151"/>
      <c r="AY19" s="151"/>
      <c r="AZ19" s="151"/>
      <c r="BA19" s="151"/>
      <c r="BB19" s="151"/>
      <c r="BC19" s="151"/>
      <c r="BD19" s="151"/>
      <c r="BE19" s="151"/>
      <c r="BF19" s="151"/>
      <c r="BG19" s="151"/>
      <c r="BH19" s="151"/>
      <c r="BI19" s="151"/>
      <c r="BJ19" s="151"/>
      <c r="BK19" s="151"/>
      <c r="BL19" s="151"/>
      <c r="BM19" s="151"/>
      <c r="BN19" s="151"/>
      <c r="BO19" s="151"/>
      <c r="BP19" s="151"/>
      <c r="BQ19" s="151"/>
    </row>
    <row r="20" spans="2:69">
      <c r="B20" s="41" t="s">
        <v>1185</v>
      </c>
      <c r="C20" s="29" t="s">
        <v>665</v>
      </c>
      <c r="D20" s="108" t="s">
        <v>125</v>
      </c>
      <c r="E20" s="151"/>
      <c r="F20" s="151"/>
      <c r="G20" s="151"/>
      <c r="H20" s="151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  <c r="AN20" s="151"/>
      <c r="AO20" s="151"/>
      <c r="AP20" s="151"/>
      <c r="AQ20" s="151"/>
      <c r="AR20" s="151"/>
      <c r="AS20" s="151"/>
      <c r="AT20" s="151"/>
      <c r="AU20" s="151"/>
      <c r="AV20" s="151"/>
      <c r="AW20" s="151"/>
      <c r="AX20" s="151"/>
      <c r="AY20" s="151"/>
      <c r="AZ20" s="151"/>
      <c r="BA20" s="151"/>
      <c r="BB20" s="151"/>
      <c r="BC20" s="151"/>
      <c r="BD20" s="151"/>
      <c r="BE20" s="151"/>
      <c r="BF20" s="151"/>
      <c r="BG20" s="151"/>
      <c r="BH20" s="151"/>
      <c r="BI20" s="151"/>
      <c r="BJ20" s="151"/>
      <c r="BK20" s="151"/>
      <c r="BL20" s="151"/>
      <c r="BM20" s="151"/>
      <c r="BN20" s="151"/>
      <c r="BO20" s="151"/>
      <c r="BP20" s="151"/>
      <c r="BQ20" s="151"/>
    </row>
    <row r="21" spans="2:69">
      <c r="B21" s="41" t="s">
        <v>1186</v>
      </c>
      <c r="C21" s="29" t="s">
        <v>667</v>
      </c>
      <c r="D21" s="108" t="s">
        <v>125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  <c r="AX21" s="151"/>
      <c r="AY21" s="151"/>
      <c r="AZ21" s="151"/>
      <c r="BA21" s="151"/>
      <c r="BB21" s="151"/>
      <c r="BC21" s="151"/>
      <c r="BD21" s="151"/>
      <c r="BE21" s="151"/>
      <c r="BF21" s="151"/>
      <c r="BG21" s="151"/>
      <c r="BH21" s="151"/>
      <c r="BI21" s="151"/>
      <c r="BJ21" s="151"/>
      <c r="BK21" s="151"/>
      <c r="BL21" s="151"/>
      <c r="BM21" s="151"/>
      <c r="BN21" s="151"/>
      <c r="BO21" s="151"/>
      <c r="BP21" s="151"/>
      <c r="BQ21" s="151"/>
    </row>
    <row r="22" spans="2:69">
      <c r="B22" s="41" t="s">
        <v>1187</v>
      </c>
      <c r="C22" s="29" t="s">
        <v>669</v>
      </c>
      <c r="D22" s="108" t="s">
        <v>125</v>
      </c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1"/>
      <c r="AO22" s="151"/>
      <c r="AP22" s="151"/>
      <c r="AQ22" s="151"/>
      <c r="AR22" s="151"/>
      <c r="AS22" s="151"/>
      <c r="AT22" s="151"/>
      <c r="AU22" s="151"/>
      <c r="AV22" s="151"/>
      <c r="AW22" s="151"/>
      <c r="AX22" s="151"/>
      <c r="AY22" s="151"/>
      <c r="AZ22" s="151"/>
      <c r="BA22" s="151"/>
      <c r="BB22" s="151"/>
      <c r="BC22" s="151"/>
      <c r="BD22" s="151"/>
      <c r="BE22" s="151"/>
      <c r="BF22" s="151"/>
      <c r="BG22" s="151"/>
      <c r="BH22" s="151"/>
      <c r="BI22" s="151"/>
      <c r="BJ22" s="151"/>
      <c r="BK22" s="151"/>
      <c r="BL22" s="151"/>
      <c r="BM22" s="151"/>
      <c r="BN22" s="151"/>
      <c r="BO22" s="151"/>
      <c r="BP22" s="151"/>
      <c r="BQ22" s="151"/>
    </row>
    <row r="23" spans="2:69">
      <c r="B23" s="41" t="s">
        <v>1188</v>
      </c>
      <c r="C23" s="29" t="s">
        <v>1189</v>
      </c>
      <c r="D23" s="108" t="s">
        <v>125</v>
      </c>
      <c r="E23" s="151"/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  <c r="AN23" s="151"/>
      <c r="AO23" s="151"/>
      <c r="AP23" s="151"/>
      <c r="AQ23" s="151"/>
      <c r="AR23" s="151"/>
      <c r="AS23" s="151"/>
      <c r="AT23" s="151"/>
      <c r="AU23" s="151"/>
      <c r="AV23" s="151"/>
      <c r="AW23" s="151"/>
      <c r="AX23" s="151"/>
      <c r="AY23" s="151"/>
      <c r="AZ23" s="151"/>
      <c r="BA23" s="151"/>
      <c r="BB23" s="151"/>
      <c r="BC23" s="151"/>
      <c r="BD23" s="151"/>
      <c r="BE23" s="151"/>
      <c r="BF23" s="151"/>
      <c r="BG23" s="151"/>
      <c r="BH23" s="151"/>
      <c r="BI23" s="151"/>
      <c r="BJ23" s="151"/>
      <c r="BK23" s="151"/>
      <c r="BL23" s="151"/>
      <c r="BM23" s="151"/>
      <c r="BN23" s="151"/>
      <c r="BO23" s="151"/>
      <c r="BP23" s="151"/>
      <c r="BQ23" s="151"/>
    </row>
    <row r="24" spans="2:69">
      <c r="B24" s="41" t="s">
        <v>1190</v>
      </c>
      <c r="C24" s="29" t="s">
        <v>1191</v>
      </c>
      <c r="D24" s="108" t="s">
        <v>125</v>
      </c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  <c r="AN24" s="151"/>
      <c r="AO24" s="151"/>
      <c r="AP24" s="151"/>
      <c r="AQ24" s="151"/>
      <c r="AR24" s="151"/>
      <c r="AS24" s="151"/>
      <c r="AT24" s="151"/>
      <c r="AU24" s="151"/>
      <c r="AV24" s="151"/>
      <c r="AW24" s="151"/>
      <c r="AX24" s="151"/>
      <c r="AY24" s="151"/>
      <c r="AZ24" s="151"/>
      <c r="BA24" s="151"/>
      <c r="BB24" s="151"/>
      <c r="BC24" s="151"/>
      <c r="BD24" s="151"/>
      <c r="BE24" s="151"/>
      <c r="BF24" s="151"/>
      <c r="BG24" s="151"/>
      <c r="BH24" s="151"/>
      <c r="BI24" s="151"/>
      <c r="BJ24" s="151"/>
      <c r="BK24" s="151"/>
      <c r="BL24" s="151"/>
      <c r="BM24" s="151"/>
      <c r="BN24" s="151"/>
      <c r="BO24" s="151"/>
      <c r="BP24" s="151"/>
      <c r="BQ24" s="151"/>
    </row>
    <row r="25" spans="2:69">
      <c r="B25" s="42" t="s">
        <v>273</v>
      </c>
      <c r="C25" s="32" t="s">
        <v>1192</v>
      </c>
      <c r="D25" s="122" t="s">
        <v>125</v>
      </c>
      <c r="E25" s="151"/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  <c r="AN25" s="151"/>
      <c r="AO25" s="151"/>
      <c r="AP25" s="151"/>
      <c r="AQ25" s="151"/>
      <c r="AR25" s="151"/>
      <c r="AS25" s="151"/>
      <c r="AT25" s="151"/>
      <c r="AU25" s="151"/>
      <c r="AV25" s="151"/>
      <c r="AW25" s="151"/>
      <c r="AX25" s="151"/>
      <c r="AY25" s="151"/>
      <c r="AZ25" s="151"/>
      <c r="BA25" s="151"/>
      <c r="BB25" s="151"/>
      <c r="BC25" s="151"/>
      <c r="BD25" s="151"/>
      <c r="BE25" s="151"/>
      <c r="BF25" s="151"/>
      <c r="BG25" s="151"/>
      <c r="BH25" s="151"/>
      <c r="BI25" s="151"/>
      <c r="BJ25" s="151"/>
      <c r="BK25" s="151"/>
      <c r="BL25" s="151"/>
      <c r="BM25" s="151"/>
      <c r="BN25" s="151"/>
      <c r="BO25" s="151"/>
      <c r="BP25" s="151"/>
      <c r="BQ25" s="151"/>
    </row>
    <row r="26" spans="2:69">
      <c r="B26" s="41" t="s">
        <v>1193</v>
      </c>
      <c r="C26" s="29" t="s">
        <v>674</v>
      </c>
      <c r="D26" s="22" t="s">
        <v>125</v>
      </c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  <c r="AN26" s="151"/>
      <c r="AO26" s="151"/>
      <c r="AP26" s="151"/>
      <c r="AQ26" s="151"/>
      <c r="AR26" s="151"/>
      <c r="AS26" s="151"/>
      <c r="AT26" s="151"/>
      <c r="AU26" s="151"/>
      <c r="AV26" s="151"/>
      <c r="AW26" s="151"/>
      <c r="AX26" s="151"/>
      <c r="AY26" s="151"/>
      <c r="AZ26" s="151"/>
      <c r="BA26" s="151"/>
      <c r="BB26" s="151"/>
      <c r="BC26" s="151"/>
      <c r="BD26" s="151"/>
      <c r="BE26" s="151"/>
      <c r="BF26" s="151"/>
      <c r="BG26" s="151"/>
      <c r="BH26" s="151"/>
      <c r="BI26" s="151"/>
      <c r="BJ26" s="151"/>
      <c r="BK26" s="151"/>
      <c r="BL26" s="151"/>
      <c r="BM26" s="151"/>
      <c r="BN26" s="151"/>
      <c r="BO26" s="151"/>
      <c r="BP26" s="151"/>
      <c r="BQ26" s="151"/>
    </row>
    <row r="27" spans="2:69">
      <c r="B27" s="41" t="s">
        <v>1194</v>
      </c>
      <c r="C27" s="29" t="s">
        <v>676</v>
      </c>
      <c r="D27" s="22" t="s">
        <v>125</v>
      </c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  <c r="AN27" s="151"/>
      <c r="AO27" s="151"/>
      <c r="AP27" s="151"/>
      <c r="AQ27" s="151"/>
      <c r="AR27" s="151"/>
      <c r="AS27" s="151"/>
      <c r="AT27" s="151"/>
      <c r="AU27" s="151"/>
      <c r="AV27" s="151"/>
      <c r="AW27" s="151"/>
      <c r="AX27" s="151"/>
      <c r="AY27" s="151"/>
      <c r="AZ27" s="151"/>
      <c r="BA27" s="151"/>
      <c r="BB27" s="151"/>
      <c r="BC27" s="151"/>
      <c r="BD27" s="151"/>
      <c r="BE27" s="151"/>
      <c r="BF27" s="151"/>
      <c r="BG27" s="151"/>
      <c r="BH27" s="151"/>
      <c r="BI27" s="151"/>
      <c r="BJ27" s="151"/>
      <c r="BK27" s="151"/>
      <c r="BL27" s="151"/>
      <c r="BM27" s="151"/>
      <c r="BN27" s="151"/>
      <c r="BO27" s="151"/>
      <c r="BP27" s="151"/>
      <c r="BQ27" s="151"/>
    </row>
    <row r="28" spans="2:69">
      <c r="B28" s="41" t="s">
        <v>1195</v>
      </c>
      <c r="C28" s="29" t="s">
        <v>678</v>
      </c>
      <c r="D28" s="22" t="s">
        <v>125</v>
      </c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  <c r="AN28" s="151"/>
      <c r="AO28" s="151"/>
      <c r="AP28" s="151"/>
      <c r="AQ28" s="151"/>
      <c r="AR28" s="151"/>
      <c r="AS28" s="151"/>
      <c r="AT28" s="151"/>
      <c r="AU28" s="151"/>
      <c r="AV28" s="151"/>
      <c r="AW28" s="151"/>
      <c r="AX28" s="151"/>
      <c r="AY28" s="151"/>
      <c r="AZ28" s="151"/>
      <c r="BA28" s="151"/>
      <c r="BB28" s="151"/>
      <c r="BC28" s="151"/>
      <c r="BD28" s="151"/>
      <c r="BE28" s="151"/>
      <c r="BF28" s="151"/>
      <c r="BG28" s="151"/>
      <c r="BH28" s="151"/>
      <c r="BI28" s="151"/>
      <c r="BJ28" s="151"/>
      <c r="BK28" s="151"/>
      <c r="BL28" s="151"/>
      <c r="BM28" s="151"/>
      <c r="BN28" s="151"/>
      <c r="BO28" s="151"/>
      <c r="BP28" s="151"/>
      <c r="BQ28" s="151"/>
    </row>
    <row r="29" spans="2:69">
      <c r="B29" s="41" t="s">
        <v>1196</v>
      </c>
      <c r="C29" s="29" t="s">
        <v>680</v>
      </c>
      <c r="D29" s="22" t="s">
        <v>125</v>
      </c>
      <c r="E29" s="151"/>
      <c r="F29" s="151"/>
      <c r="G29" s="151"/>
      <c r="H29" s="151"/>
      <c r="I29" s="151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  <c r="AN29" s="151"/>
      <c r="AO29" s="151"/>
      <c r="AP29" s="151"/>
      <c r="AQ29" s="151"/>
      <c r="AR29" s="151"/>
      <c r="AS29" s="151"/>
      <c r="AT29" s="151"/>
      <c r="AU29" s="151"/>
      <c r="AV29" s="151"/>
      <c r="AW29" s="151"/>
      <c r="AX29" s="151"/>
      <c r="AY29" s="151"/>
      <c r="AZ29" s="151"/>
      <c r="BA29" s="151"/>
      <c r="BB29" s="151"/>
      <c r="BC29" s="151"/>
      <c r="BD29" s="151"/>
      <c r="BE29" s="151"/>
      <c r="BF29" s="151"/>
      <c r="BG29" s="151"/>
      <c r="BH29" s="151"/>
      <c r="BI29" s="151"/>
      <c r="BJ29" s="151"/>
      <c r="BK29" s="151"/>
      <c r="BL29" s="151"/>
      <c r="BM29" s="151"/>
      <c r="BN29" s="151"/>
      <c r="BO29" s="151"/>
      <c r="BP29" s="151"/>
      <c r="BQ29" s="151"/>
    </row>
    <row r="30" spans="2:69">
      <c r="B30" s="41" t="s">
        <v>1197</v>
      </c>
      <c r="C30" s="29" t="s">
        <v>682</v>
      </c>
      <c r="D30" s="22" t="s">
        <v>125</v>
      </c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1"/>
      <c r="AO30" s="151"/>
      <c r="AP30" s="151"/>
      <c r="AQ30" s="151"/>
      <c r="AR30" s="151"/>
      <c r="AS30" s="151"/>
      <c r="AT30" s="151"/>
      <c r="AU30" s="151"/>
      <c r="AV30" s="151"/>
      <c r="AW30" s="151"/>
      <c r="AX30" s="151"/>
      <c r="AY30" s="151"/>
      <c r="AZ30" s="151"/>
      <c r="BA30" s="151"/>
      <c r="BB30" s="151"/>
      <c r="BC30" s="151"/>
      <c r="BD30" s="151"/>
      <c r="BE30" s="151"/>
      <c r="BF30" s="151"/>
      <c r="BG30" s="151"/>
      <c r="BH30" s="151"/>
      <c r="BI30" s="151"/>
      <c r="BJ30" s="151"/>
      <c r="BK30" s="151"/>
      <c r="BL30" s="151"/>
      <c r="BM30" s="151"/>
      <c r="BN30" s="151"/>
      <c r="BO30" s="151"/>
      <c r="BP30" s="151"/>
      <c r="BQ30" s="151"/>
    </row>
    <row r="31" spans="2:69">
      <c r="B31" s="41" t="s">
        <v>1198</v>
      </c>
      <c r="C31" s="29" t="s">
        <v>684</v>
      </c>
      <c r="D31" s="22" t="s">
        <v>125</v>
      </c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  <c r="AN31" s="151"/>
      <c r="AO31" s="151"/>
      <c r="AP31" s="151"/>
      <c r="AQ31" s="151"/>
      <c r="AR31" s="151"/>
      <c r="AS31" s="151"/>
      <c r="AT31" s="151"/>
      <c r="AU31" s="151"/>
      <c r="AV31" s="151"/>
      <c r="AW31" s="151"/>
      <c r="AX31" s="151"/>
      <c r="AY31" s="151"/>
      <c r="AZ31" s="151"/>
      <c r="BA31" s="151"/>
      <c r="BB31" s="151"/>
      <c r="BC31" s="151"/>
      <c r="BD31" s="151"/>
      <c r="BE31" s="151"/>
      <c r="BF31" s="151"/>
      <c r="BG31" s="151"/>
      <c r="BH31" s="151"/>
      <c r="BI31" s="151"/>
      <c r="BJ31" s="151"/>
      <c r="BK31" s="151"/>
      <c r="BL31" s="151"/>
      <c r="BM31" s="151"/>
      <c r="BN31" s="151"/>
      <c r="BO31" s="151"/>
      <c r="BP31" s="151"/>
      <c r="BQ31" s="151"/>
    </row>
    <row r="32" spans="2:69">
      <c r="B32" s="41" t="s">
        <v>1199</v>
      </c>
      <c r="C32" s="29" t="s">
        <v>686</v>
      </c>
      <c r="D32" s="22" t="s">
        <v>125</v>
      </c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1"/>
      <c r="BC32" s="151"/>
      <c r="BD32" s="151"/>
      <c r="BE32" s="151"/>
      <c r="BF32" s="151"/>
      <c r="BG32" s="151"/>
      <c r="BH32" s="151"/>
      <c r="BI32" s="151"/>
      <c r="BJ32" s="151"/>
      <c r="BK32" s="151"/>
      <c r="BL32" s="151"/>
      <c r="BM32" s="151"/>
      <c r="BN32" s="151"/>
      <c r="BO32" s="151"/>
      <c r="BP32" s="151"/>
      <c r="BQ32" s="151"/>
    </row>
    <row r="33" spans="2:69">
      <c r="B33" s="41" t="s">
        <v>1200</v>
      </c>
      <c r="C33" s="29" t="s">
        <v>688</v>
      </c>
      <c r="D33" s="22" t="s">
        <v>125</v>
      </c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</row>
    <row r="34" spans="2:69">
      <c r="B34" s="39" t="s">
        <v>1201</v>
      </c>
      <c r="C34" s="93" t="s">
        <v>1202</v>
      </c>
      <c r="D34" s="22" t="s">
        <v>125</v>
      </c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1"/>
      <c r="BC34" s="151"/>
      <c r="BD34" s="151"/>
      <c r="BE34" s="151"/>
      <c r="BF34" s="151"/>
      <c r="BG34" s="151"/>
      <c r="BH34" s="151"/>
      <c r="BI34" s="151"/>
      <c r="BJ34" s="151"/>
      <c r="BK34" s="151"/>
      <c r="BL34" s="151"/>
      <c r="BM34" s="151"/>
      <c r="BN34" s="151"/>
      <c r="BO34" s="151"/>
      <c r="BP34" s="151"/>
      <c r="BQ34" s="151"/>
    </row>
    <row r="35" spans="2:69">
      <c r="B35" s="131" t="s">
        <v>1203</v>
      </c>
      <c r="C35" s="132" t="s">
        <v>1204</v>
      </c>
      <c r="D35" s="24" t="s">
        <v>125</v>
      </c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1"/>
      <c r="BC35" s="151"/>
      <c r="BD35" s="151"/>
      <c r="BE35" s="151"/>
      <c r="BF35" s="151"/>
      <c r="BG35" s="151"/>
      <c r="BH35" s="151"/>
      <c r="BI35" s="151"/>
      <c r="BJ35" s="151"/>
      <c r="BK35" s="151"/>
      <c r="BL35" s="151"/>
      <c r="BM35" s="151"/>
      <c r="BN35" s="151"/>
      <c r="BO35" s="151"/>
      <c r="BP35" s="151"/>
      <c r="BQ35" s="151"/>
    </row>
    <row r="36" spans="2:69">
      <c r="B36" s="41" t="s">
        <v>155</v>
      </c>
      <c r="C36" s="115" t="s">
        <v>175</v>
      </c>
      <c r="D36" s="22" t="s">
        <v>125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  <c r="AC36" s="152"/>
      <c r="AD36" s="152"/>
      <c r="AE36" s="152"/>
      <c r="AF36" s="152"/>
      <c r="AG36" s="152"/>
      <c r="AH36" s="152"/>
      <c r="AI36" s="152"/>
      <c r="AJ36" s="152"/>
      <c r="AK36" s="152"/>
      <c r="AL36" s="152"/>
      <c r="AM36" s="152"/>
      <c r="AN36" s="152"/>
      <c r="AO36" s="152"/>
      <c r="AP36" s="152"/>
      <c r="AQ36" s="152"/>
      <c r="AR36" s="152"/>
      <c r="AS36" s="152"/>
      <c r="AT36" s="152"/>
      <c r="AU36" s="152"/>
      <c r="AV36" s="152"/>
      <c r="AW36" s="152"/>
      <c r="AX36" s="152"/>
      <c r="AY36" s="152"/>
      <c r="AZ36" s="152"/>
      <c r="BA36" s="152"/>
      <c r="BB36" s="152"/>
      <c r="BC36" s="152"/>
      <c r="BD36" s="152"/>
      <c r="BE36" s="152"/>
      <c r="BF36" s="152"/>
      <c r="BG36" s="152"/>
      <c r="BH36" s="152"/>
      <c r="BI36" s="152"/>
      <c r="BJ36" s="152"/>
      <c r="BK36" s="152"/>
      <c r="BL36" s="152"/>
      <c r="BM36" s="152"/>
      <c r="BN36" s="152"/>
      <c r="BO36" s="152"/>
      <c r="BP36" s="152"/>
      <c r="BQ36" s="152"/>
    </row>
    <row r="37" spans="2:69">
      <c r="B37" s="23" t="s">
        <v>281</v>
      </c>
      <c r="C37" s="44" t="s">
        <v>1205</v>
      </c>
      <c r="D37" s="24" t="s">
        <v>125</v>
      </c>
      <c r="E37" s="151"/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51"/>
      <c r="Z37" s="151"/>
      <c r="AA37" s="151"/>
      <c r="AB37" s="151"/>
      <c r="AC37" s="151"/>
      <c r="AD37" s="151"/>
      <c r="AE37" s="151"/>
      <c r="AF37" s="151"/>
      <c r="AG37" s="151"/>
      <c r="AH37" s="151"/>
      <c r="AI37" s="151"/>
      <c r="AJ37" s="151"/>
      <c r="AK37" s="151"/>
      <c r="AL37" s="151"/>
      <c r="AM37" s="151"/>
      <c r="AN37" s="151"/>
      <c r="AO37" s="151"/>
      <c r="AP37" s="151"/>
      <c r="AQ37" s="151"/>
      <c r="AR37" s="151"/>
      <c r="AS37" s="151"/>
      <c r="AT37" s="151"/>
      <c r="AU37" s="151"/>
      <c r="AV37" s="151"/>
      <c r="AW37" s="151"/>
      <c r="AX37" s="151"/>
      <c r="AY37" s="151"/>
      <c r="AZ37" s="151"/>
      <c r="BA37" s="151"/>
      <c r="BB37" s="151"/>
      <c r="BC37" s="151"/>
      <c r="BD37" s="151"/>
      <c r="BE37" s="151"/>
      <c r="BF37" s="151"/>
      <c r="BG37" s="151"/>
      <c r="BH37" s="151"/>
      <c r="BI37" s="151"/>
      <c r="BJ37" s="151"/>
      <c r="BK37" s="151"/>
      <c r="BL37" s="151"/>
      <c r="BM37" s="151"/>
      <c r="BN37" s="151"/>
      <c r="BO37" s="151"/>
      <c r="BP37" s="151"/>
      <c r="BQ37" s="151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Q49"/>
  <sheetViews>
    <sheetView showGridLines="0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F15" sqref="F15"/>
    </sheetView>
  </sheetViews>
  <sheetFormatPr baseColWidth="10" defaultColWidth="11.453125" defaultRowHeight="14.5" outlineLevelCol="1"/>
  <cols>
    <col min="1" max="1" width="2.54296875" customWidth="1"/>
    <col min="2" max="2" width="4.81640625" customWidth="1"/>
    <col min="3" max="3" width="44.54296875" customWidth="1"/>
    <col min="4" max="4" width="2.453125" customWidth="1"/>
    <col min="5" max="5" width="13.453125" style="50" bestFit="1" customWidth="1"/>
    <col min="6" max="6" width="12.81640625" style="50" customWidth="1" outlineLevel="1"/>
    <col min="7" max="7" width="13.1796875" style="50" customWidth="1" outlineLevel="1"/>
    <col min="8" max="8" width="12.81640625" style="50" customWidth="1" outlineLevel="1"/>
    <col min="9" max="9" width="11.453125" style="50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.5429687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3.2695312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54296875" customWidth="1" outlineLevel="1"/>
    <col min="57" max="57" width="13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2" width="11.453125" customWidth="1" outlineLevel="1"/>
    <col min="63" max="64" width="12.54296875" customWidth="1" outlineLevel="1"/>
    <col min="65" max="65" width="12.26953125" customWidth="1" outlineLevel="1"/>
    <col min="66" max="66" width="12" customWidth="1" outlineLevel="1"/>
    <col min="67" max="69" width="12.54296875" customWidth="1" outlineLevel="1"/>
  </cols>
  <sheetData>
    <row r="1" spans="2:69">
      <c r="B1" s="12" t="s">
        <v>117</v>
      </c>
      <c r="E1"/>
      <c r="F1"/>
      <c r="G1"/>
      <c r="H1"/>
      <c r="I1"/>
    </row>
    <row r="2" spans="2:69" ht="15.5">
      <c r="B2" s="13" t="s">
        <v>118</v>
      </c>
      <c r="C2" s="14"/>
      <c r="D2" s="15"/>
      <c r="E2" s="227" t="s">
        <v>1207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16" t="s">
        <v>119</v>
      </c>
      <c r="C3" s="17"/>
      <c r="D3" s="18"/>
      <c r="E3" s="230" t="s">
        <v>120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1206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122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5" customHeight="1">
      <c r="B6" s="225"/>
      <c r="C6" s="226"/>
      <c r="D6" s="22"/>
      <c r="E6" s="252" t="s">
        <v>1209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1209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1209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1209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1209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>
      <c r="B7" s="23"/>
      <c r="C7" s="24"/>
      <c r="D7" s="24"/>
      <c r="E7" s="254" t="s">
        <v>1210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1211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1212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1213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1214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 ht="32.25" customHeight="1">
      <c r="B8" s="222" t="s">
        <v>123</v>
      </c>
      <c r="C8" s="223"/>
      <c r="D8" s="224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69">
      <c r="B9" s="26" t="s">
        <v>301</v>
      </c>
      <c r="C9" s="27" t="s">
        <v>124</v>
      </c>
      <c r="D9" s="22" t="s">
        <v>125</v>
      </c>
      <c r="E9" s="208">
        <v>10108275.731106415</v>
      </c>
      <c r="F9" s="208">
        <v>890140.60654276272</v>
      </c>
      <c r="G9" s="208">
        <v>760730.12021343224</v>
      </c>
      <c r="H9" s="208">
        <v>941747.85318137298</v>
      </c>
      <c r="I9" s="208">
        <v>773183.47293425736</v>
      </c>
      <c r="J9" s="208">
        <v>716452.32241972792</v>
      </c>
      <c r="K9" s="208">
        <v>838087.95013591007</v>
      </c>
      <c r="L9" s="208">
        <v>731176.08372226963</v>
      </c>
      <c r="M9" s="208">
        <v>741695.79832765646</v>
      </c>
      <c r="N9" s="208">
        <v>896158.65411842801</v>
      </c>
      <c r="O9" s="208">
        <v>839953.08924112946</v>
      </c>
      <c r="P9" s="208">
        <v>782739.06366451818</v>
      </c>
      <c r="Q9" s="208">
        <v>1196210.715387329</v>
      </c>
      <c r="R9" s="208">
        <v>9803595.1070335377</v>
      </c>
      <c r="S9" s="208">
        <v>927786.86084107729</v>
      </c>
      <c r="T9" s="208">
        <v>888159.89350572368</v>
      </c>
      <c r="U9" s="208">
        <v>953512.22131462279</v>
      </c>
      <c r="V9" s="208">
        <v>698366.21585417737</v>
      </c>
      <c r="W9" s="208">
        <v>623689.70289228682</v>
      </c>
      <c r="X9" s="208">
        <v>671786.20592423819</v>
      </c>
      <c r="Y9" s="208">
        <v>730797.79329286702</v>
      </c>
      <c r="Z9" s="208">
        <v>819924.81706514116</v>
      </c>
      <c r="AA9" s="208">
        <v>847591.79403547582</v>
      </c>
      <c r="AB9" s="208">
        <v>782410.90510432376</v>
      </c>
      <c r="AC9" s="208">
        <v>754502.47981641057</v>
      </c>
      <c r="AD9" s="208">
        <v>1105066.2146553851</v>
      </c>
      <c r="AE9" s="208">
        <v>11510087.63482739</v>
      </c>
      <c r="AF9" s="208">
        <v>922602.71802386083</v>
      </c>
      <c r="AG9" s="208">
        <v>898172.27931552881</v>
      </c>
      <c r="AH9" s="208">
        <v>1185210.7570245629</v>
      </c>
      <c r="AI9" s="208">
        <v>921733.94150365388</v>
      </c>
      <c r="AJ9" s="208">
        <v>838049.93447079859</v>
      </c>
      <c r="AK9" s="208">
        <v>961583.74517606269</v>
      </c>
      <c r="AL9" s="208">
        <v>872938.27302214503</v>
      </c>
      <c r="AM9" s="208">
        <v>854335.56869115378</v>
      </c>
      <c r="AN9" s="208">
        <v>966168.46427467628</v>
      </c>
      <c r="AO9" s="208">
        <v>979322.69459880586</v>
      </c>
      <c r="AP9" s="208">
        <v>843127.44891505805</v>
      </c>
      <c r="AQ9" s="208">
        <v>1266841.8098110829</v>
      </c>
      <c r="AR9" s="208">
        <v>13127568.31050064</v>
      </c>
      <c r="AS9" s="208">
        <v>1147408.500721385</v>
      </c>
      <c r="AT9" s="208">
        <v>996394.04775420111</v>
      </c>
      <c r="AU9" s="208">
        <v>1409912.6940060998</v>
      </c>
      <c r="AV9" s="208">
        <v>922192.28027136391</v>
      </c>
      <c r="AW9" s="208">
        <v>965430.91965487832</v>
      </c>
      <c r="AX9" s="208">
        <v>1152918.362154332</v>
      </c>
      <c r="AY9" s="208">
        <v>1037429.5542475989</v>
      </c>
      <c r="AZ9" s="208">
        <v>976848.24361366674</v>
      </c>
      <c r="BA9" s="208">
        <v>1135084.2515710213</v>
      </c>
      <c r="BB9" s="208">
        <v>1009010.3006699962</v>
      </c>
      <c r="BC9" s="208">
        <v>1030129.3248286378</v>
      </c>
      <c r="BD9" s="208">
        <v>1344809.8309796029</v>
      </c>
      <c r="BE9" s="208">
        <v>13647095.01296117</v>
      </c>
      <c r="BF9" s="208">
        <v>1223669.2718799394</v>
      </c>
      <c r="BG9" s="208">
        <v>1106721.8221195098</v>
      </c>
      <c r="BH9" s="208">
        <v>1417005.7504821932</v>
      </c>
      <c r="BI9" s="208">
        <v>1003235.4514465288</v>
      </c>
      <c r="BJ9" s="208">
        <v>1024610.7508236814</v>
      </c>
      <c r="BK9" s="208">
        <v>1172984.806943225</v>
      </c>
      <c r="BL9" s="208">
        <v>1093828.3190725353</v>
      </c>
      <c r="BM9" s="208">
        <v>987286.93527353893</v>
      </c>
      <c r="BN9" s="208">
        <v>1148053.6102431815</v>
      </c>
      <c r="BO9" s="208">
        <v>1068865.4773009778</v>
      </c>
      <c r="BP9" s="208">
        <v>1049798.6423811894</v>
      </c>
      <c r="BQ9" s="208">
        <v>1351034.1749946696</v>
      </c>
    </row>
    <row r="10" spans="2:69">
      <c r="B10" s="26" t="s">
        <v>126</v>
      </c>
      <c r="C10" s="29" t="s">
        <v>127</v>
      </c>
      <c r="D10" s="22" t="s">
        <v>125</v>
      </c>
      <c r="E10" s="30">
        <v>5066652.1015355503</v>
      </c>
      <c r="F10" s="30">
        <v>466422.78029483947</v>
      </c>
      <c r="G10" s="30">
        <v>311421.45629128552</v>
      </c>
      <c r="H10" s="30">
        <v>489997.31808486243</v>
      </c>
      <c r="I10" s="30">
        <v>358635.51159857615</v>
      </c>
      <c r="J10" s="30">
        <v>313133.13222734275</v>
      </c>
      <c r="K10" s="30">
        <v>433369.21248674765</v>
      </c>
      <c r="L10" s="30">
        <v>328913.07959732431</v>
      </c>
      <c r="M10" s="30">
        <v>341923.99901063816</v>
      </c>
      <c r="N10" s="30">
        <v>464227.11508672795</v>
      </c>
      <c r="O10" s="30">
        <v>418005.19076967391</v>
      </c>
      <c r="P10" s="30">
        <v>374392.72605162777</v>
      </c>
      <c r="Q10" s="30">
        <v>766210.58003590372</v>
      </c>
      <c r="R10" s="30">
        <v>4604229.3705171691</v>
      </c>
      <c r="S10" s="30">
        <v>473258.92140885053</v>
      </c>
      <c r="T10" s="30">
        <v>371150.08988726384</v>
      </c>
      <c r="U10" s="30">
        <v>513155.2793624131</v>
      </c>
      <c r="V10" s="30">
        <v>281384.1799730098</v>
      </c>
      <c r="W10" s="30">
        <v>228253.89917265176</v>
      </c>
      <c r="X10" s="30">
        <v>287280.97199151595</v>
      </c>
      <c r="Y10" s="30">
        <v>324419.10085836588</v>
      </c>
      <c r="Z10" s="30">
        <v>319081.8722417258</v>
      </c>
      <c r="AA10" s="30">
        <v>424904.67297564581</v>
      </c>
      <c r="AB10" s="30">
        <v>361778.07983936585</v>
      </c>
      <c r="AC10" s="30">
        <v>351522.12581284583</v>
      </c>
      <c r="AD10" s="30">
        <v>668040.17699351581</v>
      </c>
      <c r="AE10" s="30">
        <v>5950111.8426019605</v>
      </c>
      <c r="AF10" s="30">
        <v>497755.73554410104</v>
      </c>
      <c r="AG10" s="30">
        <v>371631.94134822651</v>
      </c>
      <c r="AH10" s="30">
        <v>705191.22664846096</v>
      </c>
      <c r="AI10" s="30">
        <v>427920.02333079104</v>
      </c>
      <c r="AJ10" s="30">
        <v>393604.06234973104</v>
      </c>
      <c r="AK10" s="30">
        <v>519285.55597038107</v>
      </c>
      <c r="AL10" s="30">
        <v>428952.65927758109</v>
      </c>
      <c r="AM10" s="30">
        <v>397653.87424087105</v>
      </c>
      <c r="AN10" s="30">
        <v>523631.89852991112</v>
      </c>
      <c r="AO10" s="30">
        <v>459621.23663866444</v>
      </c>
      <c r="AP10" s="30">
        <v>453768.05845538038</v>
      </c>
      <c r="AQ10" s="30">
        <v>771095.57026786043</v>
      </c>
      <c r="AR10" s="30">
        <v>6742405.9627918499</v>
      </c>
      <c r="AS10" s="30">
        <v>595572.80254365492</v>
      </c>
      <c r="AT10" s="30">
        <v>464535.07868426497</v>
      </c>
      <c r="AU10" s="30">
        <v>806746.81804573908</v>
      </c>
      <c r="AV10" s="30">
        <v>403075.97579758498</v>
      </c>
      <c r="AW10" s="30">
        <v>402983.62419066497</v>
      </c>
      <c r="AX10" s="30">
        <v>617597.55886217498</v>
      </c>
      <c r="AY10" s="30">
        <v>561189.72370722832</v>
      </c>
      <c r="AZ10" s="30">
        <v>476252.04427282832</v>
      </c>
      <c r="BA10" s="30">
        <v>622680.50912368833</v>
      </c>
      <c r="BB10" s="30">
        <v>496886.29419281834</v>
      </c>
      <c r="BC10" s="30">
        <v>498296.96438375826</v>
      </c>
      <c r="BD10" s="30">
        <v>796588.56898542831</v>
      </c>
      <c r="BE10" s="30">
        <v>6876209.8025605185</v>
      </c>
      <c r="BF10" s="30">
        <v>650404.13862005004</v>
      </c>
      <c r="BG10" s="30">
        <v>456642.10416188004</v>
      </c>
      <c r="BH10" s="30">
        <v>845510.71415592986</v>
      </c>
      <c r="BI10" s="30">
        <v>467996.36654227338</v>
      </c>
      <c r="BJ10" s="30">
        <v>485291.92904116085</v>
      </c>
      <c r="BK10" s="30">
        <v>636206.74604867585</v>
      </c>
      <c r="BL10" s="30">
        <v>507986.38776760089</v>
      </c>
      <c r="BM10" s="30">
        <v>456055.65074829338</v>
      </c>
      <c r="BN10" s="30">
        <v>608481.26934581576</v>
      </c>
      <c r="BO10" s="30">
        <v>503778.61825450166</v>
      </c>
      <c r="BP10" s="30">
        <v>500447.6685403692</v>
      </c>
      <c r="BQ10" s="30">
        <v>757408.20933396916</v>
      </c>
    </row>
    <row r="11" spans="2:69">
      <c r="B11" s="26" t="s">
        <v>128</v>
      </c>
      <c r="C11" s="29" t="s">
        <v>129</v>
      </c>
      <c r="D11" s="22" t="s">
        <v>125</v>
      </c>
      <c r="E11" s="30">
        <v>3547946.0400463599</v>
      </c>
      <c r="F11" s="30">
        <v>284890.41952562524</v>
      </c>
      <c r="G11" s="30">
        <v>341113.46773214516</v>
      </c>
      <c r="H11" s="30">
        <v>285950.01425756951</v>
      </c>
      <c r="I11" s="30">
        <v>310110.27620562632</v>
      </c>
      <c r="J11" s="30">
        <v>290375.73527542077</v>
      </c>
      <c r="K11" s="30">
        <v>286067.52973931294</v>
      </c>
      <c r="L11" s="30">
        <v>292786.64442720712</v>
      </c>
      <c r="M11" s="30">
        <v>284039.0040642969</v>
      </c>
      <c r="N11" s="30">
        <v>295536.13464149588</v>
      </c>
      <c r="O11" s="30">
        <v>294369.28553106566</v>
      </c>
      <c r="P11" s="30">
        <v>290567.83859964332</v>
      </c>
      <c r="Q11" s="30">
        <v>292139.690046951</v>
      </c>
      <c r="R11" s="30">
        <v>3572315.0270306999</v>
      </c>
      <c r="S11" s="30">
        <v>298466.00427724334</v>
      </c>
      <c r="T11" s="30">
        <v>363934.2879285033</v>
      </c>
      <c r="U11" s="30">
        <v>307280.49495422334</v>
      </c>
      <c r="V11" s="30">
        <v>292994.70074077003</v>
      </c>
      <c r="W11" s="30">
        <v>270572.06312323996</v>
      </c>
      <c r="X11" s="30">
        <v>268285.6208256</v>
      </c>
      <c r="Y11" s="30">
        <v>273236.93815022003</v>
      </c>
      <c r="Z11" s="30">
        <v>348875.33428666001</v>
      </c>
      <c r="AA11" s="30">
        <v>270420.43196095998</v>
      </c>
      <c r="AB11" s="30">
        <v>295033.64801361994</v>
      </c>
      <c r="AC11" s="30">
        <v>286600.48266184999</v>
      </c>
      <c r="AD11" s="30">
        <v>296615.02010780998</v>
      </c>
      <c r="AE11" s="30">
        <v>3816154.7779898699</v>
      </c>
      <c r="AF11" s="30">
        <v>271592.26725842996</v>
      </c>
      <c r="AG11" s="30">
        <v>399548.75867685</v>
      </c>
      <c r="AH11" s="30">
        <v>312385.93622750998</v>
      </c>
      <c r="AI11" s="30">
        <v>316340.60273003002</v>
      </c>
      <c r="AJ11" s="30">
        <v>313788.58555290004</v>
      </c>
      <c r="AK11" s="30">
        <v>309744.16150677996</v>
      </c>
      <c r="AL11" s="30">
        <v>309291.55512673</v>
      </c>
      <c r="AM11" s="30">
        <v>323571.82394045999</v>
      </c>
      <c r="AN11" s="30">
        <v>309089.93715420004</v>
      </c>
      <c r="AO11" s="30">
        <v>314317.54325736</v>
      </c>
      <c r="AP11" s="30">
        <v>318065.69634252001</v>
      </c>
      <c r="AQ11" s="30">
        <v>318417.91021609999</v>
      </c>
      <c r="AR11" s="30">
        <v>4156580.6722356598</v>
      </c>
      <c r="AS11" s="30">
        <v>352987.67968282005</v>
      </c>
      <c r="AT11" s="30">
        <v>376336.86263983999</v>
      </c>
      <c r="AU11" s="30">
        <v>336299.13534063997</v>
      </c>
      <c r="AV11" s="30">
        <v>333083.00952067995</v>
      </c>
      <c r="AW11" s="30">
        <v>352603.30002326</v>
      </c>
      <c r="AX11" s="30">
        <v>357924.43110999005</v>
      </c>
      <c r="AY11" s="30">
        <v>330199.17035956</v>
      </c>
      <c r="AZ11" s="30">
        <v>346901.93423889001</v>
      </c>
      <c r="BA11" s="30">
        <v>334758.16129071999</v>
      </c>
      <c r="BB11" s="30">
        <v>351491.74706973997</v>
      </c>
      <c r="BC11" s="30">
        <v>345063.36888282001</v>
      </c>
      <c r="BD11" s="30">
        <v>338931.87207670003</v>
      </c>
      <c r="BE11" s="30">
        <v>4486509.68720676</v>
      </c>
      <c r="BF11" s="30">
        <v>381030.42628129001</v>
      </c>
      <c r="BG11" s="30">
        <v>400815.75158493</v>
      </c>
      <c r="BH11" s="30">
        <v>371908.45633903</v>
      </c>
      <c r="BI11" s="30">
        <v>372241.02156439994</v>
      </c>
      <c r="BJ11" s="30">
        <v>378607.95724504004</v>
      </c>
      <c r="BK11" s="30">
        <v>366483.52343391994</v>
      </c>
      <c r="BL11" s="30">
        <v>375854.05988229997</v>
      </c>
      <c r="BM11" s="30">
        <v>358247.99781302997</v>
      </c>
      <c r="BN11" s="30">
        <v>360427.81802095997</v>
      </c>
      <c r="BO11" s="30">
        <v>375953.31287227001</v>
      </c>
      <c r="BP11" s="30">
        <v>368797.9375761</v>
      </c>
      <c r="BQ11" s="30">
        <v>376141.42459348997</v>
      </c>
    </row>
    <row r="12" spans="2:69">
      <c r="B12" s="26" t="s">
        <v>130</v>
      </c>
      <c r="C12" s="29" t="s">
        <v>131</v>
      </c>
      <c r="D12" s="22" t="s">
        <v>125</v>
      </c>
      <c r="E12" s="30">
        <v>646.39409374000002</v>
      </c>
      <c r="F12" s="30">
        <v>10.936176476639414</v>
      </c>
      <c r="G12" s="30">
        <v>42.727061367257768</v>
      </c>
      <c r="H12" s="30">
        <v>27.451591956102799</v>
      </c>
      <c r="I12" s="30">
        <v>28.152525371472489</v>
      </c>
      <c r="J12" s="30">
        <v>26.826934034603902</v>
      </c>
      <c r="K12" s="30">
        <v>23.206333283923612</v>
      </c>
      <c r="L12" s="30">
        <v>49.397841612653764</v>
      </c>
      <c r="M12" s="30">
        <v>49.397841612653764</v>
      </c>
      <c r="N12" s="30">
        <v>77.811871644692474</v>
      </c>
      <c r="O12" s="30">
        <v>121.44729120711673</v>
      </c>
      <c r="P12" s="30">
        <v>80.996520098850041</v>
      </c>
      <c r="Q12" s="30">
        <v>108.04210507403326</v>
      </c>
      <c r="R12" s="30">
        <v>4021.0864049200004</v>
      </c>
      <c r="S12" s="30">
        <v>59.614578739999992</v>
      </c>
      <c r="T12" s="30">
        <v>59.614568219999995</v>
      </c>
      <c r="U12" s="30">
        <v>59.614570019999995</v>
      </c>
      <c r="V12" s="30">
        <v>620.61488108666663</v>
      </c>
      <c r="W12" s="30">
        <v>641.61624624666661</v>
      </c>
      <c r="X12" s="30">
        <v>648.65465859666665</v>
      </c>
      <c r="Y12" s="30">
        <v>353.00395678666666</v>
      </c>
      <c r="Z12" s="30">
        <v>380.06186402666674</v>
      </c>
      <c r="AA12" s="30">
        <v>490.39282471666667</v>
      </c>
      <c r="AB12" s="30">
        <v>194.90033367999999</v>
      </c>
      <c r="AC12" s="30">
        <v>262.48180725999998</v>
      </c>
      <c r="AD12" s="30">
        <v>250.51611553999999</v>
      </c>
      <c r="AE12" s="30">
        <v>1129.5525694499997</v>
      </c>
      <c r="AF12" s="30">
        <v>49.776629706666668</v>
      </c>
      <c r="AG12" s="30">
        <v>77.691876526666675</v>
      </c>
      <c r="AH12" s="30">
        <v>102.21849670666668</v>
      </c>
      <c r="AI12" s="30">
        <v>66.784090463333328</v>
      </c>
      <c r="AJ12" s="30">
        <v>66.784090673333324</v>
      </c>
      <c r="AK12" s="30">
        <v>82.247282813333328</v>
      </c>
      <c r="AL12" s="30">
        <v>124.01472118333331</v>
      </c>
      <c r="AM12" s="30">
        <v>120.94206441333334</v>
      </c>
      <c r="AN12" s="30">
        <v>47.212051623333338</v>
      </c>
      <c r="AO12" s="30">
        <v>139.35206822333333</v>
      </c>
      <c r="AP12" s="30">
        <v>111.63863431333333</v>
      </c>
      <c r="AQ12" s="30">
        <v>140.89056280333332</v>
      </c>
      <c r="AR12" s="30">
        <v>819.96127528000011</v>
      </c>
      <c r="AS12" s="30">
        <v>10.626263256666666</v>
      </c>
      <c r="AT12" s="30">
        <v>41.516246856666669</v>
      </c>
      <c r="AU12" s="30">
        <v>26.892119836666666</v>
      </c>
      <c r="AV12" s="30">
        <v>88.786846046666668</v>
      </c>
      <c r="AW12" s="30">
        <v>81.152075896666659</v>
      </c>
      <c r="AX12" s="30">
        <v>93.862745886666659</v>
      </c>
      <c r="AY12" s="30">
        <v>41.227930999999998</v>
      </c>
      <c r="AZ12" s="30">
        <v>41.227930999999998</v>
      </c>
      <c r="BA12" s="30">
        <v>107.82672906000001</v>
      </c>
      <c r="BB12" s="30">
        <v>106.41019848333333</v>
      </c>
      <c r="BC12" s="30">
        <v>64.724957163333329</v>
      </c>
      <c r="BD12" s="30">
        <v>115.70723079333334</v>
      </c>
      <c r="BE12" s="30">
        <v>1345.10963898</v>
      </c>
      <c r="BF12" s="30">
        <v>181.98512283333335</v>
      </c>
      <c r="BG12" s="30">
        <v>16.037016453333333</v>
      </c>
      <c r="BH12" s="30">
        <v>70.469368333333335</v>
      </c>
      <c r="BI12" s="30">
        <v>32.998223433333337</v>
      </c>
      <c r="BJ12" s="30">
        <v>37.342089213333331</v>
      </c>
      <c r="BK12" s="30">
        <v>93.348709123333336</v>
      </c>
      <c r="BL12" s="30">
        <v>20.465619216666667</v>
      </c>
      <c r="BM12" s="30">
        <v>6.286428466666667</v>
      </c>
      <c r="BN12" s="30">
        <v>20.072513886666666</v>
      </c>
      <c r="BO12" s="30">
        <v>162.40070487666668</v>
      </c>
      <c r="BP12" s="30">
        <v>642.25430077666658</v>
      </c>
      <c r="BQ12" s="30">
        <v>61.44954236666667</v>
      </c>
    </row>
    <row r="13" spans="2:69">
      <c r="B13" s="26" t="s">
        <v>132</v>
      </c>
      <c r="C13" s="29" t="s">
        <v>133</v>
      </c>
      <c r="D13" s="22" t="s">
        <v>125</v>
      </c>
      <c r="E13" s="30">
        <v>1493031.195430764</v>
      </c>
      <c r="F13" s="30">
        <v>138816.47054582136</v>
      </c>
      <c r="G13" s="30">
        <v>108152.46912863434</v>
      </c>
      <c r="H13" s="30">
        <v>165773.06924698502</v>
      </c>
      <c r="I13" s="30">
        <v>104409.53260468339</v>
      </c>
      <c r="J13" s="30">
        <v>112916.62798292981</v>
      </c>
      <c r="K13" s="30">
        <v>118628.00157656556</v>
      </c>
      <c r="L13" s="30">
        <v>109426.96185612545</v>
      </c>
      <c r="M13" s="30">
        <v>115683.39741110874</v>
      </c>
      <c r="N13" s="30">
        <v>136317.59251855954</v>
      </c>
      <c r="O13" s="30">
        <v>127457.16564918279</v>
      </c>
      <c r="P13" s="30">
        <v>117697.50249314823</v>
      </c>
      <c r="Q13" s="30">
        <v>137752.4031994002</v>
      </c>
      <c r="R13" s="30">
        <v>1623029.6230807498</v>
      </c>
      <c r="S13" s="30">
        <v>156002.32057624348</v>
      </c>
      <c r="T13" s="30">
        <v>153015.90112173645</v>
      </c>
      <c r="U13" s="30">
        <v>133016.83242796641</v>
      </c>
      <c r="V13" s="30">
        <v>123366.72025931087</v>
      </c>
      <c r="W13" s="30">
        <v>124222.12435014846</v>
      </c>
      <c r="X13" s="30">
        <v>115570.95844852568</v>
      </c>
      <c r="Y13" s="30">
        <v>132788.7503274944</v>
      </c>
      <c r="Z13" s="30">
        <v>151587.54867272859</v>
      </c>
      <c r="AA13" s="30">
        <v>151776.29627415337</v>
      </c>
      <c r="AB13" s="30">
        <v>125404.27691765808</v>
      </c>
      <c r="AC13" s="30">
        <v>116117.38953445478</v>
      </c>
      <c r="AD13" s="30">
        <v>140160.50143851928</v>
      </c>
      <c r="AE13" s="30">
        <v>1742691.4616661097</v>
      </c>
      <c r="AF13" s="30">
        <v>153204.93859162327</v>
      </c>
      <c r="AG13" s="30">
        <v>126913.88741392565</v>
      </c>
      <c r="AH13" s="30">
        <v>167531.37565188526</v>
      </c>
      <c r="AI13" s="30">
        <v>177406.53135236946</v>
      </c>
      <c r="AJ13" s="30">
        <v>130590.50247749418</v>
      </c>
      <c r="AK13" s="30">
        <v>132471.78041608835</v>
      </c>
      <c r="AL13" s="30">
        <v>134570.04389665069</v>
      </c>
      <c r="AM13" s="30">
        <v>132988.9284454094</v>
      </c>
      <c r="AN13" s="30">
        <v>133399.41653894185</v>
      </c>
      <c r="AO13" s="30">
        <v>205244.56263455824</v>
      </c>
      <c r="AP13" s="30">
        <v>71182.055482844342</v>
      </c>
      <c r="AQ13" s="30">
        <v>177187.43876431935</v>
      </c>
      <c r="AR13" s="30">
        <v>2227761.7141978508</v>
      </c>
      <c r="AS13" s="30">
        <v>198837.39223165339</v>
      </c>
      <c r="AT13" s="30">
        <v>155480.59018323943</v>
      </c>
      <c r="AU13" s="30">
        <v>266839.84849988425</v>
      </c>
      <c r="AV13" s="30">
        <v>185944.50810705227</v>
      </c>
      <c r="AW13" s="30">
        <v>209762.84336505676</v>
      </c>
      <c r="AX13" s="30">
        <v>177302.50943628023</v>
      </c>
      <c r="AY13" s="30">
        <v>145999.43224981069</v>
      </c>
      <c r="AZ13" s="30">
        <v>153653.03717094849</v>
      </c>
      <c r="BA13" s="30">
        <v>177537.75442755298</v>
      </c>
      <c r="BB13" s="30">
        <v>160525.84920895446</v>
      </c>
      <c r="BC13" s="30">
        <v>186704.26660489617</v>
      </c>
      <c r="BD13" s="30">
        <v>209173.68268668128</v>
      </c>
      <c r="BE13" s="30">
        <v>2283030.4135549101</v>
      </c>
      <c r="BF13" s="30">
        <v>192052.72185576608</v>
      </c>
      <c r="BG13" s="30">
        <v>249247.92935624637</v>
      </c>
      <c r="BH13" s="30">
        <v>199516.11061889993</v>
      </c>
      <c r="BI13" s="30">
        <v>162965.06511642219</v>
      </c>
      <c r="BJ13" s="30">
        <v>160673.52244826709</v>
      </c>
      <c r="BK13" s="30">
        <v>170201.18875150572</v>
      </c>
      <c r="BL13" s="30">
        <v>209967.40580341779</v>
      </c>
      <c r="BM13" s="30">
        <v>172977.00028374896</v>
      </c>
      <c r="BN13" s="30">
        <v>179124.4503625191</v>
      </c>
      <c r="BO13" s="30">
        <v>188971.14546932938</v>
      </c>
      <c r="BP13" s="30">
        <v>179910.78196394356</v>
      </c>
      <c r="BQ13" s="30">
        <v>217423.09152484388</v>
      </c>
    </row>
    <row r="14" spans="2:69">
      <c r="B14" s="26" t="s">
        <v>134</v>
      </c>
      <c r="C14" s="27" t="s">
        <v>135</v>
      </c>
      <c r="D14" s="22" t="s">
        <v>125</v>
      </c>
      <c r="E14" s="208">
        <v>10826483.311592342</v>
      </c>
      <c r="F14" s="208">
        <v>909885.35748015984</v>
      </c>
      <c r="G14" s="208">
        <v>709331.91113203228</v>
      </c>
      <c r="H14" s="208">
        <v>979746.21735775564</v>
      </c>
      <c r="I14" s="208">
        <v>816156.76220805652</v>
      </c>
      <c r="J14" s="208">
        <v>808271.90033613693</v>
      </c>
      <c r="K14" s="208">
        <v>841106.69688489533</v>
      </c>
      <c r="L14" s="208">
        <v>841907.71266364877</v>
      </c>
      <c r="M14" s="208">
        <v>863875.74137451069</v>
      </c>
      <c r="N14" s="208">
        <v>1025272.1170057306</v>
      </c>
      <c r="O14" s="208">
        <v>894639.67473068077</v>
      </c>
      <c r="P14" s="208">
        <v>860238.89900747593</v>
      </c>
      <c r="Q14" s="208">
        <v>1276050.3214112597</v>
      </c>
      <c r="R14" s="208">
        <v>11547844.609106986</v>
      </c>
      <c r="S14" s="208">
        <v>1055160.3133221956</v>
      </c>
      <c r="T14" s="208">
        <v>911393.52387167898</v>
      </c>
      <c r="U14" s="208">
        <v>996041.98282038479</v>
      </c>
      <c r="V14" s="208">
        <v>866226.84521490557</v>
      </c>
      <c r="W14" s="208">
        <v>839528.14483763813</v>
      </c>
      <c r="X14" s="208">
        <v>902889.00340909243</v>
      </c>
      <c r="Y14" s="208">
        <v>935464.78196468053</v>
      </c>
      <c r="Z14" s="208">
        <v>1005211.8318586936</v>
      </c>
      <c r="AA14" s="208">
        <v>1028497.3087015039</v>
      </c>
      <c r="AB14" s="208">
        <v>845614.80760139937</v>
      </c>
      <c r="AC14" s="208">
        <v>818138.73099073709</v>
      </c>
      <c r="AD14" s="208">
        <v>1343677.3344841078</v>
      </c>
      <c r="AE14" s="208">
        <v>12152421.935597403</v>
      </c>
      <c r="AF14" s="208">
        <v>1028409.1936079785</v>
      </c>
      <c r="AG14" s="208">
        <v>982140.07472891081</v>
      </c>
      <c r="AH14" s="208">
        <v>1063885.3528027809</v>
      </c>
      <c r="AI14" s="208">
        <v>832165.87996358913</v>
      </c>
      <c r="AJ14" s="208">
        <v>839737.1993981566</v>
      </c>
      <c r="AK14" s="208">
        <v>946847.56931070925</v>
      </c>
      <c r="AL14" s="208">
        <v>1009483.8662169463</v>
      </c>
      <c r="AM14" s="208">
        <v>1064895.4109941095</v>
      </c>
      <c r="AN14" s="208">
        <v>1019085.3221233147</v>
      </c>
      <c r="AO14" s="208">
        <v>897099.09475377656</v>
      </c>
      <c r="AP14" s="208">
        <v>907676.72447213728</v>
      </c>
      <c r="AQ14" s="208">
        <v>1560996.2472249686</v>
      </c>
      <c r="AR14" s="208">
        <v>12785018.238325136</v>
      </c>
      <c r="AS14" s="208">
        <v>1107998.0451594195</v>
      </c>
      <c r="AT14" s="208">
        <v>1123637.5755799839</v>
      </c>
      <c r="AU14" s="208">
        <v>1050398.9524589486</v>
      </c>
      <c r="AV14" s="208">
        <v>807419.46271734114</v>
      </c>
      <c r="AW14" s="208">
        <v>861501.85270034068</v>
      </c>
      <c r="AX14" s="208">
        <v>974185.38386718556</v>
      </c>
      <c r="AY14" s="208">
        <v>1052347.6031230763</v>
      </c>
      <c r="AZ14" s="208">
        <v>1149339.5720741355</v>
      </c>
      <c r="BA14" s="208">
        <v>1152325.3310594514</v>
      </c>
      <c r="BB14" s="208">
        <v>955548.83547211031</v>
      </c>
      <c r="BC14" s="208">
        <v>989682.3662564907</v>
      </c>
      <c r="BD14" s="208">
        <v>1560633.2578536496</v>
      </c>
      <c r="BE14" s="208">
        <v>13346067.570610415</v>
      </c>
      <c r="BF14" s="208">
        <v>1215770.1232444276</v>
      </c>
      <c r="BG14" s="208">
        <v>1100672.1821598397</v>
      </c>
      <c r="BH14" s="208">
        <v>1146331.1325850626</v>
      </c>
      <c r="BI14" s="208">
        <v>921809.49705176626</v>
      </c>
      <c r="BJ14" s="208">
        <v>918788.30315961398</v>
      </c>
      <c r="BK14" s="208">
        <v>1051809.4038770022</v>
      </c>
      <c r="BL14" s="208">
        <v>1091562.3448498934</v>
      </c>
      <c r="BM14" s="208">
        <v>1202751.0400292561</v>
      </c>
      <c r="BN14" s="208">
        <v>1094674.5173321171</v>
      </c>
      <c r="BO14" s="208">
        <v>1026057.0954289783</v>
      </c>
      <c r="BP14" s="208">
        <v>1001134.9529354803</v>
      </c>
      <c r="BQ14" s="208">
        <v>1574706.9779569791</v>
      </c>
    </row>
    <row r="15" spans="2:69">
      <c r="B15" s="26" t="s">
        <v>136</v>
      </c>
      <c r="C15" s="29" t="s">
        <v>137</v>
      </c>
      <c r="D15" s="22" t="s">
        <v>125</v>
      </c>
      <c r="E15" s="30">
        <v>4949332.1513045542</v>
      </c>
      <c r="F15" s="30">
        <v>557305.98635924514</v>
      </c>
      <c r="G15" s="30">
        <v>386132.24562216754</v>
      </c>
      <c r="H15" s="30">
        <v>415811.97027350916</v>
      </c>
      <c r="I15" s="30">
        <v>360154.33497083653</v>
      </c>
      <c r="J15" s="30">
        <v>365678.27837487491</v>
      </c>
      <c r="K15" s="30">
        <v>363778.40142472042</v>
      </c>
      <c r="L15" s="30">
        <v>364986.22596506844</v>
      </c>
      <c r="M15" s="30">
        <v>411321.13650875888</v>
      </c>
      <c r="N15" s="30">
        <v>370557.66701008019</v>
      </c>
      <c r="O15" s="30">
        <v>398899.58201887331</v>
      </c>
      <c r="P15" s="30">
        <v>378208.13438164967</v>
      </c>
      <c r="Q15" s="30">
        <v>576498.18839477119</v>
      </c>
      <c r="R15" s="30">
        <v>5079655.7853338644</v>
      </c>
      <c r="S15" s="30">
        <v>639683.4776809914</v>
      </c>
      <c r="T15" s="30">
        <v>411008.66818309797</v>
      </c>
      <c r="U15" s="30">
        <v>387865.24285288644</v>
      </c>
      <c r="V15" s="30">
        <v>369921.7959334089</v>
      </c>
      <c r="W15" s="30">
        <v>369530.91309948819</v>
      </c>
      <c r="X15" s="30">
        <v>369268.09159266966</v>
      </c>
      <c r="Y15" s="30">
        <v>418827.61567089788</v>
      </c>
      <c r="Z15" s="30">
        <v>369098.54622640589</v>
      </c>
      <c r="AA15" s="30">
        <v>376359.13403521467</v>
      </c>
      <c r="AB15" s="30">
        <v>362262.86919046909</v>
      </c>
      <c r="AC15" s="30">
        <v>368830.85506808531</v>
      </c>
      <c r="AD15" s="30">
        <v>636998.57580024994</v>
      </c>
      <c r="AE15" s="30">
        <v>5100714.7585977009</v>
      </c>
      <c r="AF15" s="30">
        <v>590534.70189378539</v>
      </c>
      <c r="AG15" s="30">
        <v>402470.71501981065</v>
      </c>
      <c r="AH15" s="30">
        <v>380126.06099487765</v>
      </c>
      <c r="AI15" s="30">
        <v>375489.69053223042</v>
      </c>
      <c r="AJ15" s="30">
        <v>375694.87930745748</v>
      </c>
      <c r="AK15" s="30">
        <v>379773.75921833742</v>
      </c>
      <c r="AL15" s="30">
        <v>427648.90107944026</v>
      </c>
      <c r="AM15" s="30">
        <v>376546.65997147711</v>
      </c>
      <c r="AN15" s="30">
        <v>376271.5482397842</v>
      </c>
      <c r="AO15" s="30">
        <v>380899.56340528413</v>
      </c>
      <c r="AP15" s="30">
        <v>381997.51480294095</v>
      </c>
      <c r="AQ15" s="30">
        <v>653260.76413227129</v>
      </c>
      <c r="AR15" s="30">
        <v>5131549.5620812587</v>
      </c>
      <c r="AS15" s="30">
        <v>603544.54646392446</v>
      </c>
      <c r="AT15" s="30">
        <v>415360.88262021565</v>
      </c>
      <c r="AU15" s="30">
        <v>378936.26376514684</v>
      </c>
      <c r="AV15" s="30">
        <v>365696.07673841511</v>
      </c>
      <c r="AW15" s="30">
        <v>368237.70718826598</v>
      </c>
      <c r="AX15" s="30">
        <v>371576.00996380573</v>
      </c>
      <c r="AY15" s="30">
        <v>426914.77345063147</v>
      </c>
      <c r="AZ15" s="30">
        <v>380523.66049366078</v>
      </c>
      <c r="BA15" s="30">
        <v>377575.85580826085</v>
      </c>
      <c r="BB15" s="30">
        <v>385789.66447302373</v>
      </c>
      <c r="BC15" s="30">
        <v>383396.03512737784</v>
      </c>
      <c r="BD15" s="30">
        <v>673998.08601031126</v>
      </c>
      <c r="BE15" s="30">
        <v>5176921.158550241</v>
      </c>
      <c r="BF15" s="30">
        <v>596827.68564611149</v>
      </c>
      <c r="BG15" s="30">
        <v>402702.10289985093</v>
      </c>
      <c r="BH15" s="30">
        <v>384922.55739125074</v>
      </c>
      <c r="BI15" s="30">
        <v>403442.45876508777</v>
      </c>
      <c r="BJ15" s="30">
        <v>381466.3551951577</v>
      </c>
      <c r="BK15" s="30">
        <v>426330.04385477753</v>
      </c>
      <c r="BL15" s="30">
        <v>380199.19600562763</v>
      </c>
      <c r="BM15" s="30">
        <v>388303.60225165763</v>
      </c>
      <c r="BN15" s="30">
        <v>384716.63959519734</v>
      </c>
      <c r="BO15" s="30">
        <v>391315.83479507407</v>
      </c>
      <c r="BP15" s="30">
        <v>398403.20261536411</v>
      </c>
      <c r="BQ15" s="30">
        <v>638291.4795350841</v>
      </c>
    </row>
    <row r="16" spans="2:69">
      <c r="B16" s="26" t="s">
        <v>138</v>
      </c>
      <c r="C16" s="29" t="s">
        <v>139</v>
      </c>
      <c r="D16" s="22" t="s">
        <v>125</v>
      </c>
      <c r="E16" s="30">
        <v>1589981.4280046045</v>
      </c>
      <c r="F16" s="30">
        <v>69984.84640265831</v>
      </c>
      <c r="G16" s="30">
        <v>90368.439262419168</v>
      </c>
      <c r="H16" s="30">
        <v>118823.82014384789</v>
      </c>
      <c r="I16" s="30">
        <v>105898.78590105189</v>
      </c>
      <c r="J16" s="30">
        <v>125730.56954710637</v>
      </c>
      <c r="K16" s="30">
        <v>128296.35930823434</v>
      </c>
      <c r="L16" s="30">
        <v>132158.28225588877</v>
      </c>
      <c r="M16" s="30">
        <v>122145.20719015738</v>
      </c>
      <c r="N16" s="30">
        <v>148334.94863384354</v>
      </c>
      <c r="O16" s="30">
        <v>158522.32560539487</v>
      </c>
      <c r="P16" s="30">
        <v>158343.4919102662</v>
      </c>
      <c r="Q16" s="30">
        <v>231374.35184373558</v>
      </c>
      <c r="R16" s="30">
        <v>1551772.8482417066</v>
      </c>
      <c r="S16" s="30">
        <v>94495.308125623429</v>
      </c>
      <c r="T16" s="30">
        <v>98288.58963369175</v>
      </c>
      <c r="U16" s="30">
        <v>121074.56156786731</v>
      </c>
      <c r="V16" s="30">
        <v>137452.13065409916</v>
      </c>
      <c r="W16" s="30">
        <v>124158.2887321125</v>
      </c>
      <c r="X16" s="30">
        <v>123622.62883344748</v>
      </c>
      <c r="Y16" s="30">
        <v>122273.9813722175</v>
      </c>
      <c r="Z16" s="30">
        <v>125531.99443089754</v>
      </c>
      <c r="AA16" s="30">
        <v>128689.06982242748</v>
      </c>
      <c r="AB16" s="30">
        <v>135189.33216596756</v>
      </c>
      <c r="AC16" s="30">
        <v>107863.83699076748</v>
      </c>
      <c r="AD16" s="30">
        <v>233133.12591258745</v>
      </c>
      <c r="AE16" s="30">
        <v>1828210.4480066714</v>
      </c>
      <c r="AF16" s="30">
        <v>81046.375153471454</v>
      </c>
      <c r="AG16" s="30">
        <v>108900.38404878834</v>
      </c>
      <c r="AH16" s="30">
        <v>144306.83510857867</v>
      </c>
      <c r="AI16" s="30">
        <v>121799.38478545319</v>
      </c>
      <c r="AJ16" s="30">
        <v>132292.13317295082</v>
      </c>
      <c r="AK16" s="30">
        <v>146878.94484128349</v>
      </c>
      <c r="AL16" s="30">
        <v>146622.0323510794</v>
      </c>
      <c r="AM16" s="30">
        <v>141288.76343652565</v>
      </c>
      <c r="AN16" s="30">
        <v>129256.25343621394</v>
      </c>
      <c r="AO16" s="30">
        <v>164088.70965382911</v>
      </c>
      <c r="AP16" s="30">
        <v>159714.18009945302</v>
      </c>
      <c r="AQ16" s="30">
        <v>352016.45191902423</v>
      </c>
      <c r="AR16" s="30">
        <v>1799436.7839714994</v>
      </c>
      <c r="AS16" s="30">
        <v>81114.472657230144</v>
      </c>
      <c r="AT16" s="30">
        <v>133283.59426516536</v>
      </c>
      <c r="AU16" s="30">
        <v>157598.10975285669</v>
      </c>
      <c r="AV16" s="30">
        <v>105148.08175842138</v>
      </c>
      <c r="AW16" s="30">
        <v>155307.42616280017</v>
      </c>
      <c r="AX16" s="30">
        <v>119231.22459279746</v>
      </c>
      <c r="AY16" s="30">
        <v>134058.06582443762</v>
      </c>
      <c r="AZ16" s="30">
        <v>133498.60244023273</v>
      </c>
      <c r="BA16" s="30">
        <v>150162.46972329062</v>
      </c>
      <c r="BB16" s="30">
        <v>165457.0665076462</v>
      </c>
      <c r="BC16" s="30">
        <v>177689.00427343024</v>
      </c>
      <c r="BD16" s="30">
        <v>286888.66599166743</v>
      </c>
      <c r="BE16" s="30">
        <v>1853954.0167771974</v>
      </c>
      <c r="BF16" s="30">
        <v>99801.867757815824</v>
      </c>
      <c r="BG16" s="30">
        <v>120678.70956811587</v>
      </c>
      <c r="BH16" s="30">
        <v>166702.99094552587</v>
      </c>
      <c r="BI16" s="30">
        <v>123537.14963698259</v>
      </c>
      <c r="BJ16" s="30">
        <v>142581.61524526257</v>
      </c>
      <c r="BK16" s="30">
        <v>143860.96162889263</v>
      </c>
      <c r="BL16" s="30">
        <v>149863.16838005264</v>
      </c>
      <c r="BM16" s="30">
        <v>143698.02876911254</v>
      </c>
      <c r="BN16" s="30">
        <v>140667.45238298932</v>
      </c>
      <c r="BO16" s="30">
        <v>167117.60126682586</v>
      </c>
      <c r="BP16" s="30">
        <v>176643.56819124604</v>
      </c>
      <c r="BQ16" s="30">
        <v>278800.90300437564</v>
      </c>
    </row>
    <row r="17" spans="2:69">
      <c r="B17" s="26" t="s">
        <v>140</v>
      </c>
      <c r="C17" s="29" t="s">
        <v>141</v>
      </c>
      <c r="D17" s="22" t="s">
        <v>125</v>
      </c>
      <c r="E17" s="63">
        <v>62096.234131479992</v>
      </c>
      <c r="F17" s="63">
        <v>3835.56441382</v>
      </c>
      <c r="G17" s="63">
        <v>3515.7641700300001</v>
      </c>
      <c r="H17" s="63">
        <v>3859.2371863200001</v>
      </c>
      <c r="I17" s="63">
        <v>3736.0808148100004</v>
      </c>
      <c r="J17" s="63">
        <v>3877.85330918</v>
      </c>
      <c r="K17" s="63">
        <v>3747.76493256</v>
      </c>
      <c r="L17" s="63">
        <v>3905.1320406599998</v>
      </c>
      <c r="M17" s="63">
        <v>3872.7607687499999</v>
      </c>
      <c r="N17" s="63">
        <v>14908.688227549999</v>
      </c>
      <c r="O17" s="63">
        <v>4633.6696701800001</v>
      </c>
      <c r="P17" s="63">
        <v>3948.9012698900001</v>
      </c>
      <c r="Q17" s="63">
        <v>8254.8173277299993</v>
      </c>
      <c r="R17" s="63">
        <v>84503.845695989992</v>
      </c>
      <c r="S17" s="63">
        <v>5606.5324757400003</v>
      </c>
      <c r="T17" s="63">
        <v>6308.9974770700001</v>
      </c>
      <c r="U17" s="63">
        <v>7323.82885584</v>
      </c>
      <c r="V17" s="63">
        <v>8180.3375566799996</v>
      </c>
      <c r="W17" s="63">
        <v>9326.1746473599997</v>
      </c>
      <c r="X17" s="63">
        <v>8439.9904757200002</v>
      </c>
      <c r="Y17" s="63">
        <v>6438.7729468300004</v>
      </c>
      <c r="Z17" s="63">
        <v>5710.7387164399997</v>
      </c>
      <c r="AA17" s="63">
        <v>7033.8481092399998</v>
      </c>
      <c r="AB17" s="63">
        <v>6452.86324255</v>
      </c>
      <c r="AC17" s="63">
        <v>7089.5084184999996</v>
      </c>
      <c r="AD17" s="63">
        <v>6592.2527740200003</v>
      </c>
      <c r="AE17" s="63">
        <v>88810.88050082</v>
      </c>
      <c r="AF17" s="63">
        <v>6823.4873089700004</v>
      </c>
      <c r="AG17" s="63">
        <v>5561.4457746099997</v>
      </c>
      <c r="AH17" s="63">
        <v>5647.3145796700001</v>
      </c>
      <c r="AI17" s="63">
        <v>6555.8779091300003</v>
      </c>
      <c r="AJ17" s="63">
        <v>10195.07246747</v>
      </c>
      <c r="AK17" s="63">
        <v>9445.0962198599991</v>
      </c>
      <c r="AL17" s="63">
        <v>6305.5414461999999</v>
      </c>
      <c r="AM17" s="63">
        <v>6767.5646681300004</v>
      </c>
      <c r="AN17" s="63">
        <v>6992.6227403000003</v>
      </c>
      <c r="AO17" s="63">
        <v>8182.7780242400004</v>
      </c>
      <c r="AP17" s="63">
        <v>6585.2157476000002</v>
      </c>
      <c r="AQ17" s="63">
        <v>9748.8636146400004</v>
      </c>
      <c r="AR17" s="63">
        <v>148713.79030170001</v>
      </c>
      <c r="AS17" s="63">
        <v>7910.9917326200002</v>
      </c>
      <c r="AT17" s="63">
        <v>9162.7469882799996</v>
      </c>
      <c r="AU17" s="63">
        <v>9820.5905398499999</v>
      </c>
      <c r="AV17" s="63">
        <v>8474.5717436499999</v>
      </c>
      <c r="AW17" s="63">
        <v>8763.1743152599993</v>
      </c>
      <c r="AX17" s="63">
        <v>6812.7760871199998</v>
      </c>
      <c r="AY17" s="63">
        <v>8517.2265229000004</v>
      </c>
      <c r="AZ17" s="63">
        <v>12651.599514809999</v>
      </c>
      <c r="BA17" s="63">
        <v>35863.74711579</v>
      </c>
      <c r="BB17" s="63">
        <v>10781.926927250001</v>
      </c>
      <c r="BC17" s="63">
        <v>9978.1723744800001</v>
      </c>
      <c r="BD17" s="63">
        <v>19976.26643969</v>
      </c>
      <c r="BE17" s="63">
        <v>117275.05009232</v>
      </c>
      <c r="BF17" s="63">
        <v>11056.130944930001</v>
      </c>
      <c r="BG17" s="63">
        <v>9791.1188629099997</v>
      </c>
      <c r="BH17" s="63">
        <v>9875.1662963300005</v>
      </c>
      <c r="BI17" s="63">
        <v>9480.3921727699999</v>
      </c>
      <c r="BJ17" s="63">
        <v>9803.5150405700006</v>
      </c>
      <c r="BK17" s="63">
        <v>8894.0493894699994</v>
      </c>
      <c r="BL17" s="63">
        <v>8352.4070588100003</v>
      </c>
      <c r="BM17" s="63">
        <v>9022.1248716499995</v>
      </c>
      <c r="BN17" s="63">
        <v>10349.08494088</v>
      </c>
      <c r="BO17" s="63">
        <v>7892.4126071999999</v>
      </c>
      <c r="BP17" s="63">
        <v>10414.36255147</v>
      </c>
      <c r="BQ17" s="63">
        <v>12344.285355329999</v>
      </c>
    </row>
    <row r="18" spans="2:69">
      <c r="B18" s="26" t="s">
        <v>142</v>
      </c>
      <c r="C18" s="29" t="s">
        <v>143</v>
      </c>
      <c r="D18" s="22" t="s">
        <v>125</v>
      </c>
      <c r="E18" s="30">
        <v>1547293.4986377803</v>
      </c>
      <c r="F18" s="30">
        <v>84015.60959142966</v>
      </c>
      <c r="G18" s="30">
        <v>41281.709298355767</v>
      </c>
      <c r="H18" s="30">
        <v>243821.3592822646</v>
      </c>
      <c r="I18" s="30">
        <v>129757.0468098514</v>
      </c>
      <c r="J18" s="30">
        <v>93719.742545176952</v>
      </c>
      <c r="K18" s="30">
        <v>127791.55803655168</v>
      </c>
      <c r="L18" s="30">
        <v>116749.34228631394</v>
      </c>
      <c r="M18" s="30">
        <v>103423.53341432109</v>
      </c>
      <c r="N18" s="30">
        <v>266076.84373707487</v>
      </c>
      <c r="O18" s="30">
        <v>112685.73239999841</v>
      </c>
      <c r="P18" s="30">
        <v>82448.877037992963</v>
      </c>
      <c r="Q18" s="30">
        <v>145522.14419844878</v>
      </c>
      <c r="R18" s="30">
        <v>1701967.2225325399</v>
      </c>
      <c r="S18" s="30">
        <v>93717.833913750015</v>
      </c>
      <c r="T18" s="30">
        <v>174317.19289574001</v>
      </c>
      <c r="U18" s="30">
        <v>251620.0301274099</v>
      </c>
      <c r="V18" s="30">
        <v>107701.51530824674</v>
      </c>
      <c r="W18" s="30">
        <v>72633.629228056801</v>
      </c>
      <c r="X18" s="30">
        <v>123028.1073365765</v>
      </c>
      <c r="Y18" s="30">
        <v>101754.12470836338</v>
      </c>
      <c r="Z18" s="30">
        <v>225229.66330992349</v>
      </c>
      <c r="AA18" s="30">
        <v>262763.48036753316</v>
      </c>
      <c r="AB18" s="30">
        <v>76519.915923713561</v>
      </c>
      <c r="AC18" s="30">
        <v>69030.090933393018</v>
      </c>
      <c r="AD18" s="30">
        <v>143651.63847983355</v>
      </c>
      <c r="AE18" s="30">
        <v>1916540.6791455701</v>
      </c>
      <c r="AF18" s="30">
        <v>115712.38241085901</v>
      </c>
      <c r="AG18" s="30">
        <v>226702.35876215901</v>
      </c>
      <c r="AH18" s="30">
        <v>284995.08491215901</v>
      </c>
      <c r="AI18" s="30">
        <v>73854.861621562333</v>
      </c>
      <c r="AJ18" s="30">
        <v>63047.679652822342</v>
      </c>
      <c r="AK18" s="30">
        <v>158508.75262243231</v>
      </c>
      <c r="AL18" s="30">
        <v>155575.92935040899</v>
      </c>
      <c r="AM18" s="30">
        <v>280005.86235392897</v>
      </c>
      <c r="AN18" s="30">
        <v>238756.927019389</v>
      </c>
      <c r="AO18" s="30">
        <v>66270.564590879003</v>
      </c>
      <c r="AP18" s="30">
        <v>75719.766379014982</v>
      </c>
      <c r="AQ18" s="30">
        <v>177390.50946995497</v>
      </c>
      <c r="AR18" s="30">
        <v>2060090.1081388202</v>
      </c>
      <c r="AS18" s="30">
        <v>163658.72558488164</v>
      </c>
      <c r="AT18" s="30">
        <v>297236.22848360171</v>
      </c>
      <c r="AU18" s="30">
        <v>234718.2327033917</v>
      </c>
      <c r="AV18" s="30">
        <v>56435.107570111664</v>
      </c>
      <c r="AW18" s="30">
        <v>62184.179692761674</v>
      </c>
      <c r="AX18" s="30">
        <v>203791.80618490168</v>
      </c>
      <c r="AY18" s="30">
        <v>194076.6183652117</v>
      </c>
      <c r="AZ18" s="30">
        <v>305671.0315110216</v>
      </c>
      <c r="BA18" s="30">
        <v>246762.87207030164</v>
      </c>
      <c r="BB18" s="30">
        <v>66442.540048458322</v>
      </c>
      <c r="BC18" s="30">
        <v>69949.329943638339</v>
      </c>
      <c r="BD18" s="30">
        <v>159163.43598053834</v>
      </c>
      <c r="BE18" s="30">
        <v>2280984.9248480899</v>
      </c>
      <c r="BF18" s="30">
        <v>193264.033713735</v>
      </c>
      <c r="BG18" s="30">
        <v>275067.27219144505</v>
      </c>
      <c r="BH18" s="30">
        <v>254404.06294786496</v>
      </c>
      <c r="BI18" s="30">
        <v>94298.274866798325</v>
      </c>
      <c r="BJ18" s="30">
        <v>84382.074916648344</v>
      </c>
      <c r="BK18" s="30">
        <v>164070.63773771832</v>
      </c>
      <c r="BL18" s="30">
        <v>203795.03806277498</v>
      </c>
      <c r="BM18" s="30">
        <v>344681.66900721495</v>
      </c>
      <c r="BN18" s="30">
        <v>243550.35999267499</v>
      </c>
      <c r="BO18" s="30">
        <v>136189.07156506833</v>
      </c>
      <c r="BP18" s="30">
        <v>91524.130672458341</v>
      </c>
      <c r="BQ18" s="30">
        <v>195758.29917368831</v>
      </c>
    </row>
    <row r="19" spans="2:69">
      <c r="B19" s="26" t="s">
        <v>144</v>
      </c>
      <c r="C19" s="29" t="s">
        <v>145</v>
      </c>
      <c r="D19" s="22" t="s">
        <v>125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</row>
    <row r="20" spans="2:69">
      <c r="B20" s="26" t="s">
        <v>146</v>
      </c>
      <c r="C20" s="29" t="s">
        <v>131</v>
      </c>
      <c r="D20" s="22" t="s">
        <v>125</v>
      </c>
      <c r="E20" s="30">
        <v>7597.854077810005</v>
      </c>
      <c r="F20" s="30">
        <v>764.81936146978023</v>
      </c>
      <c r="G20" s="30">
        <v>813.5773249779794</v>
      </c>
      <c r="H20" s="30">
        <v>685.24423023224028</v>
      </c>
      <c r="I20" s="30">
        <v>768.90490788044701</v>
      </c>
      <c r="J20" s="30">
        <v>213.7089942905335</v>
      </c>
      <c r="K20" s="30">
        <v>482.1579794390185</v>
      </c>
      <c r="L20" s="30">
        <v>923.70424145223899</v>
      </c>
      <c r="M20" s="30">
        <v>621.54190505662496</v>
      </c>
      <c r="N20" s="30">
        <v>196.28839617113564</v>
      </c>
      <c r="O20" s="30">
        <v>770.5319259998563</v>
      </c>
      <c r="P20" s="30">
        <v>439.65891388092541</v>
      </c>
      <c r="Q20" s="30">
        <v>917.7158969592233</v>
      </c>
      <c r="R20" s="30">
        <v>14091.143374410001</v>
      </c>
      <c r="S20" s="30">
        <v>1311.4069581708336</v>
      </c>
      <c r="T20" s="30">
        <v>1129.4822158708332</v>
      </c>
      <c r="U20" s="30">
        <v>735.90191070083256</v>
      </c>
      <c r="V20" s="30">
        <v>506.9253952341673</v>
      </c>
      <c r="W20" s="30">
        <v>691.92426827416637</v>
      </c>
      <c r="X20" s="30">
        <v>1217.0318921241671</v>
      </c>
      <c r="Y20" s="30">
        <v>1949.7949970308348</v>
      </c>
      <c r="Z20" s="30">
        <v>1294.9489985108332</v>
      </c>
      <c r="AA20" s="30">
        <v>1380.0484111208341</v>
      </c>
      <c r="AB20" s="30">
        <v>1519.2428502108319</v>
      </c>
      <c r="AC20" s="30">
        <v>1081.2740561508299</v>
      </c>
      <c r="AD20" s="30">
        <v>1273.1614210108373</v>
      </c>
      <c r="AE20" s="30">
        <v>13073.930841190002</v>
      </c>
      <c r="AF20" s="30">
        <v>774.75056642000004</v>
      </c>
      <c r="AG20" s="30">
        <v>1901.64070094</v>
      </c>
      <c r="AH20" s="30">
        <v>842.09160236000002</v>
      </c>
      <c r="AI20" s="30">
        <v>1212.5078760666665</v>
      </c>
      <c r="AJ20" s="30">
        <v>709.36823072666664</v>
      </c>
      <c r="AK20" s="30">
        <v>630.40326072666676</v>
      </c>
      <c r="AL20" s="30">
        <v>1201.0997471433334</v>
      </c>
      <c r="AM20" s="30">
        <v>737.10860002333334</v>
      </c>
      <c r="AN20" s="30">
        <v>2279.6944062133334</v>
      </c>
      <c r="AO20" s="30">
        <v>637.59327129333337</v>
      </c>
      <c r="AP20" s="30">
        <v>692.69507710333335</v>
      </c>
      <c r="AQ20" s="30">
        <v>1454.9775021733331</v>
      </c>
      <c r="AR20" s="30">
        <v>13425.739232660002</v>
      </c>
      <c r="AS20" s="30">
        <v>538.67039963333332</v>
      </c>
      <c r="AT20" s="30">
        <v>1434.7053658833333</v>
      </c>
      <c r="AU20" s="30">
        <v>922.9014398833333</v>
      </c>
      <c r="AV20" s="30">
        <v>958.50384546999999</v>
      </c>
      <c r="AW20" s="30">
        <v>672.99857584000006</v>
      </c>
      <c r="AX20" s="30">
        <v>570.7832018900001</v>
      </c>
      <c r="AY20" s="30">
        <v>490.94774004333334</v>
      </c>
      <c r="AZ20" s="30">
        <v>1434.6747918033334</v>
      </c>
      <c r="BA20" s="30">
        <v>2135.6410168733332</v>
      </c>
      <c r="BB20" s="30">
        <v>1672.3296850333338</v>
      </c>
      <c r="BC20" s="30">
        <v>1224.6994271733331</v>
      </c>
      <c r="BD20" s="30">
        <v>1368.8837431333332</v>
      </c>
      <c r="BE20" s="30">
        <v>15027.250514910003</v>
      </c>
      <c r="BF20" s="30">
        <v>1021.8451592233334</v>
      </c>
      <c r="BG20" s="30">
        <v>2122.8355278833333</v>
      </c>
      <c r="BH20" s="30">
        <v>2439.1940670433328</v>
      </c>
      <c r="BI20" s="30">
        <v>344.39996733000004</v>
      </c>
      <c r="BJ20" s="30">
        <v>292.88186963000004</v>
      </c>
      <c r="BK20" s="30">
        <v>341.04022165999999</v>
      </c>
      <c r="BL20" s="30">
        <v>1797.5214598099999</v>
      </c>
      <c r="BM20" s="30">
        <v>214.75725524999999</v>
      </c>
      <c r="BN20" s="30">
        <v>413.23520876000003</v>
      </c>
      <c r="BO20" s="30">
        <v>495.49451572666663</v>
      </c>
      <c r="BP20" s="30">
        <v>598.92748341666686</v>
      </c>
      <c r="BQ20" s="30">
        <v>4945.1177791766677</v>
      </c>
    </row>
    <row r="21" spans="2:69">
      <c r="B21" s="26" t="s">
        <v>147</v>
      </c>
      <c r="C21" s="29" t="s">
        <v>148</v>
      </c>
      <c r="D21" s="22" t="s">
        <v>125</v>
      </c>
      <c r="E21" s="30">
        <v>1444995.35886887</v>
      </c>
      <c r="F21" s="30">
        <v>115189.01121498576</v>
      </c>
      <c r="G21" s="30">
        <v>112770.98807114498</v>
      </c>
      <c r="H21" s="30">
        <v>116483.78446055928</v>
      </c>
      <c r="I21" s="30">
        <v>114350.78515814552</v>
      </c>
      <c r="J21" s="30">
        <v>119869.25381329424</v>
      </c>
      <c r="K21" s="30">
        <v>122047.34330974024</v>
      </c>
      <c r="L21" s="30">
        <v>123639.2920146356</v>
      </c>
      <c r="M21" s="30">
        <v>123187.18032579595</v>
      </c>
      <c r="N21" s="30">
        <v>120978.63520400845</v>
      </c>
      <c r="O21" s="30">
        <v>125656.63959786782</v>
      </c>
      <c r="P21" s="30">
        <v>123384.18889674441</v>
      </c>
      <c r="Q21" s="30">
        <v>127438.25680194778</v>
      </c>
      <c r="R21" s="30">
        <v>2548733.7847997602</v>
      </c>
      <c r="S21" s="30">
        <v>185492.78686257004</v>
      </c>
      <c r="T21" s="30">
        <v>185454.62407866999</v>
      </c>
      <c r="U21" s="30">
        <v>191757.97994498003</v>
      </c>
      <c r="V21" s="30">
        <v>197935.86977511333</v>
      </c>
      <c r="W21" s="30">
        <v>226694.18771621332</v>
      </c>
      <c r="X21" s="30">
        <v>236701.18765583332</v>
      </c>
      <c r="Y21" s="30">
        <v>238483.64102609002</v>
      </c>
      <c r="Z21" s="30">
        <v>224248.40132601</v>
      </c>
      <c r="AA21" s="30">
        <v>200626.51291848003</v>
      </c>
      <c r="AB21" s="30">
        <v>201770.81793776</v>
      </c>
      <c r="AC21" s="30">
        <v>196277.58495465002</v>
      </c>
      <c r="AD21" s="30">
        <v>263290.19060338999</v>
      </c>
      <c r="AE21" s="30">
        <v>2513209.5269205896</v>
      </c>
      <c r="AF21" s="30">
        <v>193487.09187552502</v>
      </c>
      <c r="AG21" s="30">
        <v>197839.319686545</v>
      </c>
      <c r="AH21" s="30">
        <v>202489.80991501501</v>
      </c>
      <c r="AI21" s="30">
        <v>200447.94415005503</v>
      </c>
      <c r="AJ21" s="30">
        <v>200397.49048597499</v>
      </c>
      <c r="AK21" s="30">
        <v>204589.893084685</v>
      </c>
      <c r="AL21" s="30">
        <v>207531.45391016162</v>
      </c>
      <c r="AM21" s="30">
        <v>206452.55938879165</v>
      </c>
      <c r="AN21" s="30">
        <v>205140.12575036165</v>
      </c>
      <c r="AO21" s="30">
        <v>208459.22310452166</v>
      </c>
      <c r="AP21" s="30">
        <v>209580.7361841517</v>
      </c>
      <c r="AQ21" s="30">
        <v>276793.87938480166</v>
      </c>
      <c r="AR21" s="30">
        <v>2681017.7344065397</v>
      </c>
      <c r="AS21" s="30">
        <v>205850.19378907149</v>
      </c>
      <c r="AT21" s="30">
        <v>215825.23725040516</v>
      </c>
      <c r="AU21" s="30">
        <v>214464.89592795537</v>
      </c>
      <c r="AV21" s="30">
        <v>210992.61491265838</v>
      </c>
      <c r="AW21" s="30">
        <v>212741.43003007601</v>
      </c>
      <c r="AX21" s="30">
        <v>206986.98111189311</v>
      </c>
      <c r="AY21" s="30">
        <v>215044.73273585906</v>
      </c>
      <c r="AZ21" s="30">
        <v>230809.8671371369</v>
      </c>
      <c r="BA21" s="30">
        <v>230339.4458331769</v>
      </c>
      <c r="BB21" s="30">
        <v>227120.08222513745</v>
      </c>
      <c r="BC21" s="30">
        <v>222924.47226454</v>
      </c>
      <c r="BD21" s="30">
        <v>287917.78118862992</v>
      </c>
      <c r="BE21" s="30">
        <v>2851774.2445316301</v>
      </c>
      <c r="BF21" s="30">
        <v>220377.19300942335</v>
      </c>
      <c r="BG21" s="30">
        <v>221249.23905656335</v>
      </c>
      <c r="BH21" s="30">
        <v>225822.09108232334</v>
      </c>
      <c r="BI21" s="30">
        <v>223244.29078810665</v>
      </c>
      <c r="BJ21" s="30">
        <v>229671.75464278663</v>
      </c>
      <c r="BK21" s="30">
        <v>236697.73281464668</v>
      </c>
      <c r="BL21" s="30">
        <v>237448.41394863502</v>
      </c>
      <c r="BM21" s="30">
        <v>235721.73246308503</v>
      </c>
      <c r="BN21" s="30">
        <v>228216.68998905501</v>
      </c>
      <c r="BO21" s="30">
        <v>236886.60068242834</v>
      </c>
      <c r="BP21" s="30">
        <v>238033.01507390832</v>
      </c>
      <c r="BQ21" s="30">
        <v>318405.49098066834</v>
      </c>
    </row>
    <row r="22" spans="2:69">
      <c r="B22" s="26" t="s">
        <v>149</v>
      </c>
      <c r="C22" s="31" t="s">
        <v>150</v>
      </c>
      <c r="D22" s="32" t="s">
        <v>125</v>
      </c>
      <c r="E22" s="30">
        <v>1225186.7865672428</v>
      </c>
      <c r="F22" s="30">
        <v>78789.520136551102</v>
      </c>
      <c r="G22" s="30">
        <v>74449.187382936856</v>
      </c>
      <c r="H22" s="30">
        <v>80260.801781022543</v>
      </c>
      <c r="I22" s="30">
        <v>101490.82364548084</v>
      </c>
      <c r="J22" s="30">
        <v>99182.493752213923</v>
      </c>
      <c r="K22" s="30">
        <v>94963.111893649606</v>
      </c>
      <c r="L22" s="30">
        <v>99545.73385962969</v>
      </c>
      <c r="M22" s="30">
        <v>99304.381261670816</v>
      </c>
      <c r="N22" s="30">
        <v>104219.04579700236</v>
      </c>
      <c r="O22" s="30">
        <v>93471.193512366386</v>
      </c>
      <c r="P22" s="30">
        <v>113465.64659705173</v>
      </c>
      <c r="Q22" s="30">
        <v>186044.84694766728</v>
      </c>
      <c r="R22" s="30">
        <v>567119.97912871512</v>
      </c>
      <c r="S22" s="30">
        <v>34852.967305349972</v>
      </c>
      <c r="T22" s="30">
        <v>34885.969387538382</v>
      </c>
      <c r="U22" s="30">
        <v>35664.4375607002</v>
      </c>
      <c r="V22" s="30">
        <v>44528.270592123248</v>
      </c>
      <c r="W22" s="30">
        <v>36493.027146133114</v>
      </c>
      <c r="X22" s="30">
        <v>40611.965622721196</v>
      </c>
      <c r="Y22" s="30">
        <v>45736.8512432508</v>
      </c>
      <c r="Z22" s="30">
        <v>54097.538850505873</v>
      </c>
      <c r="AA22" s="30">
        <v>51645.215037487826</v>
      </c>
      <c r="AB22" s="30">
        <v>61899.766290728214</v>
      </c>
      <c r="AC22" s="30">
        <v>67965.580569190395</v>
      </c>
      <c r="AD22" s="30">
        <v>58738.389493015959</v>
      </c>
      <c r="AE22" s="30">
        <v>691861.71158485999</v>
      </c>
      <c r="AF22" s="30">
        <v>40030.404398947663</v>
      </c>
      <c r="AG22" s="30">
        <v>38764.21073605767</v>
      </c>
      <c r="AH22" s="30">
        <v>45478.155690120613</v>
      </c>
      <c r="AI22" s="30">
        <v>52805.613089091399</v>
      </c>
      <c r="AJ22" s="30">
        <v>57400.576080754327</v>
      </c>
      <c r="AK22" s="30">
        <v>47020.720063384339</v>
      </c>
      <c r="AL22" s="30">
        <v>64598.90833251267</v>
      </c>
      <c r="AM22" s="30">
        <v>53096.892575232676</v>
      </c>
      <c r="AN22" s="30">
        <v>60388.15053105267</v>
      </c>
      <c r="AO22" s="30">
        <v>68560.662703729336</v>
      </c>
      <c r="AP22" s="30">
        <v>73386.616181873324</v>
      </c>
      <c r="AQ22" s="30">
        <v>90330.801202103365</v>
      </c>
      <c r="AR22" s="30">
        <v>950784.52019265608</v>
      </c>
      <c r="AS22" s="30">
        <v>45380.444532058405</v>
      </c>
      <c r="AT22" s="30">
        <v>51334.180606432805</v>
      </c>
      <c r="AU22" s="30">
        <v>53937.958329864778</v>
      </c>
      <c r="AV22" s="30">
        <v>59714.506148614564</v>
      </c>
      <c r="AW22" s="30">
        <v>53594.936735336756</v>
      </c>
      <c r="AX22" s="30">
        <v>65215.802724777699</v>
      </c>
      <c r="AY22" s="30">
        <v>73245.23848399306</v>
      </c>
      <c r="AZ22" s="30">
        <v>84750.136185470212</v>
      </c>
      <c r="BA22" s="30">
        <v>109485.29949175792</v>
      </c>
      <c r="BB22" s="30">
        <v>98285.225605561282</v>
      </c>
      <c r="BC22" s="30">
        <v>124520.65284585088</v>
      </c>
      <c r="BD22" s="30">
        <v>131320.1384996791</v>
      </c>
      <c r="BE22" s="30">
        <v>1050130.9252960281</v>
      </c>
      <c r="BF22" s="30">
        <v>93421.367013188632</v>
      </c>
      <c r="BG22" s="30">
        <v>69060.904053071165</v>
      </c>
      <c r="BH22" s="30">
        <v>102165.06985472431</v>
      </c>
      <c r="BI22" s="30">
        <v>67462.530854690965</v>
      </c>
      <c r="BJ22" s="30">
        <v>70590.106249558827</v>
      </c>
      <c r="BK22" s="30">
        <v>71614.938229836946</v>
      </c>
      <c r="BL22" s="30">
        <v>110106.59993418312</v>
      </c>
      <c r="BM22" s="30">
        <v>81109.125411285975</v>
      </c>
      <c r="BN22" s="30">
        <v>86761.055222560462</v>
      </c>
      <c r="BO22" s="30">
        <v>86160.079996655171</v>
      </c>
      <c r="BP22" s="30">
        <v>85517.746347616878</v>
      </c>
      <c r="BQ22" s="30">
        <v>126161.40212865584</v>
      </c>
    </row>
    <row r="23" spans="2:69">
      <c r="B23" s="188" t="s">
        <v>151</v>
      </c>
      <c r="C23" s="189" t="s">
        <v>152</v>
      </c>
      <c r="D23" s="190" t="s">
        <v>125</v>
      </c>
      <c r="E23" s="191">
        <v>-656111.34635444696</v>
      </c>
      <c r="F23" s="191">
        <v>-15909.186523577126</v>
      </c>
      <c r="G23" s="191">
        <v>54913.973251429954</v>
      </c>
      <c r="H23" s="191">
        <v>-34139.126990062658</v>
      </c>
      <c r="I23" s="191">
        <v>-39237.20845898916</v>
      </c>
      <c r="J23" s="191">
        <v>-87941.724607229</v>
      </c>
      <c r="K23" s="191">
        <v>729.01818357474303</v>
      </c>
      <c r="L23" s="191">
        <v>-106826.49690071914</v>
      </c>
      <c r="M23" s="191">
        <v>-118307.18227810423</v>
      </c>
      <c r="N23" s="191">
        <v>-114204.77465975263</v>
      </c>
      <c r="O23" s="191">
        <v>-50052.915819371301</v>
      </c>
      <c r="P23" s="191">
        <v>-73550.93407306775</v>
      </c>
      <c r="Q23" s="191">
        <v>-71584.788696200718</v>
      </c>
      <c r="R23" s="191">
        <v>-1659745.6563774582</v>
      </c>
      <c r="S23" s="191">
        <v>-121766.92000537827</v>
      </c>
      <c r="T23" s="191">
        <v>-16924.632888885295</v>
      </c>
      <c r="U23" s="191">
        <v>-35205.932649921997</v>
      </c>
      <c r="V23" s="191">
        <v>-159680.2918040482</v>
      </c>
      <c r="W23" s="191">
        <v>-206512.26729799132</v>
      </c>
      <c r="X23" s="191">
        <v>-222662.80700913424</v>
      </c>
      <c r="Y23" s="191">
        <v>-198228.21572498351</v>
      </c>
      <c r="Z23" s="191">
        <v>-179576.27607711244</v>
      </c>
      <c r="AA23" s="191">
        <v>-173871.66655678808</v>
      </c>
      <c r="AB23" s="191">
        <v>-56751.039254525618</v>
      </c>
      <c r="AC23" s="191">
        <v>-56546.742755826519</v>
      </c>
      <c r="AD23" s="191">
        <v>-232018.86705470268</v>
      </c>
      <c r="AE23" s="191">
        <v>-553523.42026919266</v>
      </c>
      <c r="AF23" s="191">
        <v>-98982.988275147698</v>
      </c>
      <c r="AG23" s="191">
        <v>-78406.349638772008</v>
      </c>
      <c r="AH23" s="191">
        <v>126972.71880145199</v>
      </c>
      <c r="AI23" s="191">
        <v>96123.939449194746</v>
      </c>
      <c r="AJ23" s="191">
        <v>8507.8075401119822</v>
      </c>
      <c r="AK23" s="191">
        <v>24181.272085213433</v>
      </c>
      <c r="AL23" s="191">
        <v>-130240.05174860124</v>
      </c>
      <c r="AM23" s="191">
        <v>-203792.27763482567</v>
      </c>
      <c r="AN23" s="191">
        <v>-45924.235108338435</v>
      </c>
      <c r="AO23" s="191">
        <v>90406.377869269301</v>
      </c>
      <c r="AP23" s="191">
        <v>-57964.059809479237</v>
      </c>
      <c r="AQ23" s="191">
        <v>-284405.5737992457</v>
      </c>
      <c r="AR23" s="191">
        <v>491263.86247720465</v>
      </c>
      <c r="AS23" s="191">
        <v>47321.447294585472</v>
      </c>
      <c r="AT23" s="191">
        <v>-118080.78083750277</v>
      </c>
      <c r="AU23" s="191">
        <v>369334.33208700124</v>
      </c>
      <c r="AV23" s="191">
        <v>123247.38929767277</v>
      </c>
      <c r="AW23" s="191">
        <v>112692.24126979764</v>
      </c>
      <c r="AX23" s="191">
        <v>185545.75437426643</v>
      </c>
      <c r="AY23" s="191">
        <v>-6400.8223525773974</v>
      </c>
      <c r="AZ23" s="191">
        <v>-159839.7289456588</v>
      </c>
      <c r="BA23" s="191">
        <v>18622.667627359828</v>
      </c>
      <c r="BB23" s="191">
        <v>64243.392125135877</v>
      </c>
      <c r="BC23" s="191">
        <v>50425.130946627061</v>
      </c>
      <c r="BD23" s="191">
        <v>-195847.16043435669</v>
      </c>
      <c r="BE23" s="191">
        <v>418302.49244307453</v>
      </c>
      <c r="BF23" s="191">
        <v>18955.279580441755</v>
      </c>
      <c r="BG23" s="191">
        <v>15840.758822580137</v>
      </c>
      <c r="BH23" s="191">
        <v>280549.78419346054</v>
      </c>
      <c r="BI23" s="191">
        <v>90906.346567532513</v>
      </c>
      <c r="BJ23" s="191">
        <v>115625.96270463738</v>
      </c>
      <c r="BK23" s="191">
        <v>130069.45245569279</v>
      </c>
      <c r="BL23" s="191">
        <v>10618.381281451904</v>
      </c>
      <c r="BM23" s="191">
        <v>-206441.9798840672</v>
      </c>
      <c r="BN23" s="191">
        <v>63728.177851944391</v>
      </c>
      <c r="BO23" s="191">
        <v>50700.794479199474</v>
      </c>
      <c r="BP23" s="191">
        <v>59078.051997179107</v>
      </c>
      <c r="BQ23" s="191">
        <v>-211328.51760697944</v>
      </c>
    </row>
    <row r="24" spans="2:69">
      <c r="B24" s="192" t="s">
        <v>153</v>
      </c>
      <c r="C24" s="193" t="s">
        <v>154</v>
      </c>
      <c r="D24" s="194" t="s">
        <v>125</v>
      </c>
      <c r="E24" s="191">
        <v>-718207.58048592694</v>
      </c>
      <c r="F24" s="191">
        <v>-19744.750937397126</v>
      </c>
      <c r="G24" s="191">
        <v>51398.209081399953</v>
      </c>
      <c r="H24" s="191">
        <v>-37998.36417638266</v>
      </c>
      <c r="I24" s="191">
        <v>-42973.289273799164</v>
      </c>
      <c r="J24" s="191">
        <v>-91819.577916409005</v>
      </c>
      <c r="K24" s="191">
        <v>-3018.746748985257</v>
      </c>
      <c r="L24" s="191">
        <v>-110731.62894137914</v>
      </c>
      <c r="M24" s="191">
        <v>-122179.94304685423</v>
      </c>
      <c r="N24" s="191">
        <v>-129113.46288730262</v>
      </c>
      <c r="O24" s="191">
        <v>-54686.585489551304</v>
      </c>
      <c r="P24" s="191">
        <v>-77499.835342957755</v>
      </c>
      <c r="Q24" s="191">
        <v>-79839.606023930712</v>
      </c>
      <c r="R24" s="191">
        <v>-1744249.5020734482</v>
      </c>
      <c r="S24" s="191">
        <v>-127373.45248111826</v>
      </c>
      <c r="T24" s="191">
        <v>-23233.630365955294</v>
      </c>
      <c r="U24" s="191">
        <v>-42529.761505761999</v>
      </c>
      <c r="V24" s="191">
        <v>-167860.6293607282</v>
      </c>
      <c r="W24" s="191">
        <v>-215838.44194535131</v>
      </c>
      <c r="X24" s="191">
        <v>-231102.79748485424</v>
      </c>
      <c r="Y24" s="191">
        <v>-204666.98867181351</v>
      </c>
      <c r="Z24" s="191">
        <v>-185287.01479355246</v>
      </c>
      <c r="AA24" s="191">
        <v>-180905.51466602809</v>
      </c>
      <c r="AB24" s="191">
        <v>-63203.902497075615</v>
      </c>
      <c r="AC24" s="191">
        <v>-63636.25117432652</v>
      </c>
      <c r="AD24" s="191">
        <v>-238611.11982872267</v>
      </c>
      <c r="AE24" s="191">
        <v>-642334.30077001266</v>
      </c>
      <c r="AF24" s="191">
        <v>-105806.4755841177</v>
      </c>
      <c r="AG24" s="191">
        <v>-83967.795413382002</v>
      </c>
      <c r="AH24" s="191">
        <v>121325.404221782</v>
      </c>
      <c r="AI24" s="191">
        <v>89568.061540064751</v>
      </c>
      <c r="AJ24" s="191">
        <v>-1687.2649273580173</v>
      </c>
      <c r="AK24" s="191">
        <v>14736.175865353434</v>
      </c>
      <c r="AL24" s="191">
        <v>-136545.59319480124</v>
      </c>
      <c r="AM24" s="191">
        <v>-210559.84230295569</v>
      </c>
      <c r="AN24" s="191">
        <v>-52916.857848638436</v>
      </c>
      <c r="AO24" s="191">
        <v>82223.599845029297</v>
      </c>
      <c r="AP24" s="191">
        <v>-64549.275557079236</v>
      </c>
      <c r="AQ24" s="191">
        <v>-294154.43741388572</v>
      </c>
      <c r="AR24" s="191">
        <v>342550.07217550464</v>
      </c>
      <c r="AS24" s="191">
        <v>39410.455561965471</v>
      </c>
      <c r="AT24" s="191">
        <v>-127243.52782578277</v>
      </c>
      <c r="AU24" s="191">
        <v>359513.74154715124</v>
      </c>
      <c r="AV24" s="191">
        <v>114772.81755402277</v>
      </c>
      <c r="AW24" s="191">
        <v>103929.06695453764</v>
      </c>
      <c r="AX24" s="191">
        <v>178732.97828714643</v>
      </c>
      <c r="AY24" s="191">
        <v>-14918.048875477398</v>
      </c>
      <c r="AZ24" s="191">
        <v>-172491.32846046879</v>
      </c>
      <c r="BA24" s="191">
        <v>-17241.079488430172</v>
      </c>
      <c r="BB24" s="191">
        <v>53461.465197885875</v>
      </c>
      <c r="BC24" s="191">
        <v>40446.958572147065</v>
      </c>
      <c r="BD24" s="191">
        <v>-215823.42687404668</v>
      </c>
      <c r="BE24" s="191">
        <v>301027.44235075451</v>
      </c>
      <c r="BF24" s="191">
        <v>7899.1486355117522</v>
      </c>
      <c r="BG24" s="191">
        <v>6049.6399596701376</v>
      </c>
      <c r="BH24" s="191">
        <v>270674.61789713055</v>
      </c>
      <c r="BI24" s="191">
        <v>81425.954394762521</v>
      </c>
      <c r="BJ24" s="191">
        <v>105822.44766406738</v>
      </c>
      <c r="BK24" s="191">
        <v>121175.40306622279</v>
      </c>
      <c r="BL24" s="191">
        <v>2265.9742226419039</v>
      </c>
      <c r="BM24" s="191">
        <v>-215464.10475571721</v>
      </c>
      <c r="BN24" s="191">
        <v>53379.092911064392</v>
      </c>
      <c r="BO24" s="191">
        <v>42808.381871999474</v>
      </c>
      <c r="BP24" s="191">
        <v>48663.689445709111</v>
      </c>
      <c r="BQ24" s="191">
        <v>-223672.80296230945</v>
      </c>
    </row>
    <row r="25" spans="2:69">
      <c r="B25" s="39" t="s">
        <v>155</v>
      </c>
      <c r="C25" s="40" t="s">
        <v>156</v>
      </c>
      <c r="D25" s="22" t="s">
        <v>125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2:69">
      <c r="B26" s="39" t="s">
        <v>30</v>
      </c>
      <c r="C26" s="27" t="s">
        <v>157</v>
      </c>
      <c r="D26" s="22" t="s">
        <v>125</v>
      </c>
      <c r="E26" s="208">
        <v>783992.3256612072</v>
      </c>
      <c r="F26" s="208">
        <v>86867.918080074684</v>
      </c>
      <c r="G26" s="208">
        <v>29335.317167161258</v>
      </c>
      <c r="H26" s="208">
        <v>34969.831074456364</v>
      </c>
      <c r="I26" s="208">
        <v>36371.136922013357</v>
      </c>
      <c r="J26" s="208">
        <v>51714.687438551256</v>
      </c>
      <c r="K26" s="208">
        <v>44143.383434321091</v>
      </c>
      <c r="L26" s="208">
        <v>33211.495444046239</v>
      </c>
      <c r="M26" s="208">
        <v>60795.672065076447</v>
      </c>
      <c r="N26" s="208">
        <v>40417.146061164691</v>
      </c>
      <c r="O26" s="208">
        <v>92954.809245852957</v>
      </c>
      <c r="P26" s="208">
        <v>89138.669424328866</v>
      </c>
      <c r="Q26" s="208">
        <v>184072.25930416008</v>
      </c>
      <c r="R26" s="208">
        <v>732139.95334995014</v>
      </c>
      <c r="S26" s="208">
        <v>22052.827300948833</v>
      </c>
      <c r="T26" s="208">
        <v>44894.796254686007</v>
      </c>
      <c r="U26" s="208">
        <v>44468.76763275516</v>
      </c>
      <c r="V26" s="208">
        <v>48711.074443369995</v>
      </c>
      <c r="W26" s="208">
        <v>40374.111851180009</v>
      </c>
      <c r="X26" s="208">
        <v>68092.183292090005</v>
      </c>
      <c r="Y26" s="208">
        <v>40555.157284553337</v>
      </c>
      <c r="Z26" s="208">
        <v>45848.743417683327</v>
      </c>
      <c r="AA26" s="208">
        <v>66467.069870653329</v>
      </c>
      <c r="AB26" s="208">
        <v>53273.04474831999</v>
      </c>
      <c r="AC26" s="208">
        <v>71782.851049429984</v>
      </c>
      <c r="AD26" s="208">
        <v>185619.32620428002</v>
      </c>
      <c r="AE26" s="208">
        <v>606464.61088595004</v>
      </c>
      <c r="AF26" s="208">
        <v>20977.124816622421</v>
      </c>
      <c r="AG26" s="208">
        <v>46463.178719385585</v>
      </c>
      <c r="AH26" s="208">
        <v>64060.90501635211</v>
      </c>
      <c r="AI26" s="208">
        <v>35004.299657541036</v>
      </c>
      <c r="AJ26" s="208">
        <v>47769.21893650596</v>
      </c>
      <c r="AK26" s="208">
        <v>27939.584041144786</v>
      </c>
      <c r="AL26" s="208">
        <v>46563.245752388961</v>
      </c>
      <c r="AM26" s="208">
        <v>38995.891939069486</v>
      </c>
      <c r="AN26" s="208">
        <v>10490.124574178448</v>
      </c>
      <c r="AO26" s="208">
        <v>73690.83938073591</v>
      </c>
      <c r="AP26" s="208">
        <v>58179.39744385628</v>
      </c>
      <c r="AQ26" s="208">
        <v>136330.80060817098</v>
      </c>
      <c r="AR26" s="208">
        <v>677086.63720854977</v>
      </c>
      <c r="AS26" s="208">
        <v>9277.4792236851135</v>
      </c>
      <c r="AT26" s="208">
        <v>61477.156355771622</v>
      </c>
      <c r="AU26" s="208">
        <v>32819.608725364786</v>
      </c>
      <c r="AV26" s="208">
        <v>35899.897812633906</v>
      </c>
      <c r="AW26" s="208">
        <v>27233.488793070319</v>
      </c>
      <c r="AX26" s="208">
        <v>63065.609662842478</v>
      </c>
      <c r="AY26" s="208">
        <v>58167.730885538302</v>
      </c>
      <c r="AZ26" s="208">
        <v>25640.259468599961</v>
      </c>
      <c r="BA26" s="208">
        <v>17586.22610089559</v>
      </c>
      <c r="BB26" s="208">
        <v>44029.715504973276</v>
      </c>
      <c r="BC26" s="208">
        <v>56745.167181013094</v>
      </c>
      <c r="BD26" s="208">
        <v>245144.29749302843</v>
      </c>
      <c r="BE26" s="208">
        <v>687795.06125697016</v>
      </c>
      <c r="BF26" s="208">
        <v>6838.4395020850006</v>
      </c>
      <c r="BG26" s="208">
        <v>37218.357447535003</v>
      </c>
      <c r="BH26" s="208">
        <v>36831.688097265003</v>
      </c>
      <c r="BI26" s="208">
        <v>10825.030185328331</v>
      </c>
      <c r="BJ26" s="208">
        <v>47061.888019608341</v>
      </c>
      <c r="BK26" s="208">
        <v>48038.084725548346</v>
      </c>
      <c r="BL26" s="208">
        <v>32433.368730408336</v>
      </c>
      <c r="BM26" s="208">
        <v>42883.074516188331</v>
      </c>
      <c r="BN26" s="208">
        <v>28783.657481538343</v>
      </c>
      <c r="BO26" s="208">
        <v>51343.08700239499</v>
      </c>
      <c r="BP26" s="208">
        <v>88619.387054705003</v>
      </c>
      <c r="BQ26" s="208">
        <v>256918.99849436502</v>
      </c>
    </row>
    <row r="27" spans="2:69">
      <c r="B27" s="41" t="s">
        <v>32</v>
      </c>
      <c r="C27" s="29" t="s">
        <v>158</v>
      </c>
      <c r="D27" s="22" t="s">
        <v>125</v>
      </c>
      <c r="E27" s="30">
        <v>776872.42812295724</v>
      </c>
      <c r="F27" s="30">
        <v>84293.569664874682</v>
      </c>
      <c r="G27" s="30">
        <v>28479.98159464771</v>
      </c>
      <c r="H27" s="30">
        <v>34640.977806149909</v>
      </c>
      <c r="I27" s="30">
        <v>38879.80458905339</v>
      </c>
      <c r="J27" s="30">
        <v>52366.903471204976</v>
      </c>
      <c r="K27" s="30">
        <v>40068.015949587338</v>
      </c>
      <c r="L27" s="30">
        <v>44245.772434286366</v>
      </c>
      <c r="M27" s="30">
        <v>52328.190924693081</v>
      </c>
      <c r="N27" s="30">
        <v>35649.92241457793</v>
      </c>
      <c r="O27" s="30">
        <v>94571.60645453207</v>
      </c>
      <c r="P27" s="30">
        <v>87935.138849042749</v>
      </c>
      <c r="Q27" s="30">
        <v>183412.54397030707</v>
      </c>
      <c r="R27" s="30">
        <v>716007.63265193009</v>
      </c>
      <c r="S27" s="30">
        <v>22302.808486908834</v>
      </c>
      <c r="T27" s="30">
        <v>39510.697774666005</v>
      </c>
      <c r="U27" s="30">
        <v>41774.640108215157</v>
      </c>
      <c r="V27" s="30">
        <v>44573.275740489997</v>
      </c>
      <c r="W27" s="30">
        <v>40946.698435940008</v>
      </c>
      <c r="X27" s="30">
        <v>64832.499193990006</v>
      </c>
      <c r="Y27" s="30">
        <v>40370.873514473336</v>
      </c>
      <c r="Z27" s="30">
        <v>46563.677408883326</v>
      </c>
      <c r="AA27" s="30">
        <v>62713.506506143327</v>
      </c>
      <c r="AB27" s="30">
        <v>47473.645747669987</v>
      </c>
      <c r="AC27" s="30">
        <v>68220.75361136999</v>
      </c>
      <c r="AD27" s="30">
        <v>196724.55612318002</v>
      </c>
      <c r="AE27" s="30">
        <v>543269.84227736003</v>
      </c>
      <c r="AF27" s="30">
        <v>5283.7171715524228</v>
      </c>
      <c r="AG27" s="30">
        <v>47122.714399485587</v>
      </c>
      <c r="AH27" s="30">
        <v>61726.374446122107</v>
      </c>
      <c r="AI27" s="30">
        <v>32167.40649885104</v>
      </c>
      <c r="AJ27" s="30">
        <v>45004.420344745959</v>
      </c>
      <c r="AK27" s="30">
        <v>23003.540839044788</v>
      </c>
      <c r="AL27" s="30">
        <v>37647.186041938956</v>
      </c>
      <c r="AM27" s="30">
        <v>32081.818017669488</v>
      </c>
      <c r="AN27" s="30">
        <v>33627.109909848448</v>
      </c>
      <c r="AO27" s="30">
        <v>47147.750041585918</v>
      </c>
      <c r="AP27" s="30">
        <v>49208.121589466282</v>
      </c>
      <c r="AQ27" s="30">
        <v>129249.68297705098</v>
      </c>
      <c r="AR27" s="30">
        <v>630379.95463977975</v>
      </c>
      <c r="AS27" s="30">
        <v>8503.6599539351137</v>
      </c>
      <c r="AT27" s="30">
        <v>50236.52286385162</v>
      </c>
      <c r="AU27" s="30">
        <v>24054.087238324784</v>
      </c>
      <c r="AV27" s="30">
        <v>35777.214076453907</v>
      </c>
      <c r="AW27" s="30">
        <v>22334.980626640321</v>
      </c>
      <c r="AX27" s="30">
        <v>30799.394639122478</v>
      </c>
      <c r="AY27" s="30">
        <v>36376.754805108307</v>
      </c>
      <c r="AZ27" s="30">
        <v>35859.340842309961</v>
      </c>
      <c r="BA27" s="30">
        <v>59243.061284095595</v>
      </c>
      <c r="BB27" s="30">
        <v>42505.660719889944</v>
      </c>
      <c r="BC27" s="30">
        <v>61617.022135289764</v>
      </c>
      <c r="BD27" s="30">
        <v>223072.25545362508</v>
      </c>
      <c r="BE27" s="30">
        <v>671316.59847312013</v>
      </c>
      <c r="BF27" s="30">
        <v>8249.7703262850009</v>
      </c>
      <c r="BG27" s="30">
        <v>39941.620103705005</v>
      </c>
      <c r="BH27" s="30">
        <v>30161.835734275002</v>
      </c>
      <c r="BI27" s="30">
        <v>19077.572167678332</v>
      </c>
      <c r="BJ27" s="30">
        <v>40729.513008438342</v>
      </c>
      <c r="BK27" s="30">
        <v>43125.127172928347</v>
      </c>
      <c r="BL27" s="30">
        <v>32969.685760168337</v>
      </c>
      <c r="BM27" s="30">
        <v>43555.567236298331</v>
      </c>
      <c r="BN27" s="30">
        <v>32354.949730148342</v>
      </c>
      <c r="BO27" s="30">
        <v>66512.776870324989</v>
      </c>
      <c r="BP27" s="30">
        <v>61574.376852205001</v>
      </c>
      <c r="BQ27" s="30">
        <v>253063.80351066502</v>
      </c>
    </row>
    <row r="28" spans="2:69">
      <c r="B28" s="41" t="s">
        <v>42</v>
      </c>
      <c r="C28" s="29" t="s">
        <v>159</v>
      </c>
      <c r="D28" s="22" t="s">
        <v>125</v>
      </c>
      <c r="E28" s="30">
        <v>-4302.2977434600007</v>
      </c>
      <c r="F28" s="30">
        <v>2374.6015604999998</v>
      </c>
      <c r="G28" s="30">
        <v>841.89329335000002</v>
      </c>
      <c r="H28" s="30">
        <v>-655.90524802000004</v>
      </c>
      <c r="I28" s="30">
        <v>-2596.3909184099998</v>
      </c>
      <c r="J28" s="30">
        <v>-551.52664186000004</v>
      </c>
      <c r="K28" s="30">
        <v>3961.92883072</v>
      </c>
      <c r="L28" s="30">
        <v>-12517.0907322</v>
      </c>
      <c r="M28" s="30">
        <v>8183.6993873600004</v>
      </c>
      <c r="N28" s="30">
        <v>991.75116366999998</v>
      </c>
      <c r="O28" s="30">
        <v>-2036.7003412700001</v>
      </c>
      <c r="P28" s="30">
        <v>411.52758507999999</v>
      </c>
      <c r="Q28" s="30">
        <v>-2710.08568238</v>
      </c>
      <c r="R28" s="30">
        <v>10702.77450503</v>
      </c>
      <c r="S28" s="30">
        <v>-300.19462178999999</v>
      </c>
      <c r="T28" s="30">
        <v>5358.1810675099996</v>
      </c>
      <c r="U28" s="30">
        <v>2877.4497242699999</v>
      </c>
      <c r="V28" s="30">
        <v>3661.1621884599999</v>
      </c>
      <c r="W28" s="30">
        <v>-861.69853486</v>
      </c>
      <c r="X28" s="30">
        <v>2925.9998707</v>
      </c>
      <c r="Y28" s="30">
        <v>-58.146156570000002</v>
      </c>
      <c r="Z28" s="30">
        <v>-769.13963258000001</v>
      </c>
      <c r="AA28" s="30">
        <v>3678.4455558700001</v>
      </c>
      <c r="AB28" s="30">
        <v>5223.4983094099998</v>
      </c>
      <c r="AC28" s="30">
        <v>3368.36835243</v>
      </c>
      <c r="AD28" s="30">
        <v>-14401.15161782</v>
      </c>
      <c r="AE28" s="30">
        <v>37890.546197790005</v>
      </c>
      <c r="AF28" s="30">
        <v>14633.606211849999</v>
      </c>
      <c r="AG28" s="30">
        <v>-1013.03009904</v>
      </c>
      <c r="AH28" s="30">
        <v>2285.7858605699998</v>
      </c>
      <c r="AI28" s="30">
        <v>2626.2400737299999</v>
      </c>
      <c r="AJ28" s="30">
        <v>327.04953188000002</v>
      </c>
      <c r="AK28" s="30">
        <v>4067.1425732900002</v>
      </c>
      <c r="AL28" s="30">
        <v>7687.7546172700004</v>
      </c>
      <c r="AM28" s="30">
        <v>859.40598116000001</v>
      </c>
      <c r="AN28" s="30">
        <v>-23637.553525899999</v>
      </c>
      <c r="AO28" s="30">
        <v>23467.312778949999</v>
      </c>
      <c r="AP28" s="30">
        <v>6583.3985401899999</v>
      </c>
      <c r="AQ28" s="30">
        <v>3.4336538399999998</v>
      </c>
      <c r="AR28" s="30">
        <v>27428.350981859996</v>
      </c>
      <c r="AS28" s="30">
        <v>702.88141217999998</v>
      </c>
      <c r="AT28" s="30">
        <v>10812.88965899</v>
      </c>
      <c r="AU28" s="30">
        <v>8497.8755355499998</v>
      </c>
      <c r="AV28" s="30">
        <v>-219.01642276000001</v>
      </c>
      <c r="AW28" s="30">
        <v>4721.4452423599996</v>
      </c>
      <c r="AX28" s="30">
        <v>31099.170329550001</v>
      </c>
      <c r="AY28" s="30">
        <v>21690.52532488</v>
      </c>
      <c r="AZ28" s="30">
        <v>-13241.43676305</v>
      </c>
      <c r="BA28" s="30">
        <v>-43257.579528510003</v>
      </c>
      <c r="BB28" s="30">
        <v>741.74648667999998</v>
      </c>
      <c r="BC28" s="30">
        <v>-9211.1791176200004</v>
      </c>
      <c r="BD28" s="30">
        <v>15091.02882361</v>
      </c>
      <c r="BE28" s="30">
        <v>-4485.8387738999991</v>
      </c>
      <c r="BF28" s="30">
        <v>-1591.0424624699999</v>
      </c>
      <c r="BG28" s="30">
        <v>-3615.2202631700002</v>
      </c>
      <c r="BH28" s="30">
        <v>6576.3697460699996</v>
      </c>
      <c r="BI28" s="30">
        <v>-8578.4874074100007</v>
      </c>
      <c r="BJ28" s="30">
        <v>5292.5126594800004</v>
      </c>
      <c r="BK28" s="30">
        <v>219.08429788000001</v>
      </c>
      <c r="BL28" s="30">
        <v>-1585.44756699</v>
      </c>
      <c r="BM28" s="30">
        <v>-1192.8840448399999</v>
      </c>
      <c r="BN28" s="30">
        <v>-5113.9170271900002</v>
      </c>
      <c r="BO28" s="30">
        <v>-16195.24327958</v>
      </c>
      <c r="BP28" s="30">
        <v>24330.07132417</v>
      </c>
      <c r="BQ28" s="30">
        <v>-3031.6347498499999</v>
      </c>
    </row>
    <row r="29" spans="2:69">
      <c r="B29" s="41" t="s">
        <v>44</v>
      </c>
      <c r="C29" s="29" t="s">
        <v>160</v>
      </c>
      <c r="D29" s="22" t="s">
        <v>125</v>
      </c>
      <c r="E29" s="30">
        <v>152.14444108999999</v>
      </c>
      <c r="F29" s="30">
        <v>0.40827999999999998</v>
      </c>
      <c r="G29" s="30">
        <v>0.40827999999999998</v>
      </c>
      <c r="H29" s="30">
        <v>0.40827999999999998</v>
      </c>
      <c r="I29" s="30">
        <v>0.91835999999999995</v>
      </c>
      <c r="J29" s="30">
        <v>0.95</v>
      </c>
      <c r="K29" s="30">
        <v>0.95</v>
      </c>
      <c r="L29" s="30">
        <v>7.5412833333333333</v>
      </c>
      <c r="M29" s="30">
        <v>7.5412833333333333</v>
      </c>
      <c r="N29" s="30">
        <v>7.5412833333333333</v>
      </c>
      <c r="O29" s="30">
        <v>22.219130256666666</v>
      </c>
      <c r="P29" s="30">
        <v>81.039130576666665</v>
      </c>
      <c r="Q29" s="30">
        <v>22.219130256666666</v>
      </c>
      <c r="R29" s="30">
        <v>38.25188</v>
      </c>
      <c r="S29" s="30">
        <v>-0.15581999999999999</v>
      </c>
      <c r="T29" s="30">
        <v>-1</v>
      </c>
      <c r="U29" s="30">
        <v>0</v>
      </c>
      <c r="V29" s="30">
        <v>0</v>
      </c>
      <c r="W29" s="30">
        <v>0</v>
      </c>
      <c r="X29" s="30">
        <v>-0.52</v>
      </c>
      <c r="Y29" s="30">
        <v>0</v>
      </c>
      <c r="Z29" s="30">
        <v>0</v>
      </c>
      <c r="AA29" s="30">
        <v>0</v>
      </c>
      <c r="AB29" s="30">
        <v>15</v>
      </c>
      <c r="AC29" s="30">
        <v>-0.3075</v>
      </c>
      <c r="AD29" s="30">
        <v>25.235199999999999</v>
      </c>
      <c r="AE29" s="30">
        <v>32.122494410000002</v>
      </c>
      <c r="AF29" s="30">
        <v>0</v>
      </c>
      <c r="AG29" s="30">
        <v>0</v>
      </c>
      <c r="AH29" s="30">
        <v>-3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6.2507715099999999</v>
      </c>
      <c r="AQ29" s="30">
        <v>28.871722900000002</v>
      </c>
      <c r="AR29" s="30">
        <v>221.17680421999998</v>
      </c>
      <c r="AS29" s="30">
        <v>0</v>
      </c>
      <c r="AT29" s="30">
        <v>0</v>
      </c>
      <c r="AU29" s="30">
        <v>-1</v>
      </c>
      <c r="AV29" s="30">
        <v>0</v>
      </c>
      <c r="AW29" s="30">
        <v>0</v>
      </c>
      <c r="AX29" s="30">
        <v>0</v>
      </c>
      <c r="AY29" s="30">
        <v>82</v>
      </c>
      <c r="AZ29" s="30">
        <v>80.686095760000001</v>
      </c>
      <c r="BA29" s="30">
        <v>42.57</v>
      </c>
      <c r="BB29" s="30">
        <v>0</v>
      </c>
      <c r="BC29" s="30">
        <v>9.355708439999999</v>
      </c>
      <c r="BD29" s="30">
        <v>7.5650000200000003</v>
      </c>
      <c r="BE29" s="30">
        <v>108.69033702999999</v>
      </c>
      <c r="BF29" s="30">
        <v>0</v>
      </c>
      <c r="BG29" s="30">
        <v>0</v>
      </c>
      <c r="BH29" s="30">
        <v>0</v>
      </c>
      <c r="BI29" s="30">
        <v>13.032312730000001</v>
      </c>
      <c r="BJ29" s="30">
        <v>12.09162764</v>
      </c>
      <c r="BK29" s="30">
        <v>11.298642769999999</v>
      </c>
      <c r="BL29" s="30">
        <v>6.7799411599999999</v>
      </c>
      <c r="BM29" s="30">
        <v>4.2511714400000002</v>
      </c>
      <c r="BN29" s="30">
        <v>0</v>
      </c>
      <c r="BO29" s="30">
        <v>0</v>
      </c>
      <c r="BP29" s="30">
        <v>0</v>
      </c>
      <c r="BQ29" s="30">
        <v>61.236641290000001</v>
      </c>
    </row>
    <row r="30" spans="2:69">
      <c r="B30" s="42" t="s">
        <v>46</v>
      </c>
      <c r="C30" s="31" t="s">
        <v>161</v>
      </c>
      <c r="D30" s="32" t="s">
        <v>125</v>
      </c>
      <c r="E30" s="30">
        <v>11270.050840620001</v>
      </c>
      <c r="F30" s="30">
        <v>199.33857470000012</v>
      </c>
      <c r="G30" s="30">
        <v>13.033999163547131</v>
      </c>
      <c r="H30" s="30">
        <v>984.35023632645448</v>
      </c>
      <c r="I30" s="30">
        <v>86.804891369967081</v>
      </c>
      <c r="J30" s="30">
        <v>-101.6393907937221</v>
      </c>
      <c r="K30" s="30">
        <v>112.48865401375326</v>
      </c>
      <c r="L30" s="30">
        <v>1475.2724586265399</v>
      </c>
      <c r="M30" s="30">
        <v>276.24046969003518</v>
      </c>
      <c r="N30" s="30">
        <v>3767.9311995834255</v>
      </c>
      <c r="O30" s="30">
        <v>397.68400233421551</v>
      </c>
      <c r="P30" s="30">
        <v>710.96385962944339</v>
      </c>
      <c r="Q30" s="30">
        <v>3347.5818859763403</v>
      </c>
      <c r="R30" s="30">
        <v>5391.2943129899995</v>
      </c>
      <c r="S30" s="30">
        <v>50.369255830000014</v>
      </c>
      <c r="T30" s="30">
        <v>26.917412509999991</v>
      </c>
      <c r="U30" s="30">
        <v>-183.32219972999999</v>
      </c>
      <c r="V30" s="30">
        <v>476.63651441999997</v>
      </c>
      <c r="W30" s="30">
        <v>289.1119501</v>
      </c>
      <c r="X30" s="30">
        <v>334.20422739999998</v>
      </c>
      <c r="Y30" s="30">
        <v>242.42992664999997</v>
      </c>
      <c r="Z30" s="30">
        <v>54.205641379999996</v>
      </c>
      <c r="AA30" s="30">
        <v>75.117808639999978</v>
      </c>
      <c r="AB30" s="30">
        <v>560.90069124000001</v>
      </c>
      <c r="AC30" s="30">
        <v>194.03658562999999</v>
      </c>
      <c r="AD30" s="30">
        <v>3270.6864989200003</v>
      </c>
      <c r="AE30" s="30">
        <v>25272.099916390001</v>
      </c>
      <c r="AF30" s="30">
        <v>1059.80143322</v>
      </c>
      <c r="AG30" s="30">
        <v>353.49441893999995</v>
      </c>
      <c r="AH30" s="30">
        <v>51.744709660000005</v>
      </c>
      <c r="AI30" s="30">
        <v>210.65308496000006</v>
      </c>
      <c r="AJ30" s="30">
        <v>2437.74905988</v>
      </c>
      <c r="AK30" s="30">
        <v>868.90062880999994</v>
      </c>
      <c r="AL30" s="30">
        <v>1228.3050931800001</v>
      </c>
      <c r="AM30" s="30">
        <v>6054.6679402399996</v>
      </c>
      <c r="AN30" s="30">
        <v>500.56819022999991</v>
      </c>
      <c r="AO30" s="30">
        <v>3075.7765601999999</v>
      </c>
      <c r="AP30" s="30">
        <v>2381.62654269</v>
      </c>
      <c r="AQ30" s="30">
        <v>7048.81225438</v>
      </c>
      <c r="AR30" s="30">
        <v>19057.154782689999</v>
      </c>
      <c r="AS30" s="30">
        <v>70.93785757000002</v>
      </c>
      <c r="AT30" s="30">
        <v>427.74383293</v>
      </c>
      <c r="AU30" s="30">
        <v>268.64595149000002</v>
      </c>
      <c r="AV30" s="30">
        <v>341.70015893999999</v>
      </c>
      <c r="AW30" s="30">
        <v>177.06292407000007</v>
      </c>
      <c r="AX30" s="30">
        <v>1167.04469417</v>
      </c>
      <c r="AY30" s="30">
        <v>18.450755550000018</v>
      </c>
      <c r="AZ30" s="30">
        <v>2941.6692935800002</v>
      </c>
      <c r="BA30" s="30">
        <v>1558.17434531</v>
      </c>
      <c r="BB30" s="30">
        <v>782.30829840333331</v>
      </c>
      <c r="BC30" s="30">
        <v>4329.9684549033336</v>
      </c>
      <c r="BD30" s="30">
        <v>6973.4482157733337</v>
      </c>
      <c r="BE30" s="30">
        <v>20855.611220720002</v>
      </c>
      <c r="BF30" s="30">
        <v>179.71163826999998</v>
      </c>
      <c r="BG30" s="30">
        <v>891.95760700000005</v>
      </c>
      <c r="BH30" s="30">
        <v>93.48261691999997</v>
      </c>
      <c r="BI30" s="30">
        <v>312.91311232999999</v>
      </c>
      <c r="BJ30" s="30">
        <v>1027.7707240499999</v>
      </c>
      <c r="BK30" s="30">
        <v>4682.5746119699998</v>
      </c>
      <c r="BL30" s="30">
        <v>1042.3505960700002</v>
      </c>
      <c r="BM30" s="30">
        <v>516.14015328999994</v>
      </c>
      <c r="BN30" s="30">
        <v>1542.6247785799999</v>
      </c>
      <c r="BO30" s="30">
        <v>1025.55341165</v>
      </c>
      <c r="BP30" s="30">
        <v>2714.9388783300001</v>
      </c>
      <c r="BQ30" s="30">
        <v>6825.59309226</v>
      </c>
    </row>
    <row r="31" spans="2:69">
      <c r="B31" s="195" t="s">
        <v>162</v>
      </c>
      <c r="C31" s="196" t="s">
        <v>163</v>
      </c>
      <c r="D31" s="197" t="s">
        <v>125</v>
      </c>
      <c r="E31" s="191">
        <v>11610475.637253549</v>
      </c>
      <c r="F31" s="191">
        <v>996753.27556023456</v>
      </c>
      <c r="G31" s="191">
        <v>738667.22829919355</v>
      </c>
      <c r="H31" s="191">
        <v>1014716.048432212</v>
      </c>
      <c r="I31" s="191">
        <v>852527.89913006988</v>
      </c>
      <c r="J31" s="191">
        <v>859986.58777468815</v>
      </c>
      <c r="K31" s="191">
        <v>885250.08031921647</v>
      </c>
      <c r="L31" s="191">
        <v>875119.20810769498</v>
      </c>
      <c r="M31" s="191">
        <v>924671.41343958711</v>
      </c>
      <c r="N31" s="191">
        <v>1065689.2630668953</v>
      </c>
      <c r="O31" s="191">
        <v>987594.48397653375</v>
      </c>
      <c r="P31" s="191">
        <v>949377.56843180477</v>
      </c>
      <c r="Q31" s="191">
        <v>1460122.5807154197</v>
      </c>
      <c r="R31" s="191">
        <v>12279984.562456936</v>
      </c>
      <c r="S31" s="191">
        <v>1077213.1406231443</v>
      </c>
      <c r="T31" s="191">
        <v>956288.32012636494</v>
      </c>
      <c r="U31" s="191">
        <v>1040510.7504531399</v>
      </c>
      <c r="V31" s="191">
        <v>914937.91965827555</v>
      </c>
      <c r="W31" s="191">
        <v>879902.2566888181</v>
      </c>
      <c r="X31" s="191">
        <v>970981.18670118239</v>
      </c>
      <c r="Y31" s="191">
        <v>976019.93924923381</v>
      </c>
      <c r="Z31" s="191">
        <v>1051060.5752763769</v>
      </c>
      <c r="AA31" s="191">
        <v>1094964.3785721571</v>
      </c>
      <c r="AB31" s="191">
        <v>898887.85234971938</v>
      </c>
      <c r="AC31" s="191">
        <v>889921.58204016706</v>
      </c>
      <c r="AD31" s="191">
        <v>1529296.6606883877</v>
      </c>
      <c r="AE31" s="191">
        <v>12758886.546483353</v>
      </c>
      <c r="AF31" s="191">
        <v>1049386.3184246009</v>
      </c>
      <c r="AG31" s="191">
        <v>1028603.2534482963</v>
      </c>
      <c r="AH31" s="191">
        <v>1127946.2578191331</v>
      </c>
      <c r="AI31" s="191">
        <v>867170.17962113023</v>
      </c>
      <c r="AJ31" s="191">
        <v>887506.41833466257</v>
      </c>
      <c r="AK31" s="191">
        <v>974787.15335185407</v>
      </c>
      <c r="AL31" s="191">
        <v>1056047.1119693352</v>
      </c>
      <c r="AM31" s="191">
        <v>1103891.3029331788</v>
      </c>
      <c r="AN31" s="191">
        <v>1029575.4466974932</v>
      </c>
      <c r="AO31" s="191">
        <v>970789.93413451244</v>
      </c>
      <c r="AP31" s="191">
        <v>965856.12191599351</v>
      </c>
      <c r="AQ31" s="191">
        <v>1697327.0478331395</v>
      </c>
      <c r="AR31" s="191">
        <v>13462104.875533685</v>
      </c>
      <c r="AS31" s="191">
        <v>1117275.5243831046</v>
      </c>
      <c r="AT31" s="191">
        <v>1185114.7319357556</v>
      </c>
      <c r="AU31" s="191">
        <v>1083218.5611843134</v>
      </c>
      <c r="AV31" s="191">
        <v>843319.36052997503</v>
      </c>
      <c r="AW31" s="191">
        <v>888735.34149341099</v>
      </c>
      <c r="AX31" s="191">
        <v>1037250.993530028</v>
      </c>
      <c r="AY31" s="191">
        <v>1110515.3340086145</v>
      </c>
      <c r="AZ31" s="191">
        <v>1174979.8315427355</v>
      </c>
      <c r="BA31" s="191">
        <v>1169911.557160347</v>
      </c>
      <c r="BB31" s="191">
        <v>999578.55097708362</v>
      </c>
      <c r="BC31" s="191">
        <v>1046427.5334375037</v>
      </c>
      <c r="BD31" s="191">
        <v>1805777.555346678</v>
      </c>
      <c r="BE31" s="191">
        <v>14033862.631867385</v>
      </c>
      <c r="BF31" s="191">
        <v>1222608.5627465127</v>
      </c>
      <c r="BG31" s="191">
        <v>1137890.5396073747</v>
      </c>
      <c r="BH31" s="191">
        <v>1183162.8206823277</v>
      </c>
      <c r="BI31" s="191">
        <v>932634.52723709459</v>
      </c>
      <c r="BJ31" s="191">
        <v>965850.19117922231</v>
      </c>
      <c r="BK31" s="191">
        <v>1099847.4886025505</v>
      </c>
      <c r="BL31" s="191">
        <v>1123995.7135803017</v>
      </c>
      <c r="BM31" s="191">
        <v>1245634.1145454445</v>
      </c>
      <c r="BN31" s="191">
        <v>1123458.1748136554</v>
      </c>
      <c r="BO31" s="191">
        <v>1077400.1824313733</v>
      </c>
      <c r="BP31" s="191">
        <v>1089754.3399901853</v>
      </c>
      <c r="BQ31" s="191">
        <v>1831625.9764513441</v>
      </c>
    </row>
    <row r="32" spans="2:69">
      <c r="B32" s="195" t="s">
        <v>164</v>
      </c>
      <c r="C32" s="196" t="s">
        <v>165</v>
      </c>
      <c r="D32" s="197" t="s">
        <v>125</v>
      </c>
      <c r="E32" s="191">
        <v>-1502199.9061471336</v>
      </c>
      <c r="F32" s="191">
        <v>-106612.66901747184</v>
      </c>
      <c r="G32" s="191">
        <v>22062.891914238688</v>
      </c>
      <c r="H32" s="191">
        <v>-72968.195250838995</v>
      </c>
      <c r="I32" s="191">
        <v>-79344.426195812528</v>
      </c>
      <c r="J32" s="191">
        <v>-143534.26535496023</v>
      </c>
      <c r="K32" s="191">
        <v>-47162.130183306406</v>
      </c>
      <c r="L32" s="191">
        <v>-143943.12438542536</v>
      </c>
      <c r="M32" s="191">
        <v>-182975.61511193065</v>
      </c>
      <c r="N32" s="191">
        <v>-169530.6089484673</v>
      </c>
      <c r="O32" s="191">
        <v>-147641.39473540429</v>
      </c>
      <c r="P32" s="191">
        <v>-166638.50476728659</v>
      </c>
      <c r="Q32" s="191">
        <v>-263911.86532809073</v>
      </c>
      <c r="R32" s="191">
        <v>-2476389.4554233979</v>
      </c>
      <c r="S32" s="191">
        <v>-149426.27978206705</v>
      </c>
      <c r="T32" s="191">
        <v>-68128.426620641258</v>
      </c>
      <c r="U32" s="191">
        <v>-86998.5291385171</v>
      </c>
      <c r="V32" s="191">
        <v>-216571.70380409819</v>
      </c>
      <c r="W32" s="191">
        <v>-256212.55379653128</v>
      </c>
      <c r="X32" s="191">
        <v>-299194.9807769442</v>
      </c>
      <c r="Y32" s="191">
        <v>-245222.14595636679</v>
      </c>
      <c r="Z32" s="191">
        <v>-231135.75821123575</v>
      </c>
      <c r="AA32" s="191">
        <v>-247372.5845366813</v>
      </c>
      <c r="AB32" s="191">
        <v>-116476.94724539563</v>
      </c>
      <c r="AC32" s="191">
        <v>-135419.10222375649</v>
      </c>
      <c r="AD32" s="191">
        <v>-424230.44603300258</v>
      </c>
      <c r="AE32" s="191">
        <v>-1248798.9116559625</v>
      </c>
      <c r="AF32" s="191">
        <v>-126783.60040074005</v>
      </c>
      <c r="AG32" s="191">
        <v>-130430.97413276753</v>
      </c>
      <c r="AH32" s="191">
        <v>57264.499205429805</v>
      </c>
      <c r="AI32" s="191">
        <v>54563.761882523657</v>
      </c>
      <c r="AJ32" s="191">
        <v>-49456.483863863978</v>
      </c>
      <c r="AK32" s="191">
        <v>-13203.408175791381</v>
      </c>
      <c r="AL32" s="191">
        <v>-183108.8389471902</v>
      </c>
      <c r="AM32" s="191">
        <v>-249555.73424202506</v>
      </c>
      <c r="AN32" s="191">
        <v>-63406.982422816916</v>
      </c>
      <c r="AO32" s="191">
        <v>8532.7604642934166</v>
      </c>
      <c r="AP32" s="191">
        <v>-122728.67300093547</v>
      </c>
      <c r="AQ32" s="191">
        <v>-430485.23802205664</v>
      </c>
      <c r="AR32" s="191">
        <v>-334536.56503304467</v>
      </c>
      <c r="AS32" s="191">
        <v>30132.976338280365</v>
      </c>
      <c r="AT32" s="191">
        <v>-188720.68418155448</v>
      </c>
      <c r="AU32" s="191">
        <v>326694.13282178645</v>
      </c>
      <c r="AV32" s="191">
        <v>78872.919741388876</v>
      </c>
      <c r="AW32" s="191">
        <v>76695.578161467332</v>
      </c>
      <c r="AX32" s="191">
        <v>115667.36862430396</v>
      </c>
      <c r="AY32" s="191">
        <v>-73085.77976101567</v>
      </c>
      <c r="AZ32" s="191">
        <v>-198131.58792906872</v>
      </c>
      <c r="BA32" s="191">
        <v>-34827.305589325726</v>
      </c>
      <c r="BB32" s="191">
        <v>9431.7496929125628</v>
      </c>
      <c r="BC32" s="191">
        <v>-16298.208608865971</v>
      </c>
      <c r="BD32" s="191">
        <v>-460967.72436707513</v>
      </c>
      <c r="BE32" s="191">
        <v>-386767.61890621483</v>
      </c>
      <c r="BF32" s="191">
        <v>1060.7091334266588</v>
      </c>
      <c r="BG32" s="191">
        <v>-31168.717487864895</v>
      </c>
      <c r="BH32" s="191">
        <v>233842.92979986547</v>
      </c>
      <c r="BI32" s="191">
        <v>70600.92420943419</v>
      </c>
      <c r="BJ32" s="191">
        <v>58760.559644459048</v>
      </c>
      <c r="BK32" s="191">
        <v>73137.318340674508</v>
      </c>
      <c r="BL32" s="191">
        <v>-30167.394507766468</v>
      </c>
      <c r="BM32" s="191">
        <v>-258347.17927190557</v>
      </c>
      <c r="BN32" s="191">
        <v>24595.435429526027</v>
      </c>
      <c r="BO32" s="191">
        <v>-8534.7051303954795</v>
      </c>
      <c r="BP32" s="191">
        <v>-39955.69760899595</v>
      </c>
      <c r="BQ32" s="191">
        <v>-480591.80145667447</v>
      </c>
    </row>
    <row r="33" spans="2:69">
      <c r="B33" s="198" t="s">
        <v>155</v>
      </c>
      <c r="C33" s="199" t="s">
        <v>166</v>
      </c>
      <c r="D33" s="190" t="s">
        <v>125</v>
      </c>
      <c r="E33" s="191"/>
      <c r="F33" s="191"/>
      <c r="G33" s="191"/>
      <c r="H33" s="191"/>
      <c r="I33" s="191"/>
      <c r="J33" s="191"/>
      <c r="K33" s="191"/>
      <c r="L33" s="191"/>
      <c r="M33" s="191"/>
      <c r="N33" s="191"/>
      <c r="O33" s="191"/>
      <c r="P33" s="191"/>
      <c r="Q33" s="191"/>
      <c r="R33" s="191"/>
      <c r="S33" s="191"/>
      <c r="T33" s="191"/>
      <c r="U33" s="191"/>
      <c r="V33" s="191"/>
      <c r="W33" s="191"/>
      <c r="X33" s="191"/>
      <c r="Y33" s="191"/>
      <c r="Z33" s="191"/>
      <c r="AA33" s="191"/>
      <c r="AB33" s="191"/>
      <c r="AC33" s="191"/>
      <c r="AD33" s="191"/>
      <c r="AE33" s="191"/>
      <c r="AF33" s="191"/>
      <c r="AG33" s="191"/>
      <c r="AH33" s="191"/>
      <c r="AI33" s="191"/>
      <c r="AJ33" s="191"/>
      <c r="AK33" s="191"/>
      <c r="AL33" s="191"/>
      <c r="AM33" s="191"/>
      <c r="AN33" s="191"/>
      <c r="AO33" s="191"/>
      <c r="AP33" s="191"/>
      <c r="AQ33" s="191"/>
      <c r="AR33" s="191"/>
      <c r="AS33" s="191"/>
      <c r="AT33" s="191"/>
      <c r="AU33" s="191"/>
      <c r="AV33" s="191"/>
      <c r="AW33" s="191"/>
      <c r="AX33" s="191"/>
      <c r="AY33" s="191"/>
      <c r="AZ33" s="191"/>
      <c r="BA33" s="191"/>
      <c r="BB33" s="191"/>
      <c r="BC33" s="191"/>
      <c r="BD33" s="191"/>
      <c r="BE33" s="191"/>
      <c r="BF33" s="191"/>
      <c r="BG33" s="191"/>
      <c r="BH33" s="191"/>
      <c r="BI33" s="191"/>
      <c r="BJ33" s="191"/>
      <c r="BK33" s="191"/>
      <c r="BL33" s="191"/>
      <c r="BM33" s="191"/>
      <c r="BN33" s="191"/>
      <c r="BO33" s="191"/>
      <c r="BP33" s="191"/>
      <c r="BQ33" s="191"/>
    </row>
    <row r="34" spans="2:69">
      <c r="B34" s="39" t="s">
        <v>56</v>
      </c>
      <c r="C34" s="27" t="s">
        <v>167</v>
      </c>
      <c r="D34" s="22" t="s">
        <v>125</v>
      </c>
      <c r="E34" s="208">
        <v>0</v>
      </c>
      <c r="F34" s="208">
        <v>0</v>
      </c>
      <c r="G34" s="208">
        <v>0</v>
      </c>
      <c r="H34" s="208">
        <v>0</v>
      </c>
      <c r="I34" s="208">
        <v>0</v>
      </c>
      <c r="J34" s="208">
        <v>0</v>
      </c>
      <c r="K34" s="208">
        <v>0</v>
      </c>
      <c r="L34" s="208">
        <v>0</v>
      </c>
      <c r="M34" s="208">
        <v>0</v>
      </c>
      <c r="N34" s="208">
        <v>0</v>
      </c>
      <c r="O34" s="208">
        <v>0</v>
      </c>
      <c r="P34" s="208">
        <v>0</v>
      </c>
      <c r="Q34" s="208">
        <v>0</v>
      </c>
      <c r="R34" s="208">
        <v>0</v>
      </c>
      <c r="S34" s="208">
        <v>0</v>
      </c>
      <c r="T34" s="208">
        <v>0</v>
      </c>
      <c r="U34" s="208">
        <v>0</v>
      </c>
      <c r="V34" s="208">
        <v>0</v>
      </c>
      <c r="W34" s="208">
        <v>0</v>
      </c>
      <c r="X34" s="208">
        <v>0</v>
      </c>
      <c r="Y34" s="208">
        <v>0</v>
      </c>
      <c r="Z34" s="208">
        <v>0</v>
      </c>
      <c r="AA34" s="208">
        <v>0</v>
      </c>
      <c r="AB34" s="208">
        <v>0</v>
      </c>
      <c r="AC34" s="208">
        <v>0</v>
      </c>
      <c r="AD34" s="208">
        <v>0</v>
      </c>
      <c r="AE34" s="208">
        <v>0</v>
      </c>
      <c r="AF34" s="208">
        <v>0</v>
      </c>
      <c r="AG34" s="208">
        <v>0</v>
      </c>
      <c r="AH34" s="208">
        <v>0</v>
      </c>
      <c r="AI34" s="208">
        <v>0</v>
      </c>
      <c r="AJ34" s="208">
        <v>0</v>
      </c>
      <c r="AK34" s="208">
        <v>0</v>
      </c>
      <c r="AL34" s="208">
        <v>0</v>
      </c>
      <c r="AM34" s="208">
        <v>0</v>
      </c>
      <c r="AN34" s="208">
        <v>0</v>
      </c>
      <c r="AO34" s="208">
        <v>0</v>
      </c>
      <c r="AP34" s="208">
        <v>0</v>
      </c>
      <c r="AQ34" s="208">
        <v>0</v>
      </c>
      <c r="AR34" s="208">
        <v>0</v>
      </c>
      <c r="AS34" s="208">
        <v>0</v>
      </c>
      <c r="AT34" s="208">
        <v>0</v>
      </c>
      <c r="AU34" s="208">
        <v>0</v>
      </c>
      <c r="AV34" s="208">
        <v>0</v>
      </c>
      <c r="AW34" s="208">
        <v>0</v>
      </c>
      <c r="AX34" s="208">
        <v>0</v>
      </c>
      <c r="AY34" s="208">
        <v>0</v>
      </c>
      <c r="AZ34" s="208">
        <v>0</v>
      </c>
      <c r="BA34" s="208">
        <v>0</v>
      </c>
      <c r="BB34" s="208">
        <v>0</v>
      </c>
      <c r="BC34" s="208">
        <v>0</v>
      </c>
      <c r="BD34" s="208">
        <v>0</v>
      </c>
      <c r="BE34" s="208">
        <v>0</v>
      </c>
      <c r="BF34" s="208">
        <v>0</v>
      </c>
      <c r="BG34" s="208">
        <v>0</v>
      </c>
      <c r="BH34" s="208">
        <v>0</v>
      </c>
      <c r="BI34" s="208">
        <v>0</v>
      </c>
      <c r="BJ34" s="208">
        <v>0</v>
      </c>
      <c r="BK34" s="208">
        <v>0</v>
      </c>
      <c r="BL34" s="208">
        <v>0</v>
      </c>
      <c r="BM34" s="208">
        <v>0</v>
      </c>
      <c r="BN34" s="208">
        <v>0</v>
      </c>
      <c r="BO34" s="208">
        <v>0</v>
      </c>
      <c r="BP34" s="208">
        <v>0</v>
      </c>
      <c r="BQ34" s="208">
        <v>0</v>
      </c>
    </row>
    <row r="35" spans="2:69">
      <c r="B35" s="41" t="s">
        <v>74</v>
      </c>
      <c r="C35" s="29" t="s">
        <v>168</v>
      </c>
      <c r="D35" s="22" t="s">
        <v>125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</row>
    <row r="36" spans="2:69">
      <c r="B36" s="41" t="s">
        <v>92</v>
      </c>
      <c r="C36" s="29" t="s">
        <v>169</v>
      </c>
      <c r="D36" s="22" t="s">
        <v>125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</row>
    <row r="37" spans="2:69">
      <c r="B37" s="39" t="s">
        <v>107</v>
      </c>
      <c r="C37" s="27" t="s">
        <v>170</v>
      </c>
      <c r="D37" s="22" t="s">
        <v>125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  <c r="J37" s="208">
        <v>0</v>
      </c>
      <c r="K37" s="208">
        <v>0</v>
      </c>
      <c r="L37" s="208">
        <v>0</v>
      </c>
      <c r="M37" s="208">
        <v>0</v>
      </c>
      <c r="N37" s="208">
        <v>0</v>
      </c>
      <c r="O37" s="208">
        <v>0</v>
      </c>
      <c r="P37" s="208">
        <v>0</v>
      </c>
      <c r="Q37" s="208">
        <v>0</v>
      </c>
      <c r="R37" s="208">
        <v>0</v>
      </c>
      <c r="S37" s="208">
        <v>0</v>
      </c>
      <c r="T37" s="208">
        <v>0</v>
      </c>
      <c r="U37" s="208">
        <v>0</v>
      </c>
      <c r="V37" s="208">
        <v>0</v>
      </c>
      <c r="W37" s="208">
        <v>0</v>
      </c>
      <c r="X37" s="208">
        <v>0</v>
      </c>
      <c r="Y37" s="208">
        <v>0</v>
      </c>
      <c r="Z37" s="208">
        <v>0</v>
      </c>
      <c r="AA37" s="208">
        <v>0</v>
      </c>
      <c r="AB37" s="208">
        <v>0</v>
      </c>
      <c r="AC37" s="208">
        <v>0</v>
      </c>
      <c r="AD37" s="208">
        <v>0</v>
      </c>
      <c r="AE37" s="208">
        <v>0</v>
      </c>
      <c r="AF37" s="208">
        <v>0</v>
      </c>
      <c r="AG37" s="208">
        <v>0</v>
      </c>
      <c r="AH37" s="208">
        <v>0</v>
      </c>
      <c r="AI37" s="208">
        <v>0</v>
      </c>
      <c r="AJ37" s="208">
        <v>0</v>
      </c>
      <c r="AK37" s="208">
        <v>0</v>
      </c>
      <c r="AL37" s="208">
        <v>0</v>
      </c>
      <c r="AM37" s="208">
        <v>0</v>
      </c>
      <c r="AN37" s="208">
        <v>0</v>
      </c>
      <c r="AO37" s="208">
        <v>0</v>
      </c>
      <c r="AP37" s="208">
        <v>0</v>
      </c>
      <c r="AQ37" s="208">
        <v>0</v>
      </c>
      <c r="AR37" s="208">
        <v>0</v>
      </c>
      <c r="AS37" s="208">
        <v>0</v>
      </c>
      <c r="AT37" s="208">
        <v>0</v>
      </c>
      <c r="AU37" s="208">
        <v>0</v>
      </c>
      <c r="AV37" s="208">
        <v>0</v>
      </c>
      <c r="AW37" s="208">
        <v>0</v>
      </c>
      <c r="AX37" s="208">
        <v>0</v>
      </c>
      <c r="AY37" s="208">
        <v>0</v>
      </c>
      <c r="AZ37" s="208">
        <v>0</v>
      </c>
      <c r="BA37" s="208">
        <v>0</v>
      </c>
      <c r="BB37" s="208">
        <v>0</v>
      </c>
      <c r="BC37" s="208">
        <v>0</v>
      </c>
      <c r="BD37" s="208">
        <v>0</v>
      </c>
      <c r="BE37" s="208">
        <v>0</v>
      </c>
      <c r="BF37" s="208">
        <v>0</v>
      </c>
      <c r="BG37" s="208">
        <v>0</v>
      </c>
      <c r="BH37" s="208">
        <v>0</v>
      </c>
      <c r="BI37" s="208">
        <v>0</v>
      </c>
      <c r="BJ37" s="208">
        <v>0</v>
      </c>
      <c r="BK37" s="208">
        <v>0</v>
      </c>
      <c r="BL37" s="208">
        <v>0</v>
      </c>
      <c r="BM37" s="208">
        <v>0</v>
      </c>
      <c r="BN37" s="208">
        <v>0</v>
      </c>
      <c r="BO37" s="208">
        <v>0</v>
      </c>
      <c r="BP37" s="208">
        <v>0</v>
      </c>
      <c r="BQ37" s="208">
        <v>0</v>
      </c>
    </row>
    <row r="38" spans="2:69">
      <c r="B38" s="41" t="s">
        <v>171</v>
      </c>
      <c r="C38" s="29" t="s">
        <v>172</v>
      </c>
      <c r="D38" s="22" t="s">
        <v>125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</row>
    <row r="39" spans="2:69">
      <c r="B39" s="41" t="s">
        <v>173</v>
      </c>
      <c r="C39" s="29" t="s">
        <v>174</v>
      </c>
      <c r="D39" s="22" t="s">
        <v>125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</row>
    <row r="40" spans="2:6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2:69">
      <c r="B41" s="39" t="s">
        <v>155</v>
      </c>
      <c r="C41" s="27" t="s">
        <v>175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</row>
    <row r="42" spans="2:69">
      <c r="B42" s="41" t="s">
        <v>176</v>
      </c>
      <c r="C42" s="29" t="s">
        <v>177</v>
      </c>
      <c r="D42" s="22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41" t="s">
        <v>178</v>
      </c>
      <c r="C43" s="29" t="s">
        <v>179</v>
      </c>
      <c r="D43" s="22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B44" s="41" t="s">
        <v>180</v>
      </c>
      <c r="C44" s="29" t="s">
        <v>181</v>
      </c>
      <c r="D44" s="22" t="s">
        <v>125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2:69">
      <c r="B45" s="41" t="s">
        <v>182</v>
      </c>
      <c r="C45" s="29" t="s">
        <v>183</v>
      </c>
      <c r="D45" s="22" t="s">
        <v>125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2:69">
      <c r="B46" s="23" t="s">
        <v>184</v>
      </c>
      <c r="C46" s="44" t="s">
        <v>185</v>
      </c>
      <c r="D46" s="24" t="s">
        <v>125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  <row r="47" spans="2:69" ht="17">
      <c r="B47" s="46"/>
      <c r="C47" s="47"/>
      <c r="D47" s="47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  <c r="BI47" s="48"/>
      <c r="BJ47" s="48"/>
      <c r="BK47" s="48"/>
      <c r="BL47" s="48"/>
      <c r="BM47" s="48"/>
      <c r="BN47" s="48"/>
      <c r="BO47" s="48"/>
      <c r="BP47" s="48"/>
      <c r="BQ47" s="48"/>
    </row>
    <row r="48" spans="2:69"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  <c r="AZ48" s="50"/>
      <c r="BA48" s="50"/>
      <c r="BB48" s="50"/>
      <c r="BC48" s="50"/>
      <c r="BD48" s="50"/>
      <c r="BE48" s="50"/>
      <c r="BF48" s="50"/>
      <c r="BG48" s="50"/>
      <c r="BH48" s="50"/>
      <c r="BI48" s="50"/>
      <c r="BJ48" s="50"/>
      <c r="BK48" s="50"/>
      <c r="BL48" s="50"/>
      <c r="BM48" s="50"/>
      <c r="BN48" s="50"/>
      <c r="BO48" s="50"/>
      <c r="BP48" s="50"/>
      <c r="BQ48" s="50"/>
    </row>
    <row r="49" spans="2:69">
      <c r="B49" s="41" t="s">
        <v>186</v>
      </c>
      <c r="C49" s="29" t="s">
        <v>187</v>
      </c>
      <c r="D49" s="22" t="s">
        <v>125</v>
      </c>
      <c r="E49" s="209">
        <v>1502199.9061471336</v>
      </c>
      <c r="F49" s="209">
        <v>106612.66901747184</v>
      </c>
      <c r="G49" s="209">
        <v>-22062.891914238688</v>
      </c>
      <c r="H49" s="209">
        <v>72968.195250838995</v>
      </c>
      <c r="I49" s="209">
        <v>79344.426195812528</v>
      </c>
      <c r="J49" s="209">
        <v>143534.26535496023</v>
      </c>
      <c r="K49" s="209">
        <v>47162.130183306406</v>
      </c>
      <c r="L49" s="209">
        <v>143943.12438542536</v>
      </c>
      <c r="M49" s="209">
        <v>182975.61511193065</v>
      </c>
      <c r="N49" s="209">
        <v>169530.6089484673</v>
      </c>
      <c r="O49" s="209">
        <v>147641.39473540429</v>
      </c>
      <c r="P49" s="209">
        <v>166638.50476728659</v>
      </c>
      <c r="Q49" s="209">
        <v>263911.86532809073</v>
      </c>
      <c r="R49" s="209">
        <v>2476389.4554233979</v>
      </c>
      <c r="S49" s="209">
        <v>149426.27978206705</v>
      </c>
      <c r="T49" s="209">
        <v>68128.426620641258</v>
      </c>
      <c r="U49" s="209">
        <v>86998.5291385171</v>
      </c>
      <c r="V49" s="209">
        <v>216571.70380409819</v>
      </c>
      <c r="W49" s="209">
        <v>256212.55379653128</v>
      </c>
      <c r="X49" s="209">
        <v>299194.9807769442</v>
      </c>
      <c r="Y49" s="209">
        <v>245222.14595636679</v>
      </c>
      <c r="Z49" s="209">
        <v>231135.75821123575</v>
      </c>
      <c r="AA49" s="209">
        <v>247372.5845366813</v>
      </c>
      <c r="AB49" s="209">
        <v>116476.94724539563</v>
      </c>
      <c r="AC49" s="209">
        <v>135419.10222375649</v>
      </c>
      <c r="AD49" s="209">
        <v>424230.44603300258</v>
      </c>
      <c r="AE49" s="209">
        <v>1248798.9116559625</v>
      </c>
      <c r="AF49" s="209">
        <v>126783.60040074005</v>
      </c>
      <c r="AG49" s="209">
        <v>130430.97413276753</v>
      </c>
      <c r="AH49" s="209">
        <v>-57264.499205429805</v>
      </c>
      <c r="AI49" s="209">
        <v>-54563.761882523657</v>
      </c>
      <c r="AJ49" s="209">
        <v>49456.483863863978</v>
      </c>
      <c r="AK49" s="209">
        <v>13203.408175791381</v>
      </c>
      <c r="AL49" s="209">
        <v>183108.8389471902</v>
      </c>
      <c r="AM49" s="209">
        <v>249555.73424202506</v>
      </c>
      <c r="AN49" s="209">
        <v>63406.982422816916</v>
      </c>
      <c r="AO49" s="209">
        <v>-8532.7604642934166</v>
      </c>
      <c r="AP49" s="209">
        <v>122728.67300093547</v>
      </c>
      <c r="AQ49" s="209">
        <v>430485.23802205664</v>
      </c>
      <c r="AR49" s="209">
        <v>334536.56503304467</v>
      </c>
      <c r="AS49" s="209">
        <v>-30132.976338280365</v>
      </c>
      <c r="AT49" s="209">
        <v>188720.68418155448</v>
      </c>
      <c r="AU49" s="209">
        <v>-326694.13282178645</v>
      </c>
      <c r="AV49" s="209">
        <v>-78872.919741388876</v>
      </c>
      <c r="AW49" s="209">
        <v>-76695.578161467332</v>
      </c>
      <c r="AX49" s="209">
        <v>-115667.36862430396</v>
      </c>
      <c r="AY49" s="209">
        <v>73085.77976101567</v>
      </c>
      <c r="AZ49" s="209">
        <v>198131.58792906872</v>
      </c>
      <c r="BA49" s="209">
        <v>34827.305589325726</v>
      </c>
      <c r="BB49" s="209">
        <v>-9431.7496929125628</v>
      </c>
      <c r="BC49" s="209">
        <v>16298.208608865971</v>
      </c>
      <c r="BD49" s="209">
        <v>460967.72436707513</v>
      </c>
      <c r="BE49" s="209">
        <v>386767.61890621483</v>
      </c>
      <c r="BF49" s="209">
        <v>-1060.7091334266588</v>
      </c>
      <c r="BG49" s="209">
        <v>31168.717487864895</v>
      </c>
      <c r="BH49" s="209">
        <v>-233842.92979986547</v>
      </c>
      <c r="BI49" s="209">
        <v>-70600.92420943419</v>
      </c>
      <c r="BJ49" s="209">
        <v>-58760.559644459048</v>
      </c>
      <c r="BK49" s="209">
        <v>-73137.318340674508</v>
      </c>
      <c r="BL49" s="209">
        <v>30167.394507766468</v>
      </c>
      <c r="BM49" s="209">
        <v>258347.17927190557</v>
      </c>
      <c r="BN49" s="209">
        <v>-24595.435429526027</v>
      </c>
      <c r="BO49" s="209">
        <v>8534.7051303954795</v>
      </c>
      <c r="BP49" s="209">
        <v>39955.69760899595</v>
      </c>
      <c r="BQ49" s="209">
        <v>480591.80145667447</v>
      </c>
    </row>
  </sheetData>
  <mergeCells count="10"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50" customWidth="1"/>
    <col min="6" max="9" width="11.453125" style="50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117</v>
      </c>
      <c r="E1"/>
      <c r="F1"/>
      <c r="G1"/>
      <c r="H1"/>
      <c r="I1"/>
    </row>
    <row r="2" spans="2:69" ht="15" customHeight="1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" customHeight="1">
      <c r="B3" s="51" t="s">
        <v>188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190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5" customHeight="1">
      <c r="B6" s="225"/>
      <c r="C6" s="22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23"/>
      <c r="C7" s="24"/>
      <c r="D7" s="24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54" t="s">
        <v>155</v>
      </c>
      <c r="C8" s="55" t="s">
        <v>191</v>
      </c>
      <c r="D8" s="56" t="s">
        <v>125</v>
      </c>
      <c r="E8" s="91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/>
      <c r="BA8" s="91"/>
      <c r="BB8" s="91"/>
      <c r="BC8" s="91"/>
      <c r="BD8" s="91"/>
      <c r="BE8" s="91"/>
      <c r="BF8" s="91"/>
      <c r="BG8" s="91"/>
      <c r="BH8" s="91"/>
      <c r="BI8" s="91"/>
      <c r="BJ8" s="91"/>
      <c r="BK8" s="91"/>
      <c r="BL8" s="91"/>
      <c r="BM8" s="91"/>
      <c r="BN8" s="91"/>
      <c r="BO8" s="91"/>
      <c r="BP8" s="91"/>
      <c r="BQ8" s="91"/>
    </row>
    <row r="9" spans="2:69">
      <c r="B9" s="39" t="s">
        <v>192</v>
      </c>
      <c r="C9" s="58" t="s">
        <v>193</v>
      </c>
      <c r="D9" s="59" t="s">
        <v>125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194</v>
      </c>
      <c r="C10" s="60" t="s">
        <v>195</v>
      </c>
      <c r="D10" s="59" t="s">
        <v>125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196</v>
      </c>
      <c r="C11" s="60" t="s">
        <v>197</v>
      </c>
      <c r="D11" s="59" t="s">
        <v>125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198</v>
      </c>
      <c r="C12" s="60" t="s">
        <v>199</v>
      </c>
      <c r="D12" s="59" t="s">
        <v>125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200</v>
      </c>
      <c r="C13" s="60" t="s">
        <v>201</v>
      </c>
      <c r="D13" s="59" t="s">
        <v>125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202</v>
      </c>
      <c r="C14" s="58" t="s">
        <v>203</v>
      </c>
      <c r="D14" s="59" t="s">
        <v>125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204</v>
      </c>
      <c r="C15" s="60" t="s">
        <v>205</v>
      </c>
      <c r="D15" s="59" t="s">
        <v>125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206</v>
      </c>
      <c r="C16" s="60" t="s">
        <v>207</v>
      </c>
      <c r="D16" s="59" t="s">
        <v>125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208</v>
      </c>
      <c r="C17" s="60" t="s">
        <v>209</v>
      </c>
      <c r="D17" s="59" t="s">
        <v>125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210</v>
      </c>
      <c r="C18" s="60" t="s">
        <v>211</v>
      </c>
      <c r="D18" s="59" t="s">
        <v>125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212</v>
      </c>
      <c r="C19" s="60" t="s">
        <v>213</v>
      </c>
      <c r="D19" s="59" t="s">
        <v>125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214</v>
      </c>
      <c r="C20" s="60" t="s">
        <v>215</v>
      </c>
      <c r="D20" s="59" t="s">
        <v>125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216</v>
      </c>
      <c r="C21" s="61" t="s">
        <v>217</v>
      </c>
      <c r="D21" s="62" t="s">
        <v>125</v>
      </c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63"/>
      <c r="AY21" s="63"/>
      <c r="AZ21" s="63"/>
      <c r="BA21" s="63"/>
      <c r="BB21" s="63"/>
      <c r="BC21" s="63"/>
      <c r="BD21" s="63"/>
      <c r="BE21" s="63"/>
      <c r="BF21" s="63"/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</row>
    <row r="22" spans="2:69">
      <c r="B22" s="64" t="s">
        <v>218</v>
      </c>
      <c r="C22" s="65" t="s">
        <v>219</v>
      </c>
      <c r="D22" s="66" t="s">
        <v>125</v>
      </c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</row>
    <row r="23" spans="2:69">
      <c r="B23" s="68" t="s">
        <v>155</v>
      </c>
      <c r="C23" s="69" t="s">
        <v>220</v>
      </c>
      <c r="D23" s="70" t="s">
        <v>125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221</v>
      </c>
      <c r="C24" s="58" t="s">
        <v>222</v>
      </c>
      <c r="D24" s="59" t="s">
        <v>125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223</v>
      </c>
      <c r="C25" s="60" t="s">
        <v>224</v>
      </c>
      <c r="D25" s="59" t="s">
        <v>125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225</v>
      </c>
      <c r="C26" s="60" t="s">
        <v>226</v>
      </c>
      <c r="D26" s="59" t="s">
        <v>125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227</v>
      </c>
      <c r="C27" s="60" t="s">
        <v>228</v>
      </c>
      <c r="D27" s="59" t="s">
        <v>125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229</v>
      </c>
      <c r="C28" s="61" t="s">
        <v>230</v>
      </c>
      <c r="D28" s="62" t="s">
        <v>125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1" t="s">
        <v>231</v>
      </c>
      <c r="C29" s="72" t="s">
        <v>232</v>
      </c>
      <c r="D29" s="73" t="s">
        <v>125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1" t="s">
        <v>233</v>
      </c>
      <c r="C30" s="72" t="s">
        <v>234</v>
      </c>
      <c r="D30" s="73" t="s">
        <v>125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4" t="s">
        <v>155</v>
      </c>
      <c r="C31" s="75" t="s">
        <v>235</v>
      </c>
      <c r="D31" s="70" t="s">
        <v>125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236</v>
      </c>
      <c r="C32" s="58" t="s">
        <v>237</v>
      </c>
      <c r="D32" s="59" t="s">
        <v>125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238</v>
      </c>
      <c r="C33" s="60" t="s">
        <v>168</v>
      </c>
      <c r="D33" s="59" t="s">
        <v>125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239</v>
      </c>
      <c r="C34" s="60" t="s">
        <v>169</v>
      </c>
      <c r="D34" s="59" t="s">
        <v>125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240</v>
      </c>
      <c r="C35" s="76" t="s">
        <v>241</v>
      </c>
      <c r="D35" s="59" t="s">
        <v>125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242</v>
      </c>
      <c r="C36" s="60" t="s">
        <v>172</v>
      </c>
      <c r="D36" s="59" t="s">
        <v>125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243</v>
      </c>
      <c r="C37" s="61" t="s">
        <v>244</v>
      </c>
      <c r="D37" s="62" t="s">
        <v>125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1" t="s">
        <v>245</v>
      </c>
      <c r="C38" s="72" t="s">
        <v>246</v>
      </c>
      <c r="D38" s="73" t="s">
        <v>125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H38" s="77"/>
      <c r="AI38" s="77"/>
      <c r="AJ38" s="77"/>
      <c r="AK38" s="77"/>
      <c r="AL38" s="77"/>
      <c r="AM38" s="77"/>
      <c r="AN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</row>
    <row r="39" spans="2:69">
      <c r="B39" s="71" t="s">
        <v>180</v>
      </c>
      <c r="C39" s="72" t="s">
        <v>247</v>
      </c>
      <c r="D39" s="73" t="s">
        <v>125</v>
      </c>
      <c r="E39" s="77"/>
      <c r="F39" s="77"/>
      <c r="G39" s="77"/>
      <c r="H39" s="77"/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77"/>
      <c r="AF39" s="77"/>
      <c r="AG39" s="77"/>
      <c r="AH39" s="77"/>
      <c r="AI39" s="77"/>
      <c r="AJ39" s="77"/>
      <c r="AK39" s="77"/>
      <c r="AL39" s="77"/>
      <c r="AM39" s="77"/>
      <c r="AN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</row>
    <row r="40" spans="2:69">
      <c r="B40" s="71"/>
      <c r="C40" s="72"/>
      <c r="D40" s="73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  <c r="AG40" s="77"/>
      <c r="AH40" s="77"/>
      <c r="AI40" s="77"/>
      <c r="AJ40" s="77"/>
      <c r="AK40" s="77"/>
      <c r="AL40" s="77"/>
      <c r="AM40" s="77"/>
      <c r="AN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</row>
    <row r="41" spans="2:69">
      <c r="B41" s="81" t="s">
        <v>155</v>
      </c>
      <c r="C41" s="82" t="s">
        <v>175</v>
      </c>
      <c r="D41" s="70" t="s">
        <v>125</v>
      </c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</row>
    <row r="42" spans="2:69">
      <c r="B42" s="41" t="s">
        <v>248</v>
      </c>
      <c r="C42" s="60" t="s">
        <v>249</v>
      </c>
      <c r="D42" s="59" t="s">
        <v>125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184</v>
      </c>
      <c r="C43" s="83" t="s">
        <v>185</v>
      </c>
      <c r="D43" s="84" t="s">
        <v>125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8"/>
      <c r="F44" s="49"/>
      <c r="J44" s="48"/>
      <c r="K44" s="49"/>
      <c r="L44" s="50"/>
      <c r="M44" s="50"/>
      <c r="N44" s="50"/>
      <c r="O44" s="48"/>
      <c r="P44" s="49"/>
      <c r="Q44" s="50"/>
      <c r="R44" s="50"/>
      <c r="S44" s="50"/>
      <c r="T44" s="48"/>
      <c r="U44" s="49"/>
      <c r="V44" s="50"/>
      <c r="W44" s="50"/>
      <c r="X44" s="50"/>
      <c r="Y44" s="48"/>
      <c r="Z44" s="49"/>
      <c r="AA44" s="50"/>
      <c r="AB44" s="50"/>
      <c r="AC44" s="50"/>
      <c r="AD44" s="48"/>
      <c r="AE44" s="49"/>
      <c r="AF44" s="50"/>
      <c r="AG44" s="50"/>
      <c r="AH44" s="50"/>
      <c r="AI44" s="48"/>
      <c r="AJ44" s="49"/>
      <c r="AK44" s="50"/>
      <c r="AL44" s="50"/>
      <c r="AM44" s="50"/>
      <c r="AN44" s="48"/>
      <c r="AO44" s="49"/>
      <c r="AP44" s="50"/>
      <c r="AQ44" s="50"/>
      <c r="AR44" s="50"/>
      <c r="AS44" s="48"/>
      <c r="AT44" s="49"/>
      <c r="AU44" s="50"/>
      <c r="AV44" s="50"/>
      <c r="AW44" s="50"/>
      <c r="AX44" s="48"/>
      <c r="AY44" s="49"/>
      <c r="AZ44" s="50"/>
      <c r="BA44" s="50"/>
      <c r="BB44" s="50"/>
      <c r="BC44" s="48"/>
      <c r="BD44" s="49"/>
      <c r="BE44" s="50"/>
      <c r="BF44" s="50"/>
      <c r="BG44" s="50"/>
      <c r="BH44" s="48"/>
      <c r="BI44" s="49"/>
      <c r="BJ44" s="50"/>
      <c r="BK44" s="50"/>
      <c r="BL44" s="50"/>
      <c r="BM44" s="48"/>
      <c r="BN44" s="49"/>
      <c r="BO44" s="50"/>
      <c r="BP44" s="50"/>
      <c r="BQ44" s="50"/>
    </row>
    <row r="45" spans="2:69">
      <c r="B45" s="78" t="s">
        <v>250</v>
      </c>
      <c r="C45" s="79" t="s">
        <v>251</v>
      </c>
      <c r="D45" s="80" t="s">
        <v>125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  <c r="BP45" s="57"/>
      <c r="BQ45" s="57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252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253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23"/>
      <c r="C7" s="24"/>
      <c r="D7" s="24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>
      <c r="B8" s="153" t="s">
        <v>155</v>
      </c>
      <c r="C8" s="154" t="s">
        <v>254</v>
      </c>
      <c r="D8" s="155" t="s">
        <v>125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156"/>
      <c r="R8" s="156"/>
      <c r="S8" s="156"/>
      <c r="T8" s="156"/>
      <c r="U8" s="156"/>
      <c r="V8" s="156"/>
      <c r="W8" s="156"/>
      <c r="X8" s="156"/>
      <c r="Y8" s="156"/>
      <c r="Z8" s="156"/>
      <c r="AA8" s="156"/>
      <c r="AB8" s="156"/>
      <c r="AC8" s="156"/>
      <c r="AD8" s="156"/>
      <c r="AE8" s="156"/>
      <c r="AF8" s="156"/>
      <c r="AG8" s="156"/>
      <c r="AH8" s="156"/>
      <c r="AI8" s="156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</row>
    <row r="9" spans="2:69">
      <c r="B9" s="39" t="s">
        <v>255</v>
      </c>
      <c r="C9" s="27" t="s">
        <v>256</v>
      </c>
      <c r="D9" s="22" t="s">
        <v>125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30</v>
      </c>
      <c r="C10" s="29" t="s">
        <v>257</v>
      </c>
      <c r="D10" s="22" t="s">
        <v>125</v>
      </c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</row>
    <row r="11" spans="2:69">
      <c r="B11" s="41" t="s">
        <v>258</v>
      </c>
      <c r="C11" s="29" t="s">
        <v>259</v>
      </c>
      <c r="D11" s="22" t="s">
        <v>125</v>
      </c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  <c r="AT11" s="157"/>
      <c r="AU11" s="157"/>
      <c r="AV11" s="157"/>
      <c r="AW11" s="157"/>
      <c r="AX11" s="157"/>
      <c r="AY11" s="157"/>
      <c r="AZ11" s="157"/>
      <c r="BA11" s="157"/>
      <c r="BB11" s="157"/>
      <c r="BC11" s="157"/>
      <c r="BD11" s="157"/>
      <c r="BE11" s="157"/>
      <c r="BF11" s="157"/>
      <c r="BG11" s="157"/>
      <c r="BH11" s="157"/>
      <c r="BI11" s="157"/>
      <c r="BJ11" s="157"/>
      <c r="BK11" s="157"/>
      <c r="BL11" s="157"/>
      <c r="BM11" s="157"/>
      <c r="BN11" s="157"/>
      <c r="BO11" s="157"/>
      <c r="BP11" s="157"/>
      <c r="BQ11" s="157"/>
    </row>
    <row r="12" spans="2:69">
      <c r="B12" s="39" t="s">
        <v>260</v>
      </c>
      <c r="C12" s="27" t="s">
        <v>261</v>
      </c>
      <c r="D12" s="22" t="s">
        <v>125</v>
      </c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  <c r="AT12" s="157"/>
      <c r="AU12" s="157"/>
      <c r="AV12" s="157"/>
      <c r="AW12" s="157"/>
      <c r="AX12" s="157"/>
      <c r="AY12" s="157"/>
      <c r="AZ12" s="157"/>
      <c r="BA12" s="157"/>
      <c r="BB12" s="157"/>
      <c r="BC12" s="157"/>
      <c r="BD12" s="157"/>
      <c r="BE12" s="157"/>
      <c r="BF12" s="157"/>
      <c r="BG12" s="157"/>
      <c r="BH12" s="157"/>
      <c r="BI12" s="157"/>
      <c r="BJ12" s="157"/>
      <c r="BK12" s="157"/>
      <c r="BL12" s="157"/>
      <c r="BM12" s="157"/>
      <c r="BN12" s="157"/>
      <c r="BO12" s="157"/>
      <c r="BP12" s="157"/>
      <c r="BQ12" s="157"/>
    </row>
    <row r="13" spans="2:69">
      <c r="B13" s="42" t="s">
        <v>262</v>
      </c>
      <c r="C13" s="158" t="s">
        <v>263</v>
      </c>
      <c r="D13" s="22" t="s">
        <v>125</v>
      </c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</row>
    <row r="14" spans="2:69">
      <c r="B14" s="81" t="s">
        <v>155</v>
      </c>
      <c r="C14" s="160" t="s">
        <v>264</v>
      </c>
      <c r="D14" s="161" t="s">
        <v>125</v>
      </c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H14" s="162"/>
      <c r="AI14" s="162"/>
      <c r="AJ14" s="162"/>
      <c r="AK14" s="162"/>
      <c r="AL14" s="162"/>
      <c r="AM14" s="162"/>
      <c r="AN14" s="162"/>
      <c r="AO14" s="162"/>
      <c r="AP14" s="162"/>
      <c r="AQ14" s="162"/>
      <c r="AR14" s="162"/>
      <c r="AS14" s="162"/>
      <c r="AT14" s="162"/>
      <c r="AU14" s="162"/>
      <c r="AV14" s="162"/>
      <c r="AW14" s="162"/>
      <c r="AX14" s="162"/>
      <c r="AY14" s="162"/>
      <c r="AZ14" s="162"/>
      <c r="BA14" s="162"/>
      <c r="BB14" s="162"/>
      <c r="BC14" s="162"/>
      <c r="BD14" s="162"/>
      <c r="BE14" s="162"/>
      <c r="BF14" s="162"/>
      <c r="BG14" s="162"/>
      <c r="BH14" s="162"/>
      <c r="BI14" s="162"/>
      <c r="BJ14" s="162"/>
      <c r="BK14" s="162"/>
      <c r="BL14" s="162"/>
      <c r="BM14" s="162"/>
      <c r="BN14" s="162"/>
      <c r="BO14" s="162"/>
      <c r="BP14" s="162"/>
      <c r="BQ14" s="162"/>
    </row>
    <row r="15" spans="2:69">
      <c r="B15" s="39" t="s">
        <v>265</v>
      </c>
      <c r="C15" s="27" t="s">
        <v>256</v>
      </c>
      <c r="D15" s="22" t="s">
        <v>125</v>
      </c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  <c r="AT15" s="157"/>
      <c r="AU15" s="157"/>
      <c r="AV15" s="157"/>
      <c r="AW15" s="157"/>
      <c r="AX15" s="157"/>
      <c r="AY15" s="157"/>
      <c r="AZ15" s="157"/>
      <c r="BA15" s="157"/>
      <c r="BB15" s="157"/>
      <c r="BC15" s="157"/>
      <c r="BD15" s="157"/>
      <c r="BE15" s="157"/>
      <c r="BF15" s="157"/>
      <c r="BG15" s="157"/>
      <c r="BH15" s="157"/>
      <c r="BI15" s="157"/>
      <c r="BJ15" s="157"/>
      <c r="BK15" s="157"/>
      <c r="BL15" s="157"/>
      <c r="BM15" s="157"/>
      <c r="BN15" s="157"/>
      <c r="BO15" s="157"/>
      <c r="BP15" s="157"/>
      <c r="BQ15" s="157"/>
    </row>
    <row r="16" spans="2:69">
      <c r="B16" s="41" t="s">
        <v>56</v>
      </c>
      <c r="C16" s="29" t="s">
        <v>257</v>
      </c>
      <c r="D16" s="22" t="s">
        <v>125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7"/>
      <c r="AX16" s="157"/>
      <c r="AY16" s="157"/>
      <c r="AZ16" s="157"/>
      <c r="BA16" s="157"/>
      <c r="BB16" s="157"/>
      <c r="BC16" s="157"/>
      <c r="BD16" s="157"/>
      <c r="BE16" s="157"/>
      <c r="BF16" s="157"/>
      <c r="BG16" s="157"/>
      <c r="BH16" s="157"/>
      <c r="BI16" s="157"/>
      <c r="BJ16" s="157"/>
      <c r="BK16" s="157"/>
      <c r="BL16" s="157"/>
      <c r="BM16" s="157"/>
      <c r="BN16" s="157"/>
      <c r="BO16" s="157"/>
      <c r="BP16" s="157"/>
      <c r="BQ16" s="157"/>
    </row>
    <row r="17" spans="2:69">
      <c r="B17" s="41" t="s">
        <v>266</v>
      </c>
      <c r="C17" s="29" t="s">
        <v>267</v>
      </c>
      <c r="D17" s="22" t="s">
        <v>125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157"/>
      <c r="AO17" s="157"/>
      <c r="AP17" s="157"/>
      <c r="AQ17" s="157"/>
      <c r="AR17" s="157"/>
      <c r="AS17" s="157"/>
      <c r="AT17" s="157"/>
      <c r="AU17" s="157"/>
      <c r="AV17" s="157"/>
      <c r="AW17" s="157"/>
      <c r="AX17" s="157"/>
      <c r="AY17" s="157"/>
      <c r="AZ17" s="157"/>
      <c r="BA17" s="157"/>
      <c r="BB17" s="157"/>
      <c r="BC17" s="157"/>
      <c r="BD17" s="157"/>
      <c r="BE17" s="157"/>
      <c r="BF17" s="157"/>
      <c r="BG17" s="157"/>
      <c r="BH17" s="157"/>
      <c r="BI17" s="157"/>
      <c r="BJ17" s="157"/>
      <c r="BK17" s="157"/>
      <c r="BL17" s="157"/>
      <c r="BM17" s="157"/>
      <c r="BN17" s="157"/>
      <c r="BO17" s="157"/>
      <c r="BP17" s="157"/>
      <c r="BQ17" s="157"/>
    </row>
    <row r="18" spans="2:69">
      <c r="B18" s="39" t="s">
        <v>268</v>
      </c>
      <c r="C18" s="27" t="s">
        <v>261</v>
      </c>
      <c r="D18" s="22" t="s">
        <v>125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7"/>
      <c r="AB18" s="157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7"/>
      <c r="AX18" s="157"/>
      <c r="AY18" s="157"/>
      <c r="AZ18" s="157"/>
      <c r="BA18" s="157"/>
      <c r="BB18" s="157"/>
      <c r="BC18" s="157"/>
      <c r="BD18" s="157"/>
      <c r="BE18" s="157"/>
      <c r="BF18" s="157"/>
      <c r="BG18" s="157"/>
      <c r="BH18" s="157"/>
      <c r="BI18" s="157"/>
      <c r="BJ18" s="157"/>
      <c r="BK18" s="157"/>
      <c r="BL18" s="157"/>
      <c r="BM18" s="157"/>
      <c r="BN18" s="157"/>
      <c r="BO18" s="157"/>
      <c r="BP18" s="157"/>
      <c r="BQ18" s="157"/>
    </row>
    <row r="19" spans="2:69">
      <c r="B19" s="42" t="s">
        <v>269</v>
      </c>
      <c r="C19" s="158" t="s">
        <v>270</v>
      </c>
      <c r="D19" s="22" t="s">
        <v>125</v>
      </c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</row>
    <row r="20" spans="2:69">
      <c r="B20" s="81" t="s">
        <v>155</v>
      </c>
      <c r="C20" s="160" t="s">
        <v>271</v>
      </c>
      <c r="D20" s="161" t="s">
        <v>125</v>
      </c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2"/>
      <c r="AH20" s="162"/>
      <c r="AI20" s="162"/>
      <c r="AJ20" s="162"/>
      <c r="AK20" s="162"/>
      <c r="AL20" s="162"/>
      <c r="AM20" s="162"/>
      <c r="AN20" s="162"/>
      <c r="AO20" s="162"/>
      <c r="AP20" s="162"/>
      <c r="AQ20" s="162"/>
      <c r="AR20" s="162"/>
      <c r="AS20" s="162"/>
      <c r="AT20" s="162"/>
      <c r="AU20" s="162"/>
      <c r="AV20" s="162"/>
      <c r="AW20" s="162"/>
      <c r="AX20" s="162"/>
      <c r="AY20" s="162"/>
      <c r="AZ20" s="162"/>
      <c r="BA20" s="162"/>
      <c r="BB20" s="162"/>
      <c r="BC20" s="162"/>
      <c r="BD20" s="162"/>
      <c r="BE20" s="162"/>
      <c r="BF20" s="162"/>
      <c r="BG20" s="162"/>
      <c r="BH20" s="162"/>
      <c r="BI20" s="162"/>
      <c r="BJ20" s="162"/>
      <c r="BK20" s="162"/>
      <c r="BL20" s="162"/>
      <c r="BM20" s="162"/>
      <c r="BN20" s="162"/>
      <c r="BO20" s="162"/>
      <c r="BP20" s="162"/>
      <c r="BQ20" s="162"/>
    </row>
    <row r="21" spans="2:69">
      <c r="B21" s="39" t="s">
        <v>272</v>
      </c>
      <c r="C21" s="27" t="s">
        <v>256</v>
      </c>
      <c r="D21" s="22" t="s">
        <v>125</v>
      </c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  <c r="AZ21" s="157"/>
      <c r="BA21" s="157"/>
      <c r="BB21" s="157"/>
      <c r="BC21" s="157"/>
      <c r="BD21" s="157"/>
      <c r="BE21" s="157"/>
      <c r="BF21" s="157"/>
      <c r="BG21" s="157"/>
      <c r="BH21" s="157"/>
      <c r="BI21" s="157"/>
      <c r="BJ21" s="157"/>
      <c r="BK21" s="157"/>
      <c r="BL21" s="157"/>
      <c r="BM21" s="157"/>
      <c r="BN21" s="157"/>
      <c r="BO21" s="157"/>
      <c r="BP21" s="157"/>
      <c r="BQ21" s="157"/>
    </row>
    <row r="22" spans="2:69">
      <c r="B22" s="41" t="s">
        <v>107</v>
      </c>
      <c r="C22" s="29" t="s">
        <v>257</v>
      </c>
      <c r="D22" s="22" t="s">
        <v>125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273</v>
      </c>
      <c r="C23" s="29" t="s">
        <v>274</v>
      </c>
      <c r="D23" s="22" t="s">
        <v>125</v>
      </c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7"/>
      <c r="AH23" s="157"/>
      <c r="AI23" s="157"/>
      <c r="AJ23" s="157"/>
      <c r="AK23" s="157"/>
      <c r="AL23" s="157"/>
      <c r="AM23" s="157"/>
      <c r="AN23" s="157"/>
      <c r="AO23" s="157"/>
      <c r="AP23" s="157"/>
      <c r="AQ23" s="157"/>
      <c r="AR23" s="157"/>
      <c r="AS23" s="157"/>
      <c r="AT23" s="157"/>
      <c r="AU23" s="157"/>
      <c r="AV23" s="157"/>
      <c r="AW23" s="157"/>
      <c r="AX23" s="157"/>
      <c r="AY23" s="157"/>
      <c r="AZ23" s="157"/>
      <c r="BA23" s="157"/>
      <c r="BB23" s="157"/>
      <c r="BC23" s="157"/>
      <c r="BD23" s="157"/>
      <c r="BE23" s="157"/>
      <c r="BF23" s="157"/>
      <c r="BG23" s="157"/>
      <c r="BH23" s="157"/>
      <c r="BI23" s="157"/>
      <c r="BJ23" s="157"/>
      <c r="BK23" s="157"/>
      <c r="BL23" s="157"/>
      <c r="BM23" s="157"/>
      <c r="BN23" s="157"/>
      <c r="BO23" s="157"/>
      <c r="BP23" s="157"/>
      <c r="BQ23" s="157"/>
    </row>
    <row r="24" spans="2:69">
      <c r="B24" s="39" t="s">
        <v>275</v>
      </c>
      <c r="C24" s="27" t="s">
        <v>261</v>
      </c>
      <c r="D24" s="22" t="s">
        <v>125</v>
      </c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7"/>
      <c r="AX24" s="157"/>
      <c r="AY24" s="157"/>
      <c r="AZ24" s="157"/>
      <c r="BA24" s="157"/>
      <c r="BB24" s="157"/>
      <c r="BC24" s="157"/>
      <c r="BD24" s="157"/>
      <c r="BE24" s="157"/>
      <c r="BF24" s="157"/>
      <c r="BG24" s="157"/>
      <c r="BH24" s="157"/>
      <c r="BI24" s="157"/>
      <c r="BJ24" s="157"/>
      <c r="BK24" s="157"/>
      <c r="BL24" s="157"/>
      <c r="BM24" s="157"/>
      <c r="BN24" s="157"/>
      <c r="BO24" s="157"/>
      <c r="BP24" s="157"/>
      <c r="BQ24" s="157"/>
    </row>
    <row r="25" spans="2:69">
      <c r="B25" s="42" t="s">
        <v>276</v>
      </c>
      <c r="C25" s="158" t="s">
        <v>277</v>
      </c>
      <c r="D25" s="22" t="s">
        <v>125</v>
      </c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</row>
    <row r="26" spans="2:69">
      <c r="B26" s="163" t="s">
        <v>155</v>
      </c>
      <c r="C26" s="164" t="s">
        <v>175</v>
      </c>
      <c r="D26" s="114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</row>
    <row r="27" spans="2:69">
      <c r="B27" s="81" t="s">
        <v>155</v>
      </c>
      <c r="C27" s="160" t="s">
        <v>278</v>
      </c>
      <c r="D27" s="161" t="s">
        <v>125</v>
      </c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62"/>
      <c r="P27" s="162"/>
      <c r="Q27" s="162"/>
      <c r="R27" s="162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  <c r="AF27" s="162"/>
      <c r="AG27" s="162"/>
      <c r="AH27" s="162"/>
      <c r="AI27" s="162"/>
      <c r="AJ27" s="162"/>
      <c r="AK27" s="162"/>
      <c r="AL27" s="162"/>
      <c r="AM27" s="162"/>
      <c r="AN27" s="162"/>
      <c r="AO27" s="162"/>
      <c r="AP27" s="162"/>
      <c r="AQ27" s="162"/>
      <c r="AR27" s="162"/>
      <c r="AS27" s="162"/>
      <c r="AT27" s="162"/>
      <c r="AU27" s="162"/>
      <c r="AV27" s="162"/>
      <c r="AW27" s="162"/>
      <c r="AX27" s="162"/>
      <c r="AY27" s="162"/>
      <c r="AZ27" s="162"/>
      <c r="BA27" s="162"/>
      <c r="BB27" s="162"/>
      <c r="BC27" s="162"/>
      <c r="BD27" s="162"/>
      <c r="BE27" s="162"/>
      <c r="BF27" s="162"/>
      <c r="BG27" s="162"/>
      <c r="BH27" s="162"/>
      <c r="BI27" s="162"/>
      <c r="BJ27" s="162"/>
      <c r="BK27" s="162"/>
      <c r="BL27" s="162"/>
      <c r="BM27" s="162"/>
      <c r="BN27" s="162"/>
      <c r="BO27" s="162"/>
      <c r="BP27" s="162"/>
      <c r="BQ27" s="162"/>
    </row>
    <row r="28" spans="2:69">
      <c r="B28" s="39" t="s">
        <v>279</v>
      </c>
      <c r="C28" s="27" t="s">
        <v>256</v>
      </c>
      <c r="D28" s="22" t="s">
        <v>125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280</v>
      </c>
      <c r="C29" s="29" t="s">
        <v>257</v>
      </c>
      <c r="D29" s="22" t="s">
        <v>125</v>
      </c>
      <c r="E29" s="157"/>
      <c r="F29" s="157"/>
      <c r="G29" s="157"/>
      <c r="H29" s="157"/>
      <c r="I29" s="157"/>
      <c r="J29" s="157"/>
      <c r="K29" s="157"/>
      <c r="L29" s="157"/>
      <c r="M29" s="157"/>
      <c r="N29" s="157"/>
      <c r="O29" s="157"/>
      <c r="P29" s="157"/>
      <c r="Q29" s="157"/>
      <c r="R29" s="157"/>
      <c r="S29" s="157"/>
      <c r="T29" s="157"/>
      <c r="U29" s="157"/>
      <c r="V29" s="157"/>
      <c r="W29" s="157"/>
      <c r="X29" s="157"/>
      <c r="Y29" s="157"/>
      <c r="Z29" s="157"/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57"/>
      <c r="BC29" s="157"/>
      <c r="BD29" s="157"/>
      <c r="BE29" s="157"/>
      <c r="BF29" s="157"/>
      <c r="BG29" s="157"/>
      <c r="BH29" s="157"/>
      <c r="BI29" s="157"/>
      <c r="BJ29" s="157"/>
      <c r="BK29" s="157"/>
      <c r="BL29" s="157"/>
      <c r="BM29" s="157"/>
      <c r="BN29" s="157"/>
      <c r="BO29" s="157"/>
      <c r="BP29" s="157"/>
      <c r="BQ29" s="157"/>
    </row>
    <row r="30" spans="2:69">
      <c r="B30" s="41" t="s">
        <v>281</v>
      </c>
      <c r="C30" s="29" t="s">
        <v>282</v>
      </c>
      <c r="D30" s="22" t="s">
        <v>125</v>
      </c>
      <c r="E30" s="157"/>
      <c r="F30" s="157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7"/>
      <c r="AX30" s="157"/>
      <c r="AY30" s="157"/>
      <c r="AZ30" s="157"/>
      <c r="BA30" s="157"/>
      <c r="BB30" s="157"/>
      <c r="BC30" s="157"/>
      <c r="BD30" s="157"/>
      <c r="BE30" s="157"/>
      <c r="BF30" s="157"/>
      <c r="BG30" s="157"/>
      <c r="BH30" s="157"/>
      <c r="BI30" s="157"/>
      <c r="BJ30" s="157"/>
      <c r="BK30" s="157"/>
      <c r="BL30" s="157"/>
      <c r="BM30" s="157"/>
      <c r="BN30" s="157"/>
      <c r="BO30" s="157"/>
      <c r="BP30" s="157"/>
      <c r="BQ30" s="157"/>
    </row>
    <row r="31" spans="2:69">
      <c r="B31" s="39" t="s">
        <v>283</v>
      </c>
      <c r="C31" s="27" t="s">
        <v>261</v>
      </c>
      <c r="D31" s="22" t="s">
        <v>125</v>
      </c>
      <c r="E31" s="157"/>
      <c r="F31" s="157"/>
      <c r="G31" s="157"/>
      <c r="H31" s="157"/>
      <c r="I31" s="157"/>
      <c r="J31" s="157"/>
      <c r="K31" s="157"/>
      <c r="L31" s="157"/>
      <c r="M31" s="157"/>
      <c r="N31" s="157"/>
      <c r="O31" s="157"/>
      <c r="P31" s="157"/>
      <c r="Q31" s="157"/>
      <c r="R31" s="157"/>
      <c r="S31" s="157"/>
      <c r="T31" s="157"/>
      <c r="U31" s="157"/>
      <c r="V31" s="157"/>
      <c r="W31" s="157"/>
      <c r="X31" s="157"/>
      <c r="Y31" s="157"/>
      <c r="Z31" s="157"/>
      <c r="AA31" s="157"/>
      <c r="AB31" s="157"/>
      <c r="AC31" s="157"/>
      <c r="AD31" s="157"/>
      <c r="AE31" s="157"/>
      <c r="AF31" s="157"/>
      <c r="AG31" s="157"/>
      <c r="AH31" s="157"/>
      <c r="AI31" s="157"/>
      <c r="AJ31" s="157"/>
      <c r="AK31" s="157"/>
      <c r="AL31" s="157"/>
      <c r="AM31" s="157"/>
      <c r="AN31" s="157"/>
      <c r="AO31" s="157"/>
      <c r="AP31" s="157"/>
      <c r="AQ31" s="157"/>
      <c r="AR31" s="157"/>
      <c r="AS31" s="157"/>
      <c r="AT31" s="157"/>
      <c r="AU31" s="157"/>
      <c r="AV31" s="157"/>
      <c r="AW31" s="157"/>
      <c r="AX31" s="157"/>
      <c r="AY31" s="157"/>
      <c r="AZ31" s="157"/>
      <c r="BA31" s="157"/>
      <c r="BB31" s="157"/>
      <c r="BC31" s="157"/>
      <c r="BD31" s="157"/>
      <c r="BE31" s="157"/>
      <c r="BF31" s="157"/>
      <c r="BG31" s="157"/>
      <c r="BH31" s="157"/>
      <c r="BI31" s="157"/>
      <c r="BJ31" s="157"/>
      <c r="BK31" s="157"/>
      <c r="BL31" s="157"/>
      <c r="BM31" s="157"/>
      <c r="BN31" s="157"/>
      <c r="BO31" s="157"/>
      <c r="BP31" s="157"/>
      <c r="BQ31" s="157"/>
    </row>
    <row r="32" spans="2:69">
      <c r="B32" s="42" t="s">
        <v>284</v>
      </c>
      <c r="C32" s="158" t="s">
        <v>285</v>
      </c>
      <c r="D32" s="22" t="s">
        <v>125</v>
      </c>
      <c r="E32" s="159"/>
      <c r="F32" s="159"/>
      <c r="G32" s="159"/>
      <c r="H32" s="159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59"/>
      <c r="Y32" s="159"/>
      <c r="Z32" s="159"/>
      <c r="AA32" s="159"/>
      <c r="AB32" s="159"/>
      <c r="AC32" s="159"/>
      <c r="AD32" s="159"/>
      <c r="AE32" s="159"/>
      <c r="AF32" s="159"/>
      <c r="AG32" s="159"/>
      <c r="AH32" s="159"/>
      <c r="AI32" s="159"/>
      <c r="AJ32" s="159"/>
      <c r="AK32" s="159"/>
      <c r="AL32" s="159"/>
      <c r="AM32" s="159"/>
      <c r="AN32" s="159"/>
      <c r="AO32" s="159"/>
      <c r="AP32" s="159"/>
      <c r="AQ32" s="159"/>
      <c r="AR32" s="159"/>
      <c r="AS32" s="159"/>
      <c r="AT32" s="159"/>
      <c r="AU32" s="159"/>
      <c r="AV32" s="159"/>
      <c r="AW32" s="159"/>
      <c r="AX32" s="159"/>
      <c r="AY32" s="159"/>
      <c r="AZ32" s="159"/>
      <c r="BA32" s="159"/>
      <c r="BB32" s="159"/>
      <c r="BC32" s="159"/>
      <c r="BD32" s="159"/>
      <c r="BE32" s="159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</row>
    <row r="33" spans="2:69">
      <c r="B33" s="41" t="s">
        <v>155</v>
      </c>
      <c r="C33" s="27" t="s">
        <v>286</v>
      </c>
      <c r="D33" s="22" t="s">
        <v>125</v>
      </c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S33" s="157"/>
      <c r="T33" s="157"/>
      <c r="U33" s="157"/>
      <c r="V33" s="157"/>
      <c r="W33" s="157"/>
      <c r="X33" s="157"/>
      <c r="Y33" s="157"/>
      <c r="Z33" s="157"/>
      <c r="AA33" s="157"/>
      <c r="AB33" s="157"/>
      <c r="AC33" s="157"/>
      <c r="AD33" s="157"/>
      <c r="AE33" s="157"/>
      <c r="AF33" s="157"/>
      <c r="AG33" s="157"/>
      <c r="AH33" s="157"/>
      <c r="AI33" s="157"/>
      <c r="AJ33" s="157"/>
      <c r="AK33" s="157"/>
      <c r="AL33" s="157"/>
      <c r="AM33" s="157"/>
      <c r="AN33" s="157"/>
      <c r="AO33" s="157"/>
      <c r="AP33" s="157"/>
      <c r="AQ33" s="157"/>
      <c r="AR33" s="157"/>
      <c r="AS33" s="157"/>
      <c r="AT33" s="157"/>
      <c r="AU33" s="157"/>
      <c r="AV33" s="157"/>
      <c r="AW33" s="157"/>
      <c r="AX33" s="157"/>
      <c r="AY33" s="157"/>
      <c r="AZ33" s="157"/>
      <c r="BA33" s="157"/>
      <c r="BB33" s="157"/>
      <c r="BC33" s="157"/>
      <c r="BD33" s="157"/>
      <c r="BE33" s="157"/>
      <c r="BF33" s="157"/>
      <c r="BG33" s="157"/>
      <c r="BH33" s="157"/>
      <c r="BI33" s="157"/>
      <c r="BJ33" s="157"/>
      <c r="BK33" s="157"/>
      <c r="BL33" s="157"/>
      <c r="BM33" s="157"/>
      <c r="BN33" s="157"/>
      <c r="BO33" s="157"/>
      <c r="BP33" s="157"/>
      <c r="BQ33" s="157"/>
    </row>
    <row r="34" spans="2:69">
      <c r="B34" s="39" t="s">
        <v>287</v>
      </c>
      <c r="C34" s="27" t="s">
        <v>288</v>
      </c>
      <c r="D34" s="22" t="s">
        <v>125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  <c r="AX34" s="157"/>
      <c r="AY34" s="157"/>
      <c r="AZ34" s="157"/>
      <c r="BA34" s="157"/>
      <c r="BB34" s="157"/>
      <c r="BC34" s="157"/>
      <c r="BD34" s="157"/>
      <c r="BE34" s="157"/>
      <c r="BF34" s="157"/>
      <c r="BG34" s="157"/>
      <c r="BH34" s="157"/>
      <c r="BI34" s="157"/>
      <c r="BJ34" s="157"/>
      <c r="BK34" s="157"/>
      <c r="BL34" s="157"/>
      <c r="BM34" s="157"/>
      <c r="BN34" s="157"/>
      <c r="BO34" s="157"/>
      <c r="BP34" s="157"/>
      <c r="BQ34" s="157"/>
    </row>
    <row r="35" spans="2:69">
      <c r="B35" s="41" t="s">
        <v>289</v>
      </c>
      <c r="C35" s="29" t="s">
        <v>290</v>
      </c>
      <c r="D35" s="22" t="s">
        <v>125</v>
      </c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  <c r="V35" s="157"/>
      <c r="W35" s="157"/>
      <c r="X35" s="157"/>
      <c r="Y35" s="157"/>
      <c r="Z35" s="157"/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157"/>
      <c r="AO35" s="157"/>
      <c r="AP35" s="157"/>
      <c r="AQ35" s="157"/>
      <c r="AR35" s="157"/>
      <c r="AS35" s="157"/>
      <c r="AT35" s="157"/>
      <c r="AU35" s="157"/>
      <c r="AV35" s="157"/>
      <c r="AW35" s="157"/>
      <c r="AX35" s="157"/>
      <c r="AY35" s="157"/>
      <c r="AZ35" s="157"/>
      <c r="BA35" s="157"/>
      <c r="BB35" s="157"/>
      <c r="BC35" s="157"/>
      <c r="BD35" s="157"/>
      <c r="BE35" s="157"/>
      <c r="BF35" s="157"/>
      <c r="BG35" s="157"/>
      <c r="BH35" s="157"/>
      <c r="BI35" s="157"/>
      <c r="BJ35" s="157"/>
      <c r="BK35" s="157"/>
      <c r="BL35" s="157"/>
      <c r="BM35" s="157"/>
      <c r="BN35" s="157"/>
      <c r="BO35" s="157"/>
      <c r="BP35" s="157"/>
      <c r="BQ35" s="157"/>
    </row>
    <row r="36" spans="2:69">
      <c r="B36" s="41" t="s">
        <v>291</v>
      </c>
      <c r="C36" s="29" t="s">
        <v>292</v>
      </c>
      <c r="D36" s="22" t="s">
        <v>125</v>
      </c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7"/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157"/>
      <c r="AO36" s="157"/>
      <c r="AP36" s="157"/>
      <c r="AQ36" s="157"/>
      <c r="AR36" s="157"/>
      <c r="AS36" s="157"/>
      <c r="AT36" s="157"/>
      <c r="AU36" s="157"/>
      <c r="AV36" s="157"/>
      <c r="AW36" s="157"/>
      <c r="AX36" s="157"/>
      <c r="AY36" s="157"/>
      <c r="AZ36" s="157"/>
      <c r="BA36" s="157"/>
      <c r="BB36" s="157"/>
      <c r="BC36" s="157"/>
      <c r="BD36" s="157"/>
      <c r="BE36" s="157"/>
      <c r="BF36" s="157"/>
      <c r="BG36" s="157"/>
      <c r="BH36" s="157"/>
      <c r="BI36" s="157"/>
      <c r="BJ36" s="157"/>
      <c r="BK36" s="157"/>
      <c r="BL36" s="157"/>
      <c r="BM36" s="157"/>
      <c r="BN36" s="157"/>
      <c r="BO36" s="157"/>
      <c r="BP36" s="157"/>
      <c r="BQ36" s="157"/>
    </row>
    <row r="37" spans="2:69">
      <c r="B37" s="39" t="s">
        <v>293</v>
      </c>
      <c r="C37" s="27" t="s">
        <v>294</v>
      </c>
      <c r="D37" s="22" t="s">
        <v>125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7"/>
      <c r="O37" s="157"/>
      <c r="P37" s="157"/>
      <c r="Q37" s="157"/>
      <c r="R37" s="157"/>
      <c r="S37" s="157"/>
      <c r="T37" s="157"/>
      <c r="U37" s="157"/>
      <c r="V37" s="157"/>
      <c r="W37" s="157"/>
      <c r="X37" s="157"/>
      <c r="Y37" s="157"/>
      <c r="Z37" s="157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157"/>
      <c r="AO37" s="157"/>
      <c r="AP37" s="157"/>
      <c r="AQ37" s="157"/>
      <c r="AR37" s="157"/>
      <c r="AS37" s="157"/>
      <c r="AT37" s="157"/>
      <c r="AU37" s="157"/>
      <c r="AV37" s="157"/>
      <c r="AW37" s="157"/>
      <c r="AX37" s="157"/>
      <c r="AY37" s="157"/>
      <c r="AZ37" s="157"/>
      <c r="BA37" s="157"/>
      <c r="BB37" s="157"/>
      <c r="BC37" s="157"/>
      <c r="BD37" s="157"/>
      <c r="BE37" s="157"/>
      <c r="BF37" s="157"/>
      <c r="BG37" s="157"/>
      <c r="BH37" s="157"/>
      <c r="BI37" s="157"/>
      <c r="BJ37" s="157"/>
      <c r="BK37" s="157"/>
      <c r="BL37" s="157"/>
      <c r="BM37" s="157"/>
      <c r="BN37" s="157"/>
      <c r="BO37" s="157"/>
      <c r="BP37" s="157"/>
      <c r="BQ37" s="157"/>
    </row>
    <row r="38" spans="2:69">
      <c r="B38" s="23" t="s">
        <v>295</v>
      </c>
      <c r="C38" s="165" t="s">
        <v>296</v>
      </c>
      <c r="D38" s="24" t="s">
        <v>125</v>
      </c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  <c r="Z38" s="159"/>
      <c r="AA38" s="159"/>
      <c r="AB38" s="159"/>
      <c r="AC38" s="159"/>
      <c r="AD38" s="159"/>
      <c r="AE38" s="159"/>
      <c r="AF38" s="159"/>
      <c r="AG38" s="159"/>
      <c r="AH38" s="159"/>
      <c r="AI38" s="159"/>
      <c r="AJ38" s="159"/>
      <c r="AK38" s="159"/>
      <c r="AL38" s="159"/>
      <c r="AM38" s="159"/>
      <c r="AN38" s="159"/>
      <c r="AO38" s="159"/>
      <c r="AP38" s="159"/>
      <c r="AQ38" s="159"/>
      <c r="AR38" s="159"/>
      <c r="AS38" s="159"/>
      <c r="AT38" s="159"/>
      <c r="AU38" s="159"/>
      <c r="AV38" s="159"/>
      <c r="AW38" s="159"/>
      <c r="AX38" s="159"/>
      <c r="AY38" s="159"/>
      <c r="AZ38" s="159"/>
      <c r="BA38" s="159"/>
      <c r="BB38" s="159"/>
      <c r="BC38" s="159"/>
      <c r="BD38" s="159"/>
      <c r="BE38" s="159"/>
      <c r="BF38" s="159"/>
      <c r="BG38" s="159"/>
      <c r="BH38" s="159"/>
      <c r="BI38" s="159"/>
      <c r="BJ38" s="159"/>
      <c r="BK38" s="159"/>
      <c r="BL38" s="159"/>
      <c r="BM38" s="159"/>
      <c r="BN38" s="159"/>
      <c r="BO38" s="159"/>
      <c r="BP38" s="159"/>
      <c r="BQ38" s="159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117</v>
      </c>
    </row>
    <row r="2" spans="2:69" ht="15.5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297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25" t="s">
        <v>298</v>
      </c>
      <c r="C5" s="22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25"/>
      <c r="C6" s="22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23"/>
      <c r="C7" s="24"/>
      <c r="D7" s="24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s="167" customFormat="1">
      <c r="B8" s="89" t="s">
        <v>299</v>
      </c>
      <c r="C8" s="90" t="s">
        <v>300</v>
      </c>
      <c r="D8" s="103" t="s">
        <v>125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155</v>
      </c>
      <c r="C9" s="40" t="s">
        <v>123</v>
      </c>
      <c r="D9" s="22" t="s">
        <v>125</v>
      </c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  <c r="AD9" s="168"/>
      <c r="AE9" s="168"/>
      <c r="AF9" s="168"/>
      <c r="AG9" s="168"/>
      <c r="AH9" s="168"/>
      <c r="AI9" s="168"/>
      <c r="AJ9" s="168"/>
      <c r="AK9" s="168"/>
      <c r="AL9" s="168"/>
      <c r="AM9" s="168"/>
      <c r="AN9" s="168"/>
      <c r="AO9" s="168"/>
      <c r="AP9" s="168"/>
      <c r="AQ9" s="168"/>
      <c r="AR9" s="168"/>
      <c r="AS9" s="168"/>
      <c r="AT9" s="168"/>
      <c r="AU9" s="168"/>
      <c r="AV9" s="168"/>
      <c r="AW9" s="168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68"/>
      <c r="BQ9" s="168"/>
    </row>
    <row r="10" spans="2:69">
      <c r="B10" s="41" t="s">
        <v>301</v>
      </c>
      <c r="C10" s="22" t="s">
        <v>302</v>
      </c>
      <c r="D10" s="22" t="s">
        <v>125</v>
      </c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8"/>
      <c r="BJ10" s="168"/>
      <c r="BK10" s="168"/>
      <c r="BL10" s="168"/>
      <c r="BM10" s="168"/>
      <c r="BN10" s="168"/>
      <c r="BO10" s="168"/>
      <c r="BP10" s="168"/>
      <c r="BQ10" s="168"/>
    </row>
    <row r="11" spans="2:69">
      <c r="B11" s="42" t="s">
        <v>134</v>
      </c>
      <c r="C11" s="32" t="s">
        <v>303</v>
      </c>
      <c r="D11" s="32" t="s">
        <v>125</v>
      </c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68"/>
      <c r="X11" s="168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  <c r="AT11" s="168"/>
      <c r="AU11" s="168"/>
      <c r="AV11" s="168"/>
      <c r="AW11" s="168"/>
      <c r="AX11" s="168"/>
      <c r="AY11" s="168"/>
      <c r="AZ11" s="168"/>
      <c r="BA11" s="168"/>
      <c r="BB11" s="168"/>
      <c r="BC11" s="168"/>
      <c r="BD11" s="168"/>
      <c r="BE11" s="168"/>
      <c r="BF11" s="168"/>
      <c r="BG11" s="168"/>
      <c r="BH11" s="168"/>
      <c r="BI11" s="168"/>
      <c r="BJ11" s="168"/>
      <c r="BK11" s="168"/>
      <c r="BL11" s="168"/>
      <c r="BM11" s="168"/>
      <c r="BN11" s="168"/>
      <c r="BO11" s="168"/>
      <c r="BP11" s="168"/>
      <c r="BQ11" s="168"/>
    </row>
    <row r="12" spans="2:69">
      <c r="B12" s="36" t="s">
        <v>153</v>
      </c>
      <c r="C12" s="37" t="s">
        <v>154</v>
      </c>
      <c r="D12" s="38" t="s">
        <v>125</v>
      </c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69"/>
      <c r="AU12" s="169"/>
      <c r="AV12" s="169"/>
      <c r="AW12" s="169"/>
      <c r="AX12" s="169"/>
      <c r="AY12" s="169"/>
      <c r="AZ12" s="169"/>
      <c r="BA12" s="169"/>
      <c r="BB12" s="169"/>
      <c r="BC12" s="169"/>
      <c r="BD12" s="169"/>
      <c r="BE12" s="169"/>
      <c r="BF12" s="169"/>
      <c r="BG12" s="169"/>
      <c r="BH12" s="169"/>
      <c r="BI12" s="169"/>
      <c r="BJ12" s="169"/>
      <c r="BK12" s="169"/>
      <c r="BL12" s="169"/>
      <c r="BM12" s="169"/>
      <c r="BN12" s="169"/>
      <c r="BO12" s="169"/>
      <c r="BP12" s="169"/>
      <c r="BQ12" s="169"/>
    </row>
    <row r="13" spans="2:69">
      <c r="B13" s="170" t="s">
        <v>155</v>
      </c>
      <c r="C13" s="171" t="s">
        <v>304</v>
      </c>
      <c r="D13" s="35" t="s">
        <v>125</v>
      </c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69"/>
      <c r="AL13" s="169"/>
      <c r="AM13" s="169"/>
      <c r="AN13" s="169"/>
      <c r="AO13" s="169"/>
      <c r="AP13" s="169"/>
      <c r="AQ13" s="169"/>
      <c r="AR13" s="169"/>
      <c r="AS13" s="169"/>
      <c r="AT13" s="169"/>
      <c r="AU13" s="169"/>
      <c r="AV13" s="169"/>
      <c r="AW13" s="169"/>
      <c r="AX13" s="169"/>
      <c r="AY13" s="169"/>
      <c r="AZ13" s="169"/>
      <c r="BA13" s="169"/>
      <c r="BB13" s="169"/>
      <c r="BC13" s="169"/>
      <c r="BD13" s="169"/>
      <c r="BE13" s="169"/>
      <c r="BF13" s="169"/>
      <c r="BG13" s="169"/>
      <c r="BH13" s="169"/>
      <c r="BI13" s="169"/>
      <c r="BJ13" s="169"/>
      <c r="BK13" s="169"/>
      <c r="BL13" s="169"/>
      <c r="BM13" s="169"/>
      <c r="BN13" s="169"/>
      <c r="BO13" s="169"/>
      <c r="BP13" s="169"/>
      <c r="BQ13" s="169"/>
    </row>
    <row r="14" spans="2:69">
      <c r="B14" s="39" t="s">
        <v>258</v>
      </c>
      <c r="C14" s="27" t="s">
        <v>305</v>
      </c>
      <c r="D14" s="22" t="s">
        <v>125</v>
      </c>
      <c r="E14" s="168"/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</row>
    <row r="15" spans="2:69">
      <c r="B15" s="41" t="s">
        <v>306</v>
      </c>
      <c r="C15" s="29" t="s">
        <v>307</v>
      </c>
      <c r="D15" s="22" t="s">
        <v>125</v>
      </c>
      <c r="E15" s="168"/>
      <c r="F15" s="168"/>
      <c r="G15" s="168"/>
      <c r="H15" s="168"/>
      <c r="I15" s="168"/>
      <c r="J15" s="168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</row>
    <row r="16" spans="2:69">
      <c r="B16" s="41" t="s">
        <v>308</v>
      </c>
      <c r="C16" s="29" t="s">
        <v>309</v>
      </c>
      <c r="D16" s="22" t="s">
        <v>125</v>
      </c>
      <c r="E16" s="168"/>
      <c r="F16" s="168"/>
      <c r="G16" s="168"/>
      <c r="H16" s="168"/>
      <c r="I16" s="168"/>
      <c r="J16" s="168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</row>
    <row r="17" spans="2:69">
      <c r="B17" s="39" t="s">
        <v>266</v>
      </c>
      <c r="C17" s="27" t="s">
        <v>310</v>
      </c>
      <c r="D17" s="22" t="s">
        <v>125</v>
      </c>
      <c r="E17" s="168"/>
      <c r="F17" s="168"/>
      <c r="G17" s="168"/>
      <c r="H17" s="168"/>
      <c r="I17" s="168"/>
      <c r="J17" s="168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</row>
    <row r="18" spans="2:69">
      <c r="B18" s="41" t="s">
        <v>311</v>
      </c>
      <c r="C18" s="29" t="s">
        <v>312</v>
      </c>
      <c r="D18" s="22" t="s">
        <v>125</v>
      </c>
      <c r="E18" s="168"/>
      <c r="F18" s="168"/>
      <c r="G18" s="168"/>
      <c r="H18" s="168"/>
      <c r="I18" s="168"/>
      <c r="J18" s="168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</row>
    <row r="19" spans="2:69">
      <c r="B19" s="41" t="s">
        <v>313</v>
      </c>
      <c r="C19" s="29" t="s">
        <v>314</v>
      </c>
      <c r="D19" s="22" t="s">
        <v>125</v>
      </c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</row>
    <row r="20" spans="2:69">
      <c r="B20" s="39" t="s">
        <v>273</v>
      </c>
      <c r="C20" s="27" t="s">
        <v>315</v>
      </c>
      <c r="D20" s="22" t="s">
        <v>125</v>
      </c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</row>
    <row r="21" spans="2:69">
      <c r="B21" s="41" t="s">
        <v>316</v>
      </c>
      <c r="C21" s="29" t="s">
        <v>312</v>
      </c>
      <c r="D21" s="22" t="s">
        <v>125</v>
      </c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68"/>
      <c r="X21" s="168"/>
      <c r="Y21" s="168"/>
      <c r="Z21" s="168"/>
      <c r="AA21" s="168"/>
      <c r="AB21" s="168"/>
      <c r="AC21" s="168"/>
      <c r="AD21" s="168"/>
      <c r="AE21" s="168"/>
      <c r="AF21" s="168"/>
      <c r="AG21" s="168"/>
      <c r="AH21" s="168"/>
      <c r="AI21" s="168"/>
      <c r="AJ21" s="168"/>
      <c r="AK21" s="168"/>
      <c r="AL21" s="168"/>
      <c r="AM21" s="168"/>
      <c r="AN21" s="168"/>
      <c r="AO21" s="168"/>
      <c r="AP21" s="168"/>
      <c r="AQ21" s="168"/>
      <c r="AR21" s="168"/>
      <c r="AS21" s="168"/>
      <c r="AT21" s="168"/>
      <c r="AU21" s="168"/>
      <c r="AV21" s="168"/>
      <c r="AW21" s="168"/>
      <c r="AX21" s="168"/>
      <c r="AY21" s="168"/>
      <c r="AZ21" s="168"/>
      <c r="BA21" s="168"/>
      <c r="BB21" s="168"/>
      <c r="BC21" s="168"/>
      <c r="BD21" s="168"/>
      <c r="BE21" s="168"/>
      <c r="BF21" s="168"/>
      <c r="BG21" s="168"/>
      <c r="BH21" s="168"/>
      <c r="BI21" s="168"/>
      <c r="BJ21" s="168"/>
      <c r="BK21" s="168"/>
      <c r="BL21" s="168"/>
      <c r="BM21" s="168"/>
      <c r="BN21" s="168"/>
      <c r="BO21" s="168"/>
      <c r="BP21" s="168"/>
      <c r="BQ21" s="168"/>
    </row>
    <row r="22" spans="2:69">
      <c r="B22" s="42" t="s">
        <v>317</v>
      </c>
      <c r="C22" s="31" t="s">
        <v>318</v>
      </c>
      <c r="D22" s="22" t="s">
        <v>125</v>
      </c>
      <c r="E22" s="168"/>
      <c r="F22" s="168"/>
      <c r="G22" s="168"/>
      <c r="H22" s="168"/>
      <c r="I22" s="168"/>
      <c r="J22" s="168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68"/>
      <c r="X22" s="168"/>
      <c r="Y22" s="168"/>
      <c r="Z22" s="168"/>
      <c r="AA22" s="168"/>
      <c r="AB22" s="168"/>
      <c r="AC22" s="168"/>
      <c r="AD22" s="168"/>
      <c r="AE22" s="168"/>
      <c r="AF22" s="168"/>
      <c r="AG22" s="168"/>
      <c r="AH22" s="168"/>
      <c r="AI22" s="168"/>
      <c r="AJ22" s="168"/>
      <c r="AK22" s="168"/>
      <c r="AL22" s="168"/>
      <c r="AM22" s="168"/>
      <c r="AN22" s="168"/>
      <c r="AO22" s="168"/>
      <c r="AP22" s="168"/>
      <c r="AQ22" s="168"/>
      <c r="AR22" s="168"/>
      <c r="AS22" s="168"/>
      <c r="AT22" s="168"/>
      <c r="AU22" s="168"/>
      <c r="AV22" s="168"/>
      <c r="AW22" s="168"/>
      <c r="AX22" s="168"/>
      <c r="AY22" s="168"/>
      <c r="AZ22" s="168"/>
      <c r="BA22" s="168"/>
      <c r="BB22" s="168"/>
      <c r="BC22" s="168"/>
      <c r="BD22" s="168"/>
      <c r="BE22" s="168"/>
      <c r="BF22" s="168"/>
      <c r="BG22" s="168"/>
      <c r="BH22" s="168"/>
      <c r="BI22" s="168"/>
      <c r="BJ22" s="168"/>
      <c r="BK22" s="168"/>
      <c r="BL22" s="168"/>
      <c r="BM22" s="168"/>
      <c r="BN22" s="168"/>
      <c r="BO22" s="168"/>
      <c r="BP22" s="168"/>
      <c r="BQ22" s="168"/>
    </row>
    <row r="23" spans="2:69">
      <c r="B23" s="33" t="s">
        <v>319</v>
      </c>
      <c r="C23" s="34" t="s">
        <v>320</v>
      </c>
      <c r="D23" s="35" t="s">
        <v>125</v>
      </c>
      <c r="E23" s="169"/>
      <c r="F23" s="169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69"/>
      <c r="AX23" s="169"/>
      <c r="AY23" s="169"/>
      <c r="AZ23" s="169"/>
      <c r="BA23" s="169"/>
      <c r="BB23" s="169"/>
      <c r="BC23" s="169"/>
      <c r="BD23" s="169"/>
      <c r="BE23" s="169"/>
      <c r="BF23" s="169"/>
      <c r="BG23" s="169"/>
      <c r="BH23" s="169"/>
      <c r="BI23" s="169"/>
      <c r="BJ23" s="169"/>
      <c r="BK23" s="169"/>
      <c r="BL23" s="169"/>
      <c r="BM23" s="169"/>
      <c r="BN23" s="169"/>
      <c r="BO23" s="169"/>
      <c r="BP23" s="169"/>
      <c r="BQ23" s="169"/>
    </row>
    <row r="24" spans="2:69">
      <c r="B24" s="172" t="s">
        <v>321</v>
      </c>
      <c r="C24" s="173" t="s">
        <v>322</v>
      </c>
      <c r="D24" s="174" t="s">
        <v>125</v>
      </c>
      <c r="E24" s="169"/>
      <c r="F24" s="169"/>
      <c r="G24" s="169"/>
      <c r="H24" s="169"/>
      <c r="I24" s="169"/>
      <c r="J24" s="169"/>
      <c r="K24" s="169"/>
      <c r="L24" s="169"/>
      <c r="M24" s="169"/>
      <c r="N24" s="169"/>
      <c r="O24" s="169"/>
      <c r="P24" s="169"/>
      <c r="Q24" s="169"/>
      <c r="R24" s="169"/>
      <c r="S24" s="169"/>
      <c r="T24" s="169"/>
      <c r="U24" s="169"/>
      <c r="V24" s="169"/>
      <c r="W24" s="169"/>
      <c r="X24" s="169"/>
      <c r="Y24" s="169"/>
      <c r="Z24" s="169"/>
      <c r="AA24" s="169"/>
      <c r="AB24" s="169"/>
      <c r="AC24" s="169"/>
      <c r="AD24" s="169"/>
      <c r="AE24" s="169"/>
      <c r="AF24" s="169"/>
      <c r="AG24" s="169"/>
      <c r="AH24" s="169"/>
      <c r="AI24" s="169"/>
      <c r="AJ24" s="169"/>
      <c r="AK24" s="169"/>
      <c r="AL24" s="169"/>
      <c r="AM24" s="169"/>
      <c r="AN24" s="169"/>
      <c r="AO24" s="169"/>
      <c r="AP24" s="169"/>
      <c r="AQ24" s="169"/>
      <c r="AR24" s="169"/>
      <c r="AS24" s="169"/>
      <c r="AT24" s="169"/>
      <c r="AU24" s="169"/>
      <c r="AV24" s="169"/>
      <c r="AW24" s="169"/>
      <c r="AX24" s="169"/>
      <c r="AY24" s="169"/>
      <c r="AZ24" s="169"/>
      <c r="BA24" s="169"/>
      <c r="BB24" s="169"/>
      <c r="BC24" s="169"/>
      <c r="BD24" s="169"/>
      <c r="BE24" s="169"/>
      <c r="BF24" s="169"/>
      <c r="BG24" s="169"/>
      <c r="BH24" s="169"/>
      <c r="BI24" s="169"/>
      <c r="BJ24" s="169"/>
      <c r="BK24" s="169"/>
      <c r="BL24" s="169"/>
      <c r="BM24" s="169"/>
      <c r="BN24" s="169"/>
      <c r="BO24" s="169"/>
      <c r="BP24" s="169"/>
      <c r="BQ24" s="169"/>
    </row>
    <row r="25" spans="2:69">
      <c r="B25" s="175" t="s">
        <v>323</v>
      </c>
      <c r="C25" s="176" t="s">
        <v>324</v>
      </c>
      <c r="D25" s="43" t="s">
        <v>125</v>
      </c>
      <c r="E25" s="169"/>
      <c r="F25" s="169"/>
      <c r="G25" s="169"/>
      <c r="H25" s="169"/>
      <c r="I25" s="169"/>
      <c r="J25" s="169"/>
      <c r="K25" s="169"/>
      <c r="L25" s="169"/>
      <c r="M25" s="169"/>
      <c r="N25" s="169"/>
      <c r="O25" s="169"/>
      <c r="P25" s="169"/>
      <c r="Q25" s="169"/>
      <c r="R25" s="169"/>
      <c r="S25" s="169"/>
      <c r="T25" s="169"/>
      <c r="U25" s="169"/>
      <c r="V25" s="169"/>
      <c r="W25" s="169"/>
      <c r="X25" s="169"/>
      <c r="Y25" s="169"/>
      <c r="Z25" s="169"/>
      <c r="AA25" s="169"/>
      <c r="AB25" s="169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69"/>
      <c r="BJ25" s="169"/>
      <c r="BK25" s="169"/>
      <c r="BL25" s="169"/>
      <c r="BM25" s="169"/>
      <c r="BN25" s="169"/>
      <c r="BO25" s="169"/>
      <c r="BP25" s="169"/>
      <c r="BQ25" s="169"/>
    </row>
    <row r="26" spans="2:69">
      <c r="B26" s="123" t="s">
        <v>325</v>
      </c>
      <c r="C26" s="124" t="s">
        <v>326</v>
      </c>
      <c r="D26" s="124" t="s">
        <v>125</v>
      </c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  <c r="BP26" s="177"/>
      <c r="BQ26" s="17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Q10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6" sqref="E6:BQ7"/>
    </sheetView>
  </sheetViews>
  <sheetFormatPr baseColWidth="10" defaultColWidth="11.453125" defaultRowHeight="14.5" outlineLevelCol="1"/>
  <cols>
    <col min="1" max="1" width="2.26953125" customWidth="1"/>
    <col min="2" max="2" width="5.90625" customWidth="1"/>
    <col min="3" max="3" width="59.54296875" customWidth="1"/>
    <col min="4" max="4" width="2.1796875" customWidth="1"/>
    <col min="5" max="5" width="12.81640625" style="50" bestFit="1" customWidth="1"/>
    <col min="6" max="6" width="14.26953125" style="50" customWidth="1" outlineLevel="1"/>
    <col min="7" max="7" width="12.54296875" style="50" customWidth="1" outlineLevel="1"/>
    <col min="8" max="8" width="12.26953125" style="50" customWidth="1" outlineLevel="1"/>
    <col min="9" max="9" width="11.453125" style="50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81640625" bestFit="1" customWidth="1"/>
    <col min="32" max="43" width="11.453125" customWidth="1" outlineLevel="1"/>
    <col min="44" max="44" width="12.81640625" bestFit="1" customWidth="1"/>
    <col min="45" max="56" width="11.453125" customWidth="1" outlineLevel="1"/>
    <col min="57" max="57" width="12.81640625" bestFit="1" customWidth="1"/>
    <col min="58" max="65" width="11.453125" customWidth="1" outlineLevel="1"/>
    <col min="66" max="66" width="12" customWidth="1" outlineLevel="1"/>
    <col min="67" max="68" width="12.54296875" customWidth="1" outlineLevel="1"/>
    <col min="69" max="69" width="12" customWidth="1" outlineLevel="1"/>
  </cols>
  <sheetData>
    <row r="1" spans="2:69">
      <c r="B1" s="12" t="s">
        <v>117</v>
      </c>
      <c r="E1"/>
      <c r="F1"/>
      <c r="G1"/>
      <c r="H1"/>
      <c r="I1"/>
    </row>
    <row r="2" spans="2:69" ht="15.5">
      <c r="B2" s="51" t="s">
        <v>118</v>
      </c>
      <c r="C2" s="52"/>
      <c r="D2" s="27"/>
      <c r="E2" s="227" t="s">
        <v>1207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327</v>
      </c>
      <c r="C3" s="53"/>
      <c r="D3" s="22"/>
      <c r="E3" s="230" t="s">
        <v>328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1206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85" t="s">
        <v>329</v>
      </c>
      <c r="C5" s="8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.5" customHeight="1">
      <c r="B6" s="85"/>
      <c r="C6" s="86"/>
      <c r="D6" s="22"/>
      <c r="E6" s="252" t="s">
        <v>1209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1209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1209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1209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1209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>
      <c r="B7" s="87"/>
      <c r="C7" s="88"/>
      <c r="D7" s="22"/>
      <c r="E7" s="254" t="s">
        <v>1210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1211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1212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1213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1214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>
      <c r="B8" s="89" t="s">
        <v>301</v>
      </c>
      <c r="C8" s="90" t="s">
        <v>330</v>
      </c>
      <c r="D8" s="90" t="s">
        <v>125</v>
      </c>
      <c r="E8" s="187">
        <v>10108275.731106415</v>
      </c>
      <c r="F8" s="187">
        <v>890140.60654276272</v>
      </c>
      <c r="G8" s="187">
        <v>760730.12021343224</v>
      </c>
      <c r="H8" s="187">
        <v>941747.85318137298</v>
      </c>
      <c r="I8" s="187">
        <v>773183.47293425736</v>
      </c>
      <c r="J8" s="187">
        <v>716452.32241972792</v>
      </c>
      <c r="K8" s="187">
        <v>838087.95013591007</v>
      </c>
      <c r="L8" s="187">
        <v>731176.08372226963</v>
      </c>
      <c r="M8" s="187">
        <v>741695.79832765646</v>
      </c>
      <c r="N8" s="187">
        <v>896158.65411842801</v>
      </c>
      <c r="O8" s="187">
        <v>839953.08924112946</v>
      </c>
      <c r="P8" s="187">
        <v>782739.06366451818</v>
      </c>
      <c r="Q8" s="187">
        <v>1196210.715387329</v>
      </c>
      <c r="R8" s="187">
        <v>9803595.1070335377</v>
      </c>
      <c r="S8" s="187">
        <v>927786.86084107729</v>
      </c>
      <c r="T8" s="187">
        <v>888159.89350572368</v>
      </c>
      <c r="U8" s="187">
        <v>953512.22131462279</v>
      </c>
      <c r="V8" s="187">
        <v>698366.21585417737</v>
      </c>
      <c r="W8" s="187">
        <v>623689.70289228682</v>
      </c>
      <c r="X8" s="187">
        <v>671786.20592423819</v>
      </c>
      <c r="Y8" s="187">
        <v>730797.79329286702</v>
      </c>
      <c r="Z8" s="187">
        <v>819924.81706514116</v>
      </c>
      <c r="AA8" s="187">
        <v>847591.79403547582</v>
      </c>
      <c r="AB8" s="187">
        <v>782410.90510432376</v>
      </c>
      <c r="AC8" s="187">
        <v>754502.47981641057</v>
      </c>
      <c r="AD8" s="187">
        <v>1105066.2146553851</v>
      </c>
      <c r="AE8" s="187">
        <v>11510087.63482739</v>
      </c>
      <c r="AF8" s="187">
        <v>922602.71802386083</v>
      </c>
      <c r="AG8" s="187">
        <v>898172.27931552881</v>
      </c>
      <c r="AH8" s="187">
        <v>1185210.7570245629</v>
      </c>
      <c r="AI8" s="187">
        <v>921733.94150365388</v>
      </c>
      <c r="AJ8" s="187">
        <v>838049.93447079859</v>
      </c>
      <c r="AK8" s="187">
        <v>961583.74517606269</v>
      </c>
      <c r="AL8" s="187">
        <v>872938.27302214503</v>
      </c>
      <c r="AM8" s="187">
        <v>854335.56869115378</v>
      </c>
      <c r="AN8" s="187">
        <v>966168.46427467628</v>
      </c>
      <c r="AO8" s="187">
        <v>979322.69459880586</v>
      </c>
      <c r="AP8" s="187">
        <v>843127.44891505805</v>
      </c>
      <c r="AQ8" s="187">
        <v>1266841.8098110829</v>
      </c>
      <c r="AR8" s="187">
        <v>13127568.31050064</v>
      </c>
      <c r="AS8" s="187">
        <v>1147408.500721385</v>
      </c>
      <c r="AT8" s="187">
        <v>996394.04775420111</v>
      </c>
      <c r="AU8" s="187">
        <v>1409912.6940060998</v>
      </c>
      <c r="AV8" s="187">
        <v>922192.28027136391</v>
      </c>
      <c r="AW8" s="187">
        <v>965430.91965487832</v>
      </c>
      <c r="AX8" s="187">
        <v>1152918.362154332</v>
      </c>
      <c r="AY8" s="187">
        <v>1037429.5542475989</v>
      </c>
      <c r="AZ8" s="187">
        <v>976848.24361366674</v>
      </c>
      <c r="BA8" s="187">
        <v>1135084.2515710213</v>
      </c>
      <c r="BB8" s="187">
        <v>1009010.3006699962</v>
      </c>
      <c r="BC8" s="187">
        <v>1030129.3248286378</v>
      </c>
      <c r="BD8" s="187">
        <v>1344809.8309796029</v>
      </c>
      <c r="BE8" s="187">
        <v>13647095.01296117</v>
      </c>
      <c r="BF8" s="187">
        <v>1223669.2718799394</v>
      </c>
      <c r="BG8" s="187">
        <v>1106721.8221195098</v>
      </c>
      <c r="BH8" s="187">
        <v>1417005.7504821932</v>
      </c>
      <c r="BI8" s="187">
        <v>1003235.4514465288</v>
      </c>
      <c r="BJ8" s="187">
        <v>1024610.7508236814</v>
      </c>
      <c r="BK8" s="187">
        <v>1172984.806943225</v>
      </c>
      <c r="BL8" s="187">
        <v>1093828.3190725353</v>
      </c>
      <c r="BM8" s="187">
        <v>987286.93527353893</v>
      </c>
      <c r="BN8" s="187">
        <v>1148053.6102431815</v>
      </c>
      <c r="BO8" s="187">
        <v>1068865.4773009778</v>
      </c>
      <c r="BP8" s="187">
        <v>1049798.6423811894</v>
      </c>
      <c r="BQ8" s="187">
        <v>1351034.1749946696</v>
      </c>
    </row>
    <row r="9" spans="2:69">
      <c r="B9" s="39" t="s">
        <v>126</v>
      </c>
      <c r="C9" s="27" t="s">
        <v>331</v>
      </c>
      <c r="D9" s="27" t="s">
        <v>125</v>
      </c>
      <c r="E9" s="200">
        <v>5066652.1015355503</v>
      </c>
      <c r="F9" s="200">
        <v>466422.78029483947</v>
      </c>
      <c r="G9" s="200">
        <v>311421.45629128552</v>
      </c>
      <c r="H9" s="200">
        <v>489997.31808486243</v>
      </c>
      <c r="I9" s="200">
        <v>358635.51159857615</v>
      </c>
      <c r="J9" s="200">
        <v>313133.13222734275</v>
      </c>
      <c r="K9" s="200">
        <v>433369.21248674765</v>
      </c>
      <c r="L9" s="200">
        <v>328913.07959732431</v>
      </c>
      <c r="M9" s="200">
        <v>341923.99901063816</v>
      </c>
      <c r="N9" s="200">
        <v>464227.11508672795</v>
      </c>
      <c r="O9" s="200">
        <v>418005.19076967391</v>
      </c>
      <c r="P9" s="200">
        <v>374392.72605162777</v>
      </c>
      <c r="Q9" s="200">
        <v>766210.58003590372</v>
      </c>
      <c r="R9" s="200">
        <v>4604229.3705171691</v>
      </c>
      <c r="S9" s="200">
        <v>473258.92140885053</v>
      </c>
      <c r="T9" s="200">
        <v>371150.08988726384</v>
      </c>
      <c r="U9" s="200">
        <v>513155.2793624131</v>
      </c>
      <c r="V9" s="200">
        <v>281384.1799730098</v>
      </c>
      <c r="W9" s="200">
        <v>228253.89917265176</v>
      </c>
      <c r="X9" s="200">
        <v>287280.97199151595</v>
      </c>
      <c r="Y9" s="200">
        <v>324419.10085836588</v>
      </c>
      <c r="Z9" s="200">
        <v>319081.8722417258</v>
      </c>
      <c r="AA9" s="200">
        <v>424904.67297564581</v>
      </c>
      <c r="AB9" s="200">
        <v>361778.07983936585</v>
      </c>
      <c r="AC9" s="200">
        <v>351522.12581284583</v>
      </c>
      <c r="AD9" s="200">
        <v>668040.17699351581</v>
      </c>
      <c r="AE9" s="200">
        <v>5950111.8426019605</v>
      </c>
      <c r="AF9" s="200">
        <v>497755.73554410104</v>
      </c>
      <c r="AG9" s="200">
        <v>371631.94134822651</v>
      </c>
      <c r="AH9" s="200">
        <v>705191.22664846096</v>
      </c>
      <c r="AI9" s="200">
        <v>427920.02333079104</v>
      </c>
      <c r="AJ9" s="200">
        <v>393604.06234973104</v>
      </c>
      <c r="AK9" s="200">
        <v>519285.55597038107</v>
      </c>
      <c r="AL9" s="200">
        <v>428952.65927758109</v>
      </c>
      <c r="AM9" s="200">
        <v>397653.87424087105</v>
      </c>
      <c r="AN9" s="200">
        <v>523631.89852991112</v>
      </c>
      <c r="AO9" s="200">
        <v>459621.23663866444</v>
      </c>
      <c r="AP9" s="200">
        <v>453768.05845538038</v>
      </c>
      <c r="AQ9" s="200">
        <v>771095.57026786043</v>
      </c>
      <c r="AR9" s="200">
        <v>6742405.9627918499</v>
      </c>
      <c r="AS9" s="200">
        <v>595572.80254365492</v>
      </c>
      <c r="AT9" s="200">
        <v>464535.07868426497</v>
      </c>
      <c r="AU9" s="200">
        <v>806746.81804573908</v>
      </c>
      <c r="AV9" s="200">
        <v>403075.97579758498</v>
      </c>
      <c r="AW9" s="200">
        <v>402983.62419066497</v>
      </c>
      <c r="AX9" s="200">
        <v>617597.55886217498</v>
      </c>
      <c r="AY9" s="200">
        <v>561189.72370722832</v>
      </c>
      <c r="AZ9" s="200">
        <v>476252.04427282832</v>
      </c>
      <c r="BA9" s="200">
        <v>622680.50912368833</v>
      </c>
      <c r="BB9" s="200">
        <v>496886.29419281834</v>
      </c>
      <c r="BC9" s="200">
        <v>498296.96438375826</v>
      </c>
      <c r="BD9" s="200">
        <v>796588.56898542831</v>
      </c>
      <c r="BE9" s="200">
        <v>6876209.8025605185</v>
      </c>
      <c r="BF9" s="200">
        <v>650404.13862005004</v>
      </c>
      <c r="BG9" s="200">
        <v>456642.10416188004</v>
      </c>
      <c r="BH9" s="200">
        <v>845510.71415592986</v>
      </c>
      <c r="BI9" s="200">
        <v>467996.36654227338</v>
      </c>
      <c r="BJ9" s="200">
        <v>485291.92904116085</v>
      </c>
      <c r="BK9" s="200">
        <v>636206.74604867585</v>
      </c>
      <c r="BL9" s="200">
        <v>507986.38776760089</v>
      </c>
      <c r="BM9" s="200">
        <v>456055.65074829338</v>
      </c>
      <c r="BN9" s="200">
        <v>608481.26934581576</v>
      </c>
      <c r="BO9" s="200">
        <v>503778.61825450166</v>
      </c>
      <c r="BP9" s="200">
        <v>500447.6685403692</v>
      </c>
      <c r="BQ9" s="200">
        <v>757408.20933396916</v>
      </c>
    </row>
    <row r="10" spans="2:69">
      <c r="B10" s="39" t="s">
        <v>332</v>
      </c>
      <c r="C10" s="93" t="s">
        <v>333</v>
      </c>
      <c r="D10" s="93" t="s">
        <v>125</v>
      </c>
      <c r="E10" s="202">
        <v>1661937.3917968802</v>
      </c>
      <c r="F10" s="202">
        <v>148604.19152778105</v>
      </c>
      <c r="G10" s="202">
        <v>63744.4062464374</v>
      </c>
      <c r="H10" s="202">
        <v>237836.07834821395</v>
      </c>
      <c r="I10" s="202">
        <v>82168.271443792881</v>
      </c>
      <c r="J10" s="202">
        <v>57051.954852460229</v>
      </c>
      <c r="K10" s="202">
        <v>192324.31536506847</v>
      </c>
      <c r="L10" s="202">
        <v>87664.937718507179</v>
      </c>
      <c r="M10" s="202">
        <v>69081.084223548416</v>
      </c>
      <c r="N10" s="202">
        <v>197433.50264818995</v>
      </c>
      <c r="O10" s="202">
        <v>111682.03509436722</v>
      </c>
      <c r="P10" s="202">
        <v>73802.890930303984</v>
      </c>
      <c r="Q10" s="202">
        <v>340543.72339820932</v>
      </c>
      <c r="R10" s="202">
        <v>1476058.0938405402</v>
      </c>
      <c r="S10" s="202">
        <v>108423.73150456</v>
      </c>
      <c r="T10" s="202">
        <v>80249.908475060001</v>
      </c>
      <c r="U10" s="202">
        <v>233920.61152490001</v>
      </c>
      <c r="V10" s="202">
        <v>111289.03719711001</v>
      </c>
      <c r="W10" s="202">
        <v>79068.010369839991</v>
      </c>
      <c r="X10" s="202">
        <v>114714.61942299</v>
      </c>
      <c r="Y10" s="202">
        <v>94865.602063859988</v>
      </c>
      <c r="Z10" s="202">
        <v>77018.347176850002</v>
      </c>
      <c r="AA10" s="202">
        <v>179195.12367393999</v>
      </c>
      <c r="AB10" s="202">
        <v>114147.51223108999</v>
      </c>
      <c r="AC10" s="202">
        <v>79230.681573680005</v>
      </c>
      <c r="AD10" s="202">
        <v>203934.90862666001</v>
      </c>
      <c r="AE10" s="202">
        <v>1870787.2776085502</v>
      </c>
      <c r="AF10" s="202">
        <v>111282.6348101</v>
      </c>
      <c r="AG10" s="202">
        <v>94816.962420430005</v>
      </c>
      <c r="AH10" s="202">
        <v>369059.29093367996</v>
      </c>
      <c r="AI10" s="202">
        <v>110936.55584727001</v>
      </c>
      <c r="AJ10" s="202">
        <v>88849.808657870002</v>
      </c>
      <c r="AK10" s="202">
        <v>201425.97271854</v>
      </c>
      <c r="AL10" s="202">
        <v>127515.87096326001</v>
      </c>
      <c r="AM10" s="202">
        <v>99846.396987090004</v>
      </c>
      <c r="AN10" s="202">
        <v>205999.48612273001</v>
      </c>
      <c r="AO10" s="202">
        <v>126388.80084366001</v>
      </c>
      <c r="AP10" s="202">
        <v>89126.132691479987</v>
      </c>
      <c r="AQ10" s="202">
        <v>245539.36461244</v>
      </c>
      <c r="AR10" s="202">
        <v>2187837.4816141999</v>
      </c>
      <c r="AS10" s="202">
        <v>130647.24021151999</v>
      </c>
      <c r="AT10" s="202">
        <v>114726.03852832</v>
      </c>
      <c r="AU10" s="202">
        <v>430612.36579571001</v>
      </c>
      <c r="AV10" s="202">
        <v>123931.71500729999</v>
      </c>
      <c r="AW10" s="202">
        <v>109436.50433721</v>
      </c>
      <c r="AX10" s="202">
        <v>245629.09648645003</v>
      </c>
      <c r="AY10" s="202">
        <v>148906.79536474001</v>
      </c>
      <c r="AZ10" s="202">
        <v>112467.46672077</v>
      </c>
      <c r="BA10" s="202">
        <v>253650.88000841998</v>
      </c>
      <c r="BB10" s="202">
        <v>142571.87244527999</v>
      </c>
      <c r="BC10" s="202">
        <v>106158.11039407999</v>
      </c>
      <c r="BD10" s="202">
        <v>269099.39631440002</v>
      </c>
      <c r="BE10" s="202">
        <v>2265116.5623171297</v>
      </c>
      <c r="BF10" s="202">
        <v>151587.26656374999</v>
      </c>
      <c r="BG10" s="202">
        <v>111334.71141896001</v>
      </c>
      <c r="BH10" s="202">
        <v>439495.41076026997</v>
      </c>
      <c r="BI10" s="202">
        <v>124703.50358605001</v>
      </c>
      <c r="BJ10" s="202">
        <v>110538.87558704001</v>
      </c>
      <c r="BK10" s="202">
        <v>262423.14822118002</v>
      </c>
      <c r="BL10" s="202">
        <v>149866.84443739001</v>
      </c>
      <c r="BM10" s="202">
        <v>108112.82472715</v>
      </c>
      <c r="BN10" s="202">
        <v>254252.32525641</v>
      </c>
      <c r="BO10" s="202">
        <v>151500.26597302</v>
      </c>
      <c r="BP10" s="202">
        <v>107878.22723009001</v>
      </c>
      <c r="BQ10" s="202">
        <v>293423.15855582</v>
      </c>
    </row>
    <row r="11" spans="2:69">
      <c r="B11" s="41" t="s">
        <v>334</v>
      </c>
      <c r="C11" s="94" t="s">
        <v>335</v>
      </c>
      <c r="D11" s="94" t="s">
        <v>125</v>
      </c>
      <c r="E11" s="63">
        <v>545445.76807254006</v>
      </c>
      <c r="F11" s="63">
        <v>38661.123366220003</v>
      </c>
      <c r="G11" s="63">
        <v>36502.006351169999</v>
      </c>
      <c r="H11" s="63">
        <v>44348.461668570002</v>
      </c>
      <c r="I11" s="63">
        <v>47176.682417520002</v>
      </c>
      <c r="J11" s="63">
        <v>37555.224717840007</v>
      </c>
      <c r="K11" s="63">
        <v>42120.333590630005</v>
      </c>
      <c r="L11" s="63">
        <v>42305.282940379999</v>
      </c>
      <c r="M11" s="63">
        <v>42435.105246119994</v>
      </c>
      <c r="N11" s="63">
        <v>50604.678151679997</v>
      </c>
      <c r="O11" s="63">
        <v>52245.712755903332</v>
      </c>
      <c r="P11" s="63">
        <v>44824.033729163333</v>
      </c>
      <c r="Q11" s="63">
        <v>66667.12313734334</v>
      </c>
      <c r="R11" s="63">
        <v>572161.16427436005</v>
      </c>
      <c r="S11" s="63">
        <v>48535.233384760002</v>
      </c>
      <c r="T11" s="63">
        <v>46219.646781039999</v>
      </c>
      <c r="U11" s="63">
        <v>51320.750206730001</v>
      </c>
      <c r="V11" s="63">
        <v>55125.11723407</v>
      </c>
      <c r="W11" s="63">
        <v>44055.55998564</v>
      </c>
      <c r="X11" s="63">
        <v>46538.665272669998</v>
      </c>
      <c r="Y11" s="63">
        <v>44515.334411879994</v>
      </c>
      <c r="Z11" s="63">
        <v>45915.868623859998</v>
      </c>
      <c r="AA11" s="63">
        <v>44918.405412319997</v>
      </c>
      <c r="AB11" s="63">
        <v>47452.670493000005</v>
      </c>
      <c r="AC11" s="63">
        <v>44848.200102940005</v>
      </c>
      <c r="AD11" s="63">
        <v>52715.712365450003</v>
      </c>
      <c r="AE11" s="63">
        <v>636626.67208915006</v>
      </c>
      <c r="AF11" s="63">
        <v>51856.868119890001</v>
      </c>
      <c r="AG11" s="63">
        <v>49175.864429050001</v>
      </c>
      <c r="AH11" s="63">
        <v>66850.362245819997</v>
      </c>
      <c r="AI11" s="63">
        <v>58158.31969348</v>
      </c>
      <c r="AJ11" s="63">
        <v>49477.39154751</v>
      </c>
      <c r="AK11" s="63">
        <v>50973.514816900002</v>
      </c>
      <c r="AL11" s="63">
        <v>50900.011733040003</v>
      </c>
      <c r="AM11" s="63">
        <v>50725.052995329999</v>
      </c>
      <c r="AN11" s="63">
        <v>51344.29635941</v>
      </c>
      <c r="AO11" s="63">
        <v>52217.827272680006</v>
      </c>
      <c r="AP11" s="63">
        <v>49086.872611599996</v>
      </c>
      <c r="AQ11" s="63">
        <v>55860.290264440002</v>
      </c>
      <c r="AR11" s="63">
        <v>705161.95718019002</v>
      </c>
      <c r="AS11" s="63">
        <v>58555.642813849998</v>
      </c>
      <c r="AT11" s="63">
        <v>52888.27968367</v>
      </c>
      <c r="AU11" s="63">
        <v>74203.457835399997</v>
      </c>
      <c r="AV11" s="63">
        <v>59422.008241639996</v>
      </c>
      <c r="AW11" s="63">
        <v>55633.661388800007</v>
      </c>
      <c r="AX11" s="63">
        <v>55586.520212449999</v>
      </c>
      <c r="AY11" s="63">
        <v>59191.201836</v>
      </c>
      <c r="AZ11" s="63">
        <v>57564.986929639999</v>
      </c>
      <c r="BA11" s="63">
        <v>57985.612664499997</v>
      </c>
      <c r="BB11" s="63">
        <v>59587.621509029996</v>
      </c>
      <c r="BC11" s="63">
        <v>53803.874634890002</v>
      </c>
      <c r="BD11" s="63">
        <v>60739.089430319997</v>
      </c>
      <c r="BE11" s="63">
        <v>685983.74074181996</v>
      </c>
      <c r="BF11" s="63">
        <v>64875.444666800002</v>
      </c>
      <c r="BG11" s="63">
        <v>52236.008641139997</v>
      </c>
      <c r="BH11" s="63">
        <v>67359.968006859999</v>
      </c>
      <c r="BI11" s="63">
        <v>66099.562290219998</v>
      </c>
      <c r="BJ11" s="63">
        <v>55572.486914580004</v>
      </c>
      <c r="BK11" s="63">
        <v>54565.924118120005</v>
      </c>
      <c r="BL11" s="63">
        <v>56084.465070620005</v>
      </c>
      <c r="BM11" s="63">
        <v>51169.875639099999</v>
      </c>
      <c r="BN11" s="63">
        <v>53536.543243740001</v>
      </c>
      <c r="BO11" s="63">
        <v>57025.306306689999</v>
      </c>
      <c r="BP11" s="63">
        <v>51045.058745570001</v>
      </c>
      <c r="BQ11" s="63">
        <v>56413.09709838</v>
      </c>
    </row>
    <row r="12" spans="2:69">
      <c r="B12" s="41" t="s">
        <v>336</v>
      </c>
      <c r="C12" s="94" t="s">
        <v>337</v>
      </c>
      <c r="D12" s="94" t="s">
        <v>125</v>
      </c>
      <c r="E12" s="63">
        <v>1058089.0835823002</v>
      </c>
      <c r="F12" s="63">
        <v>104096.54368499666</v>
      </c>
      <c r="G12" s="63">
        <v>24714.012863466665</v>
      </c>
      <c r="H12" s="63">
        <v>185504.39183177668</v>
      </c>
      <c r="I12" s="63">
        <v>31546.949723189999</v>
      </c>
      <c r="J12" s="63">
        <v>17110.916514379998</v>
      </c>
      <c r="K12" s="63">
        <v>143574.49361967001</v>
      </c>
      <c r="L12" s="63">
        <v>41687.078629329997</v>
      </c>
      <c r="M12" s="63">
        <v>23886.797074580001</v>
      </c>
      <c r="N12" s="63">
        <v>140276.36525559</v>
      </c>
      <c r="O12" s="63">
        <v>55101.003039299998</v>
      </c>
      <c r="P12" s="63">
        <v>25938.049062870003</v>
      </c>
      <c r="Q12" s="63">
        <v>264652.48228315002</v>
      </c>
      <c r="R12" s="63">
        <v>903896.9295661801</v>
      </c>
      <c r="S12" s="63">
        <v>59888.498119799995</v>
      </c>
      <c r="T12" s="63">
        <v>34030.261694020002</v>
      </c>
      <c r="U12" s="63">
        <v>182599.86131817001</v>
      </c>
      <c r="V12" s="63">
        <v>56163.919963040003</v>
      </c>
      <c r="W12" s="63">
        <v>35012.450384199998</v>
      </c>
      <c r="X12" s="63">
        <v>68175.954150320002</v>
      </c>
      <c r="Y12" s="63">
        <v>50350.267651980001</v>
      </c>
      <c r="Z12" s="63">
        <v>31102.478552990004</v>
      </c>
      <c r="AA12" s="63">
        <v>134276.71826162</v>
      </c>
      <c r="AB12" s="63">
        <v>66694.841738089992</v>
      </c>
      <c r="AC12" s="63">
        <v>34382.48147074</v>
      </c>
      <c r="AD12" s="63">
        <v>151219.19626120999</v>
      </c>
      <c r="AE12" s="63">
        <v>1234160.6055194</v>
      </c>
      <c r="AF12" s="63">
        <v>59425.766690210003</v>
      </c>
      <c r="AG12" s="63">
        <v>45641.097991379997</v>
      </c>
      <c r="AH12" s="63">
        <v>302208.92868785997</v>
      </c>
      <c r="AI12" s="63">
        <v>52778.23615379</v>
      </c>
      <c r="AJ12" s="63">
        <v>39372.417110360002</v>
      </c>
      <c r="AK12" s="63">
        <v>150452.45790164001</v>
      </c>
      <c r="AL12" s="63">
        <v>76615.859230219998</v>
      </c>
      <c r="AM12" s="63">
        <v>49121.343991759997</v>
      </c>
      <c r="AN12" s="63">
        <v>154655.18976332</v>
      </c>
      <c r="AO12" s="63">
        <v>74170.973570980001</v>
      </c>
      <c r="AP12" s="63">
        <v>40039.260079879998</v>
      </c>
      <c r="AQ12" s="63">
        <v>189679.07434799999</v>
      </c>
      <c r="AR12" s="63">
        <v>1482675.52443401</v>
      </c>
      <c r="AS12" s="63">
        <v>72091.597397670004</v>
      </c>
      <c r="AT12" s="63">
        <v>61837.758844650001</v>
      </c>
      <c r="AU12" s="63">
        <v>356408.90796031</v>
      </c>
      <c r="AV12" s="63">
        <v>64509.706765660005</v>
      </c>
      <c r="AW12" s="63">
        <v>53802.842948410005</v>
      </c>
      <c r="AX12" s="63">
        <v>190042.57627400002</v>
      </c>
      <c r="AY12" s="63">
        <v>89715.593528740006</v>
      </c>
      <c r="AZ12" s="63">
        <v>54902.479791129997</v>
      </c>
      <c r="BA12" s="63">
        <v>195665.26734391999</v>
      </c>
      <c r="BB12" s="63">
        <v>82984.250936249999</v>
      </c>
      <c r="BC12" s="63">
        <v>52354.23575919</v>
      </c>
      <c r="BD12" s="63">
        <v>208360.30688408</v>
      </c>
      <c r="BE12" s="63">
        <v>1579132.8215753098</v>
      </c>
      <c r="BF12" s="63">
        <v>86711.821896950001</v>
      </c>
      <c r="BG12" s="63">
        <v>59098.702777820006</v>
      </c>
      <c r="BH12" s="63">
        <v>372135.44275340997</v>
      </c>
      <c r="BI12" s="63">
        <v>58603.941295830002</v>
      </c>
      <c r="BJ12" s="63">
        <v>54966.388672460002</v>
      </c>
      <c r="BK12" s="63">
        <v>207857.22410306</v>
      </c>
      <c r="BL12" s="63">
        <v>93782.379366770008</v>
      </c>
      <c r="BM12" s="63">
        <v>56942.949088049994</v>
      </c>
      <c r="BN12" s="63">
        <v>200715.78201267001</v>
      </c>
      <c r="BO12" s="63">
        <v>94474.959666330004</v>
      </c>
      <c r="BP12" s="63">
        <v>56833.16848452</v>
      </c>
      <c r="BQ12" s="63">
        <v>237010.06145744</v>
      </c>
    </row>
    <row r="13" spans="2:69">
      <c r="B13" s="41" t="s">
        <v>338</v>
      </c>
      <c r="C13" s="94" t="s">
        <v>339</v>
      </c>
      <c r="D13" s="94" t="s">
        <v>125</v>
      </c>
      <c r="E13" s="63">
        <v>58402.540142039979</v>
      </c>
      <c r="F13" s="63">
        <v>5846.5244765643829</v>
      </c>
      <c r="G13" s="63">
        <v>2528.3870318007371</v>
      </c>
      <c r="H13" s="63">
        <v>7983.2248478672673</v>
      </c>
      <c r="I13" s="63">
        <v>3444.6393030828694</v>
      </c>
      <c r="J13" s="63">
        <v>2385.8136202402252</v>
      </c>
      <c r="K13" s="63">
        <v>6629.4881547684508</v>
      </c>
      <c r="L13" s="63">
        <v>3672.576148797184</v>
      </c>
      <c r="M13" s="63">
        <v>2759.1819028484242</v>
      </c>
      <c r="N13" s="63">
        <v>6552.4592409199604</v>
      </c>
      <c r="O13" s="63">
        <v>4335.3192991638898</v>
      </c>
      <c r="P13" s="63">
        <v>3040.8081382706396</v>
      </c>
      <c r="Q13" s="63">
        <v>9224.1179777159577</v>
      </c>
      <c r="R13" s="63">
        <v>0</v>
      </c>
      <c r="S13" s="63">
        <v>0</v>
      </c>
      <c r="T13" s="63">
        <v>0</v>
      </c>
      <c r="U13" s="63">
        <v>0</v>
      </c>
      <c r="V13" s="63">
        <v>0</v>
      </c>
      <c r="W13" s="63">
        <v>0</v>
      </c>
      <c r="X13" s="63">
        <v>0</v>
      </c>
      <c r="Y13" s="63">
        <v>0</v>
      </c>
      <c r="Z13" s="63">
        <v>0</v>
      </c>
      <c r="AA13" s="63">
        <v>0</v>
      </c>
      <c r="AB13" s="63">
        <v>0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63">
        <v>0</v>
      </c>
      <c r="BG13" s="63">
        <v>0</v>
      </c>
      <c r="BH13" s="63">
        <v>0</v>
      </c>
      <c r="BI13" s="63">
        <v>0</v>
      </c>
      <c r="BJ13" s="63">
        <v>0</v>
      </c>
      <c r="BK13" s="63">
        <v>0</v>
      </c>
      <c r="BL13" s="63">
        <v>0</v>
      </c>
      <c r="BM13" s="63">
        <v>0</v>
      </c>
      <c r="BN13" s="63">
        <v>0</v>
      </c>
      <c r="BO13" s="63">
        <v>0</v>
      </c>
      <c r="BP13" s="63">
        <v>0</v>
      </c>
      <c r="BQ13" s="63">
        <v>0</v>
      </c>
    </row>
    <row r="14" spans="2:69">
      <c r="B14" s="39" t="s">
        <v>340</v>
      </c>
      <c r="C14" s="93" t="s">
        <v>341</v>
      </c>
      <c r="D14" s="93" t="s">
        <v>125</v>
      </c>
      <c r="E14" s="200">
        <v>0</v>
      </c>
      <c r="F14" s="200">
        <v>0</v>
      </c>
      <c r="G14" s="200">
        <v>0</v>
      </c>
      <c r="H14" s="200">
        <v>0</v>
      </c>
      <c r="I14" s="200">
        <v>0</v>
      </c>
      <c r="J14" s="200">
        <v>0</v>
      </c>
      <c r="K14" s="200">
        <v>0</v>
      </c>
      <c r="L14" s="200">
        <v>0</v>
      </c>
      <c r="M14" s="200">
        <v>0</v>
      </c>
      <c r="N14" s="200">
        <v>0</v>
      </c>
      <c r="O14" s="200">
        <v>0</v>
      </c>
      <c r="P14" s="200">
        <v>0</v>
      </c>
      <c r="Q14" s="200">
        <v>0</v>
      </c>
      <c r="R14" s="200">
        <v>0</v>
      </c>
      <c r="S14" s="200">
        <v>0</v>
      </c>
      <c r="T14" s="200">
        <v>0</v>
      </c>
      <c r="U14" s="200">
        <v>0</v>
      </c>
      <c r="V14" s="200">
        <v>0</v>
      </c>
      <c r="W14" s="200">
        <v>0</v>
      </c>
      <c r="X14" s="200">
        <v>0</v>
      </c>
      <c r="Y14" s="200">
        <v>0</v>
      </c>
      <c r="Z14" s="200">
        <v>0</v>
      </c>
      <c r="AA14" s="200">
        <v>0</v>
      </c>
      <c r="AB14" s="200">
        <v>0</v>
      </c>
      <c r="AC14" s="200">
        <v>0</v>
      </c>
      <c r="AD14" s="200">
        <v>0</v>
      </c>
      <c r="AE14" s="200">
        <v>0</v>
      </c>
      <c r="AF14" s="200">
        <v>0</v>
      </c>
      <c r="AG14" s="200">
        <v>0</v>
      </c>
      <c r="AH14" s="200">
        <v>0</v>
      </c>
      <c r="AI14" s="200">
        <v>0</v>
      </c>
      <c r="AJ14" s="200">
        <v>0</v>
      </c>
      <c r="AK14" s="200">
        <v>0</v>
      </c>
      <c r="AL14" s="200">
        <v>0</v>
      </c>
      <c r="AM14" s="200">
        <v>0</v>
      </c>
      <c r="AN14" s="200">
        <v>0</v>
      </c>
      <c r="AO14" s="200">
        <v>0</v>
      </c>
      <c r="AP14" s="200">
        <v>0</v>
      </c>
      <c r="AQ14" s="200">
        <v>0</v>
      </c>
      <c r="AR14" s="200">
        <v>0</v>
      </c>
      <c r="AS14" s="200">
        <v>0</v>
      </c>
      <c r="AT14" s="200">
        <v>0</v>
      </c>
      <c r="AU14" s="200">
        <v>0</v>
      </c>
      <c r="AV14" s="200">
        <v>0</v>
      </c>
      <c r="AW14" s="200">
        <v>0</v>
      </c>
      <c r="AX14" s="200">
        <v>0</v>
      </c>
      <c r="AY14" s="200">
        <v>0</v>
      </c>
      <c r="AZ14" s="200">
        <v>0</v>
      </c>
      <c r="BA14" s="200">
        <v>0</v>
      </c>
      <c r="BB14" s="200">
        <v>0</v>
      </c>
      <c r="BC14" s="200">
        <v>0</v>
      </c>
      <c r="BD14" s="200">
        <v>0</v>
      </c>
      <c r="BE14" s="200">
        <v>0</v>
      </c>
      <c r="BF14" s="200">
        <v>0</v>
      </c>
      <c r="BG14" s="200">
        <v>0</v>
      </c>
      <c r="BH14" s="200">
        <v>0</v>
      </c>
      <c r="BI14" s="200">
        <v>0</v>
      </c>
      <c r="BJ14" s="200">
        <v>0</v>
      </c>
      <c r="BK14" s="200">
        <v>0</v>
      </c>
      <c r="BL14" s="200">
        <v>0</v>
      </c>
      <c r="BM14" s="200">
        <v>0</v>
      </c>
      <c r="BN14" s="200">
        <v>0</v>
      </c>
      <c r="BO14" s="200">
        <v>0</v>
      </c>
      <c r="BP14" s="200">
        <v>0</v>
      </c>
      <c r="BQ14" s="200">
        <v>0</v>
      </c>
    </row>
    <row r="15" spans="2:69">
      <c r="B15" s="39" t="s">
        <v>342</v>
      </c>
      <c r="C15" s="93" t="s">
        <v>343</v>
      </c>
      <c r="D15" s="93" t="s">
        <v>125</v>
      </c>
      <c r="E15" s="202">
        <v>215921.00974880002</v>
      </c>
      <c r="F15" s="202">
        <v>27843.649284889172</v>
      </c>
      <c r="G15" s="202">
        <v>9078.1974287491666</v>
      </c>
      <c r="H15" s="202">
        <v>4145.8321187191668</v>
      </c>
      <c r="I15" s="202">
        <v>3459.5171150558335</v>
      </c>
      <c r="J15" s="202">
        <v>2918.7980553458333</v>
      </c>
      <c r="K15" s="202">
        <v>2733.8518610458332</v>
      </c>
      <c r="L15" s="202">
        <v>2139.2893440458333</v>
      </c>
      <c r="M15" s="202">
        <v>1862.7170601558335</v>
      </c>
      <c r="N15" s="202">
        <v>2029.2211539258333</v>
      </c>
      <c r="O15" s="202">
        <v>1841.2634342358335</v>
      </c>
      <c r="P15" s="202">
        <v>19903.107564655835</v>
      </c>
      <c r="Q15" s="202">
        <v>137965.56532797584</v>
      </c>
      <c r="R15" s="202">
        <v>198322.76673485999</v>
      </c>
      <c r="S15" s="202">
        <v>33731.413340476669</v>
      </c>
      <c r="T15" s="202">
        <v>9671.5176971666679</v>
      </c>
      <c r="U15" s="202">
        <v>5882.3571694866669</v>
      </c>
      <c r="V15" s="202">
        <v>4221.2153889033334</v>
      </c>
      <c r="W15" s="202">
        <v>3977.4802993833337</v>
      </c>
      <c r="X15" s="202">
        <v>6787.4594704133315</v>
      </c>
      <c r="Y15" s="202">
        <v>10815.54192707</v>
      </c>
      <c r="Z15" s="202">
        <v>8954.3778348699998</v>
      </c>
      <c r="AA15" s="202">
        <v>8308.8940866699995</v>
      </c>
      <c r="AB15" s="202">
        <v>2069.6843033199998</v>
      </c>
      <c r="AC15" s="202">
        <v>12959.969381450001</v>
      </c>
      <c r="AD15" s="202">
        <v>90942.85583565</v>
      </c>
      <c r="AE15" s="202">
        <v>354433.34294981993</v>
      </c>
      <c r="AF15" s="202">
        <v>63397.166598940006</v>
      </c>
      <c r="AG15" s="202">
        <v>20864.286238900004</v>
      </c>
      <c r="AH15" s="202">
        <v>22843.558957450001</v>
      </c>
      <c r="AI15" s="202">
        <v>14997.839878379995</v>
      </c>
      <c r="AJ15" s="202">
        <v>8810.6646519999995</v>
      </c>
      <c r="AK15" s="202">
        <v>14233.27699455</v>
      </c>
      <c r="AL15" s="202">
        <v>11597.463378130005</v>
      </c>
      <c r="AM15" s="202">
        <v>7236.2070551999968</v>
      </c>
      <c r="AN15" s="202">
        <v>12873.199383439998</v>
      </c>
      <c r="AO15" s="202">
        <v>10148.357023719998</v>
      </c>
      <c r="AP15" s="202">
        <v>25096.309385799996</v>
      </c>
      <c r="AQ15" s="202">
        <v>142335.01340331</v>
      </c>
      <c r="AR15" s="202">
        <v>364560.26517812005</v>
      </c>
      <c r="AS15" s="202">
        <v>71591.620217411648</v>
      </c>
      <c r="AT15" s="202">
        <v>22737.440133461667</v>
      </c>
      <c r="AU15" s="202">
        <v>26868.087526941668</v>
      </c>
      <c r="AV15" s="202">
        <v>13113.829770371665</v>
      </c>
      <c r="AW15" s="202">
        <v>9798.4341327116672</v>
      </c>
      <c r="AX15" s="202">
        <v>15540.852500791669</v>
      </c>
      <c r="AY15" s="202">
        <v>11884.327168511665</v>
      </c>
      <c r="AZ15" s="202">
        <v>7690.6345838416673</v>
      </c>
      <c r="BA15" s="202">
        <v>13514.206972521666</v>
      </c>
      <c r="BB15" s="202">
        <v>10701.904347381667</v>
      </c>
      <c r="BC15" s="202">
        <v>30629.418384851666</v>
      </c>
      <c r="BD15" s="202">
        <v>130489.50943915166</v>
      </c>
      <c r="BE15" s="202">
        <v>383343.44929089001</v>
      </c>
      <c r="BF15" s="202">
        <v>109916.16505090584</v>
      </c>
      <c r="BG15" s="202">
        <v>25445.612122095834</v>
      </c>
      <c r="BH15" s="202">
        <v>27973.123712515837</v>
      </c>
      <c r="BI15" s="202">
        <v>14173.086400675833</v>
      </c>
      <c r="BJ15" s="202">
        <v>12834.009793715833</v>
      </c>
      <c r="BK15" s="202">
        <v>17598.793509575837</v>
      </c>
      <c r="BL15" s="202">
        <v>12429.825549095833</v>
      </c>
      <c r="BM15" s="202">
        <v>8204.1190197358337</v>
      </c>
      <c r="BN15" s="202">
        <v>15006.783249145832</v>
      </c>
      <c r="BO15" s="202">
        <v>11856.428820865834</v>
      </c>
      <c r="BP15" s="202">
        <v>28948.316313475836</v>
      </c>
      <c r="BQ15" s="202">
        <v>98957.185749085838</v>
      </c>
    </row>
    <row r="16" spans="2:69">
      <c r="B16" s="41" t="s">
        <v>344</v>
      </c>
      <c r="C16" s="94" t="s">
        <v>345</v>
      </c>
      <c r="D16" s="94" t="s">
        <v>125</v>
      </c>
      <c r="E16" s="63">
        <v>6881.2445256899991</v>
      </c>
      <c r="F16" s="63">
        <v>3808.9402030058336</v>
      </c>
      <c r="G16" s="63">
        <v>529.01483715583333</v>
      </c>
      <c r="H16" s="63">
        <v>293.56096500583334</v>
      </c>
      <c r="I16" s="63">
        <v>223.85974745916667</v>
      </c>
      <c r="J16" s="63">
        <v>234.62018045916668</v>
      </c>
      <c r="K16" s="63">
        <v>207.13562345916668</v>
      </c>
      <c r="L16" s="63">
        <v>216.81071652916668</v>
      </c>
      <c r="M16" s="63">
        <v>186.87197552916669</v>
      </c>
      <c r="N16" s="63">
        <v>220.10642152916668</v>
      </c>
      <c r="O16" s="63">
        <v>309.20811151916666</v>
      </c>
      <c r="P16" s="63">
        <v>297.28426851916669</v>
      </c>
      <c r="Q16" s="63">
        <v>353.8314755191667</v>
      </c>
      <c r="R16" s="63">
        <v>62570.086966089992</v>
      </c>
      <c r="S16" s="63">
        <v>10495.72750999</v>
      </c>
      <c r="T16" s="63">
        <v>1262.7326343300001</v>
      </c>
      <c r="U16" s="63">
        <v>1092.7154549700001</v>
      </c>
      <c r="V16" s="63">
        <v>1684.5717732400001</v>
      </c>
      <c r="W16" s="63">
        <v>1968.2515531600002</v>
      </c>
      <c r="X16" s="63">
        <v>4894.9482659999985</v>
      </c>
      <c r="Y16" s="63">
        <v>9318.7991052399993</v>
      </c>
      <c r="Z16" s="63">
        <v>7619.6254685499998</v>
      </c>
      <c r="AA16" s="63">
        <v>7070.8587323999991</v>
      </c>
      <c r="AB16" s="63">
        <v>1024.70408303</v>
      </c>
      <c r="AC16" s="63">
        <v>509.24505579999999</v>
      </c>
      <c r="AD16" s="63">
        <v>15627.907329380003</v>
      </c>
      <c r="AE16" s="63">
        <v>142236.72097462992</v>
      </c>
      <c r="AF16" s="63">
        <v>23572.595958370002</v>
      </c>
      <c r="AG16" s="63">
        <v>12127.294076310001</v>
      </c>
      <c r="AH16" s="63">
        <v>18592.041495550002</v>
      </c>
      <c r="AI16" s="63">
        <v>11291.066887379997</v>
      </c>
      <c r="AJ16" s="63">
        <v>6198.66249006</v>
      </c>
      <c r="AK16" s="63">
        <v>12080.955679749999</v>
      </c>
      <c r="AL16" s="63">
        <v>9777.8756710900052</v>
      </c>
      <c r="AM16" s="63">
        <v>5847.2592026699967</v>
      </c>
      <c r="AN16" s="63">
        <v>11340.232387779999</v>
      </c>
      <c r="AO16" s="63">
        <v>8522.5401498599967</v>
      </c>
      <c r="AP16" s="63">
        <v>7211.00164589</v>
      </c>
      <c r="AQ16" s="63">
        <v>15675.195329920003</v>
      </c>
      <c r="AR16" s="63">
        <v>150236.37143182004</v>
      </c>
      <c r="AS16" s="63">
        <v>26206.396575881656</v>
      </c>
      <c r="AT16" s="63">
        <v>12007.926723851668</v>
      </c>
      <c r="AU16" s="63">
        <v>21268.49353851167</v>
      </c>
      <c r="AV16" s="63">
        <v>9734.1131752116653</v>
      </c>
      <c r="AW16" s="63">
        <v>7308.628487001668</v>
      </c>
      <c r="AX16" s="63">
        <v>13824.596035801669</v>
      </c>
      <c r="AY16" s="63">
        <v>9638.3056509716662</v>
      </c>
      <c r="AZ16" s="63">
        <v>6158.0771358616676</v>
      </c>
      <c r="BA16" s="63">
        <v>12523.157751271667</v>
      </c>
      <c r="BB16" s="63">
        <v>9623.3915928316674</v>
      </c>
      <c r="BC16" s="63">
        <v>6413.7818724016661</v>
      </c>
      <c r="BD16" s="63">
        <v>15529.502891991664</v>
      </c>
      <c r="BE16" s="63">
        <v>156615.91033628999</v>
      </c>
      <c r="BF16" s="63">
        <v>27392.834831945835</v>
      </c>
      <c r="BG16" s="63">
        <v>13382.554678525834</v>
      </c>
      <c r="BH16" s="63">
        <v>21393.322829635836</v>
      </c>
      <c r="BI16" s="63">
        <v>9979.102741105833</v>
      </c>
      <c r="BJ16" s="63">
        <v>8093.9379202958335</v>
      </c>
      <c r="BK16" s="63">
        <v>13870.971951415835</v>
      </c>
      <c r="BL16" s="63">
        <v>9879.7422299858335</v>
      </c>
      <c r="BM16" s="63">
        <v>6161.7242488958345</v>
      </c>
      <c r="BN16" s="63">
        <v>13097.988341465832</v>
      </c>
      <c r="BO16" s="63">
        <v>10669.741893365834</v>
      </c>
      <c r="BP16" s="63">
        <v>6659.5836538058338</v>
      </c>
      <c r="BQ16" s="63">
        <v>16034.405015845834</v>
      </c>
    </row>
    <row r="17" spans="2:69">
      <c r="B17" s="41" t="s">
        <v>346</v>
      </c>
      <c r="C17" s="94" t="s">
        <v>347</v>
      </c>
      <c r="D17" s="94" t="s">
        <v>125</v>
      </c>
      <c r="E17" s="63">
        <v>209032.98268291002</v>
      </c>
      <c r="F17" s="63">
        <v>24033.867466243337</v>
      </c>
      <c r="G17" s="63">
        <v>8548.3409759533333</v>
      </c>
      <c r="H17" s="63">
        <v>3851.4295380733333</v>
      </c>
      <c r="I17" s="63">
        <v>3235.1627187233335</v>
      </c>
      <c r="J17" s="63">
        <v>2683.6832260133333</v>
      </c>
      <c r="K17" s="63">
        <v>2526.2215887133329</v>
      </c>
      <c r="L17" s="63">
        <v>1922.02258345</v>
      </c>
      <c r="M17" s="63">
        <v>1675.38904056</v>
      </c>
      <c r="N17" s="63">
        <v>1808.6586883299999</v>
      </c>
      <c r="O17" s="63">
        <v>1531.5867845633334</v>
      </c>
      <c r="P17" s="63">
        <v>19605.354757983332</v>
      </c>
      <c r="Q17" s="63">
        <v>137611.26531430334</v>
      </c>
      <c r="R17" s="63">
        <v>135746.90356554999</v>
      </c>
      <c r="S17" s="63">
        <v>23234.004265536667</v>
      </c>
      <c r="T17" s="63">
        <v>8408.4332478866672</v>
      </c>
      <c r="U17" s="63">
        <v>4789.5372994266672</v>
      </c>
      <c r="V17" s="63">
        <v>2536.2853445333335</v>
      </c>
      <c r="W17" s="63">
        <v>2009.1047038933334</v>
      </c>
      <c r="X17" s="63">
        <v>1892.1046110133334</v>
      </c>
      <c r="Y17" s="63">
        <v>1496.2398705800001</v>
      </c>
      <c r="Z17" s="63">
        <v>1334.24920112</v>
      </c>
      <c r="AA17" s="63">
        <v>1236.92309159</v>
      </c>
      <c r="AB17" s="63">
        <v>1044.9799004900001</v>
      </c>
      <c r="AC17" s="63">
        <v>12450.72397655</v>
      </c>
      <c r="AD17" s="63">
        <v>75314.318052930001</v>
      </c>
      <c r="AE17" s="63">
        <v>212193.21457936999</v>
      </c>
      <c r="AF17" s="63">
        <v>39824.185753800004</v>
      </c>
      <c r="AG17" s="63">
        <v>8736.6564245900008</v>
      </c>
      <c r="AH17" s="63">
        <v>4251.1607263000005</v>
      </c>
      <c r="AI17" s="63">
        <v>3706.4929655799997</v>
      </c>
      <c r="AJ17" s="63">
        <v>2611.5617501899997</v>
      </c>
      <c r="AK17" s="63">
        <v>2152.1667400900001</v>
      </c>
      <c r="AL17" s="63">
        <v>1819.0585443800003</v>
      </c>
      <c r="AM17" s="63">
        <v>1388.83970374</v>
      </c>
      <c r="AN17" s="63">
        <v>1532.77708489</v>
      </c>
      <c r="AO17" s="63">
        <v>1625.6598615100002</v>
      </c>
      <c r="AP17" s="63">
        <v>17885.069375849998</v>
      </c>
      <c r="AQ17" s="63">
        <v>126659.58564845</v>
      </c>
      <c r="AR17" s="63">
        <v>214317.99249921</v>
      </c>
      <c r="AS17" s="63">
        <v>45384.698037789996</v>
      </c>
      <c r="AT17" s="63">
        <v>10729.28141125</v>
      </c>
      <c r="AU17" s="63">
        <v>5598.9130860399991</v>
      </c>
      <c r="AV17" s="63">
        <v>3378.9758944900004</v>
      </c>
      <c r="AW17" s="63">
        <v>2489.1795759499996</v>
      </c>
      <c r="AX17" s="63">
        <v>1715.8407516500001</v>
      </c>
      <c r="AY17" s="63">
        <v>2245.35547017</v>
      </c>
      <c r="AZ17" s="63">
        <v>1532.2270661599998</v>
      </c>
      <c r="BA17" s="63">
        <v>990.54012033999993</v>
      </c>
      <c r="BB17" s="63">
        <v>1078.3699274200001</v>
      </c>
      <c r="BC17" s="63">
        <v>24214.927336420002</v>
      </c>
      <c r="BD17" s="63">
        <v>114959.68382152999</v>
      </c>
      <c r="BE17" s="63">
        <v>226720.15536304002</v>
      </c>
      <c r="BF17" s="63">
        <v>82522.647463660003</v>
      </c>
      <c r="BG17" s="63">
        <v>12062.699095579999</v>
      </c>
      <c r="BH17" s="63">
        <v>6579.0744220699999</v>
      </c>
      <c r="BI17" s="63">
        <v>4193.0267631800007</v>
      </c>
      <c r="BJ17" s="63">
        <v>4739.7703293200002</v>
      </c>
      <c r="BK17" s="63">
        <v>3727.61463172</v>
      </c>
      <c r="BL17" s="63">
        <v>2549.91259025</v>
      </c>
      <c r="BM17" s="63">
        <v>2041.62604444</v>
      </c>
      <c r="BN17" s="63">
        <v>1907.85656842</v>
      </c>
      <c r="BO17" s="63">
        <v>1186.0830654000001</v>
      </c>
      <c r="BP17" s="63">
        <v>22287.337409380001</v>
      </c>
      <c r="BQ17" s="63">
        <v>82922.506979619997</v>
      </c>
    </row>
    <row r="18" spans="2:69">
      <c r="B18" s="41" t="s">
        <v>348</v>
      </c>
      <c r="C18" s="94" t="s">
        <v>349</v>
      </c>
      <c r="D18" s="94" t="s">
        <v>125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63">
        <v>0</v>
      </c>
      <c r="R18" s="63">
        <v>0</v>
      </c>
      <c r="S18" s="63">
        <v>0</v>
      </c>
      <c r="T18" s="63">
        <v>0</v>
      </c>
      <c r="U18" s="63">
        <v>0</v>
      </c>
      <c r="V18" s="63">
        <v>0</v>
      </c>
      <c r="W18" s="63">
        <v>0</v>
      </c>
      <c r="X18" s="63">
        <v>0</v>
      </c>
      <c r="Y18" s="63">
        <v>0</v>
      </c>
      <c r="Z18" s="63">
        <v>0</v>
      </c>
      <c r="AA18" s="63">
        <v>0</v>
      </c>
      <c r="AB18" s="63">
        <v>0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63">
        <v>0</v>
      </c>
      <c r="BG18" s="63">
        <v>0</v>
      </c>
      <c r="BH18" s="63">
        <v>0</v>
      </c>
      <c r="BI18" s="63">
        <v>0</v>
      </c>
      <c r="BJ18" s="63">
        <v>0</v>
      </c>
      <c r="BK18" s="63">
        <v>0</v>
      </c>
      <c r="BL18" s="63">
        <v>0</v>
      </c>
      <c r="BM18" s="63">
        <v>0</v>
      </c>
      <c r="BN18" s="63">
        <v>0</v>
      </c>
      <c r="BO18" s="63">
        <v>0</v>
      </c>
      <c r="BP18" s="63">
        <v>0</v>
      </c>
      <c r="BQ18" s="63">
        <v>0</v>
      </c>
    </row>
    <row r="19" spans="2:69">
      <c r="B19" s="41" t="s">
        <v>350</v>
      </c>
      <c r="C19" s="94" t="s">
        <v>351</v>
      </c>
      <c r="D19" s="94" t="s">
        <v>125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</row>
    <row r="20" spans="2:69">
      <c r="B20" s="41" t="s">
        <v>352</v>
      </c>
      <c r="C20" s="94" t="s">
        <v>353</v>
      </c>
      <c r="D20" s="94" t="s">
        <v>125</v>
      </c>
      <c r="E20" s="63">
        <v>6.7825402000000015</v>
      </c>
      <c r="F20" s="63">
        <v>0.84161564</v>
      </c>
      <c r="G20" s="63">
        <v>0.84161564</v>
      </c>
      <c r="H20" s="63">
        <v>0.84161564</v>
      </c>
      <c r="I20" s="63">
        <v>0.49464887333333335</v>
      </c>
      <c r="J20" s="63">
        <v>0.49464887333333335</v>
      </c>
      <c r="K20" s="63">
        <v>0.49464887333333335</v>
      </c>
      <c r="L20" s="63">
        <v>0.45604406666666664</v>
      </c>
      <c r="M20" s="63">
        <v>0.45604406666666664</v>
      </c>
      <c r="N20" s="63">
        <v>0.45604406666666664</v>
      </c>
      <c r="O20" s="63">
        <v>0.46853815333333337</v>
      </c>
      <c r="P20" s="63">
        <v>0.46853815333333337</v>
      </c>
      <c r="Q20" s="63">
        <v>0.46853815333333337</v>
      </c>
      <c r="R20" s="63">
        <v>5.7762032199999993</v>
      </c>
      <c r="S20" s="63">
        <v>1.6815649500000001</v>
      </c>
      <c r="T20" s="63">
        <v>0.35181495000000002</v>
      </c>
      <c r="U20" s="63">
        <v>0.10441509000000002</v>
      </c>
      <c r="V20" s="63">
        <v>0.35827112999999999</v>
      </c>
      <c r="W20" s="63">
        <v>0.12404233000000001</v>
      </c>
      <c r="X20" s="63">
        <v>0.40659340000000005</v>
      </c>
      <c r="Y20" s="63">
        <v>0.50295124999999996</v>
      </c>
      <c r="Z20" s="63">
        <v>0.50316519999999998</v>
      </c>
      <c r="AA20" s="63">
        <v>1.1122626799999999</v>
      </c>
      <c r="AB20" s="63">
        <v>3.1980000000000002E-4</v>
      </c>
      <c r="AC20" s="63">
        <v>3.4910000000000003E-4</v>
      </c>
      <c r="AD20" s="63">
        <v>0.63045333999999997</v>
      </c>
      <c r="AE20" s="63">
        <v>3.4073958200000001</v>
      </c>
      <c r="AF20" s="63">
        <v>0.38488676999999999</v>
      </c>
      <c r="AG20" s="63">
        <v>0.33573799999999998</v>
      </c>
      <c r="AH20" s="63">
        <v>0.35673559999999999</v>
      </c>
      <c r="AI20" s="63">
        <v>0.28002542000000002</v>
      </c>
      <c r="AJ20" s="63">
        <v>0.44041175000000005</v>
      </c>
      <c r="AK20" s="63">
        <v>0.15457471</v>
      </c>
      <c r="AL20" s="63">
        <v>0.52916266000000001</v>
      </c>
      <c r="AM20" s="63">
        <v>0.10814879000000001</v>
      </c>
      <c r="AN20" s="63">
        <v>0.18991077000000001</v>
      </c>
      <c r="AO20" s="63">
        <v>0.15701234999999997</v>
      </c>
      <c r="AP20" s="63">
        <v>0.23836406000000002</v>
      </c>
      <c r="AQ20" s="63">
        <v>0.23242494</v>
      </c>
      <c r="AR20" s="63">
        <v>5.9012470899999991</v>
      </c>
      <c r="AS20" s="63">
        <v>0.52560373999999999</v>
      </c>
      <c r="AT20" s="63">
        <v>0.23199836000000001</v>
      </c>
      <c r="AU20" s="63">
        <v>0.68090238999999997</v>
      </c>
      <c r="AV20" s="63">
        <v>0.74070066999999995</v>
      </c>
      <c r="AW20" s="63">
        <v>0.62606975999999981</v>
      </c>
      <c r="AX20" s="63">
        <v>0.41571333999999993</v>
      </c>
      <c r="AY20" s="63">
        <v>0.66604736999999992</v>
      </c>
      <c r="AZ20" s="63">
        <v>0.33038181999999999</v>
      </c>
      <c r="BA20" s="63">
        <v>0.50910091000000002</v>
      </c>
      <c r="BB20" s="63">
        <v>0.14282713</v>
      </c>
      <c r="BC20" s="63">
        <v>0.70917603000000018</v>
      </c>
      <c r="BD20" s="63">
        <v>0.32272563000000004</v>
      </c>
      <c r="BE20" s="63">
        <v>7.3835915600000002</v>
      </c>
      <c r="BF20" s="63">
        <v>0.68275530000000006</v>
      </c>
      <c r="BG20" s="63">
        <v>0.35834799000000001</v>
      </c>
      <c r="BH20" s="63">
        <v>0.72646081000000007</v>
      </c>
      <c r="BI20" s="63">
        <v>0.95689639000000004</v>
      </c>
      <c r="BJ20" s="63">
        <v>0.30154410000000004</v>
      </c>
      <c r="BK20" s="63">
        <v>0.20692643999999999</v>
      </c>
      <c r="BL20" s="63">
        <v>0.17072886000000001</v>
      </c>
      <c r="BM20" s="63">
        <v>0.76872639999999992</v>
      </c>
      <c r="BN20" s="63">
        <v>0.93833926000000001</v>
      </c>
      <c r="BO20" s="63">
        <v>0.60386210000000007</v>
      </c>
      <c r="BP20" s="63">
        <v>1.3952502900000001</v>
      </c>
      <c r="BQ20" s="63">
        <v>0.27375361999999998</v>
      </c>
    </row>
    <row r="21" spans="2:69">
      <c r="B21" s="39" t="s">
        <v>354</v>
      </c>
      <c r="C21" s="93" t="s">
        <v>355</v>
      </c>
      <c r="D21" s="93" t="s">
        <v>125</v>
      </c>
      <c r="E21" s="203">
        <v>2627758.2896668101</v>
      </c>
      <c r="F21" s="203">
        <v>224916.03661852641</v>
      </c>
      <c r="G21" s="203">
        <v>197382.4070973568</v>
      </c>
      <c r="H21" s="203">
        <v>199855.58674415923</v>
      </c>
      <c r="I21" s="203">
        <v>220406.81593260478</v>
      </c>
      <c r="J21" s="203">
        <v>211018.91127147328</v>
      </c>
      <c r="K21" s="203">
        <v>194837.69539158439</v>
      </c>
      <c r="L21" s="203">
        <v>189220.9242577152</v>
      </c>
      <c r="M21" s="203">
        <v>232752.16725039663</v>
      </c>
      <c r="N21" s="203">
        <v>225595.69387592058</v>
      </c>
      <c r="O21" s="203">
        <v>258910.62780086644</v>
      </c>
      <c r="P21" s="203">
        <v>235160.45022400736</v>
      </c>
      <c r="Q21" s="203">
        <v>237700.97320219863</v>
      </c>
      <c r="R21" s="203">
        <v>2480254.2646522494</v>
      </c>
      <c r="S21" s="203">
        <v>267692.69150893134</v>
      </c>
      <c r="T21" s="203">
        <v>238506.98982666468</v>
      </c>
      <c r="U21" s="203">
        <v>231827.69655806397</v>
      </c>
      <c r="V21" s="203">
        <v>141049.55262940394</v>
      </c>
      <c r="W21" s="203">
        <v>120116.02545824592</v>
      </c>
      <c r="X21" s="203">
        <v>136192.42666331012</v>
      </c>
      <c r="Y21" s="203">
        <v>183070.78315931666</v>
      </c>
      <c r="Z21" s="203">
        <v>202372.82418729668</v>
      </c>
      <c r="AA21" s="203">
        <v>206747.05376973667</v>
      </c>
      <c r="AB21" s="203">
        <v>207649.20192183001</v>
      </c>
      <c r="AC21" s="203">
        <v>224499.47734308999</v>
      </c>
      <c r="AD21" s="203">
        <v>320529.54162636003</v>
      </c>
      <c r="AE21" s="203">
        <v>3167228.4576177001</v>
      </c>
      <c r="AF21" s="203">
        <v>273601.7880252857</v>
      </c>
      <c r="AG21" s="203">
        <v>224020.50291528116</v>
      </c>
      <c r="AH21" s="203">
        <v>268344.28982870572</v>
      </c>
      <c r="AI21" s="203">
        <v>258854.88942309239</v>
      </c>
      <c r="AJ21" s="203">
        <v>253634.66219020239</v>
      </c>
      <c r="AK21" s="203">
        <v>255802.82009639239</v>
      </c>
      <c r="AL21" s="203">
        <v>242371.26237095907</v>
      </c>
      <c r="AM21" s="203">
        <v>247291.94663834904</v>
      </c>
      <c r="AN21" s="203">
        <v>260866.24253346908</v>
      </c>
      <c r="AO21" s="203">
        <v>273524.91271829908</v>
      </c>
      <c r="AP21" s="203">
        <v>286851.04506217706</v>
      </c>
      <c r="AQ21" s="203">
        <v>322064.09581548703</v>
      </c>
      <c r="AR21" s="203">
        <v>3364213.7167743095</v>
      </c>
      <c r="AS21" s="203">
        <v>335061.89718187001</v>
      </c>
      <c r="AT21" s="203">
        <v>278580.87625358999</v>
      </c>
      <c r="AU21" s="203">
        <v>298412.022250454</v>
      </c>
      <c r="AV21" s="203">
        <v>209015.79070066666</v>
      </c>
      <c r="AW21" s="203">
        <v>228186.62314918666</v>
      </c>
      <c r="AX21" s="203">
        <v>179933.13258958666</v>
      </c>
      <c r="AY21" s="203">
        <v>325125.79482718999</v>
      </c>
      <c r="AZ21" s="203">
        <v>300339.79344078002</v>
      </c>
      <c r="BA21" s="203">
        <v>295203.16021017998</v>
      </c>
      <c r="BB21" s="203">
        <v>295005.44451121334</v>
      </c>
      <c r="BC21" s="203">
        <v>302946.94319468329</v>
      </c>
      <c r="BD21" s="203">
        <v>316402.23846069333</v>
      </c>
      <c r="BE21" s="203">
        <v>3588497.37180627</v>
      </c>
      <c r="BF21" s="203">
        <v>326733.06521849416</v>
      </c>
      <c r="BG21" s="203">
        <v>271494.95393744414</v>
      </c>
      <c r="BH21" s="203">
        <v>323086.22178811417</v>
      </c>
      <c r="BI21" s="203">
        <v>275972.22739214753</v>
      </c>
      <c r="BJ21" s="203">
        <v>315338.54844553501</v>
      </c>
      <c r="BK21" s="203">
        <v>300154.51082679001</v>
      </c>
      <c r="BL21" s="203">
        <v>289699.55717569834</v>
      </c>
      <c r="BM21" s="203">
        <v>292372.62410267082</v>
      </c>
      <c r="BN21" s="203">
        <v>288593.35182815336</v>
      </c>
      <c r="BO21" s="203">
        <v>284126.35578392586</v>
      </c>
      <c r="BP21" s="203">
        <v>313048.40076212335</v>
      </c>
      <c r="BQ21" s="203">
        <v>307877.55454517331</v>
      </c>
    </row>
    <row r="22" spans="2:69">
      <c r="B22" s="41" t="s">
        <v>356</v>
      </c>
      <c r="C22" s="94" t="s">
        <v>357</v>
      </c>
      <c r="D22" s="94" t="s">
        <v>125</v>
      </c>
      <c r="E22" s="63">
        <v>1703373.4246885898</v>
      </c>
      <c r="F22" s="63">
        <v>153775.88006280334</v>
      </c>
      <c r="G22" s="63">
        <v>123748.87285211333</v>
      </c>
      <c r="H22" s="63">
        <v>129343.98700732333</v>
      </c>
      <c r="I22" s="63">
        <v>122125.96186031667</v>
      </c>
      <c r="J22" s="63">
        <v>130441.35790227666</v>
      </c>
      <c r="K22" s="63">
        <v>122951.32939115667</v>
      </c>
      <c r="L22" s="63">
        <v>137222.44547814998</v>
      </c>
      <c r="M22" s="63">
        <v>146186.94276314997</v>
      </c>
      <c r="N22" s="63">
        <v>154947.70267671999</v>
      </c>
      <c r="O22" s="63">
        <v>164862.4301510033</v>
      </c>
      <c r="P22" s="63">
        <v>156983.78011703328</v>
      </c>
      <c r="Q22" s="63">
        <v>160782.73442654332</v>
      </c>
      <c r="R22" s="63">
        <v>1683893.1959724198</v>
      </c>
      <c r="S22" s="63">
        <v>181681.10825401999</v>
      </c>
      <c r="T22" s="63">
        <v>158369.85203583</v>
      </c>
      <c r="U22" s="63">
        <v>152494.34448512</v>
      </c>
      <c r="V22" s="63">
        <v>78649.407344380001</v>
      </c>
      <c r="W22" s="63">
        <v>76798.639911699996</v>
      </c>
      <c r="X22" s="63">
        <v>93462.308144909999</v>
      </c>
      <c r="Y22" s="63">
        <v>127265.39440158001</v>
      </c>
      <c r="Z22" s="63">
        <v>132738.49661276001</v>
      </c>
      <c r="AA22" s="63">
        <v>140852.45569949</v>
      </c>
      <c r="AB22" s="63">
        <v>152221.38220461001</v>
      </c>
      <c r="AC22" s="63">
        <v>159173.06823216999</v>
      </c>
      <c r="AD22" s="63">
        <v>230186.73864585001</v>
      </c>
      <c r="AE22" s="63">
        <v>2130561.4838787098</v>
      </c>
      <c r="AF22" s="63">
        <v>181783.76650676999</v>
      </c>
      <c r="AG22" s="63">
        <v>157133.13585493999</v>
      </c>
      <c r="AH22" s="63">
        <v>169496.57872536001</v>
      </c>
      <c r="AI22" s="63">
        <v>172489.11997505001</v>
      </c>
      <c r="AJ22" s="63">
        <v>161181.05094704</v>
      </c>
      <c r="AK22" s="63">
        <v>171226.09463957002</v>
      </c>
      <c r="AL22" s="63">
        <v>167091.71426095002</v>
      </c>
      <c r="AM22" s="63">
        <v>174097.72391335</v>
      </c>
      <c r="AN22" s="63">
        <v>176400.04625343002</v>
      </c>
      <c r="AO22" s="63">
        <v>185442.55560217</v>
      </c>
      <c r="AP22" s="63">
        <v>196501.87691509002</v>
      </c>
      <c r="AQ22" s="63">
        <v>217717.82028499001</v>
      </c>
      <c r="AR22" s="63">
        <v>2291886.2912254296</v>
      </c>
      <c r="AS22" s="63">
        <v>215796.40310361001</v>
      </c>
      <c r="AT22" s="63">
        <v>196400.13374317001</v>
      </c>
      <c r="AU22" s="63">
        <v>213715.46141481001</v>
      </c>
      <c r="AV22" s="63">
        <v>118742.49070330999</v>
      </c>
      <c r="AW22" s="63">
        <v>172927.11744651999</v>
      </c>
      <c r="AX22" s="63">
        <v>128590.17374611</v>
      </c>
      <c r="AY22" s="63">
        <v>222586.94583099001</v>
      </c>
      <c r="AZ22" s="63">
        <v>214528.65573358</v>
      </c>
      <c r="BA22" s="63">
        <v>197354.36491852999</v>
      </c>
      <c r="BB22" s="63">
        <v>194363.50535592</v>
      </c>
      <c r="BC22" s="63">
        <v>211580.29313761997</v>
      </c>
      <c r="BD22" s="63">
        <v>205300.74608797999</v>
      </c>
      <c r="BE22" s="63">
        <v>2379805.1545925499</v>
      </c>
      <c r="BF22" s="63">
        <v>230089.26245381997</v>
      </c>
      <c r="BG22" s="63">
        <v>193250.57012675999</v>
      </c>
      <c r="BH22" s="63">
        <v>205600.32967077999</v>
      </c>
      <c r="BI22" s="63">
        <v>182353.85680358001</v>
      </c>
      <c r="BJ22" s="63">
        <v>200272.45929667001</v>
      </c>
      <c r="BK22" s="63">
        <v>187012.70003125002</v>
      </c>
      <c r="BL22" s="63">
        <v>193734.10439067002</v>
      </c>
      <c r="BM22" s="63">
        <v>204243.53358446999</v>
      </c>
      <c r="BN22" s="63">
        <v>183011.60878542002</v>
      </c>
      <c r="BO22" s="63">
        <v>194426.60394450001</v>
      </c>
      <c r="BP22" s="63">
        <v>199616.39073551001</v>
      </c>
      <c r="BQ22" s="63">
        <v>206193.73476912</v>
      </c>
    </row>
    <row r="23" spans="2:69">
      <c r="B23" s="41" t="s">
        <v>358</v>
      </c>
      <c r="C23" s="95" t="s">
        <v>359</v>
      </c>
      <c r="D23" s="95" t="s">
        <v>125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</row>
    <row r="24" spans="2:69">
      <c r="B24" s="41" t="s">
        <v>360</v>
      </c>
      <c r="C24" s="95" t="s">
        <v>361</v>
      </c>
      <c r="D24" s="95" t="s">
        <v>125</v>
      </c>
      <c r="E24" s="67">
        <v>1635010.2126698599</v>
      </c>
      <c r="F24" s="67">
        <v>149082.50984176001</v>
      </c>
      <c r="G24" s="67">
        <v>118959.52014659</v>
      </c>
      <c r="H24" s="67">
        <v>123743.60117128</v>
      </c>
      <c r="I24" s="67">
        <v>117347.64663513</v>
      </c>
      <c r="J24" s="67">
        <v>124110.96674678</v>
      </c>
      <c r="K24" s="67">
        <v>114101.22462284</v>
      </c>
      <c r="L24" s="67">
        <v>128946.39353006998</v>
      </c>
      <c r="M24" s="67">
        <v>141241.29562356998</v>
      </c>
      <c r="N24" s="67">
        <v>149747.83763560999</v>
      </c>
      <c r="O24" s="67">
        <v>159656.41988501331</v>
      </c>
      <c r="P24" s="67">
        <v>151939.69969158329</v>
      </c>
      <c r="Q24" s="67">
        <v>156133.09713963332</v>
      </c>
      <c r="R24" s="67">
        <v>1623739.6358866298</v>
      </c>
      <c r="S24" s="67">
        <v>176159.52840438997</v>
      </c>
      <c r="T24" s="67">
        <v>152621.18964572001</v>
      </c>
      <c r="U24" s="67">
        <v>146886.90558416001</v>
      </c>
      <c r="V24" s="67">
        <v>75620.700314529997</v>
      </c>
      <c r="W24" s="67">
        <v>73039.150769610002</v>
      </c>
      <c r="X24" s="67">
        <v>88887.617540530002</v>
      </c>
      <c r="Y24" s="67">
        <v>123200.44210270001</v>
      </c>
      <c r="Z24" s="67">
        <v>128097.96530391999</v>
      </c>
      <c r="AA24" s="67">
        <v>135575.94085571001</v>
      </c>
      <c r="AB24" s="67">
        <v>146151.53724013001</v>
      </c>
      <c r="AC24" s="67">
        <v>153969.75066116999</v>
      </c>
      <c r="AD24" s="67">
        <v>223528.90746406</v>
      </c>
      <c r="AE24" s="67">
        <v>2040567.04226731</v>
      </c>
      <c r="AF24" s="67">
        <v>175849.55879535998</v>
      </c>
      <c r="AG24" s="67">
        <v>150595.12428488999</v>
      </c>
      <c r="AH24" s="67">
        <v>161687.2971011</v>
      </c>
      <c r="AI24" s="67">
        <v>165267.75138377</v>
      </c>
      <c r="AJ24" s="67">
        <v>153675.99264474001</v>
      </c>
      <c r="AK24" s="67">
        <v>163378.00318815</v>
      </c>
      <c r="AL24" s="67">
        <v>159831.83254664001</v>
      </c>
      <c r="AM24" s="67">
        <v>166612.50453112999</v>
      </c>
      <c r="AN24" s="67">
        <v>168755.66142407001</v>
      </c>
      <c r="AO24" s="67">
        <v>177279.04281583001</v>
      </c>
      <c r="AP24" s="67">
        <v>188471.19475729001</v>
      </c>
      <c r="AQ24" s="67">
        <v>209163.07879434002</v>
      </c>
      <c r="AR24" s="67">
        <v>2193902.1104320395</v>
      </c>
      <c r="AS24" s="67">
        <v>208575.8435014</v>
      </c>
      <c r="AT24" s="67">
        <v>188359.44396809</v>
      </c>
      <c r="AU24" s="67">
        <v>203643.013985</v>
      </c>
      <c r="AV24" s="67">
        <v>111223.38622531999</v>
      </c>
      <c r="AW24" s="67">
        <v>163283.34366545998</v>
      </c>
      <c r="AX24" s="67">
        <v>119838.21607179999</v>
      </c>
      <c r="AY24" s="67">
        <v>214428.66184161001</v>
      </c>
      <c r="AZ24" s="67">
        <v>206049.30670372001</v>
      </c>
      <c r="BA24" s="67">
        <v>189773.95396360999</v>
      </c>
      <c r="BB24" s="67">
        <v>186706.46594358</v>
      </c>
      <c r="BC24" s="67">
        <v>203834.15326241998</v>
      </c>
      <c r="BD24" s="67">
        <v>198186.32129702999</v>
      </c>
      <c r="BE24" s="67">
        <v>2286370.5830247998</v>
      </c>
      <c r="BF24" s="67">
        <v>223489.26085910999</v>
      </c>
      <c r="BG24" s="67">
        <v>185881.53925361999</v>
      </c>
      <c r="BH24" s="67">
        <v>196740.48173309999</v>
      </c>
      <c r="BI24" s="67">
        <v>176437.15494633</v>
      </c>
      <c r="BJ24" s="67">
        <v>190902.12679969001</v>
      </c>
      <c r="BK24" s="67">
        <v>178428.90701458001</v>
      </c>
      <c r="BL24" s="67">
        <v>186091.75648609002</v>
      </c>
      <c r="BM24" s="67">
        <v>195370.76563183</v>
      </c>
      <c r="BN24" s="67">
        <v>175429.12842304001</v>
      </c>
      <c r="BO24" s="67">
        <v>186578.74585584999</v>
      </c>
      <c r="BP24" s="67">
        <v>191913.20342818002</v>
      </c>
      <c r="BQ24" s="67">
        <v>199107.51259338</v>
      </c>
    </row>
    <row r="25" spans="2:69">
      <c r="B25" s="41" t="s">
        <v>362</v>
      </c>
      <c r="C25" s="95" t="s">
        <v>363</v>
      </c>
      <c r="D25" s="95" t="s">
        <v>125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</row>
    <row r="26" spans="2:69">
      <c r="B26" s="41" t="s">
        <v>364</v>
      </c>
      <c r="C26" s="95" t="s">
        <v>365</v>
      </c>
      <c r="D26" s="95" t="s">
        <v>125</v>
      </c>
      <c r="E26" s="67">
        <v>68363.212018730002</v>
      </c>
      <c r="F26" s="67">
        <v>4693.370221043333</v>
      </c>
      <c r="G26" s="67">
        <v>4789.3527055233335</v>
      </c>
      <c r="H26" s="67">
        <v>5600.3858360433333</v>
      </c>
      <c r="I26" s="67">
        <v>4778.3152251866668</v>
      </c>
      <c r="J26" s="67">
        <v>6330.3911554966662</v>
      </c>
      <c r="K26" s="67">
        <v>8850.1047683166671</v>
      </c>
      <c r="L26" s="67">
        <v>8276.0519480800012</v>
      </c>
      <c r="M26" s="67">
        <v>4945.6471395799999</v>
      </c>
      <c r="N26" s="67">
        <v>5199.8650411100007</v>
      </c>
      <c r="O26" s="67">
        <v>5206.0102659900003</v>
      </c>
      <c r="P26" s="67">
        <v>5044.0804254500008</v>
      </c>
      <c r="Q26" s="67">
        <v>4649.6372869099996</v>
      </c>
      <c r="R26" s="67">
        <v>60153.560085789999</v>
      </c>
      <c r="S26" s="67">
        <v>5521.5798496300004</v>
      </c>
      <c r="T26" s="67">
        <v>5748.6623901100002</v>
      </c>
      <c r="U26" s="67">
        <v>5607.43890096</v>
      </c>
      <c r="V26" s="67">
        <v>3028.7070298500003</v>
      </c>
      <c r="W26" s="67">
        <v>3759.4891420900003</v>
      </c>
      <c r="X26" s="67">
        <v>4574.6906043800009</v>
      </c>
      <c r="Y26" s="67">
        <v>4064.9522988799999</v>
      </c>
      <c r="Z26" s="67">
        <v>4640.5313088399998</v>
      </c>
      <c r="AA26" s="67">
        <v>5276.5148437799999</v>
      </c>
      <c r="AB26" s="67">
        <v>6069.8449644800003</v>
      </c>
      <c r="AC26" s="67">
        <v>5203.3175709999996</v>
      </c>
      <c r="AD26" s="67">
        <v>6657.8311817900003</v>
      </c>
      <c r="AE26" s="67">
        <v>89994.441611400005</v>
      </c>
      <c r="AF26" s="67">
        <v>5934.2077114099993</v>
      </c>
      <c r="AG26" s="67">
        <v>6538.01157005</v>
      </c>
      <c r="AH26" s="67">
        <v>7809.2816242599993</v>
      </c>
      <c r="AI26" s="67">
        <v>7221.3685912800001</v>
      </c>
      <c r="AJ26" s="67">
        <v>7505.0583022999999</v>
      </c>
      <c r="AK26" s="67">
        <v>7848.0914514200003</v>
      </c>
      <c r="AL26" s="67">
        <v>7259.8817143099996</v>
      </c>
      <c r="AM26" s="67">
        <v>7485.2193822200006</v>
      </c>
      <c r="AN26" s="67">
        <v>7644.3848293600004</v>
      </c>
      <c r="AO26" s="67">
        <v>8163.5127863400003</v>
      </c>
      <c r="AP26" s="67">
        <v>8030.6821577999999</v>
      </c>
      <c r="AQ26" s="67">
        <v>8554.7414906499998</v>
      </c>
      <c r="AR26" s="67">
        <v>97984.180793389998</v>
      </c>
      <c r="AS26" s="67">
        <v>7220.5596022099999</v>
      </c>
      <c r="AT26" s="67">
        <v>8040.6897750799999</v>
      </c>
      <c r="AU26" s="67">
        <v>10072.447429810001</v>
      </c>
      <c r="AV26" s="67">
        <v>7519.1044779900003</v>
      </c>
      <c r="AW26" s="67">
        <v>9643.7737810599992</v>
      </c>
      <c r="AX26" s="67">
        <v>8751.9576743100006</v>
      </c>
      <c r="AY26" s="67">
        <v>8158.2839893800001</v>
      </c>
      <c r="AZ26" s="67">
        <v>8479.3490298599991</v>
      </c>
      <c r="BA26" s="67">
        <v>7580.4109549200002</v>
      </c>
      <c r="BB26" s="67">
        <v>7657.0394123400001</v>
      </c>
      <c r="BC26" s="67">
        <v>7746.1398751999996</v>
      </c>
      <c r="BD26" s="67">
        <v>7114.42479095</v>
      </c>
      <c r="BE26" s="67">
        <v>93434.571567749983</v>
      </c>
      <c r="BF26" s="67">
        <v>6600.0015947100001</v>
      </c>
      <c r="BG26" s="67">
        <v>7369.03087314</v>
      </c>
      <c r="BH26" s="67">
        <v>8859.8479376800005</v>
      </c>
      <c r="BI26" s="67">
        <v>5916.7018572500001</v>
      </c>
      <c r="BJ26" s="67">
        <v>9370.3324969799996</v>
      </c>
      <c r="BK26" s="67">
        <v>8583.7930166700007</v>
      </c>
      <c r="BL26" s="67">
        <v>7642.3479045800004</v>
      </c>
      <c r="BM26" s="67">
        <v>8872.7679526400007</v>
      </c>
      <c r="BN26" s="67">
        <v>7582.4803623799999</v>
      </c>
      <c r="BO26" s="67">
        <v>7847.8580886500004</v>
      </c>
      <c r="BP26" s="67">
        <v>7703.1873073300003</v>
      </c>
      <c r="BQ26" s="67">
        <v>7086.2221757400002</v>
      </c>
    </row>
    <row r="27" spans="2:69">
      <c r="B27" s="41" t="s">
        <v>366</v>
      </c>
      <c r="C27" s="94" t="s">
        <v>367</v>
      </c>
      <c r="D27" s="94" t="s">
        <v>125</v>
      </c>
      <c r="E27" s="67">
        <v>870461.68487703009</v>
      </c>
      <c r="F27" s="67">
        <v>65795.967936368324</v>
      </c>
      <c r="G27" s="67">
        <v>68953.052912048326</v>
      </c>
      <c r="H27" s="67">
        <v>65871.669747208347</v>
      </c>
      <c r="I27" s="67">
        <v>93868.004542238312</v>
      </c>
      <c r="J27" s="67">
        <v>76368.879268828314</v>
      </c>
      <c r="K27" s="67">
        <v>67781.658721758344</v>
      </c>
      <c r="L27" s="67">
        <v>47967.173975148333</v>
      </c>
      <c r="M27" s="67">
        <v>82538.495312068335</v>
      </c>
      <c r="N27" s="67">
        <v>66427.103560808333</v>
      </c>
      <c r="O27" s="67">
        <v>89421.771358718339</v>
      </c>
      <c r="P27" s="67">
        <v>73202.879307668336</v>
      </c>
      <c r="Q27" s="67">
        <v>72265.028234168334</v>
      </c>
      <c r="R27" s="67">
        <v>693077.09041765984</v>
      </c>
      <c r="S27" s="67">
        <v>74551.840021764699</v>
      </c>
      <c r="T27" s="67">
        <v>73545.027878698005</v>
      </c>
      <c r="U27" s="67">
        <v>74175.885543987286</v>
      </c>
      <c r="V27" s="67">
        <v>55731.121745137294</v>
      </c>
      <c r="W27" s="67">
        <v>37270.706929879241</v>
      </c>
      <c r="X27" s="67">
        <v>35559.45205417346</v>
      </c>
      <c r="Y27" s="67">
        <v>43357.3545428</v>
      </c>
      <c r="Z27" s="67">
        <v>59306.572825700001</v>
      </c>
      <c r="AA27" s="67">
        <v>53168.885594390005</v>
      </c>
      <c r="AB27" s="67">
        <v>51224.591361859995</v>
      </c>
      <c r="AC27" s="67">
        <v>61576.652606790005</v>
      </c>
      <c r="AD27" s="67">
        <v>73608.999312479995</v>
      </c>
      <c r="AE27" s="67">
        <v>863466.16613033996</v>
      </c>
      <c r="AF27" s="67">
        <v>74205.869054220006</v>
      </c>
      <c r="AG27" s="67">
        <v>56370.829550750001</v>
      </c>
      <c r="AH27" s="67">
        <v>79685.067018489994</v>
      </c>
      <c r="AI27" s="67">
        <v>71523.659108079999</v>
      </c>
      <c r="AJ27" s="67">
        <v>81505.070557880012</v>
      </c>
      <c r="AK27" s="67">
        <v>64586.468728149994</v>
      </c>
      <c r="AL27" s="67">
        <v>61845.099172540002</v>
      </c>
      <c r="AM27" s="67">
        <v>64403.484237080003</v>
      </c>
      <c r="AN27" s="67">
        <v>65791.627176070004</v>
      </c>
      <c r="AO27" s="67">
        <v>76677.710010230003</v>
      </c>
      <c r="AP27" s="67">
        <v>81198.636104919991</v>
      </c>
      <c r="AQ27" s="67">
        <v>85672.645411929989</v>
      </c>
      <c r="AR27" s="67">
        <v>883478.76258161978</v>
      </c>
      <c r="AS27" s="67">
        <v>99167.235123989987</v>
      </c>
      <c r="AT27" s="67">
        <v>70650.021248639998</v>
      </c>
      <c r="AU27" s="67">
        <v>64248.964053210002</v>
      </c>
      <c r="AV27" s="67">
        <v>75321.071129350006</v>
      </c>
      <c r="AW27" s="67">
        <v>43256.717515160002</v>
      </c>
      <c r="AX27" s="67">
        <v>29064.805489989998</v>
      </c>
      <c r="AY27" s="67">
        <v>87879.195951720001</v>
      </c>
      <c r="AZ27" s="67">
        <v>75714.927186459987</v>
      </c>
      <c r="BA27" s="67">
        <v>77666.517981240002</v>
      </c>
      <c r="BB27" s="67">
        <v>86994.159568300005</v>
      </c>
      <c r="BC27" s="67">
        <v>80796.270459740001</v>
      </c>
      <c r="BD27" s="67">
        <v>92718.876873820001</v>
      </c>
      <c r="BE27" s="67">
        <v>1001485.91384533</v>
      </c>
      <c r="BF27" s="67">
        <v>76037.358536589993</v>
      </c>
      <c r="BG27" s="67">
        <v>66618.718735699993</v>
      </c>
      <c r="BH27" s="67">
        <v>94231.728152390002</v>
      </c>
      <c r="BI27" s="67">
        <v>77894.212538809996</v>
      </c>
      <c r="BJ27" s="67">
        <v>101286.24059715</v>
      </c>
      <c r="BK27" s="67">
        <v>85288.603681249995</v>
      </c>
      <c r="BL27" s="67">
        <v>80493.475110040003</v>
      </c>
      <c r="BM27" s="67">
        <v>77115.735708209992</v>
      </c>
      <c r="BN27" s="67">
        <v>82121.772386750003</v>
      </c>
      <c r="BO27" s="67">
        <v>74177.62625514</v>
      </c>
      <c r="BP27" s="67">
        <v>102843.72892598002</v>
      </c>
      <c r="BQ27" s="67">
        <v>83376.713217320008</v>
      </c>
    </row>
    <row r="28" spans="2:69">
      <c r="B28" s="41" t="s">
        <v>368</v>
      </c>
      <c r="C28" s="94" t="s">
        <v>369</v>
      </c>
      <c r="D28" s="94" t="s">
        <v>125</v>
      </c>
      <c r="E28" s="63">
        <v>3500.2708561499999</v>
      </c>
      <c r="F28" s="63">
        <v>283.78463326166667</v>
      </c>
      <c r="G28" s="63">
        <v>283.78463326166667</v>
      </c>
      <c r="H28" s="63">
        <v>283.78463326166667</v>
      </c>
      <c r="I28" s="63">
        <v>283.78463326166667</v>
      </c>
      <c r="J28" s="63">
        <v>283.78463326166667</v>
      </c>
      <c r="K28" s="63">
        <v>283.78463326166667</v>
      </c>
      <c r="L28" s="63">
        <v>283.78463326166667</v>
      </c>
      <c r="M28" s="63">
        <v>283.78463326166667</v>
      </c>
      <c r="N28" s="63">
        <v>283.78463326166667</v>
      </c>
      <c r="O28" s="63">
        <v>315.40305226499999</v>
      </c>
      <c r="P28" s="63">
        <v>315.40305226499999</v>
      </c>
      <c r="Q28" s="63">
        <v>315.40305226499999</v>
      </c>
      <c r="R28" s="63">
        <v>50358.845101659994</v>
      </c>
      <c r="S28" s="63">
        <v>4392.3603946800004</v>
      </c>
      <c r="T28" s="63">
        <v>1893.8721488899998</v>
      </c>
      <c r="U28" s="63">
        <v>685.88354730000003</v>
      </c>
      <c r="V28" s="63">
        <v>2505.4386757900002</v>
      </c>
      <c r="W28" s="63">
        <v>1992.7404051300002</v>
      </c>
      <c r="X28" s="63">
        <v>3141.8953073899997</v>
      </c>
      <c r="Y28" s="63">
        <v>8268.0732815899992</v>
      </c>
      <c r="Z28" s="63">
        <v>6295.7904854099997</v>
      </c>
      <c r="AA28" s="63">
        <v>8699.3968872299974</v>
      </c>
      <c r="AB28" s="63">
        <v>894.94188372000019</v>
      </c>
      <c r="AC28" s="63">
        <v>226.29243815000001</v>
      </c>
      <c r="AD28" s="63">
        <v>11362.15964638</v>
      </c>
      <c r="AE28" s="63">
        <v>115311.24718891001</v>
      </c>
      <c r="AF28" s="63">
        <v>12333.479424259043</v>
      </c>
      <c r="AG28" s="63">
        <v>6204.2949415045014</v>
      </c>
      <c r="AH28" s="63">
        <v>14279.862111869039</v>
      </c>
      <c r="AI28" s="63">
        <v>9744.6264869890456</v>
      </c>
      <c r="AJ28" s="63">
        <v>6792.9632593890465</v>
      </c>
      <c r="AK28" s="63">
        <v>15138.755493229046</v>
      </c>
      <c r="AL28" s="63">
        <v>9245.9691167390465</v>
      </c>
      <c r="AM28" s="63">
        <v>4168.1692683290439</v>
      </c>
      <c r="AN28" s="63">
        <v>14230.51109759905</v>
      </c>
      <c r="AO28" s="63">
        <v>6274.7639870190487</v>
      </c>
      <c r="AP28" s="63">
        <v>4445.023647617043</v>
      </c>
      <c r="AQ28" s="63">
        <v>12452.828354367042</v>
      </c>
      <c r="AR28" s="63">
        <v>123032.26149873006</v>
      </c>
      <c r="AS28" s="63">
        <v>14396.430691210004</v>
      </c>
      <c r="AT28" s="63">
        <v>5546.3669778900003</v>
      </c>
      <c r="AU28" s="63">
        <v>15359.818301383999</v>
      </c>
      <c r="AV28" s="63">
        <v>10090.023475490003</v>
      </c>
      <c r="AW28" s="63">
        <v>7197.899830809999</v>
      </c>
      <c r="AX28" s="63">
        <v>17820.783114399997</v>
      </c>
      <c r="AY28" s="63">
        <v>8717.4536893700042</v>
      </c>
      <c r="AZ28" s="63">
        <v>4491.2961954199982</v>
      </c>
      <c r="BA28" s="63">
        <v>14208.784504789999</v>
      </c>
      <c r="BB28" s="63">
        <v>8491.936304230001</v>
      </c>
      <c r="BC28" s="63">
        <v>3799.3945402899985</v>
      </c>
      <c r="BD28" s="63">
        <v>12912.073871859997</v>
      </c>
      <c r="BE28" s="63">
        <v>139674.88043684003</v>
      </c>
      <c r="BF28" s="63">
        <v>14337.419469376666</v>
      </c>
      <c r="BG28" s="63">
        <v>6481.382355716667</v>
      </c>
      <c r="BH28" s="63">
        <v>18058.841756796668</v>
      </c>
      <c r="BI28" s="63">
        <v>10496.493300036664</v>
      </c>
      <c r="BJ28" s="63">
        <v>8182.1837685666687</v>
      </c>
      <c r="BK28" s="63">
        <v>22453.28440183667</v>
      </c>
      <c r="BL28" s="63">
        <v>9798.9882765366656</v>
      </c>
      <c r="BM28" s="63">
        <v>5332.1575940266675</v>
      </c>
      <c r="BN28" s="63">
        <v>17775.785907236674</v>
      </c>
      <c r="BO28" s="63">
        <v>9722.8760865166641</v>
      </c>
      <c r="BP28" s="63">
        <v>4650.7927956966669</v>
      </c>
      <c r="BQ28" s="63">
        <v>12384.674724496665</v>
      </c>
    </row>
    <row r="29" spans="2:69">
      <c r="B29" s="41" t="s">
        <v>370</v>
      </c>
      <c r="C29" s="94" t="s">
        <v>371</v>
      </c>
      <c r="D29" s="94" t="s">
        <v>125</v>
      </c>
      <c r="E29" s="63">
        <v>50142.909245039991</v>
      </c>
      <c r="F29" s="63">
        <v>5028.868409236562</v>
      </c>
      <c r="G29" s="63">
        <v>4373.1909434621921</v>
      </c>
      <c r="H29" s="63">
        <v>4326.9671794437463</v>
      </c>
      <c r="I29" s="63">
        <v>4103.58721031816</v>
      </c>
      <c r="J29" s="63">
        <v>3895.3956260643595</v>
      </c>
      <c r="K29" s="63">
        <v>3792.0621516799793</v>
      </c>
      <c r="L29" s="63">
        <v>3728.8484708146516</v>
      </c>
      <c r="M29" s="63">
        <v>3724.8588831699144</v>
      </c>
      <c r="N29" s="63">
        <v>3917.8763636779349</v>
      </c>
      <c r="O29" s="63">
        <v>4295.4632020554045</v>
      </c>
      <c r="P29" s="63">
        <v>4637.5583549990733</v>
      </c>
      <c r="Q29" s="63">
        <v>4318.232450118021</v>
      </c>
      <c r="R29" s="63">
        <v>52925.133160510006</v>
      </c>
      <c r="S29" s="63">
        <v>7067.3828384666667</v>
      </c>
      <c r="T29" s="63">
        <v>4698.2377632466669</v>
      </c>
      <c r="U29" s="63">
        <v>4471.5829816566666</v>
      </c>
      <c r="V29" s="63">
        <v>4163.5848640966669</v>
      </c>
      <c r="W29" s="63">
        <v>4053.9382115366666</v>
      </c>
      <c r="X29" s="63">
        <v>4028.7711568366667</v>
      </c>
      <c r="Y29" s="63">
        <v>4179.9609333466669</v>
      </c>
      <c r="Z29" s="63">
        <v>4031.9642634266665</v>
      </c>
      <c r="AA29" s="63">
        <v>4026.3155886266668</v>
      </c>
      <c r="AB29" s="63">
        <v>3308.2864716399999</v>
      </c>
      <c r="AC29" s="63">
        <v>3523.4640659800002</v>
      </c>
      <c r="AD29" s="63">
        <v>5371.6440216499996</v>
      </c>
      <c r="AE29" s="63">
        <v>57889.56041974001</v>
      </c>
      <c r="AF29" s="63">
        <v>5278.673040036666</v>
      </c>
      <c r="AG29" s="63">
        <v>4312.2425680866663</v>
      </c>
      <c r="AH29" s="63">
        <v>4882.781972986666</v>
      </c>
      <c r="AI29" s="63">
        <v>5097.4838529733333</v>
      </c>
      <c r="AJ29" s="63">
        <v>4155.5774258933334</v>
      </c>
      <c r="AK29" s="63">
        <v>4851.5012354433329</v>
      </c>
      <c r="AL29" s="63">
        <v>4188.47982073</v>
      </c>
      <c r="AM29" s="63">
        <v>4622.5692195900001</v>
      </c>
      <c r="AN29" s="63">
        <v>4444.0580063699999</v>
      </c>
      <c r="AO29" s="63">
        <v>5129.8831188800004</v>
      </c>
      <c r="AP29" s="63">
        <v>4705.5083945499991</v>
      </c>
      <c r="AQ29" s="63">
        <v>6220.8017641999995</v>
      </c>
      <c r="AR29" s="63">
        <v>65816.401468529992</v>
      </c>
      <c r="AS29" s="63">
        <v>5701.8282630599997</v>
      </c>
      <c r="AT29" s="63">
        <v>5984.3542838900003</v>
      </c>
      <c r="AU29" s="63">
        <v>5087.7784810500016</v>
      </c>
      <c r="AV29" s="63">
        <v>4862.2053925166674</v>
      </c>
      <c r="AW29" s="63">
        <v>4804.8883566966661</v>
      </c>
      <c r="AX29" s="63">
        <v>4457.3702390866656</v>
      </c>
      <c r="AY29" s="63">
        <v>5942.1993551100004</v>
      </c>
      <c r="AZ29" s="63">
        <v>5604.9143253200009</v>
      </c>
      <c r="BA29" s="63">
        <v>5973.4928056199997</v>
      </c>
      <c r="BB29" s="63">
        <v>5155.8432827633333</v>
      </c>
      <c r="BC29" s="63">
        <v>6770.9850570333329</v>
      </c>
      <c r="BD29" s="63">
        <v>5470.5416270333335</v>
      </c>
      <c r="BE29" s="63">
        <v>67531.422931549998</v>
      </c>
      <c r="BF29" s="63">
        <v>6269.0247587075</v>
      </c>
      <c r="BG29" s="63">
        <v>5144.2827192674995</v>
      </c>
      <c r="BH29" s="63">
        <v>5195.3222081474996</v>
      </c>
      <c r="BI29" s="63">
        <v>5227.6647497208342</v>
      </c>
      <c r="BJ29" s="63">
        <v>5597.6647831483333</v>
      </c>
      <c r="BK29" s="63">
        <v>5399.9227124533327</v>
      </c>
      <c r="BL29" s="63">
        <v>5672.9893984516666</v>
      </c>
      <c r="BM29" s="63">
        <v>5681.1972159641664</v>
      </c>
      <c r="BN29" s="63">
        <v>5684.1847487466666</v>
      </c>
      <c r="BO29" s="63">
        <v>5799.2494977691667</v>
      </c>
      <c r="BP29" s="63">
        <v>5937.4883049366672</v>
      </c>
      <c r="BQ29" s="63">
        <v>5922.4318342366669</v>
      </c>
    </row>
    <row r="30" spans="2:69">
      <c r="B30" s="41" t="s">
        <v>372</v>
      </c>
      <c r="C30" s="94" t="s">
        <v>373</v>
      </c>
      <c r="D30" s="94" t="s">
        <v>125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>
      <c r="B31" s="41" t="s">
        <v>374</v>
      </c>
      <c r="C31" s="95" t="s">
        <v>375</v>
      </c>
      <c r="D31" s="95" t="s">
        <v>125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>
        <v>0</v>
      </c>
      <c r="AW31" s="67">
        <v>0</v>
      </c>
      <c r="AX31" s="67">
        <v>0</v>
      </c>
      <c r="AY31" s="67">
        <v>0</v>
      </c>
      <c r="AZ31" s="67">
        <v>0</v>
      </c>
      <c r="BA31" s="67">
        <v>0</v>
      </c>
      <c r="BB31" s="67">
        <v>0</v>
      </c>
      <c r="BC31" s="67">
        <v>0</v>
      </c>
      <c r="BD31" s="67">
        <v>0</v>
      </c>
      <c r="BE31" s="67">
        <v>0</v>
      </c>
      <c r="BF31" s="67">
        <v>0</v>
      </c>
      <c r="BG31" s="67">
        <v>0</v>
      </c>
      <c r="BH31" s="67">
        <v>0</v>
      </c>
      <c r="BI31" s="67">
        <v>0</v>
      </c>
      <c r="BJ31" s="67">
        <v>0</v>
      </c>
      <c r="BK31" s="67">
        <v>0</v>
      </c>
      <c r="BL31" s="67">
        <v>0</v>
      </c>
      <c r="BM31" s="67">
        <v>0</v>
      </c>
      <c r="BN31" s="67">
        <v>0</v>
      </c>
      <c r="BO31" s="67">
        <v>0</v>
      </c>
      <c r="BP31" s="67">
        <v>0</v>
      </c>
      <c r="BQ31" s="67">
        <v>0</v>
      </c>
    </row>
    <row r="32" spans="2:69">
      <c r="B32" s="41" t="s">
        <v>376</v>
      </c>
      <c r="C32" s="95" t="s">
        <v>377</v>
      </c>
      <c r="D32" s="95" t="s">
        <v>125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</row>
    <row r="33" spans="2:69">
      <c r="B33" s="41" t="s">
        <v>378</v>
      </c>
      <c r="C33" s="94" t="s">
        <v>379</v>
      </c>
      <c r="D33" s="94" t="s">
        <v>125</v>
      </c>
      <c r="E33" s="92">
        <v>280</v>
      </c>
      <c r="F33" s="92">
        <v>31.535576856551568</v>
      </c>
      <c r="G33" s="92">
        <v>23.505756471305233</v>
      </c>
      <c r="H33" s="92">
        <v>29.178176922143191</v>
      </c>
      <c r="I33" s="92">
        <v>25.477686469970557</v>
      </c>
      <c r="J33" s="92">
        <v>29.493841042262314</v>
      </c>
      <c r="K33" s="92">
        <v>28.860493727767121</v>
      </c>
      <c r="L33" s="92">
        <v>18.671700340580951</v>
      </c>
      <c r="M33" s="92">
        <v>18.085658746739842</v>
      </c>
      <c r="N33" s="92">
        <v>19.22664145267921</v>
      </c>
      <c r="O33" s="92">
        <v>15.56003682440357</v>
      </c>
      <c r="P33" s="92">
        <v>20.829392041658586</v>
      </c>
      <c r="Q33" s="92">
        <v>19.575039103937844</v>
      </c>
      <c r="R33" s="92">
        <v>0</v>
      </c>
      <c r="S33" s="92">
        <v>0</v>
      </c>
      <c r="T33" s="92">
        <v>0</v>
      </c>
      <c r="U33" s="92">
        <v>0</v>
      </c>
      <c r="V33" s="92">
        <v>0</v>
      </c>
      <c r="W33" s="92">
        <v>0</v>
      </c>
      <c r="X33" s="92">
        <v>0</v>
      </c>
      <c r="Y33" s="92">
        <v>0</v>
      </c>
      <c r="Z33" s="92">
        <v>0</v>
      </c>
      <c r="AA33" s="92">
        <v>0</v>
      </c>
      <c r="AB33" s="92">
        <v>0</v>
      </c>
      <c r="AC33" s="92">
        <v>0</v>
      </c>
      <c r="AD33" s="92">
        <v>0</v>
      </c>
      <c r="AE33" s="92">
        <v>0</v>
      </c>
      <c r="AF33" s="92">
        <v>0</v>
      </c>
      <c r="AG33" s="92">
        <v>0</v>
      </c>
      <c r="AH33" s="92">
        <v>0</v>
      </c>
      <c r="AI33" s="92">
        <v>0</v>
      </c>
      <c r="AJ33" s="92">
        <v>0</v>
      </c>
      <c r="AK33" s="92">
        <v>0</v>
      </c>
      <c r="AL33" s="92">
        <v>0</v>
      </c>
      <c r="AM33" s="92">
        <v>0</v>
      </c>
      <c r="AN33" s="92">
        <v>0</v>
      </c>
      <c r="AO33" s="92">
        <v>0</v>
      </c>
      <c r="AP33" s="92">
        <v>0</v>
      </c>
      <c r="AQ33" s="92">
        <v>0</v>
      </c>
      <c r="AR33" s="92">
        <v>0</v>
      </c>
      <c r="AS33" s="92">
        <v>0</v>
      </c>
      <c r="AT33" s="92">
        <v>0</v>
      </c>
      <c r="AU33" s="92">
        <v>0</v>
      </c>
      <c r="AV33" s="92">
        <v>0</v>
      </c>
      <c r="AW33" s="92">
        <v>0</v>
      </c>
      <c r="AX33" s="92">
        <v>0</v>
      </c>
      <c r="AY33" s="92">
        <v>0</v>
      </c>
      <c r="AZ33" s="92">
        <v>0</v>
      </c>
      <c r="BA33" s="92">
        <v>0</v>
      </c>
      <c r="BB33" s="92">
        <v>0</v>
      </c>
      <c r="BC33" s="92">
        <v>0</v>
      </c>
      <c r="BD33" s="92">
        <v>0</v>
      </c>
      <c r="BE33" s="92">
        <v>0</v>
      </c>
      <c r="BF33" s="92">
        <v>0</v>
      </c>
      <c r="BG33" s="92">
        <v>0</v>
      </c>
      <c r="BH33" s="92">
        <v>0</v>
      </c>
      <c r="BI33" s="92">
        <v>0</v>
      </c>
      <c r="BJ33" s="92">
        <v>0</v>
      </c>
      <c r="BK33" s="92">
        <v>0</v>
      </c>
      <c r="BL33" s="92">
        <v>0</v>
      </c>
      <c r="BM33" s="92">
        <v>0</v>
      </c>
      <c r="BN33" s="92">
        <v>0</v>
      </c>
      <c r="BO33" s="92">
        <v>0</v>
      </c>
      <c r="BP33" s="92">
        <v>0</v>
      </c>
      <c r="BQ33" s="92">
        <v>0</v>
      </c>
    </row>
    <row r="34" spans="2:69">
      <c r="B34" s="39" t="s">
        <v>380</v>
      </c>
      <c r="C34" s="93" t="s">
        <v>381</v>
      </c>
      <c r="D34" s="93" t="s">
        <v>125</v>
      </c>
      <c r="E34" s="203">
        <v>478604.97654428997</v>
      </c>
      <c r="F34" s="203">
        <v>56794.226939695713</v>
      </c>
      <c r="G34" s="203">
        <v>36515.10100424444</v>
      </c>
      <c r="H34" s="203">
        <v>42276.419381899861</v>
      </c>
      <c r="I34" s="203">
        <v>42690.824171812004</v>
      </c>
      <c r="J34" s="203">
        <v>35837.686800396106</v>
      </c>
      <c r="K34" s="203">
        <v>36089.260938811887</v>
      </c>
      <c r="L34" s="203">
        <v>43983.289517227669</v>
      </c>
      <c r="M34" s="203">
        <v>32983.128614785928</v>
      </c>
      <c r="N34" s="203">
        <v>31217.804143646397</v>
      </c>
      <c r="O34" s="203">
        <v>40135.568627192479</v>
      </c>
      <c r="P34" s="203">
        <v>36878.501540291909</v>
      </c>
      <c r="Q34" s="203">
        <v>43203.164864285602</v>
      </c>
      <c r="R34" s="203">
        <v>376611.52586803999</v>
      </c>
      <c r="S34" s="203">
        <v>56836.502447012499</v>
      </c>
      <c r="T34" s="203">
        <v>36045.087879042505</v>
      </c>
      <c r="U34" s="203">
        <v>35256.679329622501</v>
      </c>
      <c r="V34" s="203">
        <v>20268.868533685836</v>
      </c>
      <c r="W34" s="203">
        <v>19422.569592105832</v>
      </c>
      <c r="X34" s="203">
        <v>24938.735132675833</v>
      </c>
      <c r="Y34" s="203">
        <v>27236.830363989164</v>
      </c>
      <c r="Z34" s="203">
        <v>26591.635193209164</v>
      </c>
      <c r="AA34" s="203">
        <v>27025.704419589169</v>
      </c>
      <c r="AB34" s="203">
        <v>29395.553585765829</v>
      </c>
      <c r="AC34" s="203">
        <v>29179.454930925833</v>
      </c>
      <c r="AD34" s="203">
        <v>44413.904460415833</v>
      </c>
      <c r="AE34" s="203">
        <v>462463.79014262999</v>
      </c>
      <c r="AF34" s="203">
        <v>42860.86450987334</v>
      </c>
      <c r="AG34" s="203">
        <v>29347.002210103336</v>
      </c>
      <c r="AH34" s="203">
        <v>33263.308275453339</v>
      </c>
      <c r="AI34" s="203">
        <v>32966.59347758667</v>
      </c>
      <c r="AJ34" s="203">
        <v>36093.638263706664</v>
      </c>
      <c r="AK34" s="203">
        <v>41090.846441836664</v>
      </c>
      <c r="AL34" s="203">
        <v>37656.00835063</v>
      </c>
      <c r="AM34" s="203">
        <v>36548.405522289999</v>
      </c>
      <c r="AN34" s="203">
        <v>38007.534513430001</v>
      </c>
      <c r="AO34" s="203">
        <v>38295.828532973333</v>
      </c>
      <c r="AP34" s="203">
        <v>44247.273796523339</v>
      </c>
      <c r="AQ34" s="203">
        <v>52086.486248223337</v>
      </c>
      <c r="AR34" s="203">
        <v>547502.40407606005</v>
      </c>
      <c r="AS34" s="203">
        <v>49334.702144763331</v>
      </c>
      <c r="AT34" s="203">
        <v>41038.03705560333</v>
      </c>
      <c r="AU34" s="203">
        <v>42644.761695753332</v>
      </c>
      <c r="AV34" s="203">
        <v>31596.586192926665</v>
      </c>
      <c r="AW34" s="203">
        <v>36426.30434769667</v>
      </c>
      <c r="AX34" s="203">
        <v>32281.666470216667</v>
      </c>
      <c r="AY34" s="203">
        <v>56059.975407576661</v>
      </c>
      <c r="AZ34" s="203">
        <v>48691.565818526666</v>
      </c>
      <c r="BA34" s="203">
        <v>49766.893803476669</v>
      </c>
      <c r="BB34" s="203">
        <v>41618.770022873337</v>
      </c>
      <c r="BC34" s="203">
        <v>47735.935630143336</v>
      </c>
      <c r="BD34" s="203">
        <v>70307.205486503342</v>
      </c>
      <c r="BE34" s="203">
        <v>531849.00382360001</v>
      </c>
      <c r="BF34" s="203">
        <v>55177.646337710001</v>
      </c>
      <c r="BG34" s="203">
        <v>37233.422550760006</v>
      </c>
      <c r="BH34" s="203">
        <v>46909.959074929997</v>
      </c>
      <c r="BI34" s="203">
        <v>41787.36750909999</v>
      </c>
      <c r="BJ34" s="203">
        <v>40329.1594233</v>
      </c>
      <c r="BK34" s="203">
        <v>46037.09746954</v>
      </c>
      <c r="BL34" s="203">
        <v>43735.837371016671</v>
      </c>
      <c r="BM34" s="203">
        <v>41351.259807486669</v>
      </c>
      <c r="BN34" s="203">
        <v>41032.190542736666</v>
      </c>
      <c r="BO34" s="203">
        <v>44985.341317689992</v>
      </c>
      <c r="BP34" s="203">
        <v>44645.808908500003</v>
      </c>
      <c r="BQ34" s="203">
        <v>48623.913510829996</v>
      </c>
    </row>
    <row r="35" spans="2:69">
      <c r="B35" s="41" t="s">
        <v>382</v>
      </c>
      <c r="C35" s="94" t="s">
        <v>383</v>
      </c>
      <c r="D35" s="94" t="s">
        <v>125</v>
      </c>
      <c r="E35" s="63">
        <v>167710.98950095</v>
      </c>
      <c r="F35" s="63">
        <v>14014.840803373332</v>
      </c>
      <c r="G35" s="63">
        <v>14299.107483663336</v>
      </c>
      <c r="H35" s="63">
        <v>13539.305064913333</v>
      </c>
      <c r="I35" s="63">
        <v>12484.402755860001</v>
      </c>
      <c r="J35" s="63">
        <v>14401.683626010003</v>
      </c>
      <c r="K35" s="63">
        <v>13277.69823459</v>
      </c>
      <c r="L35" s="63">
        <v>14548.78369742</v>
      </c>
      <c r="M35" s="63">
        <v>13268.712624379999</v>
      </c>
      <c r="N35" s="63">
        <v>13044.82865738</v>
      </c>
      <c r="O35" s="63">
        <v>15748.590440106664</v>
      </c>
      <c r="P35" s="63">
        <v>15651.754915136667</v>
      </c>
      <c r="Q35" s="63">
        <v>13431.281198116667</v>
      </c>
      <c r="R35" s="63">
        <v>137598.56944001</v>
      </c>
      <c r="S35" s="63">
        <v>12938.13908112</v>
      </c>
      <c r="T35" s="63">
        <v>11713.491734460002</v>
      </c>
      <c r="U35" s="63">
        <v>11298.602255440002</v>
      </c>
      <c r="V35" s="63">
        <v>6496.2029769366663</v>
      </c>
      <c r="W35" s="63">
        <v>5827.9521451966657</v>
      </c>
      <c r="X35" s="63">
        <v>7979.5538119366665</v>
      </c>
      <c r="Y35" s="63">
        <v>10764.8970555</v>
      </c>
      <c r="Z35" s="63">
        <v>11272.58591828</v>
      </c>
      <c r="AA35" s="63">
        <v>13950.50421397</v>
      </c>
      <c r="AB35" s="63">
        <v>13443.678423616666</v>
      </c>
      <c r="AC35" s="63">
        <v>11956.375788336667</v>
      </c>
      <c r="AD35" s="63">
        <v>19956.586035216667</v>
      </c>
      <c r="AE35" s="63">
        <v>186164.13347058001</v>
      </c>
      <c r="AF35" s="63">
        <v>13298.899856889999</v>
      </c>
      <c r="AG35" s="63">
        <v>13045.756220680001</v>
      </c>
      <c r="AH35" s="63">
        <v>15115.61712117</v>
      </c>
      <c r="AI35" s="63">
        <v>14266.302486186667</v>
      </c>
      <c r="AJ35" s="63">
        <v>14247.529423856666</v>
      </c>
      <c r="AK35" s="63">
        <v>14402.445535316665</v>
      </c>
      <c r="AL35" s="63">
        <v>14844.965329246666</v>
      </c>
      <c r="AM35" s="63">
        <v>14994.304458936667</v>
      </c>
      <c r="AN35" s="63">
        <v>15082.050279126666</v>
      </c>
      <c r="AO35" s="63">
        <v>18132.659877783335</v>
      </c>
      <c r="AP35" s="63">
        <v>19648.017253723337</v>
      </c>
      <c r="AQ35" s="63">
        <v>19085.585627663335</v>
      </c>
      <c r="AR35" s="63">
        <v>171207.59035621001</v>
      </c>
      <c r="AS35" s="63">
        <v>15838.145525940001</v>
      </c>
      <c r="AT35" s="63">
        <v>16273.09585894</v>
      </c>
      <c r="AU35" s="63">
        <v>17082.725943549998</v>
      </c>
      <c r="AV35" s="63">
        <v>5633.5899794433344</v>
      </c>
      <c r="AW35" s="63">
        <v>7226.6666224533346</v>
      </c>
      <c r="AX35" s="63">
        <v>4062.4487296733332</v>
      </c>
      <c r="AY35" s="63">
        <v>17897.333780176665</v>
      </c>
      <c r="AZ35" s="63">
        <v>17563.741136266668</v>
      </c>
      <c r="BA35" s="63">
        <v>17227.909739116665</v>
      </c>
      <c r="BB35" s="63">
        <v>16980.433454580001</v>
      </c>
      <c r="BC35" s="63">
        <v>18736.535442960001</v>
      </c>
      <c r="BD35" s="63">
        <v>16684.964143109999</v>
      </c>
      <c r="BE35" s="63">
        <v>169309.11951501999</v>
      </c>
      <c r="BF35" s="63">
        <v>13473.6132256</v>
      </c>
      <c r="BG35" s="63">
        <v>12106.329114580001</v>
      </c>
      <c r="BH35" s="63">
        <v>14580.260991939998</v>
      </c>
      <c r="BI35" s="63">
        <v>11391.255901966666</v>
      </c>
      <c r="BJ35" s="63">
        <v>14019.864676366666</v>
      </c>
      <c r="BK35" s="63">
        <v>13584.594909996667</v>
      </c>
      <c r="BL35" s="63">
        <v>14501.964204149999</v>
      </c>
      <c r="BM35" s="63">
        <v>14551.4341264</v>
      </c>
      <c r="BN35" s="63">
        <v>14386.16016899</v>
      </c>
      <c r="BO35" s="63">
        <v>15626.70055193</v>
      </c>
      <c r="BP35" s="63">
        <v>15888.838462290001</v>
      </c>
      <c r="BQ35" s="63">
        <v>15198.103180810002</v>
      </c>
    </row>
    <row r="36" spans="2:69">
      <c r="B36" s="41" t="s">
        <v>384</v>
      </c>
      <c r="C36" s="94" t="s">
        <v>385</v>
      </c>
      <c r="D36" s="94" t="s">
        <v>125</v>
      </c>
      <c r="E36" s="63">
        <v>5497.5208280000006</v>
      </c>
      <c r="F36" s="63">
        <v>469.72533868333329</v>
      </c>
      <c r="G36" s="63">
        <v>375.27579599333336</v>
      </c>
      <c r="H36" s="63">
        <v>383.82884294333326</v>
      </c>
      <c r="I36" s="63">
        <v>410.66651266333338</v>
      </c>
      <c r="J36" s="63">
        <v>478.96372850333336</v>
      </c>
      <c r="K36" s="63">
        <v>561.95480325333335</v>
      </c>
      <c r="L36" s="63">
        <v>545.40828521333333</v>
      </c>
      <c r="M36" s="63">
        <v>405.74689188333332</v>
      </c>
      <c r="N36" s="63">
        <v>484.65843354333327</v>
      </c>
      <c r="O36" s="63">
        <v>540.04500229333337</v>
      </c>
      <c r="P36" s="63">
        <v>458.86073238333336</v>
      </c>
      <c r="Q36" s="63">
        <v>382.38646064333335</v>
      </c>
      <c r="R36" s="63">
        <v>12051.485991920001</v>
      </c>
      <c r="S36" s="63">
        <v>960.38471151916667</v>
      </c>
      <c r="T36" s="63">
        <v>971.54882111916675</v>
      </c>
      <c r="U36" s="63">
        <v>944.1789232291668</v>
      </c>
      <c r="V36" s="63">
        <v>1040.3856598858333</v>
      </c>
      <c r="W36" s="63">
        <v>957.02252226583323</v>
      </c>
      <c r="X36" s="63">
        <v>980.20796968583329</v>
      </c>
      <c r="Y36" s="63">
        <v>968.35591875916657</v>
      </c>
      <c r="Z36" s="63">
        <v>966.38284280916662</v>
      </c>
      <c r="AA36" s="63">
        <v>991.7853758491666</v>
      </c>
      <c r="AB36" s="63">
        <v>1087.3720438491669</v>
      </c>
      <c r="AC36" s="63">
        <v>1075.9649279991668</v>
      </c>
      <c r="AD36" s="63">
        <v>1107.8962749491666</v>
      </c>
      <c r="AE36" s="63">
        <v>9433.1666313600017</v>
      </c>
      <c r="AF36" s="63">
        <v>532.37597324333331</v>
      </c>
      <c r="AG36" s="63">
        <v>618.55180405333329</v>
      </c>
      <c r="AH36" s="63">
        <v>638.02368267333338</v>
      </c>
      <c r="AI36" s="63">
        <v>697.08573807999994</v>
      </c>
      <c r="AJ36" s="63">
        <v>739.99011288999998</v>
      </c>
      <c r="AK36" s="63">
        <v>826.97195476000002</v>
      </c>
      <c r="AL36" s="63">
        <v>1024.4882227633334</v>
      </c>
      <c r="AM36" s="63">
        <v>911.95565130333341</v>
      </c>
      <c r="AN36" s="63">
        <v>917.7358589833334</v>
      </c>
      <c r="AO36" s="63">
        <v>882.71277791000011</v>
      </c>
      <c r="AP36" s="63">
        <v>809.72046906999992</v>
      </c>
      <c r="AQ36" s="63">
        <v>833.55438562999996</v>
      </c>
      <c r="AR36" s="63">
        <v>12669.254878680002</v>
      </c>
      <c r="AS36" s="63">
        <v>873.75965036333332</v>
      </c>
      <c r="AT36" s="63">
        <v>918.73431099333334</v>
      </c>
      <c r="AU36" s="63">
        <v>999.46425475333331</v>
      </c>
      <c r="AV36" s="63">
        <v>897.38135533333332</v>
      </c>
      <c r="AW36" s="63">
        <v>696.43413272333339</v>
      </c>
      <c r="AX36" s="63">
        <v>765.07194711333329</v>
      </c>
      <c r="AY36" s="63">
        <v>1213.3754899099999</v>
      </c>
      <c r="AZ36" s="63">
        <v>1260.4858356699999</v>
      </c>
      <c r="BA36" s="63">
        <v>1337.0922876600002</v>
      </c>
      <c r="BB36" s="63">
        <v>1282.2918819233332</v>
      </c>
      <c r="BC36" s="63">
        <v>1230.2053728533335</v>
      </c>
      <c r="BD36" s="63">
        <v>1194.9583593833333</v>
      </c>
      <c r="BE36" s="63">
        <v>11756.301179409998</v>
      </c>
      <c r="BF36" s="63">
        <v>782.7278637899999</v>
      </c>
      <c r="BG36" s="63">
        <v>745.24684809999997</v>
      </c>
      <c r="BH36" s="63">
        <v>776.51185642000007</v>
      </c>
      <c r="BI36" s="63">
        <v>1048.6663554433335</v>
      </c>
      <c r="BJ36" s="63">
        <v>1185.7318764333334</v>
      </c>
      <c r="BK36" s="63">
        <v>1182.9845608133332</v>
      </c>
      <c r="BL36" s="63">
        <v>1076.2086675666667</v>
      </c>
      <c r="BM36" s="63">
        <v>1124.1913144866667</v>
      </c>
      <c r="BN36" s="63">
        <v>1078.7239798366666</v>
      </c>
      <c r="BO36" s="63">
        <v>933.99848176</v>
      </c>
      <c r="BP36" s="63">
        <v>915.72740177000003</v>
      </c>
      <c r="BQ36" s="63">
        <v>905.58197299000005</v>
      </c>
    </row>
    <row r="37" spans="2:69">
      <c r="B37" s="41" t="s">
        <v>386</v>
      </c>
      <c r="C37" s="94" t="s">
        <v>387</v>
      </c>
      <c r="D37" s="94" t="s">
        <v>125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</row>
    <row r="38" spans="2:69">
      <c r="B38" s="41" t="s">
        <v>388</v>
      </c>
      <c r="C38" s="94" t="s">
        <v>389</v>
      </c>
      <c r="D38" s="94" t="s">
        <v>125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</row>
    <row r="39" spans="2:69">
      <c r="B39" s="41" t="s">
        <v>390</v>
      </c>
      <c r="C39" s="94" t="s">
        <v>391</v>
      </c>
      <c r="D39" s="94" t="s">
        <v>125</v>
      </c>
      <c r="E39" s="63">
        <v>197423.98152204999</v>
      </c>
      <c r="F39" s="63">
        <v>31788.055396539999</v>
      </c>
      <c r="G39" s="63">
        <v>11573.73118432</v>
      </c>
      <c r="H39" s="63">
        <v>16907.205260540002</v>
      </c>
      <c r="I39" s="63">
        <v>19232.337561709999</v>
      </c>
      <c r="J39" s="63">
        <v>12606.417782639999</v>
      </c>
      <c r="K39" s="63">
        <v>13929.786036559999</v>
      </c>
      <c r="L39" s="63">
        <v>20002.45759921</v>
      </c>
      <c r="M39" s="63">
        <v>10818.71137897</v>
      </c>
      <c r="N39" s="63">
        <v>10679.088097239999</v>
      </c>
      <c r="O39" s="63">
        <v>16597.59998377</v>
      </c>
      <c r="P39" s="63">
        <v>13193.777222709999</v>
      </c>
      <c r="Q39" s="63">
        <v>20094.814017839999</v>
      </c>
      <c r="R39" s="63">
        <v>179312.60471978999</v>
      </c>
      <c r="S39" s="63">
        <v>30355.16020699</v>
      </c>
      <c r="T39" s="63">
        <v>13305.41726384</v>
      </c>
      <c r="U39" s="63">
        <v>13518.377191469999</v>
      </c>
      <c r="V39" s="63">
        <v>10855.276416370001</v>
      </c>
      <c r="W39" s="63">
        <v>11579.85887245</v>
      </c>
      <c r="X39" s="63">
        <v>14900.76587548</v>
      </c>
      <c r="Y39" s="63">
        <v>14387.000822239999</v>
      </c>
      <c r="Z39" s="63">
        <v>13217.57312436</v>
      </c>
      <c r="AA39" s="63">
        <v>10806.93707889</v>
      </c>
      <c r="AB39" s="63">
        <v>13510.641558959998</v>
      </c>
      <c r="AC39" s="63">
        <v>13700.677098290002</v>
      </c>
      <c r="AD39" s="63">
        <v>19174.91921045</v>
      </c>
      <c r="AE39" s="63">
        <v>195016.21539350998</v>
      </c>
      <c r="AF39" s="63">
        <v>24921.069000580002</v>
      </c>
      <c r="AG39" s="63">
        <v>12221.75108966</v>
      </c>
      <c r="AH39" s="63">
        <v>12848.7599145</v>
      </c>
      <c r="AI39" s="63">
        <v>13964.502154219999</v>
      </c>
      <c r="AJ39" s="63">
        <v>14798.67303059</v>
      </c>
      <c r="AK39" s="63">
        <v>19387.769215249999</v>
      </c>
      <c r="AL39" s="63">
        <v>15722.896165919999</v>
      </c>
      <c r="AM39" s="63">
        <v>14866.32539432</v>
      </c>
      <c r="AN39" s="63">
        <v>15121.62159361</v>
      </c>
      <c r="AO39" s="63">
        <v>13751.19370867</v>
      </c>
      <c r="AP39" s="63">
        <v>17733.612058160001</v>
      </c>
      <c r="AQ39" s="63">
        <v>19678.042068029998</v>
      </c>
      <c r="AR39" s="63">
        <v>244810.40005427002</v>
      </c>
      <c r="AS39" s="63">
        <v>24078.270971189999</v>
      </c>
      <c r="AT39" s="63">
        <v>16968.305492359999</v>
      </c>
      <c r="AU39" s="63">
        <v>15283.922675670001</v>
      </c>
      <c r="AV39" s="63">
        <v>15130.15763156</v>
      </c>
      <c r="AW39" s="63">
        <v>20273.947778490001</v>
      </c>
      <c r="AX39" s="63">
        <v>18964.939738770001</v>
      </c>
      <c r="AY39" s="63">
        <v>28253.6197268</v>
      </c>
      <c r="AZ39" s="63">
        <v>19564.684795820001</v>
      </c>
      <c r="BA39" s="63">
        <v>24256.66326863</v>
      </c>
      <c r="BB39" s="63">
        <v>17042.05783509</v>
      </c>
      <c r="BC39" s="63">
        <v>20416.101663150002</v>
      </c>
      <c r="BD39" s="63">
        <v>24577.728476740001</v>
      </c>
      <c r="BE39" s="63">
        <v>224076.30138886001</v>
      </c>
      <c r="BF39" s="63">
        <v>29432.93890031</v>
      </c>
      <c r="BG39" s="63">
        <v>15296.346363209999</v>
      </c>
      <c r="BH39" s="63">
        <v>15284.54318982</v>
      </c>
      <c r="BI39" s="63">
        <v>17625.867723009997</v>
      </c>
      <c r="BJ39" s="63">
        <v>15359.956001690001</v>
      </c>
      <c r="BK39" s="63">
        <v>21235.580746290001</v>
      </c>
      <c r="BL39" s="63">
        <v>17829.34715057</v>
      </c>
      <c r="BM39" s="63">
        <v>15036.18059994</v>
      </c>
      <c r="BN39" s="63">
        <v>16850.009979369999</v>
      </c>
      <c r="BO39" s="63">
        <v>20231.353637369997</v>
      </c>
      <c r="BP39" s="63">
        <v>18301.165853840001</v>
      </c>
      <c r="BQ39" s="63">
        <v>21593.01124344</v>
      </c>
    </row>
    <row r="40" spans="2:69">
      <c r="B40" s="41" t="s">
        <v>392</v>
      </c>
      <c r="C40" s="94" t="s">
        <v>393</v>
      </c>
      <c r="D40" s="94" t="s">
        <v>125</v>
      </c>
      <c r="E40" s="63">
        <v>107972.48469328998</v>
      </c>
      <c r="F40" s="63">
        <v>10521.605401099045</v>
      </c>
      <c r="G40" s="63">
        <v>10266.986540267764</v>
      </c>
      <c r="H40" s="63">
        <v>11446.080213503195</v>
      </c>
      <c r="I40" s="63">
        <v>10563.41734157867</v>
      </c>
      <c r="J40" s="63">
        <v>8350.6216632427695</v>
      </c>
      <c r="K40" s="63">
        <v>8319.8218644085609</v>
      </c>
      <c r="L40" s="63">
        <v>8886.6399353843372</v>
      </c>
      <c r="M40" s="63">
        <v>8489.9577195525981</v>
      </c>
      <c r="N40" s="63">
        <v>7009.2289554830659</v>
      </c>
      <c r="O40" s="63">
        <v>7249.3332010224849</v>
      </c>
      <c r="P40" s="63">
        <v>7574.1086700619126</v>
      </c>
      <c r="Q40" s="63">
        <v>9294.6831876856013</v>
      </c>
      <c r="R40" s="63">
        <v>47648.865716320004</v>
      </c>
      <c r="S40" s="63">
        <v>12582.818447383332</v>
      </c>
      <c r="T40" s="63">
        <v>10054.630059623334</v>
      </c>
      <c r="U40" s="63">
        <v>9495.5209594833341</v>
      </c>
      <c r="V40" s="63">
        <v>1877.0034804933332</v>
      </c>
      <c r="W40" s="63">
        <v>1057.7360521933335</v>
      </c>
      <c r="X40" s="63">
        <v>1078.2074755733333</v>
      </c>
      <c r="Y40" s="63">
        <v>1116.5765674900001</v>
      </c>
      <c r="Z40" s="63">
        <v>1135.09330776</v>
      </c>
      <c r="AA40" s="63">
        <v>1276.4777508800003</v>
      </c>
      <c r="AB40" s="63">
        <v>1353.86155934</v>
      </c>
      <c r="AC40" s="63">
        <v>2446.4371163000001</v>
      </c>
      <c r="AD40" s="63">
        <v>4174.5029397999997</v>
      </c>
      <c r="AE40" s="63">
        <v>71850.274647180006</v>
      </c>
      <c r="AF40" s="63">
        <v>4108.5196791600001</v>
      </c>
      <c r="AG40" s="63">
        <v>3460.9430957100003</v>
      </c>
      <c r="AH40" s="63">
        <v>4660.9075571100002</v>
      </c>
      <c r="AI40" s="63">
        <v>4038.7030991000001</v>
      </c>
      <c r="AJ40" s="63">
        <v>6307.4456963699995</v>
      </c>
      <c r="AK40" s="63">
        <v>6473.6597365099997</v>
      </c>
      <c r="AL40" s="63">
        <v>6063.6586327000005</v>
      </c>
      <c r="AM40" s="63">
        <v>5775.8200177300005</v>
      </c>
      <c r="AN40" s="63">
        <v>6886.1267817099997</v>
      </c>
      <c r="AO40" s="63">
        <v>5529.2621686099992</v>
      </c>
      <c r="AP40" s="63">
        <v>6055.9240155699999</v>
      </c>
      <c r="AQ40" s="63">
        <v>12489.304166900001</v>
      </c>
      <c r="AR40" s="63">
        <v>118815.15878690001</v>
      </c>
      <c r="AS40" s="63">
        <v>8544.5259972700005</v>
      </c>
      <c r="AT40" s="63">
        <v>6877.9013933099995</v>
      </c>
      <c r="AU40" s="63">
        <v>9278.6488217799997</v>
      </c>
      <c r="AV40" s="63">
        <v>9935.4572265899988</v>
      </c>
      <c r="AW40" s="63">
        <v>8229.2558140300007</v>
      </c>
      <c r="AX40" s="63">
        <v>8489.2060546600005</v>
      </c>
      <c r="AY40" s="63">
        <v>8695.6464106900003</v>
      </c>
      <c r="AZ40" s="63">
        <v>10302.654050770001</v>
      </c>
      <c r="BA40" s="63">
        <v>6945.2285080700003</v>
      </c>
      <c r="BB40" s="63">
        <v>6313.9868512799994</v>
      </c>
      <c r="BC40" s="63">
        <v>7353.0931511800009</v>
      </c>
      <c r="BD40" s="63">
        <v>27849.554507270001</v>
      </c>
      <c r="BE40" s="63">
        <v>126707.28174031001</v>
      </c>
      <c r="BF40" s="63">
        <v>11488.36634801</v>
      </c>
      <c r="BG40" s="63">
        <v>9085.5002248700002</v>
      </c>
      <c r="BH40" s="63">
        <v>16268.64303675</v>
      </c>
      <c r="BI40" s="63">
        <v>11721.577528679998</v>
      </c>
      <c r="BJ40" s="63">
        <v>9763.6068688100004</v>
      </c>
      <c r="BK40" s="63">
        <v>10033.937252440001</v>
      </c>
      <c r="BL40" s="63">
        <v>10328.317348730001</v>
      </c>
      <c r="BM40" s="63">
        <v>10639.453766660001</v>
      </c>
      <c r="BN40" s="63">
        <v>8717.2964145400001</v>
      </c>
      <c r="BO40" s="63">
        <v>8193.2886466300006</v>
      </c>
      <c r="BP40" s="63">
        <v>9540.0771906000009</v>
      </c>
      <c r="BQ40" s="63">
        <v>10927.217113590001</v>
      </c>
    </row>
    <row r="41" spans="2:69">
      <c r="B41" s="96" t="s">
        <v>394</v>
      </c>
      <c r="C41" s="97" t="s">
        <v>395</v>
      </c>
      <c r="D41" s="97" t="s">
        <v>125</v>
      </c>
      <c r="E41" s="202">
        <v>82430.433778769991</v>
      </c>
      <c r="F41" s="202">
        <v>8264.6759239471103</v>
      </c>
      <c r="G41" s="202">
        <v>4701.3445144977304</v>
      </c>
      <c r="H41" s="202">
        <v>5883.4014918701596</v>
      </c>
      <c r="I41" s="202">
        <v>9910.0829353106783</v>
      </c>
      <c r="J41" s="202">
        <v>6305.7812476672934</v>
      </c>
      <c r="K41" s="202">
        <v>7384.0889302370315</v>
      </c>
      <c r="L41" s="202">
        <v>5904.6387598284</v>
      </c>
      <c r="M41" s="202">
        <v>5244.9018617513939</v>
      </c>
      <c r="N41" s="202">
        <v>7950.893265045207</v>
      </c>
      <c r="O41" s="202">
        <v>5435.695813011981</v>
      </c>
      <c r="P41" s="202">
        <v>8647.775792368664</v>
      </c>
      <c r="Q41" s="202">
        <v>6797.1532432343547</v>
      </c>
      <c r="R41" s="202">
        <v>72982.719421479997</v>
      </c>
      <c r="S41" s="202">
        <v>6574.5826078700002</v>
      </c>
      <c r="T41" s="202">
        <v>6676.5860093300007</v>
      </c>
      <c r="U41" s="202">
        <v>6267.9347803400005</v>
      </c>
      <c r="V41" s="202">
        <v>4555.5062239066674</v>
      </c>
      <c r="W41" s="202">
        <v>5669.8134530766674</v>
      </c>
      <c r="X41" s="202">
        <v>4647.7313021266664</v>
      </c>
      <c r="Y41" s="202">
        <v>8430.3433441300003</v>
      </c>
      <c r="Z41" s="202">
        <v>4144.6878495000001</v>
      </c>
      <c r="AA41" s="202">
        <v>3627.89702571</v>
      </c>
      <c r="AB41" s="202">
        <v>8516.127797359999</v>
      </c>
      <c r="AC41" s="202">
        <v>5652.5425837000003</v>
      </c>
      <c r="AD41" s="202">
        <v>8218.9664444299997</v>
      </c>
      <c r="AE41" s="202">
        <v>95198.974283259988</v>
      </c>
      <c r="AF41" s="202">
        <v>6613.2815999020004</v>
      </c>
      <c r="AG41" s="202">
        <v>2583.187563512</v>
      </c>
      <c r="AH41" s="202">
        <v>11680.778653171999</v>
      </c>
      <c r="AI41" s="202">
        <v>10164.144704461998</v>
      </c>
      <c r="AJ41" s="202">
        <v>6215.2885859519993</v>
      </c>
      <c r="AK41" s="202">
        <v>6732.639719062</v>
      </c>
      <c r="AL41" s="202">
        <v>9812.0542146019998</v>
      </c>
      <c r="AM41" s="202">
        <v>6730.9180379419995</v>
      </c>
      <c r="AN41" s="202">
        <v>5885.4359768419999</v>
      </c>
      <c r="AO41" s="202">
        <v>11263.337520011999</v>
      </c>
      <c r="AP41" s="202">
        <v>8447.297519400001</v>
      </c>
      <c r="AQ41" s="202">
        <v>9070.6101884</v>
      </c>
      <c r="AR41" s="202">
        <v>278292.09514916001</v>
      </c>
      <c r="AS41" s="202">
        <v>8937.3427880899999</v>
      </c>
      <c r="AT41" s="202">
        <v>7452.6867132900006</v>
      </c>
      <c r="AU41" s="202">
        <v>8209.5807768800005</v>
      </c>
      <c r="AV41" s="202">
        <v>25418.054126319999</v>
      </c>
      <c r="AW41" s="202">
        <v>19135.758223860001</v>
      </c>
      <c r="AX41" s="202">
        <v>144212.81081512998</v>
      </c>
      <c r="AY41" s="202">
        <v>19212.830939210002</v>
      </c>
      <c r="AZ41" s="202">
        <v>7062.5837089099996</v>
      </c>
      <c r="BA41" s="202">
        <v>10545.368129089999</v>
      </c>
      <c r="BB41" s="202">
        <v>6988.3028660700002</v>
      </c>
      <c r="BC41" s="202">
        <v>10826.556780000001</v>
      </c>
      <c r="BD41" s="202">
        <v>10290.219284680001</v>
      </c>
      <c r="BE41" s="202">
        <v>107403.41532263001</v>
      </c>
      <c r="BF41" s="202">
        <v>6989.9954491899989</v>
      </c>
      <c r="BG41" s="202">
        <v>11133.40413262</v>
      </c>
      <c r="BH41" s="202">
        <v>8045.9988201000006</v>
      </c>
      <c r="BI41" s="202">
        <v>11360.1816543</v>
      </c>
      <c r="BJ41" s="202">
        <v>6251.3357915699989</v>
      </c>
      <c r="BK41" s="202">
        <v>9993.1960215899981</v>
      </c>
      <c r="BL41" s="202">
        <v>12254.323234400001</v>
      </c>
      <c r="BM41" s="202">
        <v>6014.8230912500003</v>
      </c>
      <c r="BN41" s="202">
        <v>9596.6184693700015</v>
      </c>
      <c r="BO41" s="202">
        <v>11310.226359</v>
      </c>
      <c r="BP41" s="202">
        <v>5926.9153261800002</v>
      </c>
      <c r="BQ41" s="202">
        <v>8526.3969730600002</v>
      </c>
    </row>
    <row r="42" spans="2:69">
      <c r="B42" s="39" t="s">
        <v>128</v>
      </c>
      <c r="C42" s="27" t="s">
        <v>396</v>
      </c>
      <c r="D42" s="27" t="s">
        <v>125</v>
      </c>
      <c r="E42" s="200">
        <v>3547946.0400463599</v>
      </c>
      <c r="F42" s="200">
        <v>284890.41952562524</v>
      </c>
      <c r="G42" s="200">
        <v>341113.46773214516</v>
      </c>
      <c r="H42" s="200">
        <v>285950.01425756951</v>
      </c>
      <c r="I42" s="200">
        <v>310110.27620562632</v>
      </c>
      <c r="J42" s="200">
        <v>290375.73527542077</v>
      </c>
      <c r="K42" s="200">
        <v>286067.52973931294</v>
      </c>
      <c r="L42" s="200">
        <v>292786.64442720712</v>
      </c>
      <c r="M42" s="200">
        <v>284039.0040642969</v>
      </c>
      <c r="N42" s="200">
        <v>295536.13464149588</v>
      </c>
      <c r="O42" s="200">
        <v>294369.28553106566</v>
      </c>
      <c r="P42" s="200">
        <v>290567.83859964332</v>
      </c>
      <c r="Q42" s="200">
        <v>292139.690046951</v>
      </c>
      <c r="R42" s="200">
        <v>3572315.0270306999</v>
      </c>
      <c r="S42" s="200">
        <v>298466.00427724334</v>
      </c>
      <c r="T42" s="200">
        <v>363934.2879285033</v>
      </c>
      <c r="U42" s="200">
        <v>307280.49495422334</v>
      </c>
      <c r="V42" s="200">
        <v>292994.70074077003</v>
      </c>
      <c r="W42" s="200">
        <v>270572.06312323996</v>
      </c>
      <c r="X42" s="200">
        <v>268285.6208256</v>
      </c>
      <c r="Y42" s="200">
        <v>273236.93815022003</v>
      </c>
      <c r="Z42" s="200">
        <v>348875.33428666001</v>
      </c>
      <c r="AA42" s="200">
        <v>270420.43196095998</v>
      </c>
      <c r="AB42" s="200">
        <v>295033.64801361994</v>
      </c>
      <c r="AC42" s="200">
        <v>286600.48266184999</v>
      </c>
      <c r="AD42" s="200">
        <v>296615.02010780998</v>
      </c>
      <c r="AE42" s="200">
        <v>3816154.7779898699</v>
      </c>
      <c r="AF42" s="200">
        <v>271592.26725842996</v>
      </c>
      <c r="AG42" s="200">
        <v>399548.75867685</v>
      </c>
      <c r="AH42" s="200">
        <v>312385.93622750998</v>
      </c>
      <c r="AI42" s="200">
        <v>316340.60273003002</v>
      </c>
      <c r="AJ42" s="200">
        <v>313788.58555290004</v>
      </c>
      <c r="AK42" s="200">
        <v>309744.16150677996</v>
      </c>
      <c r="AL42" s="200">
        <v>309291.55512673</v>
      </c>
      <c r="AM42" s="200">
        <v>323571.82394045999</v>
      </c>
      <c r="AN42" s="200">
        <v>309089.93715420004</v>
      </c>
      <c r="AO42" s="200">
        <v>314317.54325736</v>
      </c>
      <c r="AP42" s="200">
        <v>318065.69634252001</v>
      </c>
      <c r="AQ42" s="200">
        <v>318417.91021609999</v>
      </c>
      <c r="AR42" s="200">
        <v>4156580.6722356598</v>
      </c>
      <c r="AS42" s="200">
        <v>352987.67968282005</v>
      </c>
      <c r="AT42" s="200">
        <v>376336.86263983999</v>
      </c>
      <c r="AU42" s="200">
        <v>336299.13534063997</v>
      </c>
      <c r="AV42" s="200">
        <v>333083.00952067995</v>
      </c>
      <c r="AW42" s="200">
        <v>352603.30002326</v>
      </c>
      <c r="AX42" s="200">
        <v>357924.43110999005</v>
      </c>
      <c r="AY42" s="200">
        <v>330199.17035956</v>
      </c>
      <c r="AZ42" s="200">
        <v>346901.93423889001</v>
      </c>
      <c r="BA42" s="200">
        <v>334758.16129071999</v>
      </c>
      <c r="BB42" s="200">
        <v>351491.74706973997</v>
      </c>
      <c r="BC42" s="200">
        <v>345063.36888282001</v>
      </c>
      <c r="BD42" s="200">
        <v>338931.87207670003</v>
      </c>
      <c r="BE42" s="200">
        <v>4486509.68720676</v>
      </c>
      <c r="BF42" s="200">
        <v>381030.42628129001</v>
      </c>
      <c r="BG42" s="200">
        <v>400815.75158493</v>
      </c>
      <c r="BH42" s="200">
        <v>371908.45633903</v>
      </c>
      <c r="BI42" s="200">
        <v>372241.02156439994</v>
      </c>
      <c r="BJ42" s="200">
        <v>378607.95724504004</v>
      </c>
      <c r="BK42" s="200">
        <v>366483.52343391994</v>
      </c>
      <c r="BL42" s="200">
        <v>375854.05988229997</v>
      </c>
      <c r="BM42" s="200">
        <v>358247.99781302997</v>
      </c>
      <c r="BN42" s="200">
        <v>360427.81802095997</v>
      </c>
      <c r="BO42" s="200">
        <v>375953.31287227001</v>
      </c>
      <c r="BP42" s="200">
        <v>368797.9375761</v>
      </c>
      <c r="BQ42" s="200">
        <v>376141.42459348997</v>
      </c>
    </row>
    <row r="43" spans="2:69">
      <c r="B43" s="39" t="s">
        <v>397</v>
      </c>
      <c r="C43" s="93" t="s">
        <v>398</v>
      </c>
      <c r="D43" s="93" t="s">
        <v>125</v>
      </c>
      <c r="E43" s="202">
        <v>3547946.0400463599</v>
      </c>
      <c r="F43" s="202">
        <v>284890.41952562524</v>
      </c>
      <c r="G43" s="202">
        <v>341113.46773214516</v>
      </c>
      <c r="H43" s="202">
        <v>285950.01425756951</v>
      </c>
      <c r="I43" s="202">
        <v>310110.27620562632</v>
      </c>
      <c r="J43" s="202">
        <v>290375.73527542077</v>
      </c>
      <c r="K43" s="202">
        <v>286067.52973931294</v>
      </c>
      <c r="L43" s="202">
        <v>292786.64442720712</v>
      </c>
      <c r="M43" s="202">
        <v>284039.0040642969</v>
      </c>
      <c r="N43" s="202">
        <v>295536.13464149588</v>
      </c>
      <c r="O43" s="202">
        <v>294369.28553106566</v>
      </c>
      <c r="P43" s="202">
        <v>290567.83859964332</v>
      </c>
      <c r="Q43" s="202">
        <v>292139.690046951</v>
      </c>
      <c r="R43" s="202">
        <v>3572315.0270306999</v>
      </c>
      <c r="S43" s="202">
        <v>298466.00427724334</v>
      </c>
      <c r="T43" s="202">
        <v>363934.2879285033</v>
      </c>
      <c r="U43" s="202">
        <v>307280.49495422334</v>
      </c>
      <c r="V43" s="202">
        <v>292994.70074077003</v>
      </c>
      <c r="W43" s="202">
        <v>270572.06312323996</v>
      </c>
      <c r="X43" s="202">
        <v>268285.6208256</v>
      </c>
      <c r="Y43" s="202">
        <v>273236.93815022003</v>
      </c>
      <c r="Z43" s="202">
        <v>348875.33428666001</v>
      </c>
      <c r="AA43" s="202">
        <v>270420.43196095998</v>
      </c>
      <c r="AB43" s="202">
        <v>295033.64801361994</v>
      </c>
      <c r="AC43" s="202">
        <v>286600.48266184999</v>
      </c>
      <c r="AD43" s="202">
        <v>296615.02010780998</v>
      </c>
      <c r="AE43" s="202">
        <v>3816154.7779898699</v>
      </c>
      <c r="AF43" s="202">
        <v>271592.26725842996</v>
      </c>
      <c r="AG43" s="202">
        <v>399548.75867685</v>
      </c>
      <c r="AH43" s="202">
        <v>312385.93622750998</v>
      </c>
      <c r="AI43" s="202">
        <v>316340.60273003002</v>
      </c>
      <c r="AJ43" s="202">
        <v>313788.58555290004</v>
      </c>
      <c r="AK43" s="202">
        <v>309744.16150677996</v>
      </c>
      <c r="AL43" s="202">
        <v>309291.55512673</v>
      </c>
      <c r="AM43" s="202">
        <v>323571.82394045999</v>
      </c>
      <c r="AN43" s="202">
        <v>309089.93715420004</v>
      </c>
      <c r="AO43" s="202">
        <v>314317.54325736</v>
      </c>
      <c r="AP43" s="202">
        <v>318065.69634252001</v>
      </c>
      <c r="AQ43" s="202">
        <v>318417.91021609999</v>
      </c>
      <c r="AR43" s="202">
        <v>4156580.6722356598</v>
      </c>
      <c r="AS43" s="202">
        <v>352987.67968282005</v>
      </c>
      <c r="AT43" s="202">
        <v>376336.86263983999</v>
      </c>
      <c r="AU43" s="202">
        <v>336299.13534063997</v>
      </c>
      <c r="AV43" s="202">
        <v>333083.00952067995</v>
      </c>
      <c r="AW43" s="202">
        <v>352603.30002326</v>
      </c>
      <c r="AX43" s="202">
        <v>357924.43110999005</v>
      </c>
      <c r="AY43" s="202">
        <v>330199.17035956</v>
      </c>
      <c r="AZ43" s="202">
        <v>346901.93423889001</v>
      </c>
      <c r="BA43" s="202">
        <v>334758.16129071999</v>
      </c>
      <c r="BB43" s="202">
        <v>351491.74706973997</v>
      </c>
      <c r="BC43" s="202">
        <v>345063.36888282001</v>
      </c>
      <c r="BD43" s="202">
        <v>338931.87207670003</v>
      </c>
      <c r="BE43" s="202">
        <v>4486509.68720676</v>
      </c>
      <c r="BF43" s="202">
        <v>381030.42628129001</v>
      </c>
      <c r="BG43" s="202">
        <v>400815.75158493</v>
      </c>
      <c r="BH43" s="202">
        <v>371908.45633903</v>
      </c>
      <c r="BI43" s="202">
        <v>372241.02156439994</v>
      </c>
      <c r="BJ43" s="202">
        <v>378607.95724504004</v>
      </c>
      <c r="BK43" s="202">
        <v>366483.52343391994</v>
      </c>
      <c r="BL43" s="202">
        <v>375854.05988229997</v>
      </c>
      <c r="BM43" s="202">
        <v>358247.99781302997</v>
      </c>
      <c r="BN43" s="202">
        <v>360427.81802095997</v>
      </c>
      <c r="BO43" s="202">
        <v>375953.31287227001</v>
      </c>
      <c r="BP43" s="202">
        <v>368797.9375761</v>
      </c>
      <c r="BQ43" s="202">
        <v>376141.42459348997</v>
      </c>
    </row>
    <row r="44" spans="2:69">
      <c r="B44" s="41" t="s">
        <v>399</v>
      </c>
      <c r="C44" s="94" t="s">
        <v>400</v>
      </c>
      <c r="D44" s="94" t="s">
        <v>125</v>
      </c>
      <c r="E44" s="63">
        <v>1037773.8067264301</v>
      </c>
      <c r="F44" s="63">
        <v>84023.666501269996</v>
      </c>
      <c r="G44" s="63">
        <v>105154.74096816999</v>
      </c>
      <c r="H44" s="63">
        <v>82736.915806479999</v>
      </c>
      <c r="I44" s="63">
        <v>90707.582371349999</v>
      </c>
      <c r="J44" s="63">
        <v>84481.865721669994</v>
      </c>
      <c r="K44" s="63">
        <v>82350.969465489994</v>
      </c>
      <c r="L44" s="63">
        <v>84663.957869990001</v>
      </c>
      <c r="M44" s="63">
        <v>82151.152177159995</v>
      </c>
      <c r="N44" s="63">
        <v>86380.458261909997</v>
      </c>
      <c r="O44" s="63">
        <v>85576.214305030007</v>
      </c>
      <c r="P44" s="63">
        <v>84513.954807290007</v>
      </c>
      <c r="Q44" s="63">
        <v>85032.328470620007</v>
      </c>
      <c r="R44" s="63">
        <v>1058936.02389189</v>
      </c>
      <c r="S44" s="63">
        <v>87179.080079830004</v>
      </c>
      <c r="T44" s="63">
        <v>113278.08825938001</v>
      </c>
      <c r="U44" s="63">
        <v>89465.566756069995</v>
      </c>
      <c r="V44" s="63">
        <v>87396.038624659996</v>
      </c>
      <c r="W44" s="63">
        <v>80965.75691805</v>
      </c>
      <c r="X44" s="63">
        <v>79960.936717510005</v>
      </c>
      <c r="Y44" s="63">
        <v>79652.34074924</v>
      </c>
      <c r="Z44" s="63">
        <v>106966.83532844001</v>
      </c>
      <c r="AA44" s="63">
        <v>79065.729903279993</v>
      </c>
      <c r="AB44" s="63">
        <v>83462.139251489993</v>
      </c>
      <c r="AC44" s="63">
        <v>85082.357673320003</v>
      </c>
      <c r="AD44" s="63">
        <v>86461.15363062</v>
      </c>
      <c r="AE44" s="63">
        <v>1107037.7581593699</v>
      </c>
      <c r="AF44" s="63">
        <v>86877.331766019997</v>
      </c>
      <c r="AG44" s="63">
        <v>113384.18580221001</v>
      </c>
      <c r="AH44" s="63">
        <v>90285.35865255</v>
      </c>
      <c r="AI44" s="63">
        <v>90634.962784310002</v>
      </c>
      <c r="AJ44" s="63">
        <v>91184.009010790003</v>
      </c>
      <c r="AK44" s="63">
        <v>87876.482388370001</v>
      </c>
      <c r="AL44" s="63">
        <v>89008.925504950006</v>
      </c>
      <c r="AM44" s="63">
        <v>94750.702965649994</v>
      </c>
      <c r="AN44" s="63">
        <v>88625.906469790003</v>
      </c>
      <c r="AO44" s="63">
        <v>90357.681785670007</v>
      </c>
      <c r="AP44" s="63">
        <v>92041.579436540007</v>
      </c>
      <c r="AQ44" s="63">
        <v>92010.631592520003</v>
      </c>
      <c r="AR44" s="63">
        <v>1212334.2161560501</v>
      </c>
      <c r="AS44" s="63">
        <v>99709.414549270004</v>
      </c>
      <c r="AT44" s="63">
        <v>118946.47693482001</v>
      </c>
      <c r="AU44" s="63">
        <v>97306.048746250002</v>
      </c>
      <c r="AV44" s="63">
        <v>100728.41830233</v>
      </c>
      <c r="AW44" s="63">
        <v>98197.076557289998</v>
      </c>
      <c r="AX44" s="63">
        <v>104446.44179336001</v>
      </c>
      <c r="AY44" s="63">
        <v>94009.941329830006</v>
      </c>
      <c r="AZ44" s="63">
        <v>102750.66508715</v>
      </c>
      <c r="BA44" s="63">
        <v>94264.247380100001</v>
      </c>
      <c r="BB44" s="63">
        <v>101508.12574</v>
      </c>
      <c r="BC44" s="63">
        <v>99466.032852300006</v>
      </c>
      <c r="BD44" s="63">
        <v>101001.32688335</v>
      </c>
      <c r="BE44" s="63">
        <v>1208327.4726775899</v>
      </c>
      <c r="BF44" s="63">
        <v>106267.16282687</v>
      </c>
      <c r="BG44" s="63">
        <v>126378.37205255999</v>
      </c>
      <c r="BH44" s="63">
        <v>108184.51885091999</v>
      </c>
      <c r="BI44" s="63">
        <v>108167.5102662</v>
      </c>
      <c r="BJ44" s="63">
        <v>110814.36257598001</v>
      </c>
      <c r="BK44" s="63">
        <v>103699.93180963999</v>
      </c>
      <c r="BL44" s="63">
        <v>109171.10233853001</v>
      </c>
      <c r="BM44" s="63">
        <v>86360.967646279998</v>
      </c>
      <c r="BN44" s="63">
        <v>85492.148119449994</v>
      </c>
      <c r="BO44" s="63">
        <v>89903.538656549994</v>
      </c>
      <c r="BP44" s="63">
        <v>86079.924305699999</v>
      </c>
      <c r="BQ44" s="63">
        <v>87807.933228909998</v>
      </c>
    </row>
    <row r="45" spans="2:69">
      <c r="B45" s="41" t="s">
        <v>401</v>
      </c>
      <c r="C45" s="94" t="s">
        <v>402</v>
      </c>
      <c r="D45" s="94" t="s">
        <v>125</v>
      </c>
      <c r="E45" s="63">
        <v>2241768.9777043508</v>
      </c>
      <c r="F45" s="63">
        <v>179016.15753846618</v>
      </c>
      <c r="G45" s="63">
        <v>213316.61038172501</v>
      </c>
      <c r="H45" s="63">
        <v>180877.00590083661</v>
      </c>
      <c r="I45" s="63">
        <v>196617.85670036881</v>
      </c>
      <c r="J45" s="63">
        <v>183684.2795788451</v>
      </c>
      <c r="K45" s="63">
        <v>181299.55440150754</v>
      </c>
      <c r="L45" s="63">
        <v>185578.91156077973</v>
      </c>
      <c r="M45" s="63">
        <v>179199.72951385222</v>
      </c>
      <c r="N45" s="63">
        <v>186708.27310537919</v>
      </c>
      <c r="O45" s="63">
        <v>185988.98440004347</v>
      </c>
      <c r="P45" s="63">
        <v>183815.78827612102</v>
      </c>
      <c r="Q45" s="63">
        <v>185665.82634642607</v>
      </c>
      <c r="R45" s="63">
        <v>2273176.1670807884</v>
      </c>
      <c r="S45" s="63">
        <v>188824.53441244288</v>
      </c>
      <c r="T45" s="63">
        <v>228026.52259934947</v>
      </c>
      <c r="U45" s="63">
        <v>193193.63901988609</v>
      </c>
      <c r="V45" s="63">
        <v>193585.83978077449</v>
      </c>
      <c r="W45" s="63">
        <v>178710.27015735197</v>
      </c>
      <c r="X45" s="63">
        <v>177069.64427839854</v>
      </c>
      <c r="Y45" s="63">
        <v>174477.3604126572</v>
      </c>
      <c r="Z45" s="63">
        <v>221963.33876582887</v>
      </c>
      <c r="AA45" s="63">
        <v>170671.61753259986</v>
      </c>
      <c r="AB45" s="63">
        <v>181295.78689836073</v>
      </c>
      <c r="AC45" s="63">
        <v>178504.82932442043</v>
      </c>
      <c r="AD45" s="63">
        <v>186852.78389871784</v>
      </c>
      <c r="AE45" s="63">
        <v>2390342.6256826799</v>
      </c>
      <c r="AF45" s="63">
        <v>156872.92881156999</v>
      </c>
      <c r="AG45" s="63">
        <v>257270.88825314998</v>
      </c>
      <c r="AH45" s="63">
        <v>195517.56507422999</v>
      </c>
      <c r="AI45" s="63">
        <v>199637.60997980001</v>
      </c>
      <c r="AJ45" s="63">
        <v>196917.52678041998</v>
      </c>
      <c r="AK45" s="63">
        <v>195192.16106985998</v>
      </c>
      <c r="AL45" s="63">
        <v>194961.26686112001</v>
      </c>
      <c r="AM45" s="63">
        <v>202852.58676154999</v>
      </c>
      <c r="AN45" s="63">
        <v>193625.80489207001</v>
      </c>
      <c r="AO45" s="63">
        <v>197533.27442554</v>
      </c>
      <c r="AP45" s="63">
        <v>199776.60326532001</v>
      </c>
      <c r="AQ45" s="63">
        <v>200184.40950805001</v>
      </c>
      <c r="AR45" s="63">
        <v>2637665.1526674698</v>
      </c>
      <c r="AS45" s="63">
        <v>210999.37346118002</v>
      </c>
      <c r="AT45" s="63">
        <v>244467.87660208001</v>
      </c>
      <c r="AU45" s="63">
        <v>213584.39812773</v>
      </c>
      <c r="AV45" s="63">
        <v>207431.40254648999</v>
      </c>
      <c r="AW45" s="63">
        <v>226922.91908378</v>
      </c>
      <c r="AX45" s="63">
        <v>226172.79694408001</v>
      </c>
      <c r="AY45" s="63">
        <v>210013.88320898</v>
      </c>
      <c r="AZ45" s="63">
        <v>218920.26264181</v>
      </c>
      <c r="BA45" s="63">
        <v>215438.22530515</v>
      </c>
      <c r="BB45" s="63">
        <v>222752.43811049999</v>
      </c>
      <c r="BC45" s="63">
        <v>218563.32017453999</v>
      </c>
      <c r="BD45" s="63">
        <v>222398.25646115001</v>
      </c>
      <c r="BE45" s="63">
        <v>2865830.7777156802</v>
      </c>
      <c r="BF45" s="63">
        <v>229274.8709222</v>
      </c>
      <c r="BG45" s="63">
        <v>261419.79750330001</v>
      </c>
      <c r="BH45" s="63">
        <v>235176.70950693</v>
      </c>
      <c r="BI45" s="63">
        <v>234961.23095986</v>
      </c>
      <c r="BJ45" s="63">
        <v>241169.29144289001</v>
      </c>
      <c r="BK45" s="63">
        <v>233926.50188102998</v>
      </c>
      <c r="BL45" s="63">
        <v>239163.82927615001</v>
      </c>
      <c r="BM45" s="63">
        <v>230484.56509029001</v>
      </c>
      <c r="BN45" s="63">
        <v>230231.59127212001</v>
      </c>
      <c r="BO45" s="63">
        <v>236932.52098315</v>
      </c>
      <c r="BP45" s="63">
        <v>248019.13850478001</v>
      </c>
      <c r="BQ45" s="63">
        <v>245070.73037298</v>
      </c>
    </row>
    <row r="46" spans="2:69">
      <c r="B46" s="41" t="s">
        <v>403</v>
      </c>
      <c r="C46" s="94" t="s">
        <v>404</v>
      </c>
      <c r="D46" s="94" t="s">
        <v>125</v>
      </c>
      <c r="E46" s="63">
        <v>158718</v>
      </c>
      <c r="F46" s="63">
        <v>13124</v>
      </c>
      <c r="G46" s="63">
        <v>13478</v>
      </c>
      <c r="H46" s="63">
        <v>13283</v>
      </c>
      <c r="I46" s="63">
        <v>13470</v>
      </c>
      <c r="J46" s="63">
        <v>13245</v>
      </c>
      <c r="K46" s="63">
        <v>13281</v>
      </c>
      <c r="L46" s="63">
        <v>13232</v>
      </c>
      <c r="M46" s="63">
        <v>13482</v>
      </c>
      <c r="N46" s="63">
        <v>13298</v>
      </c>
      <c r="O46" s="63">
        <v>13252</v>
      </c>
      <c r="P46" s="63">
        <v>13237</v>
      </c>
      <c r="Q46" s="63">
        <v>12336</v>
      </c>
      <c r="R46" s="63">
        <v>131012</v>
      </c>
      <c r="S46" s="63">
        <v>13216</v>
      </c>
      <c r="T46" s="63">
        <v>13235</v>
      </c>
      <c r="U46" s="63">
        <v>14958</v>
      </c>
      <c r="V46" s="63">
        <v>3020</v>
      </c>
      <c r="W46" s="63">
        <v>2762</v>
      </c>
      <c r="X46" s="63">
        <v>2901</v>
      </c>
      <c r="Y46" s="63">
        <v>10476</v>
      </c>
      <c r="Z46" s="63">
        <v>10757</v>
      </c>
      <c r="AA46" s="63">
        <v>12689</v>
      </c>
      <c r="AB46" s="63">
        <v>19505</v>
      </c>
      <c r="AC46" s="63">
        <v>12890</v>
      </c>
      <c r="AD46" s="63">
        <v>14603</v>
      </c>
      <c r="AE46" s="63">
        <v>196565</v>
      </c>
      <c r="AF46" s="63">
        <v>16407</v>
      </c>
      <c r="AG46" s="63">
        <v>17217</v>
      </c>
      <c r="AH46" s="63">
        <v>16085</v>
      </c>
      <c r="AI46" s="63">
        <v>16384</v>
      </c>
      <c r="AJ46" s="63">
        <v>15880</v>
      </c>
      <c r="AK46" s="63">
        <v>16534</v>
      </c>
      <c r="AL46" s="63">
        <v>16665</v>
      </c>
      <c r="AM46" s="63">
        <v>16569</v>
      </c>
      <c r="AN46" s="63">
        <v>16186</v>
      </c>
      <c r="AO46" s="63">
        <v>16075</v>
      </c>
      <c r="AP46" s="63">
        <v>16607</v>
      </c>
      <c r="AQ46" s="63">
        <v>15956</v>
      </c>
      <c r="AR46" s="63">
        <v>186475</v>
      </c>
      <c r="AS46" s="63">
        <v>31641</v>
      </c>
      <c r="AT46" s="63">
        <v>2108</v>
      </c>
      <c r="AU46" s="63">
        <v>15858</v>
      </c>
      <c r="AV46" s="63">
        <v>16633</v>
      </c>
      <c r="AW46" s="63">
        <v>17815</v>
      </c>
      <c r="AX46" s="63">
        <v>15543</v>
      </c>
      <c r="AY46" s="63">
        <v>17254</v>
      </c>
      <c r="AZ46" s="63">
        <v>16336</v>
      </c>
      <c r="BA46" s="63">
        <v>16278</v>
      </c>
      <c r="BB46" s="63">
        <v>16565</v>
      </c>
      <c r="BC46" s="63">
        <v>15863</v>
      </c>
      <c r="BD46" s="63">
        <v>4581</v>
      </c>
      <c r="BE46" s="63">
        <v>198458</v>
      </c>
      <c r="BF46" s="63">
        <v>32984</v>
      </c>
      <c r="BG46" s="63">
        <v>3526</v>
      </c>
      <c r="BH46" s="63">
        <v>18904</v>
      </c>
      <c r="BI46" s="63">
        <v>18716</v>
      </c>
      <c r="BJ46" s="63">
        <v>17592</v>
      </c>
      <c r="BK46" s="63">
        <v>17260</v>
      </c>
      <c r="BL46" s="63">
        <v>17500</v>
      </c>
      <c r="BM46" s="63">
        <v>11174</v>
      </c>
      <c r="BN46" s="63">
        <v>15944</v>
      </c>
      <c r="BO46" s="63">
        <v>13223</v>
      </c>
      <c r="BP46" s="63">
        <v>17851</v>
      </c>
      <c r="BQ46" s="63">
        <v>13784</v>
      </c>
    </row>
    <row r="47" spans="2:69">
      <c r="B47" s="41" t="s">
        <v>405</v>
      </c>
      <c r="C47" s="94" t="s">
        <v>406</v>
      </c>
      <c r="D47" s="94" t="s">
        <v>125</v>
      </c>
      <c r="E47" s="63">
        <v>109685.25561557891</v>
      </c>
      <c r="F47" s="63">
        <v>8726.5954858890618</v>
      </c>
      <c r="G47" s="63">
        <v>9164.1163822501694</v>
      </c>
      <c r="H47" s="63">
        <v>9053.092550252928</v>
      </c>
      <c r="I47" s="63">
        <v>9314.8371339074911</v>
      </c>
      <c r="J47" s="63">
        <v>8964.5899749056589</v>
      </c>
      <c r="K47" s="63">
        <v>9136.0058723153525</v>
      </c>
      <c r="L47" s="63">
        <v>9311.7749964374234</v>
      </c>
      <c r="M47" s="63">
        <v>9206.1223732847029</v>
      </c>
      <c r="N47" s="63">
        <v>9149.4032742066956</v>
      </c>
      <c r="O47" s="63">
        <v>9552.0868259921936</v>
      </c>
      <c r="P47" s="63">
        <v>9001.0955162323335</v>
      </c>
      <c r="Q47" s="63">
        <v>9105.5352299049027</v>
      </c>
      <c r="R47" s="63">
        <v>109190.83605802152</v>
      </c>
      <c r="S47" s="63">
        <v>9246.3897849704426</v>
      </c>
      <c r="T47" s="63">
        <v>9394.6770697738575</v>
      </c>
      <c r="U47" s="63">
        <v>9663.2891782672559</v>
      </c>
      <c r="V47" s="63">
        <v>8992.822335335517</v>
      </c>
      <c r="W47" s="63">
        <v>8134.0360478380071</v>
      </c>
      <c r="X47" s="63">
        <v>8354.0398296914464</v>
      </c>
      <c r="Y47" s="63">
        <v>8631.2369883227839</v>
      </c>
      <c r="Z47" s="63">
        <v>9188.1601923911203</v>
      </c>
      <c r="AA47" s="63">
        <v>7994.0845250801322</v>
      </c>
      <c r="AB47" s="63">
        <v>10770.721863769257</v>
      </c>
      <c r="AC47" s="63">
        <v>10123.295664109572</v>
      </c>
      <c r="AD47" s="63">
        <v>8698.082578472131</v>
      </c>
      <c r="AE47" s="63">
        <v>122209.39414782</v>
      </c>
      <c r="AF47" s="63">
        <v>11435.006680839999</v>
      </c>
      <c r="AG47" s="63">
        <v>11676.68462149</v>
      </c>
      <c r="AH47" s="63">
        <v>10498.012500729999</v>
      </c>
      <c r="AI47" s="63">
        <v>9684.0299659199991</v>
      </c>
      <c r="AJ47" s="63">
        <v>9807.0497616899993</v>
      </c>
      <c r="AK47" s="63">
        <v>10141.518048549999</v>
      </c>
      <c r="AL47" s="63">
        <v>8656.3627606600003</v>
      </c>
      <c r="AM47" s="63">
        <v>9399.5342132599999</v>
      </c>
      <c r="AN47" s="63">
        <v>10652.225792339999</v>
      </c>
      <c r="AO47" s="63">
        <v>10351.587046150002</v>
      </c>
      <c r="AP47" s="63">
        <v>9640.5136406599995</v>
      </c>
      <c r="AQ47" s="63">
        <v>10266.86911553</v>
      </c>
      <c r="AR47" s="63">
        <v>120106.30341214</v>
      </c>
      <c r="AS47" s="63">
        <v>10637.891672370002</v>
      </c>
      <c r="AT47" s="63">
        <v>10814.509102939999</v>
      </c>
      <c r="AU47" s="63">
        <v>9550.6884666599999</v>
      </c>
      <c r="AV47" s="63">
        <v>8290.1886718599999</v>
      </c>
      <c r="AW47" s="63">
        <v>9668.3043821899992</v>
      </c>
      <c r="AX47" s="63">
        <v>11762.192372550002</v>
      </c>
      <c r="AY47" s="63">
        <v>8921.3458207500007</v>
      </c>
      <c r="AZ47" s="63">
        <v>8895.0065099300009</v>
      </c>
      <c r="BA47" s="63">
        <v>8777.6886054700008</v>
      </c>
      <c r="BB47" s="63">
        <v>10666.18321924</v>
      </c>
      <c r="BC47" s="63">
        <v>11171.01585598</v>
      </c>
      <c r="BD47" s="63">
        <v>10951.288732200001</v>
      </c>
      <c r="BE47" s="63">
        <v>213893.43681349</v>
      </c>
      <c r="BF47" s="63">
        <v>12504.392532220001</v>
      </c>
      <c r="BG47" s="63">
        <v>9491.5820290699994</v>
      </c>
      <c r="BH47" s="63">
        <v>9643.2279811799999</v>
      </c>
      <c r="BI47" s="63">
        <v>10396.280338340001</v>
      </c>
      <c r="BJ47" s="63">
        <v>9032.3032261699991</v>
      </c>
      <c r="BK47" s="63">
        <v>11597.089743250001</v>
      </c>
      <c r="BL47" s="63">
        <v>10019.128267619999</v>
      </c>
      <c r="BM47" s="63">
        <v>30228.465076460001</v>
      </c>
      <c r="BN47" s="63">
        <v>28760.078629390002</v>
      </c>
      <c r="BO47" s="63">
        <v>35894.253232570001</v>
      </c>
      <c r="BP47" s="63">
        <v>16847.874765619999</v>
      </c>
      <c r="BQ47" s="63">
        <v>29478.7609916</v>
      </c>
    </row>
    <row r="48" spans="2:69">
      <c r="B48" s="39" t="s">
        <v>407</v>
      </c>
      <c r="C48" s="93" t="s">
        <v>408</v>
      </c>
      <c r="D48" s="93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409</v>
      </c>
      <c r="C49" s="94" t="s">
        <v>400</v>
      </c>
      <c r="D49" s="94" t="s">
        <v>125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</row>
    <row r="50" spans="2:69">
      <c r="B50" s="41" t="s">
        <v>410</v>
      </c>
      <c r="C50" s="94" t="s">
        <v>402</v>
      </c>
      <c r="D50" s="94" t="s">
        <v>125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</row>
    <row r="51" spans="2:69">
      <c r="B51" s="42" t="s">
        <v>411</v>
      </c>
      <c r="C51" s="98" t="s">
        <v>412</v>
      </c>
      <c r="D51" s="98" t="s">
        <v>125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</row>
    <row r="52" spans="2:69">
      <c r="B52" s="39" t="s">
        <v>130</v>
      </c>
      <c r="C52" s="27" t="s">
        <v>413</v>
      </c>
      <c r="D52" s="27" t="s">
        <v>125</v>
      </c>
      <c r="E52" s="200">
        <v>646.39409374000002</v>
      </c>
      <c r="F52" s="200">
        <v>10.936176476639414</v>
      </c>
      <c r="G52" s="200">
        <v>42.727061367257768</v>
      </c>
      <c r="H52" s="200">
        <v>27.451591956102799</v>
      </c>
      <c r="I52" s="200">
        <v>28.152525371472489</v>
      </c>
      <c r="J52" s="200">
        <v>26.826934034603902</v>
      </c>
      <c r="K52" s="200">
        <v>23.206333283923612</v>
      </c>
      <c r="L52" s="200">
        <v>49.397841612653764</v>
      </c>
      <c r="M52" s="200">
        <v>49.397841612653764</v>
      </c>
      <c r="N52" s="200">
        <v>77.811871644692474</v>
      </c>
      <c r="O52" s="200">
        <v>121.44729120711673</v>
      </c>
      <c r="P52" s="200">
        <v>80.996520098850041</v>
      </c>
      <c r="Q52" s="200">
        <v>108.04210507403326</v>
      </c>
      <c r="R52" s="200">
        <v>4021.0864049200004</v>
      </c>
      <c r="S52" s="200">
        <v>59.614578739999992</v>
      </c>
      <c r="T52" s="200">
        <v>59.614568219999995</v>
      </c>
      <c r="U52" s="200">
        <v>59.614570019999995</v>
      </c>
      <c r="V52" s="200">
        <v>620.61488108666663</v>
      </c>
      <c r="W52" s="200">
        <v>641.61624624666661</v>
      </c>
      <c r="X52" s="200">
        <v>648.65465859666665</v>
      </c>
      <c r="Y52" s="200">
        <v>353.00395678666666</v>
      </c>
      <c r="Z52" s="200">
        <v>380.06186402666674</v>
      </c>
      <c r="AA52" s="200">
        <v>490.39282471666667</v>
      </c>
      <c r="AB52" s="200">
        <v>194.90033367999999</v>
      </c>
      <c r="AC52" s="200">
        <v>262.48180725999998</v>
      </c>
      <c r="AD52" s="200">
        <v>250.51611553999999</v>
      </c>
      <c r="AE52" s="200">
        <v>1129.5525694499997</v>
      </c>
      <c r="AF52" s="200">
        <v>49.776629706666668</v>
      </c>
      <c r="AG52" s="200">
        <v>77.691876526666675</v>
      </c>
      <c r="AH52" s="200">
        <v>102.21849670666668</v>
      </c>
      <c r="AI52" s="200">
        <v>66.784090463333328</v>
      </c>
      <c r="AJ52" s="200">
        <v>66.784090673333324</v>
      </c>
      <c r="AK52" s="200">
        <v>82.247282813333328</v>
      </c>
      <c r="AL52" s="200">
        <v>124.01472118333331</v>
      </c>
      <c r="AM52" s="200">
        <v>120.94206441333334</v>
      </c>
      <c r="AN52" s="200">
        <v>47.212051623333338</v>
      </c>
      <c r="AO52" s="200">
        <v>139.35206822333333</v>
      </c>
      <c r="AP52" s="200">
        <v>111.63863431333333</v>
      </c>
      <c r="AQ52" s="200">
        <v>140.89056280333332</v>
      </c>
      <c r="AR52" s="200">
        <v>819.96127528000011</v>
      </c>
      <c r="AS52" s="200">
        <v>10.626263256666666</v>
      </c>
      <c r="AT52" s="200">
        <v>41.516246856666669</v>
      </c>
      <c r="AU52" s="200">
        <v>26.892119836666666</v>
      </c>
      <c r="AV52" s="200">
        <v>88.786846046666668</v>
      </c>
      <c r="AW52" s="200">
        <v>81.152075896666659</v>
      </c>
      <c r="AX52" s="200">
        <v>93.862745886666659</v>
      </c>
      <c r="AY52" s="200">
        <v>41.227930999999998</v>
      </c>
      <c r="AZ52" s="200">
        <v>41.227930999999998</v>
      </c>
      <c r="BA52" s="200">
        <v>107.82672906000001</v>
      </c>
      <c r="BB52" s="200">
        <v>106.41019848333333</v>
      </c>
      <c r="BC52" s="200">
        <v>64.724957163333329</v>
      </c>
      <c r="BD52" s="200">
        <v>115.70723079333334</v>
      </c>
      <c r="BE52" s="200">
        <v>1345.10963898</v>
      </c>
      <c r="BF52" s="200">
        <v>181.98512283333335</v>
      </c>
      <c r="BG52" s="200">
        <v>16.037016453333333</v>
      </c>
      <c r="BH52" s="200">
        <v>70.469368333333335</v>
      </c>
      <c r="BI52" s="200">
        <v>32.998223433333337</v>
      </c>
      <c r="BJ52" s="200">
        <v>37.342089213333331</v>
      </c>
      <c r="BK52" s="200">
        <v>93.348709123333336</v>
      </c>
      <c r="BL52" s="200">
        <v>20.465619216666667</v>
      </c>
      <c r="BM52" s="200">
        <v>6.286428466666667</v>
      </c>
      <c r="BN52" s="200">
        <v>20.072513886666666</v>
      </c>
      <c r="BO52" s="200">
        <v>162.40070487666668</v>
      </c>
      <c r="BP52" s="200">
        <v>642.25430077666658</v>
      </c>
      <c r="BQ52" s="200">
        <v>61.44954236666667</v>
      </c>
    </row>
    <row r="53" spans="2:69">
      <c r="B53" s="39" t="s">
        <v>414</v>
      </c>
      <c r="C53" s="93" t="s">
        <v>415</v>
      </c>
      <c r="D53" s="93" t="s">
        <v>125</v>
      </c>
      <c r="E53" s="202">
        <v>56.274298000000002</v>
      </c>
      <c r="F53" s="202">
        <v>0</v>
      </c>
      <c r="G53" s="202">
        <v>0</v>
      </c>
      <c r="H53" s="202">
        <v>0</v>
      </c>
      <c r="I53" s="202">
        <v>1.0435010899999999</v>
      </c>
      <c r="J53" s="202">
        <v>1.0435010899999999</v>
      </c>
      <c r="K53" s="202">
        <v>1.0435010899999999</v>
      </c>
      <c r="L53" s="202">
        <v>0</v>
      </c>
      <c r="M53" s="202">
        <v>0</v>
      </c>
      <c r="N53" s="202">
        <v>0</v>
      </c>
      <c r="O53" s="202">
        <v>17.714598243333331</v>
      </c>
      <c r="P53" s="202">
        <v>17.714598243333331</v>
      </c>
      <c r="Q53" s="202">
        <v>17.714598243333331</v>
      </c>
      <c r="R53" s="202">
        <v>32.94741939</v>
      </c>
      <c r="S53" s="202">
        <v>0</v>
      </c>
      <c r="T53" s="202">
        <v>0</v>
      </c>
      <c r="U53" s="202">
        <v>0</v>
      </c>
      <c r="V53" s="202">
        <v>0</v>
      </c>
      <c r="W53" s="202">
        <v>21.001061440000001</v>
      </c>
      <c r="X53" s="202">
        <v>0</v>
      </c>
      <c r="Y53" s="202">
        <v>0</v>
      </c>
      <c r="Z53" s="202">
        <v>0</v>
      </c>
      <c r="AA53" s="202">
        <v>0</v>
      </c>
      <c r="AB53" s="202">
        <v>0</v>
      </c>
      <c r="AC53" s="202">
        <v>0</v>
      </c>
      <c r="AD53" s="202">
        <v>11.946357949999999</v>
      </c>
      <c r="AE53" s="202">
        <v>5.1892792999999999</v>
      </c>
      <c r="AF53" s="202">
        <v>0</v>
      </c>
      <c r="AG53" s="202">
        <v>3.63531783</v>
      </c>
      <c r="AH53" s="202">
        <v>0</v>
      </c>
      <c r="AI53" s="202">
        <v>0</v>
      </c>
      <c r="AJ53" s="202">
        <v>0</v>
      </c>
      <c r="AK53" s="202">
        <v>0</v>
      </c>
      <c r="AL53" s="202">
        <v>0</v>
      </c>
      <c r="AM53" s="202">
        <v>1.55396147</v>
      </c>
      <c r="AN53" s="202">
        <v>0</v>
      </c>
      <c r="AO53" s="202">
        <v>0</v>
      </c>
      <c r="AP53" s="202">
        <v>0</v>
      </c>
      <c r="AQ53" s="202">
        <v>0</v>
      </c>
      <c r="AR53" s="202">
        <v>33.6118728</v>
      </c>
      <c r="AS53" s="202">
        <v>0</v>
      </c>
      <c r="AT53" s="202">
        <v>0</v>
      </c>
      <c r="AU53" s="202">
        <v>0</v>
      </c>
      <c r="AV53" s="202">
        <v>0</v>
      </c>
      <c r="AW53" s="202">
        <v>0</v>
      </c>
      <c r="AX53" s="202">
        <v>33.6118728</v>
      </c>
      <c r="AY53" s="202">
        <v>0</v>
      </c>
      <c r="AZ53" s="202">
        <v>0</v>
      </c>
      <c r="BA53" s="202">
        <v>0</v>
      </c>
      <c r="BB53" s="202">
        <v>0</v>
      </c>
      <c r="BC53" s="202">
        <v>0</v>
      </c>
      <c r="BD53" s="202">
        <v>0</v>
      </c>
      <c r="BE53" s="202">
        <v>0</v>
      </c>
      <c r="BF53" s="202">
        <v>0</v>
      </c>
      <c r="BG53" s="202">
        <v>0</v>
      </c>
      <c r="BH53" s="202">
        <v>0</v>
      </c>
      <c r="BI53" s="202">
        <v>0</v>
      </c>
      <c r="BJ53" s="202">
        <v>0</v>
      </c>
      <c r="BK53" s="202">
        <v>0</v>
      </c>
      <c r="BL53" s="202">
        <v>0</v>
      </c>
      <c r="BM53" s="202">
        <v>0</v>
      </c>
      <c r="BN53" s="202">
        <v>0</v>
      </c>
      <c r="BO53" s="202">
        <v>0</v>
      </c>
      <c r="BP53" s="202">
        <v>0</v>
      </c>
      <c r="BQ53" s="202">
        <v>0</v>
      </c>
    </row>
    <row r="54" spans="2:69">
      <c r="B54" s="41" t="s">
        <v>416</v>
      </c>
      <c r="C54" s="94" t="s">
        <v>417</v>
      </c>
      <c r="D54" s="94" t="s">
        <v>125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</row>
    <row r="55" spans="2:69">
      <c r="B55" s="41" t="s">
        <v>418</v>
      </c>
      <c r="C55" s="94" t="s">
        <v>419</v>
      </c>
      <c r="D55" s="94" t="s">
        <v>125</v>
      </c>
      <c r="E55" s="63">
        <v>56.274298000000002</v>
      </c>
      <c r="F55" s="63">
        <v>0</v>
      </c>
      <c r="G55" s="63">
        <v>0</v>
      </c>
      <c r="H55" s="63">
        <v>0</v>
      </c>
      <c r="I55" s="63">
        <v>1.0435010899999999</v>
      </c>
      <c r="J55" s="63">
        <v>1.0435010899999999</v>
      </c>
      <c r="K55" s="63">
        <v>1.0435010899999999</v>
      </c>
      <c r="L55" s="63">
        <v>0</v>
      </c>
      <c r="M55" s="63">
        <v>0</v>
      </c>
      <c r="N55" s="63">
        <v>0</v>
      </c>
      <c r="O55" s="63">
        <v>17.714598243333331</v>
      </c>
      <c r="P55" s="63">
        <v>17.714598243333331</v>
      </c>
      <c r="Q55" s="63">
        <v>17.714598243333331</v>
      </c>
      <c r="R55" s="63">
        <v>32.94741939</v>
      </c>
      <c r="S55" s="63">
        <v>0</v>
      </c>
      <c r="T55" s="63">
        <v>0</v>
      </c>
      <c r="U55" s="63">
        <v>0</v>
      </c>
      <c r="V55" s="63">
        <v>0</v>
      </c>
      <c r="W55" s="63">
        <v>21.001061440000001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11.946357949999999</v>
      </c>
      <c r="AE55" s="63">
        <v>5.1892792999999999</v>
      </c>
      <c r="AF55" s="63">
        <v>0</v>
      </c>
      <c r="AG55" s="63">
        <v>3.63531783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1.55396147</v>
      </c>
      <c r="AN55" s="63">
        <v>0</v>
      </c>
      <c r="AO55" s="63">
        <v>0</v>
      </c>
      <c r="AP55" s="63">
        <v>0</v>
      </c>
      <c r="AQ55" s="63">
        <v>0</v>
      </c>
      <c r="AR55" s="63">
        <v>33.6118728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33.6118728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</row>
    <row r="56" spans="2:69">
      <c r="B56" s="39" t="s">
        <v>420</v>
      </c>
      <c r="C56" s="93" t="s">
        <v>421</v>
      </c>
      <c r="D56" s="93" t="s">
        <v>125</v>
      </c>
      <c r="E56" s="202">
        <v>590.11979573999997</v>
      </c>
      <c r="F56" s="202">
        <v>10.936176476639414</v>
      </c>
      <c r="G56" s="202">
        <v>42.727061367257768</v>
      </c>
      <c r="H56" s="202">
        <v>27.451591956102799</v>
      </c>
      <c r="I56" s="202">
        <v>27.10902428147249</v>
      </c>
      <c r="J56" s="202">
        <v>25.783432944603902</v>
      </c>
      <c r="K56" s="202">
        <v>22.162832193923613</v>
      </c>
      <c r="L56" s="202">
        <v>49.397841612653764</v>
      </c>
      <c r="M56" s="202">
        <v>49.397841612653764</v>
      </c>
      <c r="N56" s="202">
        <v>77.811871644692474</v>
      </c>
      <c r="O56" s="202">
        <v>103.73269296378341</v>
      </c>
      <c r="P56" s="202">
        <v>63.281921855516707</v>
      </c>
      <c r="Q56" s="202">
        <v>90.327506830699932</v>
      </c>
      <c r="R56" s="202">
        <v>3988.1389855300004</v>
      </c>
      <c r="S56" s="202">
        <v>59.614578739999992</v>
      </c>
      <c r="T56" s="202">
        <v>59.614568219999995</v>
      </c>
      <c r="U56" s="202">
        <v>59.614570019999995</v>
      </c>
      <c r="V56" s="202">
        <v>620.61488108666663</v>
      </c>
      <c r="W56" s="202">
        <v>620.61518480666666</v>
      </c>
      <c r="X56" s="202">
        <v>648.65465859666665</v>
      </c>
      <c r="Y56" s="202">
        <v>353.00395678666666</v>
      </c>
      <c r="Z56" s="202">
        <v>380.06186402666674</v>
      </c>
      <c r="AA56" s="202">
        <v>490.39282471666667</v>
      </c>
      <c r="AB56" s="202">
        <v>194.90033367999999</v>
      </c>
      <c r="AC56" s="202">
        <v>262.48180725999998</v>
      </c>
      <c r="AD56" s="202">
        <v>238.56975758999999</v>
      </c>
      <c r="AE56" s="202">
        <v>1124.3632901499998</v>
      </c>
      <c r="AF56" s="202">
        <v>49.776629706666668</v>
      </c>
      <c r="AG56" s="202">
        <v>74.05655869666667</v>
      </c>
      <c r="AH56" s="202">
        <v>102.21849670666668</v>
      </c>
      <c r="AI56" s="202">
        <v>66.784090463333328</v>
      </c>
      <c r="AJ56" s="202">
        <v>66.784090673333324</v>
      </c>
      <c r="AK56" s="202">
        <v>82.247282813333328</v>
      </c>
      <c r="AL56" s="202">
        <v>124.01472118333331</v>
      </c>
      <c r="AM56" s="202">
        <v>119.38810294333334</v>
      </c>
      <c r="AN56" s="202">
        <v>47.212051623333338</v>
      </c>
      <c r="AO56" s="202">
        <v>139.35206822333333</v>
      </c>
      <c r="AP56" s="202">
        <v>111.63863431333333</v>
      </c>
      <c r="AQ56" s="202">
        <v>140.89056280333332</v>
      </c>
      <c r="AR56" s="202">
        <v>786.34940248000009</v>
      </c>
      <c r="AS56" s="202">
        <v>10.626263256666666</v>
      </c>
      <c r="AT56" s="202">
        <v>41.516246856666669</v>
      </c>
      <c r="AU56" s="202">
        <v>26.892119836666666</v>
      </c>
      <c r="AV56" s="202">
        <v>88.786846046666668</v>
      </c>
      <c r="AW56" s="202">
        <v>81.152075896666659</v>
      </c>
      <c r="AX56" s="202">
        <v>60.250873086666665</v>
      </c>
      <c r="AY56" s="202">
        <v>41.227930999999998</v>
      </c>
      <c r="AZ56" s="202">
        <v>41.227930999999998</v>
      </c>
      <c r="BA56" s="202">
        <v>107.82672906000001</v>
      </c>
      <c r="BB56" s="202">
        <v>106.41019848333333</v>
      </c>
      <c r="BC56" s="202">
        <v>64.724957163333329</v>
      </c>
      <c r="BD56" s="202">
        <v>115.70723079333334</v>
      </c>
      <c r="BE56" s="202">
        <v>1345.10963898</v>
      </c>
      <c r="BF56" s="202">
        <v>181.98512283333335</v>
      </c>
      <c r="BG56" s="202">
        <v>16.037016453333333</v>
      </c>
      <c r="BH56" s="202">
        <v>70.469368333333335</v>
      </c>
      <c r="BI56" s="202">
        <v>32.998223433333337</v>
      </c>
      <c r="BJ56" s="202">
        <v>37.342089213333331</v>
      </c>
      <c r="BK56" s="202">
        <v>93.348709123333336</v>
      </c>
      <c r="BL56" s="202">
        <v>20.465619216666667</v>
      </c>
      <c r="BM56" s="202">
        <v>6.286428466666667</v>
      </c>
      <c r="BN56" s="202">
        <v>20.072513886666666</v>
      </c>
      <c r="BO56" s="202">
        <v>162.40070487666668</v>
      </c>
      <c r="BP56" s="202">
        <v>642.25430077666658</v>
      </c>
      <c r="BQ56" s="202">
        <v>61.44954236666667</v>
      </c>
    </row>
    <row r="57" spans="2:69">
      <c r="B57" s="41" t="s">
        <v>422</v>
      </c>
      <c r="C57" s="94" t="s">
        <v>423</v>
      </c>
      <c r="D57" s="94" t="s">
        <v>125</v>
      </c>
      <c r="E57" s="63">
        <v>554.96696992</v>
      </c>
      <c r="F57" s="63">
        <v>10.936176476639414</v>
      </c>
      <c r="G57" s="63">
        <v>42.727061367257768</v>
      </c>
      <c r="H57" s="63">
        <v>27.451591956102799</v>
      </c>
      <c r="I57" s="63">
        <v>15.391415674805822</v>
      </c>
      <c r="J57" s="63">
        <v>14.065824337937235</v>
      </c>
      <c r="K57" s="63">
        <v>10.445223587256946</v>
      </c>
      <c r="L57" s="63">
        <v>49.397841612653764</v>
      </c>
      <c r="M57" s="63">
        <v>49.397841612653764</v>
      </c>
      <c r="N57" s="63">
        <v>77.811871644692474</v>
      </c>
      <c r="O57" s="63">
        <v>103.73269296378341</v>
      </c>
      <c r="P57" s="63">
        <v>63.281921855516707</v>
      </c>
      <c r="Q57" s="63">
        <v>90.327506830699932</v>
      </c>
      <c r="R57" s="63">
        <v>3935.0831384800003</v>
      </c>
      <c r="S57" s="63">
        <v>45.408452916666661</v>
      </c>
      <c r="T57" s="63">
        <v>45.408452916666661</v>
      </c>
      <c r="U57" s="63">
        <v>45.408452916666661</v>
      </c>
      <c r="V57" s="63">
        <v>620.61487742666668</v>
      </c>
      <c r="W57" s="63">
        <v>620.61487742666668</v>
      </c>
      <c r="X57" s="63">
        <v>648.65465673666665</v>
      </c>
      <c r="Y57" s="63">
        <v>353.00395678666666</v>
      </c>
      <c r="Z57" s="63">
        <v>380.06186228666672</v>
      </c>
      <c r="AA57" s="63">
        <v>490.39282471666667</v>
      </c>
      <c r="AB57" s="63">
        <v>194.90033367999999</v>
      </c>
      <c r="AC57" s="63">
        <v>262.48180725999998</v>
      </c>
      <c r="AD57" s="63">
        <v>228.13258341</v>
      </c>
      <c r="AE57" s="63">
        <v>1076.5752547099999</v>
      </c>
      <c r="AF57" s="63">
        <v>49.776629706666668</v>
      </c>
      <c r="AG57" s="63">
        <v>74.05655869666667</v>
      </c>
      <c r="AH57" s="63">
        <v>102.21849670666668</v>
      </c>
      <c r="AI57" s="63">
        <v>66.784090463333328</v>
      </c>
      <c r="AJ57" s="63">
        <v>66.784090463333328</v>
      </c>
      <c r="AK57" s="63">
        <v>82.247281883333329</v>
      </c>
      <c r="AL57" s="63">
        <v>86.852260843333312</v>
      </c>
      <c r="AM57" s="63">
        <v>119.38810108333334</v>
      </c>
      <c r="AN57" s="63">
        <v>47.212051623333338</v>
      </c>
      <c r="AO57" s="63">
        <v>132.00649612333333</v>
      </c>
      <c r="AP57" s="63">
        <v>111.63863431333333</v>
      </c>
      <c r="AQ57" s="63">
        <v>137.61056280333332</v>
      </c>
      <c r="AR57" s="63">
        <v>786.34940248000009</v>
      </c>
      <c r="AS57" s="63">
        <v>10.626263256666666</v>
      </c>
      <c r="AT57" s="63">
        <v>41.516246856666669</v>
      </c>
      <c r="AU57" s="63">
        <v>26.892119836666666</v>
      </c>
      <c r="AV57" s="63">
        <v>88.786846046666668</v>
      </c>
      <c r="AW57" s="63">
        <v>81.152075896666659</v>
      </c>
      <c r="AX57" s="63">
        <v>60.250873086666665</v>
      </c>
      <c r="AY57" s="63">
        <v>41.227930999999998</v>
      </c>
      <c r="AZ57" s="63">
        <v>41.227930999999998</v>
      </c>
      <c r="BA57" s="63">
        <v>107.82672906000001</v>
      </c>
      <c r="BB57" s="63">
        <v>106.41019848333333</v>
      </c>
      <c r="BC57" s="63">
        <v>64.724957163333329</v>
      </c>
      <c r="BD57" s="63">
        <v>115.70723079333334</v>
      </c>
      <c r="BE57" s="63">
        <v>1345.10963898</v>
      </c>
      <c r="BF57" s="63">
        <v>181.98512283333335</v>
      </c>
      <c r="BG57" s="63">
        <v>16.037016453333333</v>
      </c>
      <c r="BH57" s="63">
        <v>70.469368333333335</v>
      </c>
      <c r="BI57" s="63">
        <v>32.998223433333337</v>
      </c>
      <c r="BJ57" s="63">
        <v>37.342089213333331</v>
      </c>
      <c r="BK57" s="63">
        <v>93.348709123333336</v>
      </c>
      <c r="BL57" s="63">
        <v>20.465619216666667</v>
      </c>
      <c r="BM57" s="63">
        <v>6.286428466666667</v>
      </c>
      <c r="BN57" s="63">
        <v>20.072513886666666</v>
      </c>
      <c r="BO57" s="63">
        <v>162.40070487666668</v>
      </c>
      <c r="BP57" s="63">
        <v>642.25430077666658</v>
      </c>
      <c r="BQ57" s="63">
        <v>61.44954236666667</v>
      </c>
    </row>
    <row r="58" spans="2:69">
      <c r="B58" s="41" t="s">
        <v>424</v>
      </c>
      <c r="C58" s="94" t="s">
        <v>425</v>
      </c>
      <c r="D58" s="94" t="s">
        <v>125</v>
      </c>
      <c r="E58" s="63">
        <v>35.152825819999997</v>
      </c>
      <c r="F58" s="63">
        <v>0</v>
      </c>
      <c r="G58" s="63">
        <v>0</v>
      </c>
      <c r="H58" s="63">
        <v>0</v>
      </c>
      <c r="I58" s="63">
        <v>11.717608606666667</v>
      </c>
      <c r="J58" s="63">
        <v>11.717608606666667</v>
      </c>
      <c r="K58" s="63">
        <v>11.717608606666667</v>
      </c>
      <c r="L58" s="63">
        <v>0</v>
      </c>
      <c r="M58" s="63">
        <v>0</v>
      </c>
      <c r="N58" s="63">
        <v>0</v>
      </c>
      <c r="O58" s="63">
        <v>0</v>
      </c>
      <c r="P58" s="63">
        <v>0</v>
      </c>
      <c r="Q58" s="63">
        <v>0</v>
      </c>
      <c r="R58" s="63">
        <v>53.055847049999997</v>
      </c>
      <c r="S58" s="63">
        <v>14.206125823333332</v>
      </c>
      <c r="T58" s="63">
        <v>14.206115303333332</v>
      </c>
      <c r="U58" s="63">
        <v>14.206117103333332</v>
      </c>
      <c r="V58" s="63">
        <v>3.6600000000000001E-6</v>
      </c>
      <c r="W58" s="63">
        <v>3.6600000000000001E-6</v>
      </c>
      <c r="X58" s="63">
        <v>3.6600000000000001E-6</v>
      </c>
      <c r="Y58" s="63">
        <v>3.6600000000000001E-6</v>
      </c>
      <c r="Z58" s="63">
        <v>3.6600000000000001E-6</v>
      </c>
      <c r="AA58" s="63">
        <v>3.6600000000000001E-6</v>
      </c>
      <c r="AB58" s="63">
        <v>3.6600000000000001E-6</v>
      </c>
      <c r="AC58" s="63">
        <v>3.6600000000000001E-6</v>
      </c>
      <c r="AD58" s="63">
        <v>10.43717418</v>
      </c>
      <c r="AE58" s="63">
        <v>47.788035440000002</v>
      </c>
      <c r="AF58" s="63">
        <v>2.1E-7</v>
      </c>
      <c r="AG58" s="63">
        <v>2.1E-7</v>
      </c>
      <c r="AH58" s="63">
        <v>2.1E-7</v>
      </c>
      <c r="AI58" s="63">
        <v>2.1E-7</v>
      </c>
      <c r="AJ58" s="63">
        <v>2.1E-7</v>
      </c>
      <c r="AK58" s="63">
        <v>9.300000000000001E-7</v>
      </c>
      <c r="AL58" s="63">
        <v>37.162460340000003</v>
      </c>
      <c r="AM58" s="63">
        <v>1.8600000000000002E-6</v>
      </c>
      <c r="AN58" s="63">
        <v>1.8600000000000002E-6</v>
      </c>
      <c r="AO58" s="63">
        <v>7.3455721</v>
      </c>
      <c r="AP58" s="63">
        <v>1.8600000000000002E-6</v>
      </c>
      <c r="AQ58" s="63">
        <v>3.28</v>
      </c>
      <c r="AR58" s="63">
        <v>1.8600000000000002E-6</v>
      </c>
      <c r="AS58" s="63">
        <v>1.8600000000000002E-6</v>
      </c>
      <c r="AT58" s="63">
        <v>1.8600000000000002E-6</v>
      </c>
      <c r="AU58" s="63">
        <v>1.8600000000000002E-6</v>
      </c>
      <c r="AV58" s="63">
        <v>1.8600000000000002E-6</v>
      </c>
      <c r="AW58" s="63">
        <v>1.8600000000000002E-6</v>
      </c>
      <c r="AX58" s="63">
        <v>1.8600000000000002E-6</v>
      </c>
      <c r="AY58" s="63">
        <v>1.8600000000000002E-6</v>
      </c>
      <c r="AZ58" s="63">
        <v>1.8600000000000002E-6</v>
      </c>
      <c r="BA58" s="63">
        <v>1.8600000000000002E-6</v>
      </c>
      <c r="BB58" s="63">
        <v>1.8600000000000002E-6</v>
      </c>
      <c r="BC58" s="63">
        <v>1.8600000000000002E-6</v>
      </c>
      <c r="BD58" s="63">
        <v>1.8600000000000002E-6</v>
      </c>
      <c r="BE58" s="63">
        <v>1.8600000000000002E-6</v>
      </c>
      <c r="BF58" s="63">
        <v>1.8600000000000002E-6</v>
      </c>
      <c r="BG58" s="63">
        <v>1.8600000000000002E-6</v>
      </c>
      <c r="BH58" s="63">
        <v>1.8600000000000002E-6</v>
      </c>
      <c r="BI58" s="63">
        <v>1.8600000000000002E-6</v>
      </c>
      <c r="BJ58" s="63">
        <v>1.8600000000000002E-6</v>
      </c>
      <c r="BK58" s="63">
        <v>1.8600000000000002E-6</v>
      </c>
      <c r="BL58" s="63">
        <v>1.8600000000000002E-6</v>
      </c>
      <c r="BM58" s="63">
        <v>1.8600000000000002E-6</v>
      </c>
      <c r="BN58" s="63">
        <v>1.8600000000000002E-6</v>
      </c>
      <c r="BO58" s="63">
        <v>1.8600000000000002E-6</v>
      </c>
      <c r="BP58" s="63">
        <v>1.8600000000000002E-6</v>
      </c>
      <c r="BQ58" s="63">
        <v>1.8600000000000002E-6</v>
      </c>
    </row>
    <row r="59" spans="2:69">
      <c r="B59" s="39" t="s">
        <v>426</v>
      </c>
      <c r="C59" s="93" t="s">
        <v>427</v>
      </c>
      <c r="D59" s="93" t="s">
        <v>125</v>
      </c>
      <c r="E59" s="202">
        <v>0</v>
      </c>
      <c r="F59" s="202">
        <v>0</v>
      </c>
      <c r="G59" s="202">
        <v>0</v>
      </c>
      <c r="H59" s="202">
        <v>0</v>
      </c>
      <c r="I59" s="202">
        <v>0</v>
      </c>
      <c r="J59" s="202">
        <v>0</v>
      </c>
      <c r="K59" s="202">
        <v>0</v>
      </c>
      <c r="L59" s="202">
        <v>0</v>
      </c>
      <c r="M59" s="202">
        <v>0</v>
      </c>
      <c r="N59" s="202">
        <v>0</v>
      </c>
      <c r="O59" s="202">
        <v>0</v>
      </c>
      <c r="P59" s="202">
        <v>0</v>
      </c>
      <c r="Q59" s="202">
        <v>0</v>
      </c>
      <c r="R59" s="202">
        <v>0</v>
      </c>
      <c r="S59" s="202">
        <v>0</v>
      </c>
      <c r="T59" s="202">
        <v>0</v>
      </c>
      <c r="U59" s="202">
        <v>0</v>
      </c>
      <c r="V59" s="202">
        <v>0</v>
      </c>
      <c r="W59" s="202">
        <v>0</v>
      </c>
      <c r="X59" s="202">
        <v>0</v>
      </c>
      <c r="Y59" s="202">
        <v>0</v>
      </c>
      <c r="Z59" s="202">
        <v>0</v>
      </c>
      <c r="AA59" s="202">
        <v>0</v>
      </c>
      <c r="AB59" s="202">
        <v>0</v>
      </c>
      <c r="AC59" s="202">
        <v>0</v>
      </c>
      <c r="AD59" s="202">
        <v>0</v>
      </c>
      <c r="AE59" s="202">
        <v>0</v>
      </c>
      <c r="AF59" s="202">
        <v>0</v>
      </c>
      <c r="AG59" s="202">
        <v>0</v>
      </c>
      <c r="AH59" s="202">
        <v>0</v>
      </c>
      <c r="AI59" s="202">
        <v>0</v>
      </c>
      <c r="AJ59" s="202">
        <v>0</v>
      </c>
      <c r="AK59" s="202">
        <v>0</v>
      </c>
      <c r="AL59" s="202">
        <v>0</v>
      </c>
      <c r="AM59" s="202">
        <v>0</v>
      </c>
      <c r="AN59" s="202">
        <v>0</v>
      </c>
      <c r="AO59" s="202">
        <v>0</v>
      </c>
      <c r="AP59" s="202">
        <v>0</v>
      </c>
      <c r="AQ59" s="202">
        <v>0</v>
      </c>
      <c r="AR59" s="202">
        <v>0</v>
      </c>
      <c r="AS59" s="202">
        <v>0</v>
      </c>
      <c r="AT59" s="202">
        <v>0</v>
      </c>
      <c r="AU59" s="202">
        <v>0</v>
      </c>
      <c r="AV59" s="202">
        <v>0</v>
      </c>
      <c r="AW59" s="202">
        <v>0</v>
      </c>
      <c r="AX59" s="202">
        <v>0</v>
      </c>
      <c r="AY59" s="202">
        <v>0</v>
      </c>
      <c r="AZ59" s="202">
        <v>0</v>
      </c>
      <c r="BA59" s="202">
        <v>0</v>
      </c>
      <c r="BB59" s="202">
        <v>0</v>
      </c>
      <c r="BC59" s="202">
        <v>0</v>
      </c>
      <c r="BD59" s="202">
        <v>0</v>
      </c>
      <c r="BE59" s="202">
        <v>0</v>
      </c>
      <c r="BF59" s="202">
        <v>0</v>
      </c>
      <c r="BG59" s="202">
        <v>0</v>
      </c>
      <c r="BH59" s="202">
        <v>0</v>
      </c>
      <c r="BI59" s="202">
        <v>0</v>
      </c>
      <c r="BJ59" s="202">
        <v>0</v>
      </c>
      <c r="BK59" s="202">
        <v>0</v>
      </c>
      <c r="BL59" s="202">
        <v>0</v>
      </c>
      <c r="BM59" s="202">
        <v>0</v>
      </c>
      <c r="BN59" s="202">
        <v>0</v>
      </c>
      <c r="BO59" s="202">
        <v>0</v>
      </c>
      <c r="BP59" s="202">
        <v>0</v>
      </c>
      <c r="BQ59" s="202">
        <v>0</v>
      </c>
    </row>
    <row r="60" spans="2:69">
      <c r="B60" s="41" t="s">
        <v>428</v>
      </c>
      <c r="C60" s="94" t="s">
        <v>423</v>
      </c>
      <c r="D60" s="94" t="s">
        <v>125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63">
        <v>0</v>
      </c>
      <c r="O60" s="63">
        <v>0</v>
      </c>
      <c r="P60" s="63">
        <v>0</v>
      </c>
      <c r="Q60" s="63">
        <v>0</v>
      </c>
      <c r="R60" s="63">
        <v>0</v>
      </c>
      <c r="S60" s="63">
        <v>0</v>
      </c>
      <c r="T60" s="63">
        <v>0</v>
      </c>
      <c r="U60" s="63">
        <v>0</v>
      </c>
      <c r="V60" s="63">
        <v>0</v>
      </c>
      <c r="W60" s="63">
        <v>0</v>
      </c>
      <c r="X60" s="63">
        <v>0</v>
      </c>
      <c r="Y60" s="63">
        <v>0</v>
      </c>
      <c r="Z60" s="63">
        <v>0</v>
      </c>
      <c r="AA60" s="63">
        <v>0</v>
      </c>
      <c r="AB60" s="63">
        <v>0</v>
      </c>
      <c r="AC60" s="63">
        <v>0</v>
      </c>
      <c r="AD60" s="63">
        <v>0</v>
      </c>
      <c r="AE60" s="63">
        <v>0</v>
      </c>
      <c r="AF60" s="63">
        <v>0</v>
      </c>
      <c r="AG60" s="63">
        <v>0</v>
      </c>
      <c r="AH60" s="63">
        <v>0</v>
      </c>
      <c r="AI60" s="63">
        <v>0</v>
      </c>
      <c r="AJ60" s="63">
        <v>0</v>
      </c>
      <c r="AK60" s="63">
        <v>0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63">
        <v>0</v>
      </c>
      <c r="BG60" s="63">
        <v>0</v>
      </c>
      <c r="BH60" s="63">
        <v>0</v>
      </c>
      <c r="BI60" s="63">
        <v>0</v>
      </c>
      <c r="BJ60" s="63">
        <v>0</v>
      </c>
      <c r="BK60" s="63">
        <v>0</v>
      </c>
      <c r="BL60" s="63">
        <v>0</v>
      </c>
      <c r="BM60" s="63">
        <v>0</v>
      </c>
      <c r="BN60" s="63">
        <v>0</v>
      </c>
      <c r="BO60" s="63">
        <v>0</v>
      </c>
      <c r="BP60" s="63">
        <v>0</v>
      </c>
      <c r="BQ60" s="63">
        <v>0</v>
      </c>
    </row>
    <row r="61" spans="2:69">
      <c r="B61" s="42" t="s">
        <v>429</v>
      </c>
      <c r="C61" s="98" t="s">
        <v>430</v>
      </c>
      <c r="D61" s="98" t="s">
        <v>125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</row>
    <row r="62" spans="2:69">
      <c r="B62" s="39" t="s">
        <v>132</v>
      </c>
      <c r="C62" s="27" t="s">
        <v>431</v>
      </c>
      <c r="D62" s="27" t="s">
        <v>125</v>
      </c>
      <c r="E62" s="200">
        <v>1493031.195430764</v>
      </c>
      <c r="F62" s="200">
        <v>138816.47054582136</v>
      </c>
      <c r="G62" s="200">
        <v>108152.46912863434</v>
      </c>
      <c r="H62" s="200">
        <v>165773.06924698502</v>
      </c>
      <c r="I62" s="200">
        <v>104409.53260468339</v>
      </c>
      <c r="J62" s="200">
        <v>112916.62798292981</v>
      </c>
      <c r="K62" s="200">
        <v>118628.00157656556</v>
      </c>
      <c r="L62" s="200">
        <v>109426.96185612545</v>
      </c>
      <c r="M62" s="200">
        <v>115683.39741110874</v>
      </c>
      <c r="N62" s="200">
        <v>136317.59251855954</v>
      </c>
      <c r="O62" s="200">
        <v>127457.16564918279</v>
      </c>
      <c r="P62" s="200">
        <v>117697.50249314823</v>
      </c>
      <c r="Q62" s="200">
        <v>137752.4031994002</v>
      </c>
      <c r="R62" s="200">
        <v>1623029.6230807498</v>
      </c>
      <c r="S62" s="200">
        <v>156002.32057624348</v>
      </c>
      <c r="T62" s="200">
        <v>153015.90112173645</v>
      </c>
      <c r="U62" s="200">
        <v>133016.83242796641</v>
      </c>
      <c r="V62" s="200">
        <v>123366.72025931087</v>
      </c>
      <c r="W62" s="200">
        <v>124222.12435014846</v>
      </c>
      <c r="X62" s="200">
        <v>115570.95844852568</v>
      </c>
      <c r="Y62" s="200">
        <v>132788.7503274944</v>
      </c>
      <c r="Z62" s="200">
        <v>151587.54867272859</v>
      </c>
      <c r="AA62" s="200">
        <v>151776.29627415337</v>
      </c>
      <c r="AB62" s="200">
        <v>125404.27691765808</v>
      </c>
      <c r="AC62" s="200">
        <v>116117.38953445478</v>
      </c>
      <c r="AD62" s="200">
        <v>140160.50143851928</v>
      </c>
      <c r="AE62" s="200">
        <v>1742691.4616661097</v>
      </c>
      <c r="AF62" s="200">
        <v>153204.93859162327</v>
      </c>
      <c r="AG62" s="200">
        <v>126913.88741392565</v>
      </c>
      <c r="AH62" s="200">
        <v>167531.37565188526</v>
      </c>
      <c r="AI62" s="200">
        <v>177406.53135236946</v>
      </c>
      <c r="AJ62" s="200">
        <v>130590.50247749418</v>
      </c>
      <c r="AK62" s="200">
        <v>132471.78041608835</v>
      </c>
      <c r="AL62" s="200">
        <v>134570.04389665069</v>
      </c>
      <c r="AM62" s="200">
        <v>132988.9284454094</v>
      </c>
      <c r="AN62" s="200">
        <v>133399.41653894185</v>
      </c>
      <c r="AO62" s="200">
        <v>205244.56263455824</v>
      </c>
      <c r="AP62" s="200">
        <v>71182.055482844342</v>
      </c>
      <c r="AQ62" s="200">
        <v>177187.43876431935</v>
      </c>
      <c r="AR62" s="200">
        <v>2227761.7141978508</v>
      </c>
      <c r="AS62" s="200">
        <v>198837.39223165339</v>
      </c>
      <c r="AT62" s="200">
        <v>155480.59018323943</v>
      </c>
      <c r="AU62" s="200">
        <v>266839.84849988425</v>
      </c>
      <c r="AV62" s="200">
        <v>185944.50810705227</v>
      </c>
      <c r="AW62" s="200">
        <v>209762.84336505676</v>
      </c>
      <c r="AX62" s="200">
        <v>177302.50943628023</v>
      </c>
      <c r="AY62" s="200">
        <v>145999.43224981069</v>
      </c>
      <c r="AZ62" s="200">
        <v>153653.03717094849</v>
      </c>
      <c r="BA62" s="200">
        <v>177537.75442755298</v>
      </c>
      <c r="BB62" s="200">
        <v>160525.84920895446</v>
      </c>
      <c r="BC62" s="200">
        <v>186704.26660489617</v>
      </c>
      <c r="BD62" s="200">
        <v>209173.68268668128</v>
      </c>
      <c r="BE62" s="200">
        <v>2283030.4135549101</v>
      </c>
      <c r="BF62" s="200">
        <v>192052.72185576608</v>
      </c>
      <c r="BG62" s="200">
        <v>249247.92935624637</v>
      </c>
      <c r="BH62" s="200">
        <v>199516.11061889993</v>
      </c>
      <c r="BI62" s="200">
        <v>162965.06511642219</v>
      </c>
      <c r="BJ62" s="200">
        <v>160673.52244826709</v>
      </c>
      <c r="BK62" s="200">
        <v>170201.18875150572</v>
      </c>
      <c r="BL62" s="200">
        <v>209967.40580341779</v>
      </c>
      <c r="BM62" s="200">
        <v>172977.00028374896</v>
      </c>
      <c r="BN62" s="200">
        <v>179124.4503625191</v>
      </c>
      <c r="BO62" s="200">
        <v>188971.14546932938</v>
      </c>
      <c r="BP62" s="200">
        <v>179910.78196394356</v>
      </c>
      <c r="BQ62" s="200">
        <v>217423.09152484388</v>
      </c>
    </row>
    <row r="63" spans="2:69">
      <c r="B63" s="39" t="s">
        <v>432</v>
      </c>
      <c r="C63" s="93" t="s">
        <v>433</v>
      </c>
      <c r="D63" s="93" t="s">
        <v>125</v>
      </c>
      <c r="E63" s="202">
        <v>762860.01992698992</v>
      </c>
      <c r="F63" s="202">
        <v>56604.164577817421</v>
      </c>
      <c r="G63" s="202">
        <v>57152.421020487571</v>
      </c>
      <c r="H63" s="202">
        <v>61443.539707425014</v>
      </c>
      <c r="I63" s="202">
        <v>61643.424504182294</v>
      </c>
      <c r="J63" s="202">
        <v>61242.859259057746</v>
      </c>
      <c r="K63" s="202">
        <v>65043.957113009979</v>
      </c>
      <c r="L63" s="202">
        <v>64863.373920748978</v>
      </c>
      <c r="M63" s="202">
        <v>66747.194156015714</v>
      </c>
      <c r="N63" s="202">
        <v>67454.55121281532</v>
      </c>
      <c r="O63" s="202">
        <v>67700.531422070591</v>
      </c>
      <c r="P63" s="202">
        <v>65760.851075209022</v>
      </c>
      <c r="Q63" s="202">
        <v>67203.151958150382</v>
      </c>
      <c r="R63" s="202">
        <v>787069.13363538997</v>
      </c>
      <c r="S63" s="202">
        <v>63960.182086233333</v>
      </c>
      <c r="T63" s="202">
        <v>59951.897030503336</v>
      </c>
      <c r="U63" s="202">
        <v>62257.125185033328</v>
      </c>
      <c r="V63" s="202">
        <v>60144.284188969999</v>
      </c>
      <c r="W63" s="202">
        <v>59392.617582039988</v>
      </c>
      <c r="X63" s="202">
        <v>56256.540857570006</v>
      </c>
      <c r="Y63" s="202">
        <v>68667.673854973327</v>
      </c>
      <c r="Z63" s="202">
        <v>68180.773752913316</v>
      </c>
      <c r="AA63" s="202">
        <v>75020.938044313327</v>
      </c>
      <c r="AB63" s="202">
        <v>70262.173456006669</v>
      </c>
      <c r="AC63" s="202">
        <v>71841.065584566662</v>
      </c>
      <c r="AD63" s="202">
        <v>71133.862012266662</v>
      </c>
      <c r="AE63" s="202">
        <v>906936.35001979978</v>
      </c>
      <c r="AF63" s="202">
        <v>71506.633562338175</v>
      </c>
      <c r="AG63" s="202">
        <v>68813.951692258153</v>
      </c>
      <c r="AH63" s="202">
        <v>76024.283597088157</v>
      </c>
      <c r="AI63" s="202">
        <v>80616.173712094838</v>
      </c>
      <c r="AJ63" s="202">
        <v>69395.86042934483</v>
      </c>
      <c r="AK63" s="202">
        <v>70603.498950544847</v>
      </c>
      <c r="AL63" s="202">
        <v>77614.351012416475</v>
      </c>
      <c r="AM63" s="202">
        <v>71770.951678876518</v>
      </c>
      <c r="AN63" s="202">
        <v>75554.528777306507</v>
      </c>
      <c r="AO63" s="202">
        <v>134737.87505577982</v>
      </c>
      <c r="AP63" s="202">
        <v>14852.797441045836</v>
      </c>
      <c r="AQ63" s="202">
        <v>95445.444110705837</v>
      </c>
      <c r="AR63" s="202">
        <v>1178703.8803308497</v>
      </c>
      <c r="AS63" s="202">
        <v>82358.457570805374</v>
      </c>
      <c r="AT63" s="202">
        <v>77138.662670975376</v>
      </c>
      <c r="AU63" s="202">
        <v>116223.52782572538</v>
      </c>
      <c r="AV63" s="202">
        <v>88732.766358275374</v>
      </c>
      <c r="AW63" s="202">
        <v>95774.609080515365</v>
      </c>
      <c r="AX63" s="202">
        <v>101874.39989405537</v>
      </c>
      <c r="AY63" s="202">
        <v>86201.794737458709</v>
      </c>
      <c r="AZ63" s="202">
        <v>97597.849300628732</v>
      </c>
      <c r="BA63" s="202">
        <v>110273.31365244871</v>
      </c>
      <c r="BB63" s="202">
        <v>101326.09085657538</v>
      </c>
      <c r="BC63" s="202">
        <v>104303.54610597537</v>
      </c>
      <c r="BD63" s="202">
        <v>116898.86227762084</v>
      </c>
      <c r="BE63" s="202">
        <v>1340048.9844849701</v>
      </c>
      <c r="BF63" s="202">
        <v>90357.914149583332</v>
      </c>
      <c r="BG63" s="202">
        <v>125333.80394654332</v>
      </c>
      <c r="BH63" s="202">
        <v>104721.92081282334</v>
      </c>
      <c r="BI63" s="202">
        <v>101286.15181436999</v>
      </c>
      <c r="BJ63" s="202">
        <v>101386.53765266</v>
      </c>
      <c r="BK63" s="202">
        <v>105008.17612420002</v>
      </c>
      <c r="BL63" s="202">
        <v>153975.89299603997</v>
      </c>
      <c r="BM63" s="202">
        <v>115632.745325</v>
      </c>
      <c r="BN63" s="202">
        <v>117706.84357922002</v>
      </c>
      <c r="BO63" s="202">
        <v>111708.69254533666</v>
      </c>
      <c r="BP63" s="202">
        <v>110712.38168005667</v>
      </c>
      <c r="BQ63" s="202">
        <v>102217.92385913666</v>
      </c>
    </row>
    <row r="64" spans="2:69">
      <c r="B64" s="41" t="s">
        <v>434</v>
      </c>
      <c r="C64" s="94" t="s">
        <v>435</v>
      </c>
      <c r="D64" s="94" t="s">
        <v>125</v>
      </c>
      <c r="E64" s="63">
        <v>762783.08001198992</v>
      </c>
      <c r="F64" s="63">
        <v>56604.164577817421</v>
      </c>
      <c r="G64" s="63">
        <v>57152.421020487571</v>
      </c>
      <c r="H64" s="63">
        <v>61443.539707425014</v>
      </c>
      <c r="I64" s="63">
        <v>61643.424504182294</v>
      </c>
      <c r="J64" s="63">
        <v>61242.859259057746</v>
      </c>
      <c r="K64" s="63">
        <v>65043.957113009979</v>
      </c>
      <c r="L64" s="63">
        <v>64863.373920748978</v>
      </c>
      <c r="M64" s="63">
        <v>66747.194156015714</v>
      </c>
      <c r="N64" s="63">
        <v>67454.55121281532</v>
      </c>
      <c r="O64" s="63">
        <v>67674.88478373726</v>
      </c>
      <c r="P64" s="63">
        <v>65735.204436875691</v>
      </c>
      <c r="Q64" s="63">
        <v>67177.50531981705</v>
      </c>
      <c r="R64" s="63">
        <v>787068.69262321002</v>
      </c>
      <c r="S64" s="63">
        <v>63960.182086233333</v>
      </c>
      <c r="T64" s="63">
        <v>59951.897030503336</v>
      </c>
      <c r="U64" s="63">
        <v>62257.125185033328</v>
      </c>
      <c r="V64" s="63">
        <v>60144.284188969999</v>
      </c>
      <c r="W64" s="63">
        <v>59392.617582039988</v>
      </c>
      <c r="X64" s="63">
        <v>56256.540857570006</v>
      </c>
      <c r="Y64" s="63">
        <v>68667.268854973328</v>
      </c>
      <c r="Z64" s="63">
        <v>68180.772796963312</v>
      </c>
      <c r="AA64" s="63">
        <v>75020.938044313327</v>
      </c>
      <c r="AB64" s="63">
        <v>70262.138399776668</v>
      </c>
      <c r="AC64" s="63">
        <v>71841.065584566662</v>
      </c>
      <c r="AD64" s="63">
        <v>71133.862012266662</v>
      </c>
      <c r="AE64" s="63">
        <v>876760.68429085985</v>
      </c>
      <c r="AF64" s="63">
        <v>71008.07614897484</v>
      </c>
      <c r="AG64" s="63">
        <v>68310.473325434825</v>
      </c>
      <c r="AH64" s="63">
        <v>71832.74445005483</v>
      </c>
      <c r="AI64" s="63">
        <v>70112.701783011507</v>
      </c>
      <c r="AJ64" s="63">
        <v>68949.7640626715</v>
      </c>
      <c r="AK64" s="63">
        <v>70302.7934967615</v>
      </c>
      <c r="AL64" s="63">
        <v>77195.320831156481</v>
      </c>
      <c r="AM64" s="63">
        <v>71356.919938506515</v>
      </c>
      <c r="AN64" s="63">
        <v>75321.532624356507</v>
      </c>
      <c r="AO64" s="63">
        <v>134455.03499097982</v>
      </c>
      <c r="AP64" s="63">
        <v>14283.329984425836</v>
      </c>
      <c r="AQ64" s="63">
        <v>83631.992654525835</v>
      </c>
      <c r="AR64" s="63">
        <v>1138372.8005477998</v>
      </c>
      <c r="AS64" s="63">
        <v>80158.643739415376</v>
      </c>
      <c r="AT64" s="63">
        <v>75065.839995725386</v>
      </c>
      <c r="AU64" s="63">
        <v>97262.494398805371</v>
      </c>
      <c r="AV64" s="63">
        <v>87348.458399715382</v>
      </c>
      <c r="AW64" s="63">
        <v>95591.857081465365</v>
      </c>
      <c r="AX64" s="63">
        <v>97034.374673205384</v>
      </c>
      <c r="AY64" s="63">
        <v>84947.741566338707</v>
      </c>
      <c r="AZ64" s="63">
        <v>97383.654680478736</v>
      </c>
      <c r="BA64" s="63">
        <v>105876.3769093687</v>
      </c>
      <c r="BB64" s="63">
        <v>99560.057544205381</v>
      </c>
      <c r="BC64" s="63">
        <v>102683.88465856538</v>
      </c>
      <c r="BD64" s="63">
        <v>115459.41690072084</v>
      </c>
      <c r="BE64" s="63">
        <v>1307510.9966116201</v>
      </c>
      <c r="BF64" s="63">
        <v>88295.170026763342</v>
      </c>
      <c r="BG64" s="63">
        <v>123298.29716388333</v>
      </c>
      <c r="BH64" s="63">
        <v>94134.539548413333</v>
      </c>
      <c r="BI64" s="63">
        <v>99568.121526169998</v>
      </c>
      <c r="BJ64" s="63">
        <v>99693.76259499001</v>
      </c>
      <c r="BK64" s="63">
        <v>102466.85666188001</v>
      </c>
      <c r="BL64" s="63">
        <v>151661.46197425996</v>
      </c>
      <c r="BM64" s="63">
        <v>113743.80773397999</v>
      </c>
      <c r="BN64" s="63">
        <v>115792.53083788001</v>
      </c>
      <c r="BO64" s="63">
        <v>109488.11070392666</v>
      </c>
      <c r="BP64" s="63">
        <v>108779.07780973667</v>
      </c>
      <c r="BQ64" s="63">
        <v>100589.26002973666</v>
      </c>
    </row>
    <row r="65" spans="2:69">
      <c r="B65" s="41" t="s">
        <v>436</v>
      </c>
      <c r="C65" s="95" t="s">
        <v>437</v>
      </c>
      <c r="D65" s="95" t="s">
        <v>125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8.5364480000000006E-2</v>
      </c>
      <c r="S65" s="63">
        <v>4.4716666666666672E-3</v>
      </c>
      <c r="T65" s="63">
        <v>4.4716666666666672E-3</v>
      </c>
      <c r="U65" s="63">
        <v>4.4716666666666672E-3</v>
      </c>
      <c r="V65" s="63">
        <v>5.1999999999999998E-3</v>
      </c>
      <c r="W65" s="63">
        <v>5.1999999999999998E-3</v>
      </c>
      <c r="X65" s="63">
        <v>5.1999999999999998E-3</v>
      </c>
      <c r="Y65" s="63">
        <v>6.9909766666666666E-3</v>
      </c>
      <c r="Z65" s="63">
        <v>6.9909766666666666E-3</v>
      </c>
      <c r="AA65" s="63">
        <v>6.9909766666666666E-3</v>
      </c>
      <c r="AB65" s="63">
        <v>1.1792183333333333E-2</v>
      </c>
      <c r="AC65" s="63">
        <v>1.1792183333333333E-2</v>
      </c>
      <c r="AD65" s="63">
        <v>1.1792183333333333E-2</v>
      </c>
      <c r="AE65" s="63">
        <v>7.9368549999999996E-2</v>
      </c>
      <c r="AF65" s="63">
        <v>4.68426E-3</v>
      </c>
      <c r="AG65" s="63">
        <v>4.68426E-3</v>
      </c>
      <c r="AH65" s="63">
        <v>4.68426E-3</v>
      </c>
      <c r="AI65" s="63">
        <v>6.8145766666666665E-3</v>
      </c>
      <c r="AJ65" s="63">
        <v>6.8145766666666665E-3</v>
      </c>
      <c r="AK65" s="63">
        <v>6.8145766666666665E-3</v>
      </c>
      <c r="AL65" s="63">
        <v>9.5289166666666664E-3</v>
      </c>
      <c r="AM65" s="63">
        <v>9.5289166666666664E-3</v>
      </c>
      <c r="AN65" s="63">
        <v>9.5289166666666664E-3</v>
      </c>
      <c r="AO65" s="63">
        <v>5.4284300000000006E-3</v>
      </c>
      <c r="AP65" s="63">
        <v>5.4284300000000006E-3</v>
      </c>
      <c r="AQ65" s="63">
        <v>5.4284300000000006E-3</v>
      </c>
      <c r="AR65" s="63">
        <v>4.3764421699999998</v>
      </c>
      <c r="AS65" s="63">
        <v>0.31315443999999998</v>
      </c>
      <c r="AT65" s="63">
        <v>0.63191215000000001</v>
      </c>
      <c r="AU65" s="63">
        <v>0.38213140000000001</v>
      </c>
      <c r="AV65" s="63">
        <v>0</v>
      </c>
      <c r="AW65" s="63">
        <v>0.77920739000000006</v>
      </c>
      <c r="AX65" s="63">
        <v>9.0000000000000006E-5</v>
      </c>
      <c r="AY65" s="63">
        <v>0.81826135999999994</v>
      </c>
      <c r="AZ65" s="63">
        <v>0</v>
      </c>
      <c r="BA65" s="63">
        <v>0.38514430999999999</v>
      </c>
      <c r="BB65" s="63">
        <v>0.71330568999999999</v>
      </c>
      <c r="BC65" s="63">
        <v>0</v>
      </c>
      <c r="BD65" s="63">
        <v>0.35323543000000002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</row>
    <row r="66" spans="2:69">
      <c r="B66" s="41" t="s">
        <v>438</v>
      </c>
      <c r="C66" s="95" t="s">
        <v>439</v>
      </c>
      <c r="D66" s="95" t="s">
        <v>125</v>
      </c>
      <c r="E66" s="63">
        <v>735792.76757418993</v>
      </c>
      <c r="F66" s="63">
        <v>54887.1348234818</v>
      </c>
      <c r="G66" s="63">
        <v>55252.019125268707</v>
      </c>
      <c r="H66" s="63">
        <v>60610.589003409492</v>
      </c>
      <c r="I66" s="63">
        <v>59817.376547502412</v>
      </c>
      <c r="J66" s="63">
        <v>59640.538775020905</v>
      </c>
      <c r="K66" s="63">
        <v>61503.7290678067</v>
      </c>
      <c r="L66" s="63">
        <v>63690.040485917692</v>
      </c>
      <c r="M66" s="63">
        <v>63203.441694781133</v>
      </c>
      <c r="N66" s="63">
        <v>66190.283807501182</v>
      </c>
      <c r="O66" s="63">
        <v>64605.620517952993</v>
      </c>
      <c r="P66" s="63">
        <v>62209.318245276147</v>
      </c>
      <c r="Q66" s="63">
        <v>64182.67548027086</v>
      </c>
      <c r="R66" s="63">
        <v>770390.40080356994</v>
      </c>
      <c r="S66" s="63">
        <v>63355.334330603335</v>
      </c>
      <c r="T66" s="63">
        <v>59347.049274873338</v>
      </c>
      <c r="U66" s="63">
        <v>61652.27742940333</v>
      </c>
      <c r="V66" s="63">
        <v>59081.632149500001</v>
      </c>
      <c r="W66" s="63">
        <v>56528.011330419991</v>
      </c>
      <c r="X66" s="63">
        <v>55465.671003340009</v>
      </c>
      <c r="Y66" s="63">
        <v>67669.268449809999</v>
      </c>
      <c r="Z66" s="63">
        <v>67345.790832239989</v>
      </c>
      <c r="AA66" s="63">
        <v>73314.817101840003</v>
      </c>
      <c r="AB66" s="63">
        <v>68904.14641773334</v>
      </c>
      <c r="AC66" s="63">
        <v>67859.674820123328</v>
      </c>
      <c r="AD66" s="63">
        <v>69866.727663683327</v>
      </c>
      <c r="AE66" s="63">
        <v>863033.54368808982</v>
      </c>
      <c r="AF66" s="63">
        <v>69237.321105334835</v>
      </c>
      <c r="AG66" s="63">
        <v>67115.79407130483</v>
      </c>
      <c r="AH66" s="63">
        <v>71055.683640834832</v>
      </c>
      <c r="AI66" s="63">
        <v>69301.909049168171</v>
      </c>
      <c r="AJ66" s="63">
        <v>67773.090988378157</v>
      </c>
      <c r="AK66" s="63">
        <v>68724.441297758167</v>
      </c>
      <c r="AL66" s="63">
        <v>75563.85177627315</v>
      </c>
      <c r="AM66" s="63">
        <v>70052.751437033177</v>
      </c>
      <c r="AN66" s="63">
        <v>74122.783158403181</v>
      </c>
      <c r="AO66" s="63">
        <v>133949.54065628981</v>
      </c>
      <c r="AP66" s="63">
        <v>13078.068290355835</v>
      </c>
      <c r="AQ66" s="63">
        <v>83058.308216955833</v>
      </c>
      <c r="AR66" s="63">
        <v>1124647.9068757598</v>
      </c>
      <c r="AS66" s="63">
        <v>79000.478731492054</v>
      </c>
      <c r="AT66" s="63">
        <v>73530.857904572054</v>
      </c>
      <c r="AU66" s="63">
        <v>96452.289306662045</v>
      </c>
      <c r="AV66" s="63">
        <v>86773.34623724538</v>
      </c>
      <c r="AW66" s="63">
        <v>94791.631797485359</v>
      </c>
      <c r="AX66" s="63">
        <v>95779.624574015383</v>
      </c>
      <c r="AY66" s="63">
        <v>84070.066176160384</v>
      </c>
      <c r="AZ66" s="63">
        <v>94802.375981620396</v>
      </c>
      <c r="BA66" s="63">
        <v>104702.50228913037</v>
      </c>
      <c r="BB66" s="63">
        <v>98787.675641237045</v>
      </c>
      <c r="BC66" s="63">
        <v>101481.92113876705</v>
      </c>
      <c r="BD66" s="63">
        <v>114475.13709758251</v>
      </c>
      <c r="BE66" s="63">
        <v>1284855.20628233</v>
      </c>
      <c r="BF66" s="63">
        <v>87304.038489956671</v>
      </c>
      <c r="BG66" s="63">
        <v>120821.89742015666</v>
      </c>
      <c r="BH66" s="63">
        <v>92862.482498976664</v>
      </c>
      <c r="BI66" s="63">
        <v>98964.93559893666</v>
      </c>
      <c r="BJ66" s="63">
        <v>98281.106668336681</v>
      </c>
      <c r="BK66" s="63">
        <v>101063.38287755668</v>
      </c>
      <c r="BL66" s="63">
        <v>150231.58777542997</v>
      </c>
      <c r="BM66" s="63">
        <v>109451.94832870999</v>
      </c>
      <c r="BN66" s="63">
        <v>114312.16235237001</v>
      </c>
      <c r="BO66" s="63">
        <v>108378.62862206333</v>
      </c>
      <c r="BP66" s="63">
        <v>104122.81155617334</v>
      </c>
      <c r="BQ66" s="63">
        <v>99060.224093663332</v>
      </c>
    </row>
    <row r="67" spans="2:69">
      <c r="B67" s="41" t="s">
        <v>440</v>
      </c>
      <c r="C67" s="95" t="s">
        <v>427</v>
      </c>
      <c r="D67" s="95" t="s">
        <v>125</v>
      </c>
      <c r="E67" s="63">
        <v>26990.312437800003</v>
      </c>
      <c r="F67" s="63">
        <v>1717.0297543356178</v>
      </c>
      <c r="G67" s="63">
        <v>1900.401895218861</v>
      </c>
      <c r="H67" s="63">
        <v>832.95070401552209</v>
      </c>
      <c r="I67" s="63">
        <v>1826.0479566798829</v>
      </c>
      <c r="J67" s="63">
        <v>1602.3204840368405</v>
      </c>
      <c r="K67" s="63">
        <v>3540.2280452032765</v>
      </c>
      <c r="L67" s="63">
        <v>1173.3334348312858</v>
      </c>
      <c r="M67" s="63">
        <v>3543.7524612345806</v>
      </c>
      <c r="N67" s="63">
        <v>1264.2674053141332</v>
      </c>
      <c r="O67" s="63">
        <v>3069.264265784273</v>
      </c>
      <c r="P67" s="63">
        <v>3525.8861915995385</v>
      </c>
      <c r="Q67" s="63">
        <v>2994.8298395461884</v>
      </c>
      <c r="R67" s="63">
        <v>16678.206455160001</v>
      </c>
      <c r="S67" s="63">
        <v>604.84328396333331</v>
      </c>
      <c r="T67" s="63">
        <v>604.84328396333331</v>
      </c>
      <c r="U67" s="63">
        <v>604.84328396333331</v>
      </c>
      <c r="V67" s="63">
        <v>1062.6468394699998</v>
      </c>
      <c r="W67" s="63">
        <v>2864.6010516199995</v>
      </c>
      <c r="X67" s="63">
        <v>790.8646542299997</v>
      </c>
      <c r="Y67" s="63">
        <v>997.99341418666666</v>
      </c>
      <c r="Z67" s="63">
        <v>834.97497374666671</v>
      </c>
      <c r="AA67" s="63">
        <v>1706.1139514966665</v>
      </c>
      <c r="AB67" s="63">
        <v>1357.9801898600006</v>
      </c>
      <c r="AC67" s="63">
        <v>3981.3789722600004</v>
      </c>
      <c r="AD67" s="63">
        <v>1267.1225563999999</v>
      </c>
      <c r="AE67" s="63">
        <v>13727.06123422</v>
      </c>
      <c r="AF67" s="63">
        <v>1770.75035938</v>
      </c>
      <c r="AG67" s="63">
        <v>1194.6745698700001</v>
      </c>
      <c r="AH67" s="63">
        <v>777.05612496000003</v>
      </c>
      <c r="AI67" s="63">
        <v>810.78591926666672</v>
      </c>
      <c r="AJ67" s="63">
        <v>1176.6662597166667</v>
      </c>
      <c r="AK67" s="63">
        <v>1578.3453844266667</v>
      </c>
      <c r="AL67" s="63">
        <v>1631.4595259666664</v>
      </c>
      <c r="AM67" s="63">
        <v>1304.1589725566669</v>
      </c>
      <c r="AN67" s="63">
        <v>1198.7399370366668</v>
      </c>
      <c r="AO67" s="63">
        <v>505.48890626000002</v>
      </c>
      <c r="AP67" s="63">
        <v>1205.2562656400003</v>
      </c>
      <c r="AQ67" s="63">
        <v>573.67900913999995</v>
      </c>
      <c r="AR67" s="63">
        <v>13720.517229870002</v>
      </c>
      <c r="AS67" s="63">
        <v>1157.8518534833331</v>
      </c>
      <c r="AT67" s="63">
        <v>1534.3501790033333</v>
      </c>
      <c r="AU67" s="63">
        <v>809.82296074333317</v>
      </c>
      <c r="AV67" s="63">
        <v>575.11216247000004</v>
      </c>
      <c r="AW67" s="63">
        <v>799.44607659000008</v>
      </c>
      <c r="AX67" s="63">
        <v>1254.7500091900001</v>
      </c>
      <c r="AY67" s="63">
        <v>876.85712881833331</v>
      </c>
      <c r="AZ67" s="63">
        <v>2581.2786988583334</v>
      </c>
      <c r="BA67" s="63">
        <v>1173.4894759283331</v>
      </c>
      <c r="BB67" s="63">
        <v>771.66859727833332</v>
      </c>
      <c r="BC67" s="63">
        <v>1201.9635197983334</v>
      </c>
      <c r="BD67" s="63">
        <v>983.92656770833332</v>
      </c>
      <c r="BE67" s="63">
        <v>22655.790329290001</v>
      </c>
      <c r="BF67" s="63">
        <v>991.13153680666676</v>
      </c>
      <c r="BG67" s="63">
        <v>2476.3997437266667</v>
      </c>
      <c r="BH67" s="63">
        <v>1272.0570494366668</v>
      </c>
      <c r="BI67" s="63">
        <v>603.18592723333336</v>
      </c>
      <c r="BJ67" s="63">
        <v>1412.6559266533334</v>
      </c>
      <c r="BK67" s="63">
        <v>1403.4737843233331</v>
      </c>
      <c r="BL67" s="63">
        <v>1429.8741988300003</v>
      </c>
      <c r="BM67" s="63">
        <v>4291.85940527</v>
      </c>
      <c r="BN67" s="63">
        <v>1480.36848551</v>
      </c>
      <c r="BO67" s="63">
        <v>1109.4820818633334</v>
      </c>
      <c r="BP67" s="63">
        <v>4656.2662535633326</v>
      </c>
      <c r="BQ67" s="63">
        <v>1529.0359360733337</v>
      </c>
    </row>
    <row r="68" spans="2:69">
      <c r="B68" s="41" t="s">
        <v>441</v>
      </c>
      <c r="C68" s="94" t="s">
        <v>442</v>
      </c>
      <c r="D68" s="94" t="s">
        <v>125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0.44101218000000003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0.40500000000000003</v>
      </c>
      <c r="Z68" s="63">
        <v>9.5595000000000001E-4</v>
      </c>
      <c r="AA68" s="63">
        <v>9.5595000000000001E-4</v>
      </c>
      <c r="AB68" s="63">
        <v>3.5056230000000001E-2</v>
      </c>
      <c r="AC68" s="63">
        <v>0</v>
      </c>
      <c r="AD68" s="63">
        <v>0</v>
      </c>
      <c r="AE68" s="63">
        <v>13668.876613329998</v>
      </c>
      <c r="AF68" s="63">
        <v>0</v>
      </c>
      <c r="AG68" s="63">
        <v>0</v>
      </c>
      <c r="AH68" s="63">
        <v>3668.1590000000001</v>
      </c>
      <c r="AI68" s="63">
        <v>10000.029149599999</v>
      </c>
      <c r="AJ68" s="63">
        <v>0</v>
      </c>
      <c r="AK68" s="63">
        <v>0.32547920999999747</v>
      </c>
      <c r="AL68" s="63">
        <v>0</v>
      </c>
      <c r="AM68" s="63">
        <v>0</v>
      </c>
      <c r="AN68" s="63">
        <v>0</v>
      </c>
      <c r="AO68" s="63">
        <v>0</v>
      </c>
      <c r="AP68" s="63">
        <v>0.3629845199999977</v>
      </c>
      <c r="AQ68" s="63">
        <v>0</v>
      </c>
      <c r="AR68" s="63">
        <v>17854.826942500003</v>
      </c>
      <c r="AS68" s="63">
        <v>0</v>
      </c>
      <c r="AT68" s="63">
        <v>0</v>
      </c>
      <c r="AU68" s="63">
        <v>16668.061882000002</v>
      </c>
      <c r="AV68" s="63">
        <v>0</v>
      </c>
      <c r="AW68" s="63">
        <v>0</v>
      </c>
      <c r="AX68" s="63">
        <v>0.15061698000000001</v>
      </c>
      <c r="AY68" s="63">
        <v>0.91077900000000001</v>
      </c>
      <c r="AZ68" s="63">
        <v>0</v>
      </c>
      <c r="BA68" s="63">
        <v>1184.7028089999999</v>
      </c>
      <c r="BB68" s="63">
        <v>1.0008555199999591</v>
      </c>
      <c r="BC68" s="63">
        <v>0</v>
      </c>
      <c r="BD68" s="63">
        <v>0</v>
      </c>
      <c r="BE68" s="63">
        <v>8125.8649103699991</v>
      </c>
      <c r="BF68" s="63">
        <v>0</v>
      </c>
      <c r="BG68" s="63">
        <v>0</v>
      </c>
      <c r="BH68" s="63">
        <v>8123.3049743999991</v>
      </c>
      <c r="BI68" s="63">
        <v>0.64554299999999998</v>
      </c>
      <c r="BJ68" s="63">
        <v>0.86831430000000009</v>
      </c>
      <c r="BK68" s="63">
        <v>0.1</v>
      </c>
      <c r="BL68" s="63">
        <v>0.94607867000001988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</row>
    <row r="69" spans="2:69">
      <c r="B69" s="41" t="s">
        <v>443</v>
      </c>
      <c r="C69" s="94" t="s">
        <v>444</v>
      </c>
      <c r="D69" s="94" t="s">
        <v>125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</row>
    <row r="70" spans="2:69">
      <c r="B70" s="41" t="s">
        <v>445</v>
      </c>
      <c r="C70" s="94" t="s">
        <v>446</v>
      </c>
      <c r="D70" s="94" t="s">
        <v>125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12981.40657933</v>
      </c>
      <c r="AF70" s="63">
        <v>0</v>
      </c>
      <c r="AG70" s="63">
        <v>0</v>
      </c>
      <c r="AH70" s="63">
        <v>149.07356891999999</v>
      </c>
      <c r="AI70" s="63">
        <v>195.77477259</v>
      </c>
      <c r="AJ70" s="63">
        <v>124.67776428000001</v>
      </c>
      <c r="AK70" s="63">
        <v>125.04259691</v>
      </c>
      <c r="AL70" s="63">
        <v>222.00521372999998</v>
      </c>
      <c r="AM70" s="63">
        <v>179.06878781999998</v>
      </c>
      <c r="AN70" s="63">
        <v>15.526397939999999</v>
      </c>
      <c r="AO70" s="63">
        <v>106.24580295999999</v>
      </c>
      <c r="AP70" s="63">
        <v>407.07942617000003</v>
      </c>
      <c r="AQ70" s="63">
        <v>11456.91224801</v>
      </c>
      <c r="AR70" s="63">
        <v>19132.719407320001</v>
      </c>
      <c r="AS70" s="63">
        <v>1504.0633624100001</v>
      </c>
      <c r="AT70" s="63">
        <v>1535.01777451</v>
      </c>
      <c r="AU70" s="63">
        <v>1882.4954345399999</v>
      </c>
      <c r="AV70" s="63">
        <v>1156.4935990500001</v>
      </c>
      <c r="AW70" s="63" t="s">
        <v>1208</v>
      </c>
      <c r="AX70" s="63">
        <v>4606.0836820499999</v>
      </c>
      <c r="AY70" s="63">
        <v>1064.3454553500001</v>
      </c>
      <c r="AZ70" s="63">
        <v>0.14472332999999998</v>
      </c>
      <c r="BA70" s="63">
        <v>3008.4923148600001</v>
      </c>
      <c r="BB70" s="63">
        <v>1625.95748822</v>
      </c>
      <c r="BC70" s="63">
        <v>1488.9878395000001</v>
      </c>
      <c r="BD70" s="63">
        <v>1260.6377335</v>
      </c>
      <c r="BE70" s="63">
        <v>20760.14144068</v>
      </c>
      <c r="BF70" s="63">
        <v>1360.91306676</v>
      </c>
      <c r="BG70" s="63">
        <v>1276.79936516</v>
      </c>
      <c r="BH70" s="63">
        <v>2029.2287757300001</v>
      </c>
      <c r="BI70" s="63">
        <v>1514.57612524</v>
      </c>
      <c r="BJ70" s="63">
        <v>1466.97623817</v>
      </c>
      <c r="BK70" s="63">
        <v>2221.9546258</v>
      </c>
      <c r="BL70" s="63">
        <v>2144.5694972299998</v>
      </c>
      <c r="BM70" s="63">
        <v>1760.98167227</v>
      </c>
      <c r="BN70" s="63">
        <v>1745.60563705</v>
      </c>
      <c r="BO70" s="63">
        <v>2004.53896553</v>
      </c>
      <c r="BP70" s="63">
        <v>1807.1832788199999</v>
      </c>
      <c r="BQ70" s="63">
        <v>1426.8141929200001</v>
      </c>
    </row>
    <row r="71" spans="2:69">
      <c r="B71" s="41" t="s">
        <v>447</v>
      </c>
      <c r="C71" s="94" t="s">
        <v>448</v>
      </c>
      <c r="D71" s="94" t="s">
        <v>125</v>
      </c>
      <c r="E71" s="63">
        <v>76.939914999999999</v>
      </c>
      <c r="F71" s="63">
        <v>0</v>
      </c>
      <c r="G71" s="63">
        <v>0</v>
      </c>
      <c r="H71" s="63">
        <v>0</v>
      </c>
      <c r="I71" s="63">
        <v>0</v>
      </c>
      <c r="J71" s="63">
        <v>0</v>
      </c>
      <c r="K71" s="63">
        <v>0</v>
      </c>
      <c r="L71" s="63">
        <v>0</v>
      </c>
      <c r="M71" s="63">
        <v>0</v>
      </c>
      <c r="N71" s="63">
        <v>0</v>
      </c>
      <c r="O71" s="63">
        <v>25.646638333333335</v>
      </c>
      <c r="P71" s="63">
        <v>25.646638333333335</v>
      </c>
      <c r="Q71" s="63">
        <v>25.646638333333335</v>
      </c>
      <c r="R71" s="63">
        <v>0</v>
      </c>
      <c r="S71" s="63">
        <v>0</v>
      </c>
      <c r="T71" s="63">
        <v>0</v>
      </c>
      <c r="U71" s="63">
        <v>0</v>
      </c>
      <c r="V71" s="63">
        <v>0</v>
      </c>
      <c r="W71" s="63">
        <v>0</v>
      </c>
      <c r="X71" s="63">
        <v>0</v>
      </c>
      <c r="Y71" s="63">
        <v>0</v>
      </c>
      <c r="Z71" s="63">
        <v>0</v>
      </c>
      <c r="AA71" s="63">
        <v>0</v>
      </c>
      <c r="AB71" s="63">
        <v>0</v>
      </c>
      <c r="AC71" s="63">
        <v>0</v>
      </c>
      <c r="AD71" s="63">
        <v>0</v>
      </c>
      <c r="AE71" s="63">
        <v>3525.3825362800007</v>
      </c>
      <c r="AF71" s="63">
        <v>498.55741336333335</v>
      </c>
      <c r="AG71" s="63">
        <v>503.47836682333337</v>
      </c>
      <c r="AH71" s="63">
        <v>374.30657811333339</v>
      </c>
      <c r="AI71" s="63">
        <v>307.66800689333331</v>
      </c>
      <c r="AJ71" s="63">
        <v>321.4186023933334</v>
      </c>
      <c r="AK71" s="63">
        <v>175.33737766333334</v>
      </c>
      <c r="AL71" s="63">
        <v>197.02496753000003</v>
      </c>
      <c r="AM71" s="63">
        <v>234.96295254999998</v>
      </c>
      <c r="AN71" s="63">
        <v>217.46975500999997</v>
      </c>
      <c r="AO71" s="63">
        <v>176.59426184</v>
      </c>
      <c r="AP71" s="63">
        <v>162.02504593000003</v>
      </c>
      <c r="AQ71" s="63">
        <v>356.53920817000005</v>
      </c>
      <c r="AR71" s="63">
        <v>3343.5334332300004</v>
      </c>
      <c r="AS71" s="63">
        <v>695.75046898000016</v>
      </c>
      <c r="AT71" s="63">
        <v>537.80490073999999</v>
      </c>
      <c r="AU71" s="63">
        <v>410.47611037999997</v>
      </c>
      <c r="AV71" s="63">
        <v>227.81435950999995</v>
      </c>
      <c r="AW71" s="63">
        <v>182.75199904999999</v>
      </c>
      <c r="AX71" s="63">
        <v>233.79092182000002</v>
      </c>
      <c r="AY71" s="63">
        <v>188.79693677</v>
      </c>
      <c r="AZ71" s="63">
        <v>214.04989681999999</v>
      </c>
      <c r="BA71" s="63">
        <v>203.74161921999999</v>
      </c>
      <c r="BB71" s="63">
        <v>139.07496863</v>
      </c>
      <c r="BC71" s="63">
        <v>130.67360791000002</v>
      </c>
      <c r="BD71" s="63">
        <v>178.80764339999999</v>
      </c>
      <c r="BE71" s="63">
        <v>3651.9815223000001</v>
      </c>
      <c r="BF71" s="63">
        <v>701.83105605999992</v>
      </c>
      <c r="BG71" s="63">
        <v>758.70741750000002</v>
      </c>
      <c r="BH71" s="63">
        <v>434.84751428000004</v>
      </c>
      <c r="BI71" s="63">
        <v>202.80861995999999</v>
      </c>
      <c r="BJ71" s="63">
        <v>224.9305052</v>
      </c>
      <c r="BK71" s="63">
        <v>319.26483651999996</v>
      </c>
      <c r="BL71" s="63">
        <v>168.91544588000002</v>
      </c>
      <c r="BM71" s="63">
        <v>127.95591874999998</v>
      </c>
      <c r="BN71" s="63">
        <v>168.70710429000002</v>
      </c>
      <c r="BO71" s="63">
        <v>216.04287588</v>
      </c>
      <c r="BP71" s="63">
        <v>126.1205915</v>
      </c>
      <c r="BQ71" s="63">
        <v>201.84963648000002</v>
      </c>
    </row>
    <row r="72" spans="2:69">
      <c r="B72" s="41" t="s">
        <v>449</v>
      </c>
      <c r="C72" s="94" t="s">
        <v>450</v>
      </c>
      <c r="D72" s="94" t="s">
        <v>125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</row>
    <row r="73" spans="2:69">
      <c r="B73" s="39" t="s">
        <v>451</v>
      </c>
      <c r="C73" s="93" t="s">
        <v>452</v>
      </c>
      <c r="D73" s="93" t="s">
        <v>125</v>
      </c>
      <c r="E73" s="202">
        <v>351577.40850185003</v>
      </c>
      <c r="F73" s="202">
        <v>32567.083256608938</v>
      </c>
      <c r="G73" s="202">
        <v>22516.325415162428</v>
      </c>
      <c r="H73" s="202">
        <v>28371.053494841126</v>
      </c>
      <c r="I73" s="202">
        <v>23426.318998773415</v>
      </c>
      <c r="J73" s="202">
        <v>29731.002879485641</v>
      </c>
      <c r="K73" s="202">
        <v>27391.935355023445</v>
      </c>
      <c r="L73" s="202">
        <v>23757.573863206995</v>
      </c>
      <c r="M73" s="202">
        <v>25051.08937294612</v>
      </c>
      <c r="N73" s="202">
        <v>48844.454994819389</v>
      </c>
      <c r="O73" s="202">
        <v>28914.799331862101</v>
      </c>
      <c r="P73" s="202">
        <v>24822.788247906959</v>
      </c>
      <c r="Q73" s="202">
        <v>36182.983291213444</v>
      </c>
      <c r="R73" s="202">
        <v>393632.11510270002</v>
      </c>
      <c r="S73" s="202">
        <v>39290.752629797498</v>
      </c>
      <c r="T73" s="202">
        <v>28258.134544617504</v>
      </c>
      <c r="U73" s="202">
        <v>28062.7815302175</v>
      </c>
      <c r="V73" s="202">
        <v>29843.150524890829</v>
      </c>
      <c r="W73" s="202">
        <v>30537.038471790838</v>
      </c>
      <c r="X73" s="202">
        <v>29787.241649170835</v>
      </c>
      <c r="Y73" s="202">
        <v>28943.210947830834</v>
      </c>
      <c r="Z73" s="202">
        <v>31171.708292180832</v>
      </c>
      <c r="AA73" s="202">
        <v>38786.997045500837</v>
      </c>
      <c r="AB73" s="202">
        <v>28550.698319970841</v>
      </c>
      <c r="AC73" s="202">
        <v>26480.976463810832</v>
      </c>
      <c r="AD73" s="202">
        <v>53919.424682920835</v>
      </c>
      <c r="AE73" s="202">
        <v>545419.97614915005</v>
      </c>
      <c r="AF73" s="202">
        <v>65807.856366371343</v>
      </c>
      <c r="AG73" s="202">
        <v>34875.64591346134</v>
      </c>
      <c r="AH73" s="202">
        <v>45215.203618240324</v>
      </c>
      <c r="AI73" s="202">
        <v>40543.067939391331</v>
      </c>
      <c r="AJ73" s="202">
        <v>38928.013523921334</v>
      </c>
      <c r="AK73" s="202">
        <v>46805.776338341333</v>
      </c>
      <c r="AL73" s="202">
        <v>40681.082757664662</v>
      </c>
      <c r="AM73" s="202">
        <v>41929.953074934667</v>
      </c>
      <c r="AN73" s="202">
        <v>42257.587362862701</v>
      </c>
      <c r="AO73" s="202">
        <v>44316.978756883262</v>
      </c>
      <c r="AP73" s="202">
        <v>45892.49275807212</v>
      </c>
      <c r="AQ73" s="202">
        <v>58166.317739005601</v>
      </c>
      <c r="AR73" s="202">
        <v>576432.62481966102</v>
      </c>
      <c r="AS73" s="202">
        <v>71241.830468862987</v>
      </c>
      <c r="AT73" s="202">
        <v>42088.882206952985</v>
      </c>
      <c r="AU73" s="202">
        <v>51075.977340802987</v>
      </c>
      <c r="AV73" s="202">
        <v>38691.966329832991</v>
      </c>
      <c r="AW73" s="202">
        <v>45369.017153757362</v>
      </c>
      <c r="AX73" s="202">
        <v>48272.99320086417</v>
      </c>
      <c r="AY73" s="202">
        <v>41639.727704927507</v>
      </c>
      <c r="AZ73" s="202">
        <v>40556.2422685075</v>
      </c>
      <c r="BA73" s="202">
        <v>49525.604678867501</v>
      </c>
      <c r="BB73" s="202">
        <v>42311.630652320833</v>
      </c>
      <c r="BC73" s="202">
        <v>42788.909891690833</v>
      </c>
      <c r="BD73" s="202">
        <v>62869.842924963334</v>
      </c>
      <c r="BE73" s="202">
        <v>611521.44319202006</v>
      </c>
      <c r="BF73" s="202">
        <v>77252.750460345007</v>
      </c>
      <c r="BG73" s="202">
        <v>41111.12058328501</v>
      </c>
      <c r="BH73" s="202">
        <v>52922.322040915009</v>
      </c>
      <c r="BI73" s="202">
        <v>43684.543538421669</v>
      </c>
      <c r="BJ73" s="202">
        <v>44631.661575051665</v>
      </c>
      <c r="BK73" s="202">
        <v>48544.819428711664</v>
      </c>
      <c r="BL73" s="202">
        <v>44743.045632541667</v>
      </c>
      <c r="BM73" s="202">
        <v>43956.817399771666</v>
      </c>
      <c r="BN73" s="202">
        <v>47885.511678231669</v>
      </c>
      <c r="BO73" s="202">
        <v>51592.456898371667</v>
      </c>
      <c r="BP73" s="202">
        <v>47090.511097411661</v>
      </c>
      <c r="BQ73" s="202">
        <v>68105.882858961661</v>
      </c>
    </row>
    <row r="74" spans="2:69">
      <c r="B74" s="41" t="s">
        <v>453</v>
      </c>
      <c r="C74" s="94" t="s">
        <v>454</v>
      </c>
      <c r="D74" s="94" t="s">
        <v>125</v>
      </c>
      <c r="E74" s="63">
        <v>292425.89088650001</v>
      </c>
      <c r="F74" s="63">
        <v>24928.742551912041</v>
      </c>
      <c r="G74" s="63">
        <v>19890.406163694526</v>
      </c>
      <c r="H74" s="63">
        <v>23796.917251205923</v>
      </c>
      <c r="I74" s="63">
        <v>16793.053211177492</v>
      </c>
      <c r="J74" s="63">
        <v>22029.692980762851</v>
      </c>
      <c r="K74" s="63">
        <v>21546.361837452157</v>
      </c>
      <c r="L74" s="63">
        <v>18789.78119388067</v>
      </c>
      <c r="M74" s="63">
        <v>22457.897845055708</v>
      </c>
      <c r="N74" s="63">
        <v>42963.777081146123</v>
      </c>
      <c r="O74" s="63">
        <v>24106.916916940565</v>
      </c>
      <c r="P74" s="63">
        <v>22484.759305889605</v>
      </c>
      <c r="Q74" s="63">
        <v>32637.584547382336</v>
      </c>
      <c r="R74" s="63">
        <v>325553.12683957</v>
      </c>
      <c r="S74" s="63">
        <v>33251.420662534169</v>
      </c>
      <c r="T74" s="63">
        <v>22298.218280944169</v>
      </c>
      <c r="U74" s="63">
        <v>22099.248474534168</v>
      </c>
      <c r="V74" s="63">
        <v>25231.625336267494</v>
      </c>
      <c r="W74" s="63">
        <v>24420.062598297503</v>
      </c>
      <c r="X74" s="63">
        <v>23324.557303637503</v>
      </c>
      <c r="Y74" s="63">
        <v>23508.026571590835</v>
      </c>
      <c r="Z74" s="63">
        <v>27849.365055760834</v>
      </c>
      <c r="AA74" s="63">
        <v>31132.649245890836</v>
      </c>
      <c r="AB74" s="63">
        <v>22699.166578200839</v>
      </c>
      <c r="AC74" s="63">
        <v>22498.439772610833</v>
      </c>
      <c r="AD74" s="63">
        <v>47240.346959300834</v>
      </c>
      <c r="AE74" s="63">
        <v>449537.5182036201</v>
      </c>
      <c r="AF74" s="63">
        <v>54470.53609920467</v>
      </c>
      <c r="AG74" s="63">
        <v>30010.821880504671</v>
      </c>
      <c r="AH74" s="63">
        <v>38230.563887653654</v>
      </c>
      <c r="AI74" s="63">
        <v>30655.966335918001</v>
      </c>
      <c r="AJ74" s="63">
        <v>30193.391499618003</v>
      </c>
      <c r="AK74" s="63">
        <v>39158.235011618002</v>
      </c>
      <c r="AL74" s="63">
        <v>34027.884053727998</v>
      </c>
      <c r="AM74" s="63">
        <v>30467.745001928</v>
      </c>
      <c r="AN74" s="63">
        <v>33801.825692596038</v>
      </c>
      <c r="AO74" s="63">
        <v>36260.290642543259</v>
      </c>
      <c r="AP74" s="63">
        <v>40606.051392502122</v>
      </c>
      <c r="AQ74" s="63">
        <v>51654.206705805598</v>
      </c>
      <c r="AR74" s="63">
        <v>476154.34893353097</v>
      </c>
      <c r="AS74" s="63">
        <v>56700.459801926321</v>
      </c>
      <c r="AT74" s="63">
        <v>35492.326182536315</v>
      </c>
      <c r="AU74" s="63">
        <v>43739.923518016323</v>
      </c>
      <c r="AV74" s="63">
        <v>30456.327789579656</v>
      </c>
      <c r="AW74" s="63">
        <v>36967.300530794033</v>
      </c>
      <c r="AX74" s="63">
        <v>38019.806489060837</v>
      </c>
      <c r="AY74" s="63">
        <v>34171.977897810837</v>
      </c>
      <c r="AZ74" s="63">
        <v>35419.937307790831</v>
      </c>
      <c r="BA74" s="63">
        <v>39860.605059840833</v>
      </c>
      <c r="BB74" s="63">
        <v>34374.985018164167</v>
      </c>
      <c r="BC74" s="63">
        <v>36496.576580114168</v>
      </c>
      <c r="BD74" s="63">
        <v>54454.122760086662</v>
      </c>
      <c r="BE74" s="63">
        <v>506897.90528652002</v>
      </c>
      <c r="BF74" s="63">
        <v>61384.933024405</v>
      </c>
      <c r="BG74" s="63">
        <v>34313.699518135007</v>
      </c>
      <c r="BH74" s="63">
        <v>45449.526476875006</v>
      </c>
      <c r="BI74" s="63">
        <v>35308.641106671668</v>
      </c>
      <c r="BJ74" s="63">
        <v>34759.975253301665</v>
      </c>
      <c r="BK74" s="63">
        <v>40606.092461431668</v>
      </c>
      <c r="BL74" s="63">
        <v>36616.274419438334</v>
      </c>
      <c r="BM74" s="63">
        <v>37777.574530848331</v>
      </c>
      <c r="BN74" s="63">
        <v>39643.319662658338</v>
      </c>
      <c r="BO74" s="63">
        <v>41999.073226824999</v>
      </c>
      <c r="BP74" s="63">
        <v>40484.779456104996</v>
      </c>
      <c r="BQ74" s="63">
        <v>58554.016149824994</v>
      </c>
    </row>
    <row r="75" spans="2:69">
      <c r="B75" s="41" t="s">
        <v>455</v>
      </c>
      <c r="C75" s="94" t="s">
        <v>456</v>
      </c>
      <c r="D75" s="94" t="s">
        <v>125</v>
      </c>
      <c r="E75" s="63">
        <v>59151.51761535</v>
      </c>
      <c r="F75" s="63">
        <v>7638.3407046968969</v>
      </c>
      <c r="G75" s="63">
        <v>2625.9192514679021</v>
      </c>
      <c r="H75" s="63">
        <v>4574.1362436352028</v>
      </c>
      <c r="I75" s="63">
        <v>6633.2657875959239</v>
      </c>
      <c r="J75" s="63">
        <v>7701.3098987227904</v>
      </c>
      <c r="K75" s="63">
        <v>5845.5735175712862</v>
      </c>
      <c r="L75" s="63">
        <v>4967.7926693263262</v>
      </c>
      <c r="M75" s="63">
        <v>2593.1915278904116</v>
      </c>
      <c r="N75" s="63">
        <v>5880.677913673263</v>
      </c>
      <c r="O75" s="63">
        <v>4807.8824149215379</v>
      </c>
      <c r="P75" s="63">
        <v>2338.0289420173544</v>
      </c>
      <c r="Q75" s="63">
        <v>3545.3987438311078</v>
      </c>
      <c r="R75" s="63">
        <v>68078.988263129999</v>
      </c>
      <c r="S75" s="63">
        <v>6039.3319672633334</v>
      </c>
      <c r="T75" s="63">
        <v>5959.9162636733336</v>
      </c>
      <c r="U75" s="63">
        <v>5963.5330556833333</v>
      </c>
      <c r="V75" s="63">
        <v>4611.5251886233336</v>
      </c>
      <c r="W75" s="63">
        <v>6116.975873493333</v>
      </c>
      <c r="X75" s="63">
        <v>6462.6843455333346</v>
      </c>
      <c r="Y75" s="63">
        <v>5435.1843762400003</v>
      </c>
      <c r="Z75" s="63">
        <v>3322.3432364199998</v>
      </c>
      <c r="AA75" s="63">
        <v>7654.34779961</v>
      </c>
      <c r="AB75" s="63">
        <v>5851.5317417700007</v>
      </c>
      <c r="AC75" s="63">
        <v>3982.5366911999995</v>
      </c>
      <c r="AD75" s="63">
        <v>6679.0777236199992</v>
      </c>
      <c r="AE75" s="63">
        <v>95882.457945529997</v>
      </c>
      <c r="AF75" s="63">
        <v>11337.320267166668</v>
      </c>
      <c r="AG75" s="63">
        <v>4864.8240329566661</v>
      </c>
      <c r="AH75" s="63">
        <v>6984.6397305866667</v>
      </c>
      <c r="AI75" s="63">
        <v>9887.1016034733329</v>
      </c>
      <c r="AJ75" s="63">
        <v>8734.6220243033331</v>
      </c>
      <c r="AK75" s="63">
        <v>7647.5413267233325</v>
      </c>
      <c r="AL75" s="63">
        <v>6653.1987039366677</v>
      </c>
      <c r="AM75" s="63">
        <v>11462.208073006666</v>
      </c>
      <c r="AN75" s="63">
        <v>8455.7616702666674</v>
      </c>
      <c r="AO75" s="63">
        <v>8056.6881143399996</v>
      </c>
      <c r="AP75" s="63">
        <v>5286.4413655699991</v>
      </c>
      <c r="AQ75" s="63">
        <v>6512.1110332000007</v>
      </c>
      <c r="AR75" s="63">
        <v>100278.27588613</v>
      </c>
      <c r="AS75" s="63">
        <v>14541.370666936667</v>
      </c>
      <c r="AT75" s="63">
        <v>6596.5560244166672</v>
      </c>
      <c r="AU75" s="63">
        <v>7336.0538227866664</v>
      </c>
      <c r="AV75" s="63">
        <v>8235.6385402533324</v>
      </c>
      <c r="AW75" s="63">
        <v>8401.7166229633331</v>
      </c>
      <c r="AX75" s="63">
        <v>10253.186711803333</v>
      </c>
      <c r="AY75" s="63">
        <v>7467.7498071166674</v>
      </c>
      <c r="AZ75" s="63">
        <v>5136.3049607166668</v>
      </c>
      <c r="BA75" s="63">
        <v>9664.9996190266666</v>
      </c>
      <c r="BB75" s="63">
        <v>7936.6456341566663</v>
      </c>
      <c r="BC75" s="63">
        <v>6292.3333115766663</v>
      </c>
      <c r="BD75" s="63">
        <v>8415.7201648766677</v>
      </c>
      <c r="BE75" s="63">
        <v>104623.53790550001</v>
      </c>
      <c r="BF75" s="63">
        <v>15867.81743594</v>
      </c>
      <c r="BG75" s="63">
        <v>6797.4210651499998</v>
      </c>
      <c r="BH75" s="63">
        <v>7472.7955640399996</v>
      </c>
      <c r="BI75" s="63">
        <v>8375.9024317500007</v>
      </c>
      <c r="BJ75" s="63">
        <v>9871.6863217499995</v>
      </c>
      <c r="BK75" s="63">
        <v>7938.7269672799994</v>
      </c>
      <c r="BL75" s="63">
        <v>8126.771213103334</v>
      </c>
      <c r="BM75" s="63">
        <v>6179.2428689233329</v>
      </c>
      <c r="BN75" s="63">
        <v>8242.1920155733333</v>
      </c>
      <c r="BO75" s="63">
        <v>9593.3836715466659</v>
      </c>
      <c r="BP75" s="63">
        <v>6605.7316413066665</v>
      </c>
      <c r="BQ75" s="63">
        <v>9551.8667091366679</v>
      </c>
    </row>
    <row r="76" spans="2:69">
      <c r="B76" s="41" t="s">
        <v>457</v>
      </c>
      <c r="C76" s="94" t="s">
        <v>458</v>
      </c>
      <c r="D76" s="94" t="s">
        <v>125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</row>
    <row r="77" spans="2:69">
      <c r="B77" s="41" t="s">
        <v>459</v>
      </c>
      <c r="C77" s="94" t="s">
        <v>460</v>
      </c>
      <c r="D77" s="94" t="s">
        <v>125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</row>
    <row r="78" spans="2:69">
      <c r="B78" s="39" t="s">
        <v>461</v>
      </c>
      <c r="C78" s="93" t="s">
        <v>462</v>
      </c>
      <c r="D78" s="93" t="s">
        <v>125</v>
      </c>
      <c r="E78" s="202">
        <v>40381.624459669998</v>
      </c>
      <c r="F78" s="202">
        <v>2124.160896516747</v>
      </c>
      <c r="G78" s="202">
        <v>4629.1572815354602</v>
      </c>
      <c r="H78" s="202">
        <v>3393.5506351402928</v>
      </c>
      <c r="I78" s="202">
        <v>3490.3366329116652</v>
      </c>
      <c r="J78" s="202">
        <v>4394.0990381442052</v>
      </c>
      <c r="K78" s="202">
        <v>2108.92616243663</v>
      </c>
      <c r="L78" s="202">
        <v>3399.5382669104542</v>
      </c>
      <c r="M78" s="202">
        <v>3369.2246488703581</v>
      </c>
      <c r="N78" s="202">
        <v>2858.0575419916877</v>
      </c>
      <c r="O78" s="202">
        <v>3946.1796500789433</v>
      </c>
      <c r="P78" s="202">
        <v>3069.2450985782307</v>
      </c>
      <c r="Q78" s="202">
        <v>3599.1486065553263</v>
      </c>
      <c r="R78" s="202">
        <v>64680.982076760003</v>
      </c>
      <c r="S78" s="202">
        <v>8285.2963169266659</v>
      </c>
      <c r="T78" s="202">
        <v>2201.6733696466667</v>
      </c>
      <c r="U78" s="202">
        <v>1081.2631538466667</v>
      </c>
      <c r="V78" s="202">
        <v>1539.9189279333334</v>
      </c>
      <c r="W78" s="202">
        <v>866.19671988333323</v>
      </c>
      <c r="X78" s="202">
        <v>978.34153635333337</v>
      </c>
      <c r="Y78" s="202">
        <v>1184.5520248866667</v>
      </c>
      <c r="Z78" s="202">
        <v>28429.355740526666</v>
      </c>
      <c r="AA78" s="202">
        <v>9935.3250481566665</v>
      </c>
      <c r="AB78" s="202">
        <v>1812.2634010199999</v>
      </c>
      <c r="AC78" s="202">
        <v>1074.8068766399999</v>
      </c>
      <c r="AD78" s="202">
        <v>7291.9889609399997</v>
      </c>
      <c r="AE78" s="202">
        <v>72216.390735480003</v>
      </c>
      <c r="AF78" s="202">
        <v>5802.82056585809</v>
      </c>
      <c r="AG78" s="202">
        <v>4323.6915277280914</v>
      </c>
      <c r="AH78" s="202">
        <v>4919.7251806390004</v>
      </c>
      <c r="AI78" s="202">
        <v>6049.8486049580906</v>
      </c>
      <c r="AJ78" s="202">
        <v>5347.2521294980907</v>
      </c>
      <c r="AK78" s="202">
        <v>7794.5782870980911</v>
      </c>
      <c r="AL78" s="202">
        <v>5342.9983684480903</v>
      </c>
      <c r="AM78" s="202">
        <v>5077.3565321980914</v>
      </c>
      <c r="AN78" s="202">
        <v>5441.2537334480903</v>
      </c>
      <c r="AO78" s="202">
        <v>5409.8336334447577</v>
      </c>
      <c r="AP78" s="202">
        <v>6405.8075075257575</v>
      </c>
      <c r="AQ78" s="202">
        <v>10301.224664635756</v>
      </c>
      <c r="AR78" s="202">
        <v>140985.37807917999</v>
      </c>
      <c r="AS78" s="202">
        <v>35719.968243669995</v>
      </c>
      <c r="AT78" s="202">
        <v>5984.602119860001</v>
      </c>
      <c r="AU78" s="202">
        <v>5463.1632868599991</v>
      </c>
      <c r="AV78" s="202">
        <v>13195.885724413332</v>
      </c>
      <c r="AW78" s="202">
        <v>7999.0538587533338</v>
      </c>
      <c r="AX78" s="202">
        <v>3777.201056663333</v>
      </c>
      <c r="AY78" s="202">
        <v>7685.0627669766654</v>
      </c>
      <c r="AZ78" s="202">
        <v>7430.9322461166666</v>
      </c>
      <c r="BA78" s="202">
        <v>7159.9940362466668</v>
      </c>
      <c r="BB78" s="202">
        <v>8901.7552807866668</v>
      </c>
      <c r="BC78" s="202">
        <v>26387.622728926664</v>
      </c>
      <c r="BD78" s="202">
        <v>11280.136775596668</v>
      </c>
      <c r="BE78" s="202">
        <v>88748.311401879997</v>
      </c>
      <c r="BF78" s="202">
        <v>10625.118245539999</v>
      </c>
      <c r="BG78" s="202">
        <v>6752.4117714700005</v>
      </c>
      <c r="BH78" s="202">
        <v>5851.9846307399994</v>
      </c>
      <c r="BI78" s="202">
        <v>3230.383751426667</v>
      </c>
      <c r="BJ78" s="202">
        <v>4678.7376810266669</v>
      </c>
      <c r="BK78" s="202">
        <v>6449.4641165866669</v>
      </c>
      <c r="BL78" s="202">
        <v>5217.420064746666</v>
      </c>
      <c r="BM78" s="202">
        <v>4556.3623117566667</v>
      </c>
      <c r="BN78" s="202">
        <v>5275.7664325066662</v>
      </c>
      <c r="BO78" s="202">
        <v>4755.453584193333</v>
      </c>
      <c r="BP78" s="202">
        <v>4769.3843160533334</v>
      </c>
      <c r="BQ78" s="202">
        <v>26585.824495833334</v>
      </c>
    </row>
    <row r="79" spans="2:69">
      <c r="B79" s="39" t="s">
        <v>463</v>
      </c>
      <c r="C79" s="93" t="s">
        <v>464</v>
      </c>
      <c r="D79" s="93" t="s">
        <v>125</v>
      </c>
      <c r="E79" s="202">
        <v>338212.1425422543</v>
      </c>
      <c r="F79" s="202">
        <v>47521.061814878267</v>
      </c>
      <c r="G79" s="202">
        <v>23854.56541144889</v>
      </c>
      <c r="H79" s="202">
        <v>72564.925409578573</v>
      </c>
      <c r="I79" s="202">
        <v>15849.452468816015</v>
      </c>
      <c r="J79" s="202">
        <v>17548.66680624221</v>
      </c>
      <c r="K79" s="202">
        <v>24083.182946095505</v>
      </c>
      <c r="L79" s="202">
        <v>17406.475805259015</v>
      </c>
      <c r="M79" s="202">
        <v>20515.889233276557</v>
      </c>
      <c r="N79" s="202">
        <v>17160.528768933149</v>
      </c>
      <c r="O79" s="202">
        <v>26895.65524517115</v>
      </c>
      <c r="P79" s="202">
        <v>24044.61807145401</v>
      </c>
      <c r="Q79" s="202">
        <v>30767.11934348103</v>
      </c>
      <c r="R79" s="202">
        <v>377647.39226589981</v>
      </c>
      <c r="S79" s="202">
        <v>44466.089543285976</v>
      </c>
      <c r="T79" s="202">
        <v>62604.196176968944</v>
      </c>
      <c r="U79" s="202">
        <v>41615.662558868898</v>
      </c>
      <c r="V79" s="202">
        <v>31839.366617516705</v>
      </c>
      <c r="W79" s="202">
        <v>33426.271576434308</v>
      </c>
      <c r="X79" s="202">
        <v>28548.834405431509</v>
      </c>
      <c r="Y79" s="202">
        <v>33993.313499803589</v>
      </c>
      <c r="Z79" s="202">
        <v>23805.710887107773</v>
      </c>
      <c r="AA79" s="202">
        <v>28033.03613618256</v>
      </c>
      <c r="AB79" s="202">
        <v>24779.141740660565</v>
      </c>
      <c r="AC79" s="202">
        <v>16720.540609437285</v>
      </c>
      <c r="AD79" s="202">
        <v>7815.2257823917626</v>
      </c>
      <c r="AE79" s="202">
        <v>218118.74476167996</v>
      </c>
      <c r="AF79" s="202">
        <v>10087.62809705564</v>
      </c>
      <c r="AG79" s="202">
        <v>18900.598280478065</v>
      </c>
      <c r="AH79" s="202">
        <v>41372.163255917781</v>
      </c>
      <c r="AI79" s="202">
        <v>50197.441095925205</v>
      </c>
      <c r="AJ79" s="202">
        <v>16919.376394729941</v>
      </c>
      <c r="AK79" s="202">
        <v>7267.9268401040799</v>
      </c>
      <c r="AL79" s="202">
        <v>10931.611758121477</v>
      </c>
      <c r="AM79" s="202">
        <v>14210.667159400135</v>
      </c>
      <c r="AN79" s="202">
        <v>10146.046665324538</v>
      </c>
      <c r="AO79" s="202">
        <v>20779.87518845038</v>
      </c>
      <c r="AP79" s="202">
        <v>4030.9577762006415</v>
      </c>
      <c r="AQ79" s="202">
        <v>13274.452249972152</v>
      </c>
      <c r="AR79" s="202">
        <v>331639.83096816007</v>
      </c>
      <c r="AS79" s="202">
        <v>9517.1359483150318</v>
      </c>
      <c r="AT79" s="202">
        <v>30268.443185451073</v>
      </c>
      <c r="AU79" s="202">
        <v>94077.180046495851</v>
      </c>
      <c r="AV79" s="202">
        <v>45323.889694530568</v>
      </c>
      <c r="AW79" s="202">
        <v>60620.163272030717</v>
      </c>
      <c r="AX79" s="202">
        <v>23377.915284697359</v>
      </c>
      <c r="AY79" s="202">
        <v>10472.847040447808</v>
      </c>
      <c r="AZ79" s="202">
        <v>8068.0133556955943</v>
      </c>
      <c r="BA79" s="202">
        <v>10578.842059990113</v>
      </c>
      <c r="BB79" s="202">
        <v>7986.3724192715845</v>
      </c>
      <c r="BC79" s="202">
        <v>13224.187878303321</v>
      </c>
      <c r="BD79" s="202">
        <v>18124.840708500436</v>
      </c>
      <c r="BE79" s="202">
        <v>242711.67447603997</v>
      </c>
      <c r="BF79" s="202">
        <v>13816.939000297731</v>
      </c>
      <c r="BG79" s="202">
        <v>76050.593054948011</v>
      </c>
      <c r="BH79" s="202">
        <v>36019.883134421587</v>
      </c>
      <c r="BI79" s="202">
        <v>14763.986012203844</v>
      </c>
      <c r="BJ79" s="202">
        <v>9976.5855395287745</v>
      </c>
      <c r="BK79" s="202">
        <v>10198.72908200737</v>
      </c>
      <c r="BL79" s="202">
        <v>6031.0471100894674</v>
      </c>
      <c r="BM79" s="202">
        <v>8831.0752472206041</v>
      </c>
      <c r="BN79" s="202">
        <v>8256.3286725607377</v>
      </c>
      <c r="BO79" s="202">
        <v>20914.542441427708</v>
      </c>
      <c r="BP79" s="202">
        <v>17338.504870421886</v>
      </c>
      <c r="BQ79" s="202">
        <v>20513.460310912218</v>
      </c>
    </row>
    <row r="80" spans="2:69">
      <c r="B80" s="41" t="s">
        <v>465</v>
      </c>
      <c r="C80" s="94" t="s">
        <v>423</v>
      </c>
      <c r="D80" s="94" t="s">
        <v>125</v>
      </c>
      <c r="E80" s="63">
        <v>336357.65167718427</v>
      </c>
      <c r="F80" s="63">
        <v>47447.290321987712</v>
      </c>
      <c r="G80" s="63">
        <v>23751.670340907436</v>
      </c>
      <c r="H80" s="63">
        <v>72489.615813635406</v>
      </c>
      <c r="I80" s="63">
        <v>15707.491837464733</v>
      </c>
      <c r="J80" s="63">
        <v>17408.211763289506</v>
      </c>
      <c r="K80" s="63">
        <v>23942.727903142801</v>
      </c>
      <c r="L80" s="63">
        <v>17324.585805122941</v>
      </c>
      <c r="M80" s="63">
        <v>19797.362289840439</v>
      </c>
      <c r="N80" s="63">
        <v>17073.842372532319</v>
      </c>
      <c r="O80" s="63">
        <v>26895.65524517115</v>
      </c>
      <c r="P80" s="63">
        <v>24044.61807145401</v>
      </c>
      <c r="Q80" s="63">
        <v>30474.57869501592</v>
      </c>
      <c r="R80" s="63">
        <v>374984.78689869982</v>
      </c>
      <c r="S80" s="63">
        <v>44344.803020246807</v>
      </c>
      <c r="T80" s="63">
        <v>62486.644309149779</v>
      </c>
      <c r="U80" s="63">
        <v>41498.129119719735</v>
      </c>
      <c r="V80" s="63">
        <v>31651.608212530871</v>
      </c>
      <c r="W80" s="63">
        <v>33238.573400348476</v>
      </c>
      <c r="X80" s="63">
        <v>28361.136229345677</v>
      </c>
      <c r="Y80" s="63">
        <v>33739.025744594423</v>
      </c>
      <c r="Z80" s="63">
        <v>23487.944214958607</v>
      </c>
      <c r="AA80" s="63">
        <v>27638.357842053392</v>
      </c>
      <c r="AB80" s="63">
        <v>24677.402414128064</v>
      </c>
      <c r="AC80" s="63">
        <v>16212.983734744785</v>
      </c>
      <c r="AD80" s="63">
        <v>7648.1759250692621</v>
      </c>
      <c r="AE80" s="63">
        <v>216521.29191374997</v>
      </c>
      <c r="AF80" s="63">
        <v>9841.0598722723062</v>
      </c>
      <c r="AG80" s="63">
        <v>18643.885112794731</v>
      </c>
      <c r="AH80" s="63">
        <v>41174.238192284451</v>
      </c>
      <c r="AI80" s="63">
        <v>50087.706284350759</v>
      </c>
      <c r="AJ80" s="63">
        <v>16864.502933605498</v>
      </c>
      <c r="AK80" s="63">
        <v>7068.7015408196357</v>
      </c>
      <c r="AL80" s="63">
        <v>10750.530955707032</v>
      </c>
      <c r="AM80" s="63">
        <v>14141.650335560134</v>
      </c>
      <c r="AN80" s="63">
        <v>10033.766194688982</v>
      </c>
      <c r="AO80" s="63">
        <v>20725.339884335935</v>
      </c>
      <c r="AP80" s="63">
        <v>3924.9098368161972</v>
      </c>
      <c r="AQ80" s="63">
        <v>13265.000770514374</v>
      </c>
      <c r="AR80" s="63">
        <v>329513.15265615005</v>
      </c>
      <c r="AS80" s="63">
        <v>9332.0094259672915</v>
      </c>
      <c r="AT80" s="63">
        <v>30014.859924385826</v>
      </c>
      <c r="AU80" s="63">
        <v>93969.45402030868</v>
      </c>
      <c r="AV80" s="63">
        <v>45024.130135890548</v>
      </c>
      <c r="AW80" s="63">
        <v>60429.862047660696</v>
      </c>
      <c r="AX80" s="63">
        <v>23157.460242724348</v>
      </c>
      <c r="AY80" s="63">
        <v>10332.964491145332</v>
      </c>
      <c r="AZ80" s="63">
        <v>7915.7936561601655</v>
      </c>
      <c r="BA80" s="63">
        <v>10477.576599709169</v>
      </c>
      <c r="BB80" s="63">
        <v>7857.9758195675286</v>
      </c>
      <c r="BC80" s="63">
        <v>13048.151189724927</v>
      </c>
      <c r="BD80" s="63">
        <v>17952.915028474959</v>
      </c>
      <c r="BE80" s="63">
        <v>240869.03852458997</v>
      </c>
      <c r="BF80" s="63">
        <v>13794.09411506773</v>
      </c>
      <c r="BG80" s="63">
        <v>76039.641578268012</v>
      </c>
      <c r="BH80" s="63">
        <v>35902.367944761587</v>
      </c>
      <c r="BI80" s="63">
        <v>14757.857988423844</v>
      </c>
      <c r="BJ80" s="63">
        <v>9813.1953736287742</v>
      </c>
      <c r="BK80" s="63">
        <v>10179.478170847371</v>
      </c>
      <c r="BL80" s="63">
        <v>5877.9570924094678</v>
      </c>
      <c r="BM80" s="63">
        <v>8546.8442254206038</v>
      </c>
      <c r="BN80" s="63">
        <v>8235.5108586007373</v>
      </c>
      <c r="BO80" s="63">
        <v>20798.954016911041</v>
      </c>
      <c r="BP80" s="63">
        <v>17235.86489266522</v>
      </c>
      <c r="BQ80" s="63">
        <v>19687.272267585551</v>
      </c>
    </row>
    <row r="81" spans="2:69">
      <c r="B81" s="41" t="s">
        <v>466</v>
      </c>
      <c r="C81" s="95" t="s">
        <v>467</v>
      </c>
      <c r="D81" s="95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</row>
    <row r="82" spans="2:69">
      <c r="B82" s="41" t="s">
        <v>468</v>
      </c>
      <c r="C82" s="95" t="s">
        <v>469</v>
      </c>
      <c r="D82" s="95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</row>
    <row r="83" spans="2:69">
      <c r="B83" s="41" t="s">
        <v>470</v>
      </c>
      <c r="C83" s="94" t="s">
        <v>471</v>
      </c>
      <c r="D83" s="94" t="s">
        <v>125</v>
      </c>
      <c r="E83" s="63">
        <v>1854.4908650699997</v>
      </c>
      <c r="F83" s="63">
        <v>73.771492890555351</v>
      </c>
      <c r="G83" s="63">
        <v>102.89507054145214</v>
      </c>
      <c r="H83" s="63">
        <v>75.309595943164467</v>
      </c>
      <c r="I83" s="63">
        <v>141.96063135128125</v>
      </c>
      <c r="J83" s="63">
        <v>140.45504295270604</v>
      </c>
      <c r="K83" s="63">
        <v>140.45504295270604</v>
      </c>
      <c r="L83" s="63">
        <v>81.890000136074548</v>
      </c>
      <c r="M83" s="63">
        <v>718.52694343611972</v>
      </c>
      <c r="N83" s="63">
        <v>86.686396400829807</v>
      </c>
      <c r="O83" s="63">
        <v>0</v>
      </c>
      <c r="P83" s="63">
        <v>0</v>
      </c>
      <c r="Q83" s="63">
        <v>292.54064846511056</v>
      </c>
      <c r="R83" s="63">
        <v>2662.6053671999998</v>
      </c>
      <c r="S83" s="63">
        <v>121.28652303916668</v>
      </c>
      <c r="T83" s="63">
        <v>117.55186781916667</v>
      </c>
      <c r="U83" s="63">
        <v>117.53343914916668</v>
      </c>
      <c r="V83" s="63">
        <v>187.75840498583332</v>
      </c>
      <c r="W83" s="63">
        <v>187.69817608583332</v>
      </c>
      <c r="X83" s="63">
        <v>187.69817608583332</v>
      </c>
      <c r="Y83" s="63">
        <v>254.28775520916668</v>
      </c>
      <c r="Z83" s="63">
        <v>317.76667214916671</v>
      </c>
      <c r="AA83" s="63">
        <v>394.67829412916666</v>
      </c>
      <c r="AB83" s="63">
        <v>101.73932653249999</v>
      </c>
      <c r="AC83" s="63">
        <v>507.5568746925</v>
      </c>
      <c r="AD83" s="63">
        <v>167.04985732249997</v>
      </c>
      <c r="AE83" s="63">
        <v>1597.45284793</v>
      </c>
      <c r="AF83" s="63">
        <v>246.56822478333342</v>
      </c>
      <c r="AG83" s="63">
        <v>256.71316768333332</v>
      </c>
      <c r="AH83" s="63">
        <v>197.92506363333334</v>
      </c>
      <c r="AI83" s="63">
        <v>109.73481157444445</v>
      </c>
      <c r="AJ83" s="63">
        <v>54.873461124444475</v>
      </c>
      <c r="AK83" s="63">
        <v>199.22529928444453</v>
      </c>
      <c r="AL83" s="63">
        <v>181.08080241444443</v>
      </c>
      <c r="AM83" s="63">
        <v>69.016823840000043</v>
      </c>
      <c r="AN83" s="63">
        <v>112.28047063555555</v>
      </c>
      <c r="AO83" s="63">
        <v>54.535304114444443</v>
      </c>
      <c r="AP83" s="63">
        <v>106.04793938444443</v>
      </c>
      <c r="AQ83" s="63">
        <v>9.4514794577777774</v>
      </c>
      <c r="AR83" s="63">
        <v>2126.6783120099885</v>
      </c>
      <c r="AS83" s="63">
        <v>185.12652234774106</v>
      </c>
      <c r="AT83" s="63">
        <v>253.58326106524783</v>
      </c>
      <c r="AU83" s="63">
        <v>107.72602618716918</v>
      </c>
      <c r="AV83" s="63">
        <v>299.75955864002219</v>
      </c>
      <c r="AW83" s="63">
        <v>190.30122437002217</v>
      </c>
      <c r="AX83" s="63">
        <v>220.45504197301224</v>
      </c>
      <c r="AY83" s="63">
        <v>139.88254930247561</v>
      </c>
      <c r="AZ83" s="63">
        <v>152.21969953542859</v>
      </c>
      <c r="BA83" s="63">
        <v>101.26546028094273</v>
      </c>
      <c r="BB83" s="63">
        <v>128.39659970405614</v>
      </c>
      <c r="BC83" s="63">
        <v>176.0366885783929</v>
      </c>
      <c r="BD83" s="63">
        <v>171.92568002547759</v>
      </c>
      <c r="BE83" s="63">
        <v>1842.63595145</v>
      </c>
      <c r="BF83" s="63">
        <v>22.844885229999999</v>
      </c>
      <c r="BG83" s="63">
        <v>10.951476679999999</v>
      </c>
      <c r="BH83" s="63">
        <v>117.51518966</v>
      </c>
      <c r="BI83" s="63">
        <v>6.1280237799999995</v>
      </c>
      <c r="BJ83" s="63">
        <v>163.3901659</v>
      </c>
      <c r="BK83" s="63">
        <v>19.250911160000001</v>
      </c>
      <c r="BL83" s="63">
        <v>153.09001767999999</v>
      </c>
      <c r="BM83" s="63">
        <v>284.23102180000001</v>
      </c>
      <c r="BN83" s="63">
        <v>20.817813959999999</v>
      </c>
      <c r="BO83" s="63">
        <v>115.58842451666666</v>
      </c>
      <c r="BP83" s="63">
        <v>102.63997775666667</v>
      </c>
      <c r="BQ83" s="63">
        <v>826.18804332666673</v>
      </c>
    </row>
    <row r="84" spans="2:69" ht="33.75" customHeight="1">
      <c r="B84" s="39" t="s">
        <v>472</v>
      </c>
      <c r="C84" s="99" t="s">
        <v>473</v>
      </c>
      <c r="D84" s="99" t="s">
        <v>125</v>
      </c>
      <c r="E84" s="202">
        <v>0</v>
      </c>
      <c r="F84" s="202">
        <v>0</v>
      </c>
      <c r="G84" s="202">
        <v>0</v>
      </c>
      <c r="H84" s="202">
        <v>0</v>
      </c>
      <c r="I84" s="202">
        <v>0</v>
      </c>
      <c r="J84" s="202">
        <v>0</v>
      </c>
      <c r="K84" s="202">
        <v>0</v>
      </c>
      <c r="L84" s="202">
        <v>0</v>
      </c>
      <c r="M84" s="202">
        <v>0</v>
      </c>
      <c r="N84" s="202">
        <v>0</v>
      </c>
      <c r="O84" s="202">
        <v>0</v>
      </c>
      <c r="P84" s="202">
        <v>0</v>
      </c>
      <c r="Q84" s="202">
        <v>0</v>
      </c>
      <c r="R84" s="202">
        <v>0</v>
      </c>
      <c r="S84" s="202">
        <v>0</v>
      </c>
      <c r="T84" s="202">
        <v>0</v>
      </c>
      <c r="U84" s="202">
        <v>0</v>
      </c>
      <c r="V84" s="202">
        <v>0</v>
      </c>
      <c r="W84" s="202">
        <v>0</v>
      </c>
      <c r="X84" s="202">
        <v>0</v>
      </c>
      <c r="Y84" s="202">
        <v>0</v>
      </c>
      <c r="Z84" s="202">
        <v>0</v>
      </c>
      <c r="AA84" s="202">
        <v>0</v>
      </c>
      <c r="AB84" s="202">
        <v>0</v>
      </c>
      <c r="AC84" s="202">
        <v>0</v>
      </c>
      <c r="AD84" s="202">
        <v>0</v>
      </c>
      <c r="AE84" s="202">
        <v>0</v>
      </c>
      <c r="AF84" s="202">
        <v>0</v>
      </c>
      <c r="AG84" s="202">
        <v>0</v>
      </c>
      <c r="AH84" s="202">
        <v>0</v>
      </c>
      <c r="AI84" s="202">
        <v>0</v>
      </c>
      <c r="AJ84" s="202">
        <v>0</v>
      </c>
      <c r="AK84" s="202">
        <v>0</v>
      </c>
      <c r="AL84" s="202">
        <v>0</v>
      </c>
      <c r="AM84" s="202">
        <v>0</v>
      </c>
      <c r="AN84" s="202">
        <v>0</v>
      </c>
      <c r="AO84" s="202">
        <v>0</v>
      </c>
      <c r="AP84" s="202">
        <v>0</v>
      </c>
      <c r="AQ84" s="202">
        <v>0</v>
      </c>
      <c r="AR84" s="202">
        <v>0</v>
      </c>
      <c r="AS84" s="202">
        <v>0</v>
      </c>
      <c r="AT84" s="202">
        <v>0</v>
      </c>
      <c r="AU84" s="202">
        <v>0</v>
      </c>
      <c r="AV84" s="202">
        <v>0</v>
      </c>
      <c r="AW84" s="202">
        <v>0</v>
      </c>
      <c r="AX84" s="202">
        <v>0</v>
      </c>
      <c r="AY84" s="202">
        <v>0</v>
      </c>
      <c r="AZ84" s="202">
        <v>0</v>
      </c>
      <c r="BA84" s="202">
        <v>0</v>
      </c>
      <c r="BB84" s="202">
        <v>0</v>
      </c>
      <c r="BC84" s="202">
        <v>0</v>
      </c>
      <c r="BD84" s="202">
        <v>0</v>
      </c>
      <c r="BE84" s="202">
        <v>0</v>
      </c>
      <c r="BF84" s="202">
        <v>0</v>
      </c>
      <c r="BG84" s="202">
        <v>0</v>
      </c>
      <c r="BH84" s="202">
        <v>0</v>
      </c>
      <c r="BI84" s="202">
        <v>0</v>
      </c>
      <c r="BJ84" s="202">
        <v>0</v>
      </c>
      <c r="BK84" s="202">
        <v>0</v>
      </c>
      <c r="BL84" s="202">
        <v>0</v>
      </c>
      <c r="BM84" s="202">
        <v>0</v>
      </c>
      <c r="BN84" s="202">
        <v>0</v>
      </c>
      <c r="BO84" s="202">
        <v>0</v>
      </c>
      <c r="BP84" s="202">
        <v>0</v>
      </c>
      <c r="BQ84" s="202">
        <v>0</v>
      </c>
    </row>
    <row r="85" spans="2:69">
      <c r="B85" s="41" t="s">
        <v>474</v>
      </c>
      <c r="C85" s="94" t="s">
        <v>475</v>
      </c>
      <c r="D85" s="94" t="s">
        <v>125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</row>
    <row r="86" spans="2:69">
      <c r="B86" s="41" t="s">
        <v>476</v>
      </c>
      <c r="C86" s="95" t="s">
        <v>477</v>
      </c>
      <c r="D86" s="95" t="s">
        <v>125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</row>
    <row r="87" spans="2:69">
      <c r="B87" s="41" t="s">
        <v>478</v>
      </c>
      <c r="C87" s="95" t="s">
        <v>479</v>
      </c>
      <c r="D87" s="95" t="s">
        <v>125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</row>
    <row r="88" spans="2:69">
      <c r="B88" s="41" t="s">
        <v>480</v>
      </c>
      <c r="C88" s="95" t="s">
        <v>481</v>
      </c>
      <c r="D88" s="95" t="s">
        <v>125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</row>
    <row r="89" spans="2:69">
      <c r="B89" s="23" t="s">
        <v>482</v>
      </c>
      <c r="C89" s="100" t="s">
        <v>483</v>
      </c>
      <c r="D89" s="100" t="s">
        <v>125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</row>
    <row r="91" spans="2:69">
      <c r="C91" s="125"/>
    </row>
    <row r="92" spans="2:69">
      <c r="C92" s="125"/>
    </row>
    <row r="93" spans="2:69">
      <c r="C93" s="125"/>
    </row>
    <row r="94" spans="2:69">
      <c r="C94" s="125"/>
    </row>
    <row r="95" spans="2:69">
      <c r="C95" s="125"/>
    </row>
    <row r="96" spans="2:69">
      <c r="C96" s="125"/>
    </row>
    <row r="97" spans="3:3">
      <c r="C97" s="125"/>
    </row>
    <row r="98" spans="3:3">
      <c r="C98" s="125"/>
    </row>
    <row r="99" spans="3:3">
      <c r="C99" s="125"/>
    </row>
    <row r="100" spans="3:3">
      <c r="C100" s="125"/>
    </row>
    <row r="101" spans="3:3">
      <c r="C101" s="125"/>
    </row>
    <row r="102" spans="3:3">
      <c r="C102" s="125"/>
    </row>
    <row r="103" spans="3:3">
      <c r="C103" s="125"/>
    </row>
    <row r="104" spans="3:3">
      <c r="C104" s="125"/>
    </row>
    <row r="105" spans="3:3">
      <c r="C105" s="125"/>
    </row>
    <row r="106" spans="3:3">
      <c r="C106" s="125">
        <v>0</v>
      </c>
    </row>
  </sheetData>
  <mergeCells count="8">
    <mergeCell ref="E2:BQ2"/>
    <mergeCell ref="E3:BQ3"/>
    <mergeCell ref="E4:BQ5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Q5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6" sqref="E6:BQ7"/>
    </sheetView>
  </sheetViews>
  <sheetFormatPr baseColWidth="10" defaultColWidth="11.453125" defaultRowHeight="14.5" outlineLevelCol="1"/>
  <cols>
    <col min="1" max="1" width="2.453125" customWidth="1"/>
    <col min="3" max="3" width="40.81640625" customWidth="1"/>
    <col min="4" max="4" width="2.54296875" customWidth="1"/>
    <col min="5" max="5" width="13.26953125" style="50" bestFit="1" customWidth="1"/>
    <col min="6" max="16" width="12.81640625" style="50" customWidth="1" outlineLevel="1"/>
    <col min="17" max="17" width="12.54296875" style="50" customWidth="1" outlineLevel="1"/>
    <col min="18" max="18" width="12.81640625" style="50" bestFit="1" customWidth="1"/>
    <col min="19" max="19" width="12.81640625" style="50" customWidth="1" outlineLevel="1"/>
    <col min="20" max="20" width="11.453125" style="50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5" customWidth="1"/>
    <col min="58" max="67" width="11.453125" customWidth="1" outlineLevel="1"/>
    <col min="68" max="68" width="12" bestFit="1" customWidth="1" outlineLevel="1"/>
    <col min="69" max="69" width="12.54296875" bestFit="1" customWidth="1" outlineLevel="1"/>
  </cols>
  <sheetData>
    <row r="1" spans="2:69">
      <c r="B1" s="12" t="s">
        <v>117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69" ht="15.5">
      <c r="B2" s="51" t="s">
        <v>118</v>
      </c>
      <c r="C2" s="52"/>
      <c r="D2" s="27"/>
      <c r="E2" s="227" t="s">
        <v>1207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484</v>
      </c>
      <c r="C3" s="53"/>
      <c r="D3" s="22"/>
      <c r="E3" s="230" t="s">
        <v>328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1206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485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52" t="s">
        <v>1209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1209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1209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1209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1209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>
      <c r="B7" s="101"/>
      <c r="C7" s="102"/>
      <c r="D7" s="22"/>
      <c r="E7" s="254" t="s">
        <v>1210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1211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1212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1213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1214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>
      <c r="B8" s="89" t="s">
        <v>134</v>
      </c>
      <c r="C8" s="90" t="s">
        <v>486</v>
      </c>
      <c r="D8" s="103" t="s">
        <v>125</v>
      </c>
      <c r="E8" s="187">
        <v>10826483.311592342</v>
      </c>
      <c r="F8" s="187">
        <v>909885.35748015984</v>
      </c>
      <c r="G8" s="187">
        <v>709331.91113203228</v>
      </c>
      <c r="H8" s="187">
        <v>979746.21735775564</v>
      </c>
      <c r="I8" s="187">
        <v>816156.76220805652</v>
      </c>
      <c r="J8" s="187">
        <v>808271.90033613693</v>
      </c>
      <c r="K8" s="187">
        <v>841106.69688489533</v>
      </c>
      <c r="L8" s="187">
        <v>841907.71266364877</v>
      </c>
      <c r="M8" s="187">
        <v>863875.74137451069</v>
      </c>
      <c r="N8" s="187">
        <v>1025272.1170057306</v>
      </c>
      <c r="O8" s="187">
        <v>894639.67473068077</v>
      </c>
      <c r="P8" s="187">
        <v>860238.89900747593</v>
      </c>
      <c r="Q8" s="187">
        <v>1276050.3214112597</v>
      </c>
      <c r="R8" s="187">
        <v>11547844.609106986</v>
      </c>
      <c r="S8" s="187">
        <v>1055160.3133221956</v>
      </c>
      <c r="T8" s="187">
        <v>911393.52387167898</v>
      </c>
      <c r="U8" s="187">
        <v>996041.98282038479</v>
      </c>
      <c r="V8" s="187">
        <v>866226.84521490557</v>
      </c>
      <c r="W8" s="187">
        <v>839528.14483763813</v>
      </c>
      <c r="X8" s="187">
        <v>902889.00340909243</v>
      </c>
      <c r="Y8" s="187">
        <v>935464.78196468053</v>
      </c>
      <c r="Z8" s="187">
        <v>1005211.8318586936</v>
      </c>
      <c r="AA8" s="187">
        <v>1028497.3087015039</v>
      </c>
      <c r="AB8" s="187">
        <v>845614.80760139937</v>
      </c>
      <c r="AC8" s="187">
        <v>818138.73099073709</v>
      </c>
      <c r="AD8" s="187">
        <v>1343677.3344841078</v>
      </c>
      <c r="AE8" s="187">
        <v>12152421.935597403</v>
      </c>
      <c r="AF8" s="187">
        <v>1028409.1936079785</v>
      </c>
      <c r="AG8" s="187">
        <v>982140.07472891081</v>
      </c>
      <c r="AH8" s="187">
        <v>1063885.3528027809</v>
      </c>
      <c r="AI8" s="187">
        <v>832165.87996358913</v>
      </c>
      <c r="AJ8" s="187">
        <v>839737.1993981566</v>
      </c>
      <c r="AK8" s="187">
        <v>946847.56931070925</v>
      </c>
      <c r="AL8" s="187">
        <v>1009483.8662169463</v>
      </c>
      <c r="AM8" s="187">
        <v>1064895.4109941095</v>
      </c>
      <c r="AN8" s="187">
        <v>1019085.3221233147</v>
      </c>
      <c r="AO8" s="187">
        <v>897099.09475377656</v>
      </c>
      <c r="AP8" s="187">
        <v>907676.72447213728</v>
      </c>
      <c r="AQ8" s="187">
        <v>1560996.2472249686</v>
      </c>
      <c r="AR8" s="187">
        <v>12785018.238325136</v>
      </c>
      <c r="AS8" s="187">
        <v>1107998.0451594195</v>
      </c>
      <c r="AT8" s="187">
        <v>1123637.5755799839</v>
      </c>
      <c r="AU8" s="187">
        <v>1050398.9524589486</v>
      </c>
      <c r="AV8" s="187">
        <v>807419.46271734114</v>
      </c>
      <c r="AW8" s="187">
        <v>861501.85270034068</v>
      </c>
      <c r="AX8" s="187">
        <v>974185.38386718556</v>
      </c>
      <c r="AY8" s="187">
        <v>1052347.6031230763</v>
      </c>
      <c r="AZ8" s="187">
        <v>1149339.5720741355</v>
      </c>
      <c r="BA8" s="187">
        <v>1152325.3310594514</v>
      </c>
      <c r="BB8" s="187">
        <v>955548.83547211031</v>
      </c>
      <c r="BC8" s="187">
        <v>989682.3662564907</v>
      </c>
      <c r="BD8" s="187">
        <v>1560633.2578536496</v>
      </c>
      <c r="BE8" s="187">
        <v>13346067.570610415</v>
      </c>
      <c r="BF8" s="187">
        <v>1215770.1232444276</v>
      </c>
      <c r="BG8" s="187">
        <v>1100672.1821598397</v>
      </c>
      <c r="BH8" s="187">
        <v>1146331.1325850626</v>
      </c>
      <c r="BI8" s="187">
        <v>921809.49705176626</v>
      </c>
      <c r="BJ8" s="187">
        <v>918788.30315961398</v>
      </c>
      <c r="BK8" s="187">
        <v>1051809.4038770022</v>
      </c>
      <c r="BL8" s="187">
        <v>1091562.3448498934</v>
      </c>
      <c r="BM8" s="187">
        <v>1202751.0400292561</v>
      </c>
      <c r="BN8" s="187">
        <v>1094674.5173321171</v>
      </c>
      <c r="BO8" s="187">
        <v>1026057.0954289783</v>
      </c>
      <c r="BP8" s="187">
        <v>1001134.9529354803</v>
      </c>
      <c r="BQ8" s="187">
        <v>1574706.9779569791</v>
      </c>
    </row>
    <row r="9" spans="2:69">
      <c r="B9" s="39" t="s">
        <v>136</v>
      </c>
      <c r="C9" s="27" t="s">
        <v>487</v>
      </c>
      <c r="D9" s="22" t="s">
        <v>125</v>
      </c>
      <c r="E9" s="200">
        <v>4949332.1513045542</v>
      </c>
      <c r="F9" s="200">
        <v>557305.98635924514</v>
      </c>
      <c r="G9" s="200">
        <v>386132.24562216754</v>
      </c>
      <c r="H9" s="200">
        <v>415811.97027350916</v>
      </c>
      <c r="I9" s="200">
        <v>360154.33497083653</v>
      </c>
      <c r="J9" s="200">
        <v>365678.27837487491</v>
      </c>
      <c r="K9" s="200">
        <v>363778.40142472042</v>
      </c>
      <c r="L9" s="200">
        <v>364986.22596506844</v>
      </c>
      <c r="M9" s="200">
        <v>411321.13650875888</v>
      </c>
      <c r="N9" s="200">
        <v>370557.66701008019</v>
      </c>
      <c r="O9" s="200">
        <v>398899.58201887331</v>
      </c>
      <c r="P9" s="200">
        <v>378208.13438164967</v>
      </c>
      <c r="Q9" s="200">
        <v>576498.18839477119</v>
      </c>
      <c r="R9" s="200">
        <v>5079655.7853338644</v>
      </c>
      <c r="S9" s="200">
        <v>639683.4776809914</v>
      </c>
      <c r="T9" s="200">
        <v>411008.66818309797</v>
      </c>
      <c r="U9" s="200">
        <v>387865.24285288644</v>
      </c>
      <c r="V9" s="200">
        <v>369921.7959334089</v>
      </c>
      <c r="W9" s="200">
        <v>369530.91309948819</v>
      </c>
      <c r="X9" s="200">
        <v>369268.09159266966</v>
      </c>
      <c r="Y9" s="200">
        <v>418827.61567089788</v>
      </c>
      <c r="Z9" s="200">
        <v>369098.54622640589</v>
      </c>
      <c r="AA9" s="200">
        <v>376359.13403521467</v>
      </c>
      <c r="AB9" s="200">
        <v>362262.86919046909</v>
      </c>
      <c r="AC9" s="200">
        <v>368830.85506808531</v>
      </c>
      <c r="AD9" s="200">
        <v>636998.57580024994</v>
      </c>
      <c r="AE9" s="200">
        <v>5100714.7585977009</v>
      </c>
      <c r="AF9" s="200">
        <v>590534.70189378539</v>
      </c>
      <c r="AG9" s="200">
        <v>402470.71501981065</v>
      </c>
      <c r="AH9" s="200">
        <v>380126.06099487765</v>
      </c>
      <c r="AI9" s="200">
        <v>375489.69053223042</v>
      </c>
      <c r="AJ9" s="200">
        <v>375694.87930745748</v>
      </c>
      <c r="AK9" s="200">
        <v>379773.75921833742</v>
      </c>
      <c r="AL9" s="200">
        <v>427648.90107944026</v>
      </c>
      <c r="AM9" s="200">
        <v>376546.65997147711</v>
      </c>
      <c r="AN9" s="200">
        <v>376271.5482397842</v>
      </c>
      <c r="AO9" s="200">
        <v>380899.56340528413</v>
      </c>
      <c r="AP9" s="200">
        <v>381997.51480294095</v>
      </c>
      <c r="AQ9" s="200">
        <v>653260.76413227129</v>
      </c>
      <c r="AR9" s="200">
        <v>5131549.5620812587</v>
      </c>
      <c r="AS9" s="200">
        <v>603544.54646392446</v>
      </c>
      <c r="AT9" s="200">
        <v>415360.88262021565</v>
      </c>
      <c r="AU9" s="200">
        <v>378936.26376514684</v>
      </c>
      <c r="AV9" s="200">
        <v>365696.07673841511</v>
      </c>
      <c r="AW9" s="200">
        <v>368237.70718826598</v>
      </c>
      <c r="AX9" s="200">
        <v>371576.00996380573</v>
      </c>
      <c r="AY9" s="200">
        <v>426914.77345063147</v>
      </c>
      <c r="AZ9" s="200">
        <v>380523.66049366078</v>
      </c>
      <c r="BA9" s="200">
        <v>377575.85580826085</v>
      </c>
      <c r="BB9" s="200">
        <v>385789.66447302373</v>
      </c>
      <c r="BC9" s="200">
        <v>383396.03512737784</v>
      </c>
      <c r="BD9" s="200">
        <v>673998.08601031126</v>
      </c>
      <c r="BE9" s="200">
        <v>5176921.158550241</v>
      </c>
      <c r="BF9" s="200">
        <v>596827.68564611149</v>
      </c>
      <c r="BG9" s="200">
        <v>402702.10289985093</v>
      </c>
      <c r="BH9" s="200">
        <v>384922.55739125074</v>
      </c>
      <c r="BI9" s="200">
        <v>403442.45876508777</v>
      </c>
      <c r="BJ9" s="200">
        <v>381466.3551951577</v>
      </c>
      <c r="BK9" s="200">
        <v>426330.04385477753</v>
      </c>
      <c r="BL9" s="200">
        <v>380199.19600562763</v>
      </c>
      <c r="BM9" s="200">
        <v>388303.60225165763</v>
      </c>
      <c r="BN9" s="200">
        <v>384716.63959519734</v>
      </c>
      <c r="BO9" s="200">
        <v>391315.83479507407</v>
      </c>
      <c r="BP9" s="200">
        <v>398403.20261536411</v>
      </c>
      <c r="BQ9" s="200">
        <v>638291.4795350841</v>
      </c>
    </row>
    <row r="10" spans="2:69">
      <c r="B10" s="41" t="s">
        <v>488</v>
      </c>
      <c r="C10" s="29" t="s">
        <v>489</v>
      </c>
      <c r="D10" s="22" t="s">
        <v>125</v>
      </c>
      <c r="E10" s="202">
        <v>4069166.8424484744</v>
      </c>
      <c r="F10" s="202">
        <v>475992.17170374643</v>
      </c>
      <c r="G10" s="202">
        <v>291348.86271379027</v>
      </c>
      <c r="H10" s="202">
        <v>334129.73753852025</v>
      </c>
      <c r="I10" s="202">
        <v>293904.81848261046</v>
      </c>
      <c r="J10" s="202">
        <v>298597.40008093754</v>
      </c>
      <c r="K10" s="202">
        <v>296635.98658292199</v>
      </c>
      <c r="L10" s="202">
        <v>299764.70022470626</v>
      </c>
      <c r="M10" s="202">
        <v>336978.08277965547</v>
      </c>
      <c r="N10" s="202">
        <v>303803.89396620047</v>
      </c>
      <c r="O10" s="202">
        <v>329896.14004850452</v>
      </c>
      <c r="P10" s="202">
        <v>307472.47627332446</v>
      </c>
      <c r="Q10" s="202">
        <v>500642.57205355709</v>
      </c>
      <c r="R10" s="202">
        <v>4156561.1490890593</v>
      </c>
      <c r="S10" s="202">
        <v>533719.71177360008</v>
      </c>
      <c r="T10" s="202">
        <v>313994.57707163162</v>
      </c>
      <c r="U10" s="202">
        <v>314724.31102645386</v>
      </c>
      <c r="V10" s="202">
        <v>303375.9276179701</v>
      </c>
      <c r="W10" s="202">
        <v>299940.2191614359</v>
      </c>
      <c r="X10" s="202">
        <v>301419.90554174146</v>
      </c>
      <c r="Y10" s="202">
        <v>343323.09598044958</v>
      </c>
      <c r="Z10" s="202">
        <v>299933.42320637498</v>
      </c>
      <c r="AA10" s="202">
        <v>304709.38149037032</v>
      </c>
      <c r="AB10" s="202">
        <v>296340.47287413292</v>
      </c>
      <c r="AC10" s="202">
        <v>297571.21541906026</v>
      </c>
      <c r="AD10" s="202">
        <v>547508.90792583872</v>
      </c>
      <c r="AE10" s="202">
        <v>4165733.7524380907</v>
      </c>
      <c r="AF10" s="202">
        <v>502547.14609204268</v>
      </c>
      <c r="AG10" s="202">
        <v>302949.6314873129</v>
      </c>
      <c r="AH10" s="202">
        <v>304935.77779836376</v>
      </c>
      <c r="AI10" s="202">
        <v>305284.6746416309</v>
      </c>
      <c r="AJ10" s="202">
        <v>305736.67380226712</v>
      </c>
      <c r="AK10" s="202">
        <v>309542.56575341744</v>
      </c>
      <c r="AL10" s="202">
        <v>347830.4294067088</v>
      </c>
      <c r="AM10" s="202">
        <v>305392.25109948899</v>
      </c>
      <c r="AN10" s="202">
        <v>307803.68346735905</v>
      </c>
      <c r="AO10" s="202">
        <v>311673.21289825899</v>
      </c>
      <c r="AP10" s="202">
        <v>312970.38867232983</v>
      </c>
      <c r="AQ10" s="202">
        <v>549067.31731891015</v>
      </c>
      <c r="AR10" s="202">
        <v>4182143.7466237093</v>
      </c>
      <c r="AS10" s="202">
        <v>511717.52765004925</v>
      </c>
      <c r="AT10" s="202">
        <v>295246.40523153805</v>
      </c>
      <c r="AU10" s="202">
        <v>305533.11706607841</v>
      </c>
      <c r="AV10" s="202">
        <v>303411.58376170491</v>
      </c>
      <c r="AW10" s="202">
        <v>300579.25267899234</v>
      </c>
      <c r="AX10" s="202">
        <v>310655.35148798244</v>
      </c>
      <c r="AY10" s="202">
        <v>342717.72549329564</v>
      </c>
      <c r="AZ10" s="202">
        <v>304719.73225985572</v>
      </c>
      <c r="BA10" s="202">
        <v>308679.3479504158</v>
      </c>
      <c r="BB10" s="202">
        <v>314068.71190097235</v>
      </c>
      <c r="BC10" s="202">
        <v>311654.31409791246</v>
      </c>
      <c r="BD10" s="202">
        <v>573160.67704515252</v>
      </c>
      <c r="BE10" s="202">
        <v>4212006.5562319309</v>
      </c>
      <c r="BF10" s="202">
        <v>505803.21886937233</v>
      </c>
      <c r="BG10" s="202">
        <v>302229.38926328172</v>
      </c>
      <c r="BH10" s="202">
        <v>308709.15508901159</v>
      </c>
      <c r="BI10" s="202">
        <v>303529.6281466519</v>
      </c>
      <c r="BJ10" s="202">
        <v>309084.64304044179</v>
      </c>
      <c r="BK10" s="202">
        <v>347511.03631340165</v>
      </c>
      <c r="BL10" s="202">
        <v>307787.32155755174</v>
      </c>
      <c r="BM10" s="202">
        <v>317058.54248106177</v>
      </c>
      <c r="BN10" s="202">
        <v>311273.84064612153</v>
      </c>
      <c r="BO10" s="202">
        <v>317175.01729192823</v>
      </c>
      <c r="BP10" s="202">
        <v>329987.93246944831</v>
      </c>
      <c r="BQ10" s="202">
        <v>551856.83106365823</v>
      </c>
    </row>
    <row r="11" spans="2:69">
      <c r="B11" s="41" t="s">
        <v>490</v>
      </c>
      <c r="C11" s="29" t="s">
        <v>491</v>
      </c>
      <c r="D11" s="22" t="s">
        <v>125</v>
      </c>
      <c r="E11" s="202">
        <v>880165.30885608005</v>
      </c>
      <c r="F11" s="202">
        <v>81313.81465549866</v>
      </c>
      <c r="G11" s="202">
        <v>94783.382908377258</v>
      </c>
      <c r="H11" s="202">
        <v>81682.232734988895</v>
      </c>
      <c r="I11" s="202">
        <v>66249.516488226072</v>
      </c>
      <c r="J11" s="202">
        <v>67080.878293937378</v>
      </c>
      <c r="K11" s="202">
        <v>67142.414841798396</v>
      </c>
      <c r="L11" s="202">
        <v>65221.525740362202</v>
      </c>
      <c r="M11" s="202">
        <v>74343.053729103398</v>
      </c>
      <c r="N11" s="202">
        <v>66753.773043879744</v>
      </c>
      <c r="O11" s="202">
        <v>69003.441970368818</v>
      </c>
      <c r="P11" s="202">
        <v>70735.65810832518</v>
      </c>
      <c r="Q11" s="202">
        <v>75855.616341214089</v>
      </c>
      <c r="R11" s="202">
        <v>923094.63624480541</v>
      </c>
      <c r="S11" s="202">
        <v>105963.76590739135</v>
      </c>
      <c r="T11" s="202">
        <v>97014.091111466347</v>
      </c>
      <c r="U11" s="202">
        <v>73140.931826432585</v>
      </c>
      <c r="V11" s="202">
        <v>66545.868315438769</v>
      </c>
      <c r="W11" s="202">
        <v>69590.693938052296</v>
      </c>
      <c r="X11" s="202">
        <v>67848.186050928212</v>
      </c>
      <c r="Y11" s="202">
        <v>75504.519690448302</v>
      </c>
      <c r="Z11" s="202">
        <v>69165.123020030878</v>
      </c>
      <c r="AA11" s="202">
        <v>71649.752544844378</v>
      </c>
      <c r="AB11" s="202">
        <v>65922.396316336177</v>
      </c>
      <c r="AC11" s="202">
        <v>71259.639649025048</v>
      </c>
      <c r="AD11" s="202">
        <v>89489.66787441117</v>
      </c>
      <c r="AE11" s="202">
        <v>934981.00615960988</v>
      </c>
      <c r="AF11" s="202">
        <v>87987.55580174271</v>
      </c>
      <c r="AG11" s="202">
        <v>99521.083532497767</v>
      </c>
      <c r="AH11" s="202">
        <v>75190.283196513905</v>
      </c>
      <c r="AI11" s="202">
        <v>70205.015890599534</v>
      </c>
      <c r="AJ11" s="202">
        <v>69958.205505190344</v>
      </c>
      <c r="AK11" s="202">
        <v>70231.193464919997</v>
      </c>
      <c r="AL11" s="202">
        <v>79818.471672731437</v>
      </c>
      <c r="AM11" s="202">
        <v>71154.408871988155</v>
      </c>
      <c r="AN11" s="202">
        <v>68467.864772425135</v>
      </c>
      <c r="AO11" s="202">
        <v>69226.350507025127</v>
      </c>
      <c r="AP11" s="202">
        <v>69027.126130611126</v>
      </c>
      <c r="AQ11" s="202">
        <v>104193.44681336115</v>
      </c>
      <c r="AR11" s="202">
        <v>949405.81545754988</v>
      </c>
      <c r="AS11" s="202">
        <v>91827.018813875256</v>
      </c>
      <c r="AT11" s="202">
        <v>120114.47738867762</v>
      </c>
      <c r="AU11" s="202">
        <v>73403.146699068413</v>
      </c>
      <c r="AV11" s="202">
        <v>62284.492976710186</v>
      </c>
      <c r="AW11" s="202">
        <v>67658.454509273608</v>
      </c>
      <c r="AX11" s="202">
        <v>60920.658475823308</v>
      </c>
      <c r="AY11" s="202">
        <v>84197.047957335817</v>
      </c>
      <c r="AZ11" s="202">
        <v>75803.928233805054</v>
      </c>
      <c r="BA11" s="202">
        <v>68896.507857845063</v>
      </c>
      <c r="BB11" s="202">
        <v>71720.952572051407</v>
      </c>
      <c r="BC11" s="202">
        <v>71741.721029465392</v>
      </c>
      <c r="BD11" s="202">
        <v>100837.40896515876</v>
      </c>
      <c r="BE11" s="202">
        <v>964914.6023183103</v>
      </c>
      <c r="BF11" s="202">
        <v>91024.466776739151</v>
      </c>
      <c r="BG11" s="202">
        <v>100472.71363656918</v>
      </c>
      <c r="BH11" s="202">
        <v>76213.402302239163</v>
      </c>
      <c r="BI11" s="202">
        <v>99912.830618435852</v>
      </c>
      <c r="BJ11" s="202">
        <v>72381.712154715875</v>
      </c>
      <c r="BK11" s="202">
        <v>78819.007541375875</v>
      </c>
      <c r="BL11" s="202">
        <v>72411.874448075876</v>
      </c>
      <c r="BM11" s="202">
        <v>71245.05977059585</v>
      </c>
      <c r="BN11" s="202">
        <v>73442.798949075819</v>
      </c>
      <c r="BO11" s="202">
        <v>74140.817503145838</v>
      </c>
      <c r="BP11" s="202">
        <v>68415.270145915827</v>
      </c>
      <c r="BQ11" s="202">
        <v>86434.64847142587</v>
      </c>
    </row>
    <row r="12" spans="2:69">
      <c r="B12" s="41" t="s">
        <v>492</v>
      </c>
      <c r="C12" s="94" t="s">
        <v>493</v>
      </c>
      <c r="D12" s="22" t="s">
        <v>125</v>
      </c>
      <c r="E12" s="63">
        <v>862377.6373004301</v>
      </c>
      <c r="F12" s="63">
        <v>80686.308364887518</v>
      </c>
      <c r="G12" s="63">
        <v>93491.750316739664</v>
      </c>
      <c r="H12" s="63">
        <v>79487.914492157637</v>
      </c>
      <c r="I12" s="63">
        <v>64660.520262916616</v>
      </c>
      <c r="J12" s="63">
        <v>65110.119989364335</v>
      </c>
      <c r="K12" s="63">
        <v>64823.572047160887</v>
      </c>
      <c r="L12" s="63">
        <v>64163.083217866661</v>
      </c>
      <c r="M12" s="63">
        <v>73432.988144530173</v>
      </c>
      <c r="N12" s="63">
        <v>65483.770833678522</v>
      </c>
      <c r="O12" s="63">
        <v>67527.700777411999</v>
      </c>
      <c r="P12" s="63">
        <v>69067.689603862891</v>
      </c>
      <c r="Q12" s="63">
        <v>74442.219249853195</v>
      </c>
      <c r="R12" s="63">
        <v>883386.43092767545</v>
      </c>
      <c r="S12" s="63">
        <v>102793.94316159969</v>
      </c>
      <c r="T12" s="63">
        <v>93948.676686634688</v>
      </c>
      <c r="U12" s="63">
        <v>71800.884901600919</v>
      </c>
      <c r="V12" s="63">
        <v>64767.086432707103</v>
      </c>
      <c r="W12" s="63">
        <v>66061.943039680627</v>
      </c>
      <c r="X12" s="63">
        <v>65800.741411336552</v>
      </c>
      <c r="Y12" s="63">
        <v>73761.903730269973</v>
      </c>
      <c r="Z12" s="63">
        <v>65945.42536180254</v>
      </c>
      <c r="AA12" s="63">
        <v>66593.127406416039</v>
      </c>
      <c r="AB12" s="63">
        <v>63384.066159101181</v>
      </c>
      <c r="AC12" s="63">
        <v>66492.838114170052</v>
      </c>
      <c r="AD12" s="63">
        <v>82035.794522356169</v>
      </c>
      <c r="AE12" s="63">
        <v>903556.7053864199</v>
      </c>
      <c r="AF12" s="63">
        <v>87370.097981211715</v>
      </c>
      <c r="AG12" s="63">
        <v>97371.157151336767</v>
      </c>
      <c r="AH12" s="63">
        <v>71678.530009902897</v>
      </c>
      <c r="AI12" s="63">
        <v>66096.698325475198</v>
      </c>
      <c r="AJ12" s="63">
        <v>65705.574125816012</v>
      </c>
      <c r="AK12" s="63">
        <v>68114.75119168566</v>
      </c>
      <c r="AL12" s="63">
        <v>76045.91751509544</v>
      </c>
      <c r="AM12" s="63">
        <v>67216.011694262153</v>
      </c>
      <c r="AN12" s="63">
        <v>67283.504471779132</v>
      </c>
      <c r="AO12" s="63">
        <v>68023.687355562462</v>
      </c>
      <c r="AP12" s="63">
        <v>67275.146027324459</v>
      </c>
      <c r="AQ12" s="63">
        <v>101375.62953696448</v>
      </c>
      <c r="AR12" s="63">
        <v>910203.72992982983</v>
      </c>
      <c r="AS12" s="63">
        <v>89446.571780684244</v>
      </c>
      <c r="AT12" s="63">
        <v>114100.04163364093</v>
      </c>
      <c r="AU12" s="63">
        <v>69629.337368907582</v>
      </c>
      <c r="AV12" s="63">
        <v>60761.490918664233</v>
      </c>
      <c r="AW12" s="63">
        <v>65961.404741625913</v>
      </c>
      <c r="AX12" s="63">
        <v>58852.96520545258</v>
      </c>
      <c r="AY12" s="63">
        <v>81345.601621437556</v>
      </c>
      <c r="AZ12" s="63">
        <v>73140.224361727553</v>
      </c>
      <c r="BA12" s="63">
        <v>66788.893221447564</v>
      </c>
      <c r="BB12" s="63">
        <v>67901.182754777547</v>
      </c>
      <c r="BC12" s="63">
        <v>67581.78652372754</v>
      </c>
      <c r="BD12" s="63">
        <v>94694.229820176653</v>
      </c>
      <c r="BE12" s="63">
        <v>921892.81494201033</v>
      </c>
      <c r="BF12" s="63">
        <v>89773.714407890817</v>
      </c>
      <c r="BG12" s="63">
        <v>98140.926603600848</v>
      </c>
      <c r="BH12" s="63">
        <v>72393.77011918083</v>
      </c>
      <c r="BI12" s="63">
        <v>96752.181336807524</v>
      </c>
      <c r="BJ12" s="63">
        <v>68973.567276067537</v>
      </c>
      <c r="BK12" s="63">
        <v>76135.085979927535</v>
      </c>
      <c r="BL12" s="63">
        <v>67390.965988210883</v>
      </c>
      <c r="BM12" s="63">
        <v>67440.446009010848</v>
      </c>
      <c r="BN12" s="63">
        <v>70484.147030930821</v>
      </c>
      <c r="BO12" s="63">
        <v>69470.404437460835</v>
      </c>
      <c r="BP12" s="63">
        <v>64242.645437460822</v>
      </c>
      <c r="BQ12" s="63">
        <v>80694.960315460863</v>
      </c>
    </row>
    <row r="13" spans="2:69">
      <c r="B13" s="42" t="s">
        <v>494</v>
      </c>
      <c r="C13" s="98" t="s">
        <v>495</v>
      </c>
      <c r="D13" s="32" t="s">
        <v>125</v>
      </c>
      <c r="E13" s="63">
        <v>17787.671555649998</v>
      </c>
      <c r="F13" s="63">
        <v>627.50629061114637</v>
      </c>
      <c r="G13" s="63">
        <v>1291.6325916375943</v>
      </c>
      <c r="H13" s="63">
        <v>2194.3182428312589</v>
      </c>
      <c r="I13" s="63">
        <v>1588.9962253094545</v>
      </c>
      <c r="J13" s="63">
        <v>1970.7583045730355</v>
      </c>
      <c r="K13" s="63">
        <v>2318.8427946375127</v>
      </c>
      <c r="L13" s="63">
        <v>1058.442522495543</v>
      </c>
      <c r="M13" s="63">
        <v>910.06558457322706</v>
      </c>
      <c r="N13" s="63">
        <v>1270.0022102012294</v>
      </c>
      <c r="O13" s="63">
        <v>1475.7411929568207</v>
      </c>
      <c r="P13" s="63">
        <v>1667.9685044622902</v>
      </c>
      <c r="Q13" s="63">
        <v>1413.3970913608887</v>
      </c>
      <c r="R13" s="63">
        <v>39708.205317129999</v>
      </c>
      <c r="S13" s="63">
        <v>3169.8227457916664</v>
      </c>
      <c r="T13" s="63">
        <v>3065.4144248316661</v>
      </c>
      <c r="U13" s="63">
        <v>1340.0469248316667</v>
      </c>
      <c r="V13" s="63">
        <v>1778.7818827316669</v>
      </c>
      <c r="W13" s="63">
        <v>3528.7508983716671</v>
      </c>
      <c r="X13" s="63">
        <v>2047.4446395916666</v>
      </c>
      <c r="Y13" s="63">
        <v>1742.6159601783336</v>
      </c>
      <c r="Z13" s="63">
        <v>3219.6976582283328</v>
      </c>
      <c r="AA13" s="63">
        <v>5056.6251384283332</v>
      </c>
      <c r="AB13" s="63">
        <v>2538.3301572350001</v>
      </c>
      <c r="AC13" s="63">
        <v>4766.8015348549998</v>
      </c>
      <c r="AD13" s="63">
        <v>7453.8733520549977</v>
      </c>
      <c r="AE13" s="63">
        <v>31424.30077319</v>
      </c>
      <c r="AF13" s="63">
        <v>617.45782053099992</v>
      </c>
      <c r="AG13" s="63">
        <v>2149.9263811609999</v>
      </c>
      <c r="AH13" s="63">
        <v>3511.7531866110007</v>
      </c>
      <c r="AI13" s="63">
        <v>4108.3175651243328</v>
      </c>
      <c r="AJ13" s="63">
        <v>4252.6313793743329</v>
      </c>
      <c r="AK13" s="63">
        <v>2116.4422732343323</v>
      </c>
      <c r="AL13" s="63">
        <v>3772.5541576359997</v>
      </c>
      <c r="AM13" s="63">
        <v>3938.3971777260003</v>
      </c>
      <c r="AN13" s="63">
        <v>1184.3603006460003</v>
      </c>
      <c r="AO13" s="63">
        <v>1202.6631514626667</v>
      </c>
      <c r="AP13" s="63">
        <v>1751.9801032866665</v>
      </c>
      <c r="AQ13" s="63">
        <v>2817.8172763966663</v>
      </c>
      <c r="AR13" s="63">
        <v>39202.085527720003</v>
      </c>
      <c r="AS13" s="63">
        <v>2380.4470331910111</v>
      </c>
      <c r="AT13" s="63">
        <v>6014.4357550367049</v>
      </c>
      <c r="AU13" s="63">
        <v>3773.8093301608337</v>
      </c>
      <c r="AV13" s="63">
        <v>1523.0020580459561</v>
      </c>
      <c r="AW13" s="63">
        <v>1697.0497676476905</v>
      </c>
      <c r="AX13" s="63">
        <v>2067.6932703707289</v>
      </c>
      <c r="AY13" s="63">
        <v>2851.4463358982625</v>
      </c>
      <c r="AZ13" s="63">
        <v>2663.7038720774995</v>
      </c>
      <c r="BA13" s="63">
        <v>2107.6146363974999</v>
      </c>
      <c r="BB13" s="63">
        <v>3819.7698172738587</v>
      </c>
      <c r="BC13" s="63">
        <v>4159.9345057378487</v>
      </c>
      <c r="BD13" s="63">
        <v>6143.1791449821067</v>
      </c>
      <c r="BE13" s="63">
        <v>43021.787376300003</v>
      </c>
      <c r="BF13" s="63">
        <v>1250.7523688483334</v>
      </c>
      <c r="BG13" s="63">
        <v>2331.7870329683337</v>
      </c>
      <c r="BH13" s="63">
        <v>3819.6321830583329</v>
      </c>
      <c r="BI13" s="63">
        <v>3160.649281628333</v>
      </c>
      <c r="BJ13" s="63">
        <v>3408.1448786483325</v>
      </c>
      <c r="BK13" s="63">
        <v>2683.9215614483333</v>
      </c>
      <c r="BL13" s="63">
        <v>5020.9084598649997</v>
      </c>
      <c r="BM13" s="63">
        <v>3804.6137615849993</v>
      </c>
      <c r="BN13" s="63">
        <v>2958.6519181449999</v>
      </c>
      <c r="BO13" s="63">
        <v>4670.4130656850002</v>
      </c>
      <c r="BP13" s="63">
        <v>4172.6247084549996</v>
      </c>
      <c r="BQ13" s="63">
        <v>5739.6881559650001</v>
      </c>
    </row>
    <row r="14" spans="2:69">
      <c r="B14" s="104" t="s">
        <v>138</v>
      </c>
      <c r="C14" s="105" t="s">
        <v>496</v>
      </c>
      <c r="D14" s="106" t="s">
        <v>125</v>
      </c>
      <c r="E14" s="200">
        <v>1589981.4280046045</v>
      </c>
      <c r="F14" s="200">
        <v>69984.84640265831</v>
      </c>
      <c r="G14" s="200">
        <v>90368.439262419168</v>
      </c>
      <c r="H14" s="200">
        <v>118823.82014384789</v>
      </c>
      <c r="I14" s="200">
        <v>105898.78590105189</v>
      </c>
      <c r="J14" s="200">
        <v>125730.56954710637</v>
      </c>
      <c r="K14" s="200">
        <v>128296.35930823434</v>
      </c>
      <c r="L14" s="200">
        <v>132158.28225588877</v>
      </c>
      <c r="M14" s="200">
        <v>122145.20719015738</v>
      </c>
      <c r="N14" s="200">
        <v>148334.94863384354</v>
      </c>
      <c r="O14" s="200">
        <v>158522.32560539487</v>
      </c>
      <c r="P14" s="200">
        <v>158343.4919102662</v>
      </c>
      <c r="Q14" s="200">
        <v>231374.35184373558</v>
      </c>
      <c r="R14" s="200">
        <v>1551772.8482417066</v>
      </c>
      <c r="S14" s="200">
        <v>94495.308125623429</v>
      </c>
      <c r="T14" s="200">
        <v>98288.58963369175</v>
      </c>
      <c r="U14" s="200">
        <v>121074.56156786731</v>
      </c>
      <c r="V14" s="200">
        <v>137452.13065409916</v>
      </c>
      <c r="W14" s="200">
        <v>124158.2887321125</v>
      </c>
      <c r="X14" s="200">
        <v>123622.62883344748</v>
      </c>
      <c r="Y14" s="200">
        <v>122273.9813722175</v>
      </c>
      <c r="Z14" s="200">
        <v>125531.99443089754</v>
      </c>
      <c r="AA14" s="200">
        <v>128689.06982242748</v>
      </c>
      <c r="AB14" s="200">
        <v>135189.33216596756</v>
      </c>
      <c r="AC14" s="200">
        <v>107863.83699076748</v>
      </c>
      <c r="AD14" s="200">
        <v>233133.12591258745</v>
      </c>
      <c r="AE14" s="200">
        <v>1828210.4480066714</v>
      </c>
      <c r="AF14" s="200">
        <v>81046.375153471454</v>
      </c>
      <c r="AG14" s="200">
        <v>108900.38404878834</v>
      </c>
      <c r="AH14" s="200">
        <v>144306.83510857867</v>
      </c>
      <c r="AI14" s="200">
        <v>121799.38478545319</v>
      </c>
      <c r="AJ14" s="200">
        <v>132292.13317295082</v>
      </c>
      <c r="AK14" s="200">
        <v>146878.94484128349</v>
      </c>
      <c r="AL14" s="200">
        <v>146622.0323510794</v>
      </c>
      <c r="AM14" s="200">
        <v>141288.76343652565</v>
      </c>
      <c r="AN14" s="200">
        <v>129256.25343621394</v>
      </c>
      <c r="AO14" s="200">
        <v>164088.70965382911</v>
      </c>
      <c r="AP14" s="200">
        <v>159714.18009945302</v>
      </c>
      <c r="AQ14" s="200">
        <v>352016.45191902423</v>
      </c>
      <c r="AR14" s="200">
        <v>1799436.7839714994</v>
      </c>
      <c r="AS14" s="200">
        <v>81114.472657230144</v>
      </c>
      <c r="AT14" s="200">
        <v>133283.59426516536</v>
      </c>
      <c r="AU14" s="200">
        <v>157598.10975285669</v>
      </c>
      <c r="AV14" s="200">
        <v>105148.08175842138</v>
      </c>
      <c r="AW14" s="200">
        <v>155307.42616280017</v>
      </c>
      <c r="AX14" s="200">
        <v>119231.22459279746</v>
      </c>
      <c r="AY14" s="200">
        <v>134058.06582443762</v>
      </c>
      <c r="AZ14" s="200">
        <v>133498.60244023273</v>
      </c>
      <c r="BA14" s="200">
        <v>150162.46972329062</v>
      </c>
      <c r="BB14" s="200">
        <v>165457.0665076462</v>
      </c>
      <c r="BC14" s="200">
        <v>177689.00427343024</v>
      </c>
      <c r="BD14" s="200">
        <v>286888.66599166743</v>
      </c>
      <c r="BE14" s="200">
        <v>1853954.0167771974</v>
      </c>
      <c r="BF14" s="200">
        <v>99801.867757815824</v>
      </c>
      <c r="BG14" s="200">
        <v>120678.70956811587</v>
      </c>
      <c r="BH14" s="200">
        <v>166702.99094552587</v>
      </c>
      <c r="BI14" s="200">
        <v>123537.14963698259</v>
      </c>
      <c r="BJ14" s="200">
        <v>142581.61524526257</v>
      </c>
      <c r="BK14" s="200">
        <v>143860.96162889263</v>
      </c>
      <c r="BL14" s="200">
        <v>149863.16838005264</v>
      </c>
      <c r="BM14" s="200">
        <v>143698.02876911254</v>
      </c>
      <c r="BN14" s="200">
        <v>140667.45238298932</v>
      </c>
      <c r="BO14" s="200">
        <v>167117.60126682586</v>
      </c>
      <c r="BP14" s="200">
        <v>176643.56819124604</v>
      </c>
      <c r="BQ14" s="200">
        <v>278800.90300437564</v>
      </c>
    </row>
    <row r="15" spans="2:69">
      <c r="B15" s="104" t="s">
        <v>140</v>
      </c>
      <c r="C15" s="105" t="s">
        <v>497</v>
      </c>
      <c r="D15" s="106" t="s">
        <v>125</v>
      </c>
      <c r="E15" s="200">
        <v>62096.234131479992</v>
      </c>
      <c r="F15" s="200">
        <v>3835.56441382</v>
      </c>
      <c r="G15" s="200">
        <v>3515.7641700300001</v>
      </c>
      <c r="H15" s="200">
        <v>3859.2371863200001</v>
      </c>
      <c r="I15" s="200">
        <v>3736.0808148100004</v>
      </c>
      <c r="J15" s="200">
        <v>3877.85330918</v>
      </c>
      <c r="K15" s="200">
        <v>3747.76493256</v>
      </c>
      <c r="L15" s="200">
        <v>3905.1320406599998</v>
      </c>
      <c r="M15" s="200">
        <v>3872.7607687499999</v>
      </c>
      <c r="N15" s="200">
        <v>14908.688227549999</v>
      </c>
      <c r="O15" s="200">
        <v>4633.6696701800001</v>
      </c>
      <c r="P15" s="200">
        <v>3948.9012698900001</v>
      </c>
      <c r="Q15" s="200">
        <v>8254.8173277299993</v>
      </c>
      <c r="R15" s="200">
        <v>84503.845695989992</v>
      </c>
      <c r="S15" s="200">
        <v>5606.5324757400003</v>
      </c>
      <c r="T15" s="200">
        <v>6308.9974770700001</v>
      </c>
      <c r="U15" s="200">
        <v>7323.82885584</v>
      </c>
      <c r="V15" s="200">
        <v>8180.3375566799996</v>
      </c>
      <c r="W15" s="200">
        <v>9326.1746473599997</v>
      </c>
      <c r="X15" s="200">
        <v>8439.9904757200002</v>
      </c>
      <c r="Y15" s="200">
        <v>6438.7729468300004</v>
      </c>
      <c r="Z15" s="200">
        <v>5710.7387164399997</v>
      </c>
      <c r="AA15" s="200">
        <v>7033.8481092399998</v>
      </c>
      <c r="AB15" s="200">
        <v>6452.86324255</v>
      </c>
      <c r="AC15" s="200">
        <v>7089.5084184999996</v>
      </c>
      <c r="AD15" s="200">
        <v>6592.2527740200003</v>
      </c>
      <c r="AE15" s="200">
        <v>88810.88050082</v>
      </c>
      <c r="AF15" s="200">
        <v>6823.4873089700004</v>
      </c>
      <c r="AG15" s="200">
        <v>5561.4457746099997</v>
      </c>
      <c r="AH15" s="200">
        <v>5647.3145796700001</v>
      </c>
      <c r="AI15" s="200">
        <v>6555.8779091300003</v>
      </c>
      <c r="AJ15" s="200">
        <v>10195.07246747</v>
      </c>
      <c r="AK15" s="200">
        <v>9445.0962198599991</v>
      </c>
      <c r="AL15" s="200">
        <v>6305.5414461999999</v>
      </c>
      <c r="AM15" s="200">
        <v>6767.5646681300004</v>
      </c>
      <c r="AN15" s="200">
        <v>6992.6227403000003</v>
      </c>
      <c r="AO15" s="200">
        <v>8182.7780242400004</v>
      </c>
      <c r="AP15" s="200">
        <v>6585.2157476000002</v>
      </c>
      <c r="AQ15" s="200">
        <v>9748.8636146400004</v>
      </c>
      <c r="AR15" s="200">
        <v>148713.79030170001</v>
      </c>
      <c r="AS15" s="200">
        <v>7910.9917326200002</v>
      </c>
      <c r="AT15" s="200">
        <v>9162.7469882799996</v>
      </c>
      <c r="AU15" s="200">
        <v>9820.5905398499999</v>
      </c>
      <c r="AV15" s="200">
        <v>8474.5717436499999</v>
      </c>
      <c r="AW15" s="200">
        <v>8763.1743152599993</v>
      </c>
      <c r="AX15" s="200">
        <v>6812.7760871199998</v>
      </c>
      <c r="AY15" s="200">
        <v>8517.2265229000004</v>
      </c>
      <c r="AZ15" s="200">
        <v>12651.599514809999</v>
      </c>
      <c r="BA15" s="200">
        <v>35863.74711579</v>
      </c>
      <c r="BB15" s="200">
        <v>10781.926927250001</v>
      </c>
      <c r="BC15" s="200">
        <v>9978.1723744800001</v>
      </c>
      <c r="BD15" s="200">
        <v>19976.26643969</v>
      </c>
      <c r="BE15" s="200">
        <v>117275.05009232</v>
      </c>
      <c r="BF15" s="200">
        <v>11056.130944930001</v>
      </c>
      <c r="BG15" s="200">
        <v>9791.1188629099997</v>
      </c>
      <c r="BH15" s="200">
        <v>9875.1662963300005</v>
      </c>
      <c r="BI15" s="200">
        <v>9480.3921727699999</v>
      </c>
      <c r="BJ15" s="200">
        <v>9803.5150405700006</v>
      </c>
      <c r="BK15" s="200">
        <v>8894.0493894699994</v>
      </c>
      <c r="BL15" s="200">
        <v>8352.4070588100003</v>
      </c>
      <c r="BM15" s="200">
        <v>9022.1248716499995</v>
      </c>
      <c r="BN15" s="200">
        <v>10349.08494088</v>
      </c>
      <c r="BO15" s="200">
        <v>7892.4126071999999</v>
      </c>
      <c r="BP15" s="200">
        <v>10414.36255147</v>
      </c>
      <c r="BQ15" s="200">
        <v>12344.285355329999</v>
      </c>
    </row>
    <row r="16" spans="2:69">
      <c r="B16" s="39" t="s">
        <v>142</v>
      </c>
      <c r="C16" s="27" t="s">
        <v>498</v>
      </c>
      <c r="D16" s="22" t="s">
        <v>125</v>
      </c>
      <c r="E16" s="200">
        <v>1547293.4986377803</v>
      </c>
      <c r="F16" s="200">
        <v>84015.60959142966</v>
      </c>
      <c r="G16" s="200">
        <v>41281.709298355767</v>
      </c>
      <c r="H16" s="200">
        <v>243821.3592822646</v>
      </c>
      <c r="I16" s="200">
        <v>129757.0468098514</v>
      </c>
      <c r="J16" s="200">
        <v>93719.742545176952</v>
      </c>
      <c r="K16" s="200">
        <v>127791.55803655168</v>
      </c>
      <c r="L16" s="200">
        <v>116749.34228631394</v>
      </c>
      <c r="M16" s="200">
        <v>103423.53341432109</v>
      </c>
      <c r="N16" s="200">
        <v>266076.84373707487</v>
      </c>
      <c r="O16" s="200">
        <v>112685.73239999841</v>
      </c>
      <c r="P16" s="200">
        <v>82448.877037992963</v>
      </c>
      <c r="Q16" s="200">
        <v>145522.14419844878</v>
      </c>
      <c r="R16" s="200">
        <v>1701967.2225325399</v>
      </c>
      <c r="S16" s="200">
        <v>93717.833913750015</v>
      </c>
      <c r="T16" s="200">
        <v>174317.19289574001</v>
      </c>
      <c r="U16" s="200">
        <v>251620.0301274099</v>
      </c>
      <c r="V16" s="200">
        <v>107701.51530824674</v>
      </c>
      <c r="W16" s="200">
        <v>72633.629228056801</v>
      </c>
      <c r="X16" s="200">
        <v>123028.1073365765</v>
      </c>
      <c r="Y16" s="200">
        <v>101754.12470836338</v>
      </c>
      <c r="Z16" s="200">
        <v>225229.66330992349</v>
      </c>
      <c r="AA16" s="200">
        <v>262763.48036753316</v>
      </c>
      <c r="AB16" s="200">
        <v>76519.915923713561</v>
      </c>
      <c r="AC16" s="200">
        <v>69030.090933393018</v>
      </c>
      <c r="AD16" s="200">
        <v>143651.63847983355</v>
      </c>
      <c r="AE16" s="200">
        <v>1916540.6791455701</v>
      </c>
      <c r="AF16" s="200">
        <v>115712.38241085901</v>
      </c>
      <c r="AG16" s="200">
        <v>226702.35876215901</v>
      </c>
      <c r="AH16" s="200">
        <v>284995.08491215901</v>
      </c>
      <c r="AI16" s="200">
        <v>73854.861621562333</v>
      </c>
      <c r="AJ16" s="200">
        <v>63047.679652822342</v>
      </c>
      <c r="AK16" s="200">
        <v>158508.75262243231</v>
      </c>
      <c r="AL16" s="200">
        <v>155575.92935040899</v>
      </c>
      <c r="AM16" s="200">
        <v>280005.86235392897</v>
      </c>
      <c r="AN16" s="200">
        <v>238756.927019389</v>
      </c>
      <c r="AO16" s="200">
        <v>66270.564590879003</v>
      </c>
      <c r="AP16" s="200">
        <v>75719.766379014982</v>
      </c>
      <c r="AQ16" s="200">
        <v>177390.50946995497</v>
      </c>
      <c r="AR16" s="200">
        <v>2060090.1081388202</v>
      </c>
      <c r="AS16" s="200">
        <v>163658.72558488164</v>
      </c>
      <c r="AT16" s="200">
        <v>297236.22848360171</v>
      </c>
      <c r="AU16" s="200">
        <v>234718.2327033917</v>
      </c>
      <c r="AV16" s="200">
        <v>56435.107570111664</v>
      </c>
      <c r="AW16" s="200">
        <v>62184.179692761674</v>
      </c>
      <c r="AX16" s="200">
        <v>203791.80618490168</v>
      </c>
      <c r="AY16" s="200">
        <v>194076.6183652117</v>
      </c>
      <c r="AZ16" s="200">
        <v>305671.0315110216</v>
      </c>
      <c r="BA16" s="200">
        <v>246762.87207030164</v>
      </c>
      <c r="BB16" s="200">
        <v>66442.540048458322</v>
      </c>
      <c r="BC16" s="200">
        <v>69949.329943638339</v>
      </c>
      <c r="BD16" s="200">
        <v>159163.43598053834</v>
      </c>
      <c r="BE16" s="200">
        <v>2280984.9248480899</v>
      </c>
      <c r="BF16" s="200">
        <v>193264.033713735</v>
      </c>
      <c r="BG16" s="200">
        <v>275067.27219144505</v>
      </c>
      <c r="BH16" s="200">
        <v>254404.06294786496</v>
      </c>
      <c r="BI16" s="200">
        <v>94298.274866798325</v>
      </c>
      <c r="BJ16" s="200">
        <v>84382.074916648344</v>
      </c>
      <c r="BK16" s="200">
        <v>164070.63773771832</v>
      </c>
      <c r="BL16" s="200">
        <v>203795.03806277498</v>
      </c>
      <c r="BM16" s="200">
        <v>344681.66900721495</v>
      </c>
      <c r="BN16" s="200">
        <v>243550.35999267499</v>
      </c>
      <c r="BO16" s="200">
        <v>136189.07156506833</v>
      </c>
      <c r="BP16" s="200">
        <v>91524.130672458341</v>
      </c>
      <c r="BQ16" s="200">
        <v>195758.29917368831</v>
      </c>
    </row>
    <row r="17" spans="2:69">
      <c r="B17" s="41" t="s">
        <v>499</v>
      </c>
      <c r="C17" s="29" t="s">
        <v>500</v>
      </c>
      <c r="D17" s="22" t="s">
        <v>125</v>
      </c>
      <c r="E17" s="202">
        <v>214481.66231775002</v>
      </c>
      <c r="F17" s="202">
        <v>24540.193895016666</v>
      </c>
      <c r="G17" s="202">
        <v>4303.5972507166689</v>
      </c>
      <c r="H17" s="202">
        <v>31719.555088776669</v>
      </c>
      <c r="I17" s="202">
        <v>52705.340361209994</v>
      </c>
      <c r="J17" s="202">
        <v>577.07086445001551</v>
      </c>
      <c r="K17" s="202">
        <v>1343.9989825599953</v>
      </c>
      <c r="L17" s="202">
        <v>23311.409393569978</v>
      </c>
      <c r="M17" s="202">
        <v>6223.8490040900251</v>
      </c>
      <c r="N17" s="202">
        <v>43302.085434909975</v>
      </c>
      <c r="O17" s="202">
        <v>25099.305160870019</v>
      </c>
      <c r="P17" s="202">
        <v>62.879525530024694</v>
      </c>
      <c r="Q17" s="202">
        <v>1292.3773560499721</v>
      </c>
      <c r="R17" s="202">
        <v>247981.49566156999</v>
      </c>
      <c r="S17" s="202">
        <v>19210.820937500001</v>
      </c>
      <c r="T17" s="202">
        <v>16090.961516529998</v>
      </c>
      <c r="U17" s="202">
        <v>35174.608910950003</v>
      </c>
      <c r="V17" s="202">
        <v>42969.598914569979</v>
      </c>
      <c r="W17" s="202">
        <v>74.646711920024245</v>
      </c>
      <c r="X17" s="202">
        <v>1285.6570034999895</v>
      </c>
      <c r="Y17" s="202">
        <v>20041.145778760008</v>
      </c>
      <c r="Z17" s="202">
        <v>25307.964054239987</v>
      </c>
      <c r="AA17" s="202">
        <v>59092.266946550008</v>
      </c>
      <c r="AB17" s="202">
        <v>25481.933382000014</v>
      </c>
      <c r="AC17" s="202">
        <v>1711.0473627500032</v>
      </c>
      <c r="AD17" s="202">
        <v>1540.8441423000331</v>
      </c>
      <c r="AE17" s="202">
        <v>255258.32737451995</v>
      </c>
      <c r="AF17" s="202">
        <v>14112.242052209998</v>
      </c>
      <c r="AG17" s="202">
        <v>25174.325537380002</v>
      </c>
      <c r="AH17" s="202">
        <v>61853.32111402</v>
      </c>
      <c r="AI17" s="202">
        <v>20491.996560069998</v>
      </c>
      <c r="AJ17" s="202">
        <v>856.26453469</v>
      </c>
      <c r="AK17" s="202">
        <v>2769.6131804900001</v>
      </c>
      <c r="AL17" s="202">
        <v>14902.558066399999</v>
      </c>
      <c r="AM17" s="202">
        <v>25159.50505408</v>
      </c>
      <c r="AN17" s="202">
        <v>63801.229608009999</v>
      </c>
      <c r="AO17" s="202">
        <v>21302.138426609999</v>
      </c>
      <c r="AP17" s="202">
        <v>3554.4403446399997</v>
      </c>
      <c r="AQ17" s="202">
        <v>1280.69289592</v>
      </c>
      <c r="AR17" s="202">
        <v>313407.72370079003</v>
      </c>
      <c r="AS17" s="202">
        <v>15079.91733674</v>
      </c>
      <c r="AT17" s="202">
        <v>26203.147618160001</v>
      </c>
      <c r="AU17" s="202">
        <v>67229.094240370003</v>
      </c>
      <c r="AV17" s="202">
        <v>22169.583923359998</v>
      </c>
      <c r="AW17" s="202">
        <v>4380.9463586700003</v>
      </c>
      <c r="AX17" s="202">
        <v>7708.6599252599999</v>
      </c>
      <c r="AY17" s="202">
        <v>18623.865363230001</v>
      </c>
      <c r="AZ17" s="202">
        <v>30323.299258499999</v>
      </c>
      <c r="BA17" s="202">
        <v>70404.656457279998</v>
      </c>
      <c r="BB17" s="202">
        <v>29641.422177809996</v>
      </c>
      <c r="BC17" s="202">
        <v>7949.2383765300001</v>
      </c>
      <c r="BD17" s="202">
        <v>13693.892664879999</v>
      </c>
      <c r="BE17" s="202">
        <v>418390.36170547002</v>
      </c>
      <c r="BF17" s="202">
        <v>20936.027927723335</v>
      </c>
      <c r="BG17" s="202">
        <v>32646.855308823331</v>
      </c>
      <c r="BH17" s="202">
        <v>70846.421483073325</v>
      </c>
      <c r="BI17" s="202">
        <v>38605.389749453338</v>
      </c>
      <c r="BJ17" s="202">
        <v>13082.744368293332</v>
      </c>
      <c r="BK17" s="202">
        <v>18691.067453603333</v>
      </c>
      <c r="BL17" s="202">
        <v>11825.023494790001</v>
      </c>
      <c r="BM17" s="202">
        <v>36368.824129560002</v>
      </c>
      <c r="BN17" s="202">
        <v>94890.813214110007</v>
      </c>
      <c r="BO17" s="202">
        <v>47081.452831930001</v>
      </c>
      <c r="BP17" s="202">
        <v>14490.33586768</v>
      </c>
      <c r="BQ17" s="202">
        <v>18925.405876429999</v>
      </c>
    </row>
    <row r="18" spans="2:69">
      <c r="B18" s="41" t="s">
        <v>501</v>
      </c>
      <c r="C18" s="29" t="s">
        <v>502</v>
      </c>
      <c r="D18" s="22" t="s">
        <v>125</v>
      </c>
      <c r="E18" s="202">
        <v>1330318.6301760802</v>
      </c>
      <c r="F18" s="202">
        <v>59300.975319442987</v>
      </c>
      <c r="G18" s="202">
        <v>36797.975563159103</v>
      </c>
      <c r="H18" s="202">
        <v>211925.86022035795</v>
      </c>
      <c r="I18" s="202">
        <v>76865.69150611473</v>
      </c>
      <c r="J18" s="202">
        <v>92954.076037510269</v>
      </c>
      <c r="K18" s="202">
        <v>126257.26234859502</v>
      </c>
      <c r="L18" s="202">
        <v>93232.029340033958</v>
      </c>
      <c r="M18" s="202">
        <v>96994.129204301076</v>
      </c>
      <c r="N18" s="202">
        <v>222566.05860207489</v>
      </c>
      <c r="O18" s="202">
        <v>87327.995907675053</v>
      </c>
      <c r="P18" s="202">
        <v>82127.986978139612</v>
      </c>
      <c r="Q18" s="202">
        <v>143968.58914867547</v>
      </c>
      <c r="R18" s="202">
        <v>1448512.7168569199</v>
      </c>
      <c r="S18" s="202">
        <v>72889.413783923344</v>
      </c>
      <c r="T18" s="202">
        <v>157630.67013018334</v>
      </c>
      <c r="U18" s="202">
        <v>216117.86905207322</v>
      </c>
      <c r="V18" s="202">
        <v>64248.085367856758</v>
      </c>
      <c r="W18" s="202">
        <v>72230.173423136774</v>
      </c>
      <c r="X18" s="202">
        <v>121364.85429125652</v>
      </c>
      <c r="Y18" s="202">
        <v>81383.453488783372</v>
      </c>
      <c r="Z18" s="202">
        <v>199493.02603110348</v>
      </c>
      <c r="AA18" s="202">
        <v>203334.98144003315</v>
      </c>
      <c r="AB18" s="202">
        <v>51014.81156658355</v>
      </c>
      <c r="AC18" s="202">
        <v>67288.398430153014</v>
      </c>
      <c r="AD18" s="202">
        <v>141516.97985183352</v>
      </c>
      <c r="AE18" s="202">
        <v>1658497.0787894102</v>
      </c>
      <c r="AF18" s="202">
        <v>101411.93020535601</v>
      </c>
      <c r="AG18" s="202">
        <v>201278.802403696</v>
      </c>
      <c r="AH18" s="202">
        <v>222991.36441890599</v>
      </c>
      <c r="AI18" s="202">
        <v>53192.306065339333</v>
      </c>
      <c r="AJ18" s="202">
        <v>61911.128847619337</v>
      </c>
      <c r="AK18" s="202">
        <v>155385.29217636932</v>
      </c>
      <c r="AL18" s="202">
        <v>140497.13692485599</v>
      </c>
      <c r="AM18" s="202">
        <v>254453.36797407601</v>
      </c>
      <c r="AN18" s="202">
        <v>174804.683796806</v>
      </c>
      <c r="AO18" s="202">
        <v>44749.557311865996</v>
      </c>
      <c r="AP18" s="202">
        <v>71877.320069414985</v>
      </c>
      <c r="AQ18" s="202">
        <v>175944.18859510499</v>
      </c>
      <c r="AR18" s="202">
        <v>1743857.6241701301</v>
      </c>
      <c r="AS18" s="202">
        <v>148357.85153060165</v>
      </c>
      <c r="AT18" s="202">
        <v>270708.56114610168</v>
      </c>
      <c r="AU18" s="202">
        <v>167288.19228123169</v>
      </c>
      <c r="AV18" s="202">
        <v>34121.954714311665</v>
      </c>
      <c r="AW18" s="202">
        <v>57519.62332242167</v>
      </c>
      <c r="AX18" s="202">
        <v>195831.7066088217</v>
      </c>
      <c r="AY18" s="202">
        <v>175282.52707146169</v>
      </c>
      <c r="AZ18" s="202">
        <v>275055.20499233162</v>
      </c>
      <c r="BA18" s="202">
        <v>176125.20193179167</v>
      </c>
      <c r="BB18" s="202">
        <v>36612.051872828328</v>
      </c>
      <c r="BC18" s="202">
        <v>61637.617663998331</v>
      </c>
      <c r="BD18" s="202">
        <v>145317.13103422834</v>
      </c>
      <c r="BE18" s="202">
        <v>1860422.2624999401</v>
      </c>
      <c r="BF18" s="202">
        <v>172247.012039975</v>
      </c>
      <c r="BG18" s="202">
        <v>242047.18733321506</v>
      </c>
      <c r="BH18" s="202">
        <v>183456.65573839497</v>
      </c>
      <c r="BI18" s="202">
        <v>55625.314629178334</v>
      </c>
      <c r="BJ18" s="202">
        <v>70978.330604958333</v>
      </c>
      <c r="BK18" s="202">
        <v>145284.12187386834</v>
      </c>
      <c r="BL18" s="202">
        <v>191867.24334392833</v>
      </c>
      <c r="BM18" s="202">
        <v>307964.85387355828</v>
      </c>
      <c r="BN18" s="202">
        <v>148575.37383663832</v>
      </c>
      <c r="BO18" s="202">
        <v>89004.752142601661</v>
      </c>
      <c r="BP18" s="202">
        <v>76652.35350560167</v>
      </c>
      <c r="BQ18" s="202">
        <v>176719.06357802165</v>
      </c>
    </row>
    <row r="19" spans="2:69">
      <c r="B19" s="42" t="s">
        <v>503</v>
      </c>
      <c r="C19" s="31" t="s">
        <v>504</v>
      </c>
      <c r="D19" s="32" t="s">
        <v>125</v>
      </c>
      <c r="E19" s="202">
        <v>2493.2061439500003</v>
      </c>
      <c r="F19" s="202">
        <v>174.44037697000002</v>
      </c>
      <c r="G19" s="202">
        <v>180.13648448000001</v>
      </c>
      <c r="H19" s="202">
        <v>175.94397313000002</v>
      </c>
      <c r="I19" s="202">
        <v>186.01494252666669</v>
      </c>
      <c r="J19" s="202">
        <v>188.5956432166667</v>
      </c>
      <c r="K19" s="202">
        <v>190.29670539666668</v>
      </c>
      <c r="L19" s="202">
        <v>205.90355271000001</v>
      </c>
      <c r="M19" s="202">
        <v>205.55520593</v>
      </c>
      <c r="N19" s="202">
        <v>208.69970008999999</v>
      </c>
      <c r="O19" s="202">
        <v>258.43133145333331</v>
      </c>
      <c r="P19" s="202">
        <v>258.01053432333333</v>
      </c>
      <c r="Q19" s="202">
        <v>261.17769372333333</v>
      </c>
      <c r="R19" s="202">
        <v>5473.0100140500008</v>
      </c>
      <c r="S19" s="202">
        <v>1617.5991923266674</v>
      </c>
      <c r="T19" s="202">
        <v>595.56124902666681</v>
      </c>
      <c r="U19" s="202">
        <v>327.55216438666662</v>
      </c>
      <c r="V19" s="202">
        <v>483.83102582000004</v>
      </c>
      <c r="W19" s="202">
        <v>328.80909300000008</v>
      </c>
      <c r="X19" s="202">
        <v>377.59604182000004</v>
      </c>
      <c r="Y19" s="202">
        <v>329.52544082000003</v>
      </c>
      <c r="Z19" s="202">
        <v>428.67322458000007</v>
      </c>
      <c r="AA19" s="202">
        <v>336.23198095000009</v>
      </c>
      <c r="AB19" s="202">
        <v>23.170975129999999</v>
      </c>
      <c r="AC19" s="202">
        <v>30.645140490000003</v>
      </c>
      <c r="AD19" s="202">
        <v>593.81448569999998</v>
      </c>
      <c r="AE19" s="202">
        <v>2785.2729816400001</v>
      </c>
      <c r="AF19" s="202">
        <v>188.21015329300002</v>
      </c>
      <c r="AG19" s="202">
        <v>249.23082108300005</v>
      </c>
      <c r="AH19" s="202">
        <v>150.39937923300002</v>
      </c>
      <c r="AI19" s="202">
        <v>170.55899615300004</v>
      </c>
      <c r="AJ19" s="202">
        <v>280.28627051299998</v>
      </c>
      <c r="AK19" s="202">
        <v>353.84726557300002</v>
      </c>
      <c r="AL19" s="202">
        <v>176.23435915300004</v>
      </c>
      <c r="AM19" s="202">
        <v>392.98932577300002</v>
      </c>
      <c r="AN19" s="202">
        <v>151.01361457300001</v>
      </c>
      <c r="AO19" s="202">
        <v>218.86885240299995</v>
      </c>
      <c r="AP19" s="202">
        <v>288.00596496000003</v>
      </c>
      <c r="AQ19" s="202">
        <v>165.62797893000001</v>
      </c>
      <c r="AR19" s="202">
        <v>2824.7602679000001</v>
      </c>
      <c r="AS19" s="202">
        <v>220.95671753999997</v>
      </c>
      <c r="AT19" s="202">
        <v>324.51971934000005</v>
      </c>
      <c r="AU19" s="202">
        <v>200.94618179000003</v>
      </c>
      <c r="AV19" s="202">
        <v>143.56893244</v>
      </c>
      <c r="AW19" s="202">
        <v>283.61001167000001</v>
      </c>
      <c r="AX19" s="202">
        <v>251.43965082000003</v>
      </c>
      <c r="AY19" s="202">
        <v>170.22593052000002</v>
      </c>
      <c r="AZ19" s="202">
        <v>292.52726018999994</v>
      </c>
      <c r="BA19" s="202">
        <v>233.01368123</v>
      </c>
      <c r="BB19" s="202">
        <v>189.06599781999998</v>
      </c>
      <c r="BC19" s="202">
        <v>362.47390310999987</v>
      </c>
      <c r="BD19" s="202">
        <v>152.41228143000001</v>
      </c>
      <c r="BE19" s="202">
        <v>2172.3006426800002</v>
      </c>
      <c r="BF19" s="202">
        <v>80.99374603666665</v>
      </c>
      <c r="BG19" s="202">
        <v>373.22954940666659</v>
      </c>
      <c r="BH19" s="202">
        <v>100.98572639666668</v>
      </c>
      <c r="BI19" s="202">
        <v>67.570488166666678</v>
      </c>
      <c r="BJ19" s="202">
        <v>320.99994339666665</v>
      </c>
      <c r="BK19" s="202">
        <v>95.448410246666668</v>
      </c>
      <c r="BL19" s="202">
        <v>102.7712240566667</v>
      </c>
      <c r="BM19" s="202">
        <v>347.9910040966667</v>
      </c>
      <c r="BN19" s="202">
        <v>84.172941926666667</v>
      </c>
      <c r="BO19" s="202">
        <v>102.86659053666668</v>
      </c>
      <c r="BP19" s="202">
        <v>381.44129917666652</v>
      </c>
      <c r="BQ19" s="202">
        <v>113.82971923666669</v>
      </c>
    </row>
    <row r="20" spans="2:69">
      <c r="B20" s="39" t="s">
        <v>144</v>
      </c>
      <c r="C20" s="27" t="s">
        <v>505</v>
      </c>
      <c r="D20" s="22" t="s">
        <v>125</v>
      </c>
      <c r="E20" s="202">
        <v>0</v>
      </c>
      <c r="F20" s="202">
        <v>0</v>
      </c>
      <c r="G20" s="202">
        <v>0</v>
      </c>
      <c r="H20" s="202">
        <v>0</v>
      </c>
      <c r="I20" s="202">
        <v>0</v>
      </c>
      <c r="J20" s="202">
        <v>0</v>
      </c>
      <c r="K20" s="202">
        <v>0</v>
      </c>
      <c r="L20" s="202">
        <v>0</v>
      </c>
      <c r="M20" s="202">
        <v>0</v>
      </c>
      <c r="N20" s="202">
        <v>0</v>
      </c>
      <c r="O20" s="202">
        <v>0</v>
      </c>
      <c r="P20" s="202">
        <v>0</v>
      </c>
      <c r="Q20" s="202">
        <v>0</v>
      </c>
      <c r="R20" s="202">
        <v>0</v>
      </c>
      <c r="S20" s="202">
        <v>0</v>
      </c>
      <c r="T20" s="202">
        <v>0</v>
      </c>
      <c r="U20" s="202">
        <v>0</v>
      </c>
      <c r="V20" s="202">
        <v>0</v>
      </c>
      <c r="W20" s="202">
        <v>0</v>
      </c>
      <c r="X20" s="202">
        <v>0</v>
      </c>
      <c r="Y20" s="202">
        <v>0</v>
      </c>
      <c r="Z20" s="202">
        <v>0</v>
      </c>
      <c r="AA20" s="202">
        <v>0</v>
      </c>
      <c r="AB20" s="202">
        <v>0</v>
      </c>
      <c r="AC20" s="202">
        <v>0</v>
      </c>
      <c r="AD20" s="202">
        <v>0</v>
      </c>
      <c r="AE20" s="202">
        <v>0</v>
      </c>
      <c r="AF20" s="202">
        <v>0</v>
      </c>
      <c r="AG20" s="202">
        <v>0</v>
      </c>
      <c r="AH20" s="202">
        <v>0</v>
      </c>
      <c r="AI20" s="202">
        <v>0</v>
      </c>
      <c r="AJ20" s="202">
        <v>0</v>
      </c>
      <c r="AK20" s="202">
        <v>0</v>
      </c>
      <c r="AL20" s="202">
        <v>0</v>
      </c>
      <c r="AM20" s="202">
        <v>0</v>
      </c>
      <c r="AN20" s="202">
        <v>0</v>
      </c>
      <c r="AO20" s="202">
        <v>0</v>
      </c>
      <c r="AP20" s="202">
        <v>0</v>
      </c>
      <c r="AQ20" s="202">
        <v>0</v>
      </c>
      <c r="AR20" s="202">
        <v>0</v>
      </c>
      <c r="AS20" s="202">
        <v>0</v>
      </c>
      <c r="AT20" s="202">
        <v>0</v>
      </c>
      <c r="AU20" s="202">
        <v>0</v>
      </c>
      <c r="AV20" s="202">
        <v>0</v>
      </c>
      <c r="AW20" s="202">
        <v>0</v>
      </c>
      <c r="AX20" s="202">
        <v>0</v>
      </c>
      <c r="AY20" s="202">
        <v>0</v>
      </c>
      <c r="AZ20" s="202">
        <v>0</v>
      </c>
      <c r="BA20" s="202">
        <v>0</v>
      </c>
      <c r="BB20" s="202">
        <v>0</v>
      </c>
      <c r="BC20" s="202">
        <v>0</v>
      </c>
      <c r="BD20" s="202">
        <v>0</v>
      </c>
      <c r="BE20" s="202">
        <v>0</v>
      </c>
      <c r="BF20" s="202">
        <v>0</v>
      </c>
      <c r="BG20" s="202">
        <v>0</v>
      </c>
      <c r="BH20" s="202">
        <v>0</v>
      </c>
      <c r="BI20" s="202">
        <v>0</v>
      </c>
      <c r="BJ20" s="202">
        <v>0</v>
      </c>
      <c r="BK20" s="202">
        <v>0</v>
      </c>
      <c r="BL20" s="202">
        <v>0</v>
      </c>
      <c r="BM20" s="202">
        <v>0</v>
      </c>
      <c r="BN20" s="202">
        <v>0</v>
      </c>
      <c r="BO20" s="202">
        <v>0</v>
      </c>
      <c r="BP20" s="202">
        <v>0</v>
      </c>
      <c r="BQ20" s="202">
        <v>0</v>
      </c>
    </row>
    <row r="21" spans="2:69">
      <c r="B21" s="41" t="s">
        <v>506</v>
      </c>
      <c r="C21" s="29" t="s">
        <v>507</v>
      </c>
      <c r="D21" s="22" t="s">
        <v>125</v>
      </c>
      <c r="E21" s="202">
        <v>0</v>
      </c>
      <c r="F21" s="202">
        <v>0</v>
      </c>
      <c r="G21" s="202">
        <v>0</v>
      </c>
      <c r="H21" s="202">
        <v>0</v>
      </c>
      <c r="I21" s="202">
        <v>0</v>
      </c>
      <c r="J21" s="202">
        <v>0</v>
      </c>
      <c r="K21" s="202">
        <v>0</v>
      </c>
      <c r="L21" s="202">
        <v>0</v>
      </c>
      <c r="M21" s="202">
        <v>0</v>
      </c>
      <c r="N21" s="202">
        <v>0</v>
      </c>
      <c r="O21" s="202">
        <v>0</v>
      </c>
      <c r="P21" s="202">
        <v>0</v>
      </c>
      <c r="Q21" s="202">
        <v>0</v>
      </c>
      <c r="R21" s="202">
        <v>0</v>
      </c>
      <c r="S21" s="202">
        <v>0</v>
      </c>
      <c r="T21" s="202">
        <v>0</v>
      </c>
      <c r="U21" s="202">
        <v>0</v>
      </c>
      <c r="V21" s="202">
        <v>0</v>
      </c>
      <c r="W21" s="202">
        <v>0</v>
      </c>
      <c r="X21" s="202">
        <v>0</v>
      </c>
      <c r="Y21" s="202">
        <v>0</v>
      </c>
      <c r="Z21" s="202">
        <v>0</v>
      </c>
      <c r="AA21" s="202">
        <v>0</v>
      </c>
      <c r="AB21" s="202">
        <v>0</v>
      </c>
      <c r="AC21" s="202">
        <v>0</v>
      </c>
      <c r="AD21" s="202">
        <v>0</v>
      </c>
      <c r="AE21" s="202">
        <v>0</v>
      </c>
      <c r="AF21" s="202">
        <v>0</v>
      </c>
      <c r="AG21" s="202">
        <v>0</v>
      </c>
      <c r="AH21" s="202">
        <v>0</v>
      </c>
      <c r="AI21" s="202">
        <v>0</v>
      </c>
      <c r="AJ21" s="202">
        <v>0</v>
      </c>
      <c r="AK21" s="202">
        <v>0</v>
      </c>
      <c r="AL21" s="202">
        <v>0</v>
      </c>
      <c r="AM21" s="202">
        <v>0</v>
      </c>
      <c r="AN21" s="202">
        <v>0</v>
      </c>
      <c r="AO21" s="202">
        <v>0</v>
      </c>
      <c r="AP21" s="202">
        <v>0</v>
      </c>
      <c r="AQ21" s="202">
        <v>0</v>
      </c>
      <c r="AR21" s="202">
        <v>0</v>
      </c>
      <c r="AS21" s="202">
        <v>0</v>
      </c>
      <c r="AT21" s="202">
        <v>0</v>
      </c>
      <c r="AU21" s="202">
        <v>0</v>
      </c>
      <c r="AV21" s="202">
        <v>0</v>
      </c>
      <c r="AW21" s="202">
        <v>0</v>
      </c>
      <c r="AX21" s="202">
        <v>0</v>
      </c>
      <c r="AY21" s="202">
        <v>0</v>
      </c>
      <c r="AZ21" s="202">
        <v>0</v>
      </c>
      <c r="BA21" s="202">
        <v>0</v>
      </c>
      <c r="BB21" s="202">
        <v>0</v>
      </c>
      <c r="BC21" s="202">
        <v>0</v>
      </c>
      <c r="BD21" s="202">
        <v>0</v>
      </c>
      <c r="BE21" s="202">
        <v>0</v>
      </c>
      <c r="BF21" s="202">
        <v>0</v>
      </c>
      <c r="BG21" s="202">
        <v>0</v>
      </c>
      <c r="BH21" s="202">
        <v>0</v>
      </c>
      <c r="BI21" s="202">
        <v>0</v>
      </c>
      <c r="BJ21" s="202">
        <v>0</v>
      </c>
      <c r="BK21" s="202">
        <v>0</v>
      </c>
      <c r="BL21" s="202">
        <v>0</v>
      </c>
      <c r="BM21" s="202">
        <v>0</v>
      </c>
      <c r="BN21" s="202">
        <v>0</v>
      </c>
      <c r="BO21" s="202">
        <v>0</v>
      </c>
      <c r="BP21" s="202">
        <v>0</v>
      </c>
      <c r="BQ21" s="202">
        <v>0</v>
      </c>
    </row>
    <row r="22" spans="2:69">
      <c r="B22" s="41" t="s">
        <v>508</v>
      </c>
      <c r="C22" s="29" t="s">
        <v>509</v>
      </c>
      <c r="D22" s="22" t="s">
        <v>125</v>
      </c>
      <c r="E22" s="202">
        <v>0</v>
      </c>
      <c r="F22" s="202">
        <v>0</v>
      </c>
      <c r="G22" s="202">
        <v>0</v>
      </c>
      <c r="H22" s="202">
        <v>0</v>
      </c>
      <c r="I22" s="202">
        <v>0</v>
      </c>
      <c r="J22" s="202">
        <v>0</v>
      </c>
      <c r="K22" s="202">
        <v>0</v>
      </c>
      <c r="L22" s="202">
        <v>0</v>
      </c>
      <c r="M22" s="202">
        <v>0</v>
      </c>
      <c r="N22" s="202">
        <v>0</v>
      </c>
      <c r="O22" s="202">
        <v>0</v>
      </c>
      <c r="P22" s="202">
        <v>0</v>
      </c>
      <c r="Q22" s="202">
        <v>0</v>
      </c>
      <c r="R22" s="202">
        <v>0</v>
      </c>
      <c r="S22" s="202">
        <v>0</v>
      </c>
      <c r="T22" s="202">
        <v>0</v>
      </c>
      <c r="U22" s="202">
        <v>0</v>
      </c>
      <c r="V22" s="202">
        <v>0</v>
      </c>
      <c r="W22" s="202">
        <v>0</v>
      </c>
      <c r="X22" s="202">
        <v>0</v>
      </c>
      <c r="Y22" s="202">
        <v>0</v>
      </c>
      <c r="Z22" s="202">
        <v>0</v>
      </c>
      <c r="AA22" s="202">
        <v>0</v>
      </c>
      <c r="AB22" s="202">
        <v>0</v>
      </c>
      <c r="AC22" s="202">
        <v>0</v>
      </c>
      <c r="AD22" s="202">
        <v>0</v>
      </c>
      <c r="AE22" s="202">
        <v>0</v>
      </c>
      <c r="AF22" s="202">
        <v>0</v>
      </c>
      <c r="AG22" s="202">
        <v>0</v>
      </c>
      <c r="AH22" s="202">
        <v>0</v>
      </c>
      <c r="AI22" s="202">
        <v>0</v>
      </c>
      <c r="AJ22" s="202">
        <v>0</v>
      </c>
      <c r="AK22" s="202">
        <v>0</v>
      </c>
      <c r="AL22" s="202">
        <v>0</v>
      </c>
      <c r="AM22" s="202">
        <v>0</v>
      </c>
      <c r="AN22" s="202">
        <v>0</v>
      </c>
      <c r="AO22" s="202">
        <v>0</v>
      </c>
      <c r="AP22" s="202">
        <v>0</v>
      </c>
      <c r="AQ22" s="202">
        <v>0</v>
      </c>
      <c r="AR22" s="202">
        <v>0</v>
      </c>
      <c r="AS22" s="202">
        <v>0</v>
      </c>
      <c r="AT22" s="202">
        <v>0</v>
      </c>
      <c r="AU22" s="202">
        <v>0</v>
      </c>
      <c r="AV22" s="202">
        <v>0</v>
      </c>
      <c r="AW22" s="202">
        <v>0</v>
      </c>
      <c r="AX22" s="202">
        <v>0</v>
      </c>
      <c r="AY22" s="202">
        <v>0</v>
      </c>
      <c r="AZ22" s="202">
        <v>0</v>
      </c>
      <c r="BA22" s="202">
        <v>0</v>
      </c>
      <c r="BB22" s="202">
        <v>0</v>
      </c>
      <c r="BC22" s="202">
        <v>0</v>
      </c>
      <c r="BD22" s="202">
        <v>0</v>
      </c>
      <c r="BE22" s="202">
        <v>0</v>
      </c>
      <c r="BF22" s="202">
        <v>0</v>
      </c>
      <c r="BG22" s="202">
        <v>0</v>
      </c>
      <c r="BH22" s="202">
        <v>0</v>
      </c>
      <c r="BI22" s="202">
        <v>0</v>
      </c>
      <c r="BJ22" s="202">
        <v>0</v>
      </c>
      <c r="BK22" s="202">
        <v>0</v>
      </c>
      <c r="BL22" s="202">
        <v>0</v>
      </c>
      <c r="BM22" s="202">
        <v>0</v>
      </c>
      <c r="BN22" s="202">
        <v>0</v>
      </c>
      <c r="BO22" s="202">
        <v>0</v>
      </c>
      <c r="BP22" s="202">
        <v>0</v>
      </c>
      <c r="BQ22" s="202">
        <v>0</v>
      </c>
    </row>
    <row r="23" spans="2:69">
      <c r="B23" s="42" t="s">
        <v>510</v>
      </c>
      <c r="C23" s="31" t="s">
        <v>511</v>
      </c>
      <c r="D23" s="32" t="s">
        <v>125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3">
        <v>0</v>
      </c>
      <c r="L23" s="203">
        <v>0</v>
      </c>
      <c r="M23" s="203">
        <v>0</v>
      </c>
      <c r="N23" s="203">
        <v>0</v>
      </c>
      <c r="O23" s="203">
        <v>0</v>
      </c>
      <c r="P23" s="203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3">
        <v>0</v>
      </c>
      <c r="W23" s="203">
        <v>0</v>
      </c>
      <c r="X23" s="203">
        <v>0</v>
      </c>
      <c r="Y23" s="203">
        <v>0</v>
      </c>
      <c r="Z23" s="203">
        <v>0</v>
      </c>
      <c r="AA23" s="203">
        <v>0</v>
      </c>
      <c r="AB23" s="203">
        <v>0</v>
      </c>
      <c r="AC23" s="203">
        <v>0</v>
      </c>
      <c r="AD23" s="203">
        <v>0</v>
      </c>
      <c r="AE23" s="203">
        <v>0</v>
      </c>
      <c r="AF23" s="203">
        <v>0</v>
      </c>
      <c r="AG23" s="203">
        <v>0</v>
      </c>
      <c r="AH23" s="203">
        <v>0</v>
      </c>
      <c r="AI23" s="203">
        <v>0</v>
      </c>
      <c r="AJ23" s="203">
        <v>0</v>
      </c>
      <c r="AK23" s="203">
        <v>0</v>
      </c>
      <c r="AL23" s="203">
        <v>0</v>
      </c>
      <c r="AM23" s="203">
        <v>0</v>
      </c>
      <c r="AN23" s="203">
        <v>0</v>
      </c>
      <c r="AO23" s="203">
        <v>0</v>
      </c>
      <c r="AP23" s="203">
        <v>0</v>
      </c>
      <c r="AQ23" s="203">
        <v>0</v>
      </c>
      <c r="AR23" s="203">
        <v>0</v>
      </c>
      <c r="AS23" s="203">
        <v>0</v>
      </c>
      <c r="AT23" s="203">
        <v>0</v>
      </c>
      <c r="AU23" s="203">
        <v>0</v>
      </c>
      <c r="AV23" s="203">
        <v>0</v>
      </c>
      <c r="AW23" s="203">
        <v>0</v>
      </c>
      <c r="AX23" s="203">
        <v>0</v>
      </c>
      <c r="AY23" s="203">
        <v>0</v>
      </c>
      <c r="AZ23" s="203">
        <v>0</v>
      </c>
      <c r="BA23" s="203">
        <v>0</v>
      </c>
      <c r="BB23" s="203">
        <v>0</v>
      </c>
      <c r="BC23" s="203">
        <v>0</v>
      </c>
      <c r="BD23" s="203">
        <v>0</v>
      </c>
      <c r="BE23" s="203">
        <v>0</v>
      </c>
      <c r="BF23" s="203">
        <v>0</v>
      </c>
      <c r="BG23" s="203">
        <v>0</v>
      </c>
      <c r="BH23" s="203">
        <v>0</v>
      </c>
      <c r="BI23" s="203">
        <v>0</v>
      </c>
      <c r="BJ23" s="203">
        <v>0</v>
      </c>
      <c r="BK23" s="203">
        <v>0</v>
      </c>
      <c r="BL23" s="203">
        <v>0</v>
      </c>
      <c r="BM23" s="203">
        <v>0</v>
      </c>
      <c r="BN23" s="203">
        <v>0</v>
      </c>
      <c r="BO23" s="203">
        <v>0</v>
      </c>
      <c r="BP23" s="203">
        <v>0</v>
      </c>
      <c r="BQ23" s="203">
        <v>0</v>
      </c>
    </row>
    <row r="24" spans="2:69">
      <c r="B24" s="39" t="s">
        <v>146</v>
      </c>
      <c r="C24" s="27" t="s">
        <v>512</v>
      </c>
      <c r="D24" s="22" t="s">
        <v>125</v>
      </c>
      <c r="E24" s="200">
        <v>7597.854077810005</v>
      </c>
      <c r="F24" s="200">
        <v>764.81936146978023</v>
      </c>
      <c r="G24" s="200">
        <v>813.5773249779794</v>
      </c>
      <c r="H24" s="200">
        <v>685.24423023224028</v>
      </c>
      <c r="I24" s="200">
        <v>768.90490788044701</v>
      </c>
      <c r="J24" s="200">
        <v>213.7089942905335</v>
      </c>
      <c r="K24" s="200">
        <v>482.1579794390185</v>
      </c>
      <c r="L24" s="200">
        <v>923.70424145223899</v>
      </c>
      <c r="M24" s="200">
        <v>621.54190505662496</v>
      </c>
      <c r="N24" s="200">
        <v>196.28839617113564</v>
      </c>
      <c r="O24" s="200">
        <v>770.5319259998563</v>
      </c>
      <c r="P24" s="200">
        <v>439.65891388092541</v>
      </c>
      <c r="Q24" s="200">
        <v>917.7158969592233</v>
      </c>
      <c r="R24" s="200">
        <v>14091.143374410001</v>
      </c>
      <c r="S24" s="200">
        <v>1311.4069581708336</v>
      </c>
      <c r="T24" s="200">
        <v>1129.4822158708332</v>
      </c>
      <c r="U24" s="200">
        <v>735.90191070083256</v>
      </c>
      <c r="V24" s="200">
        <v>506.9253952341673</v>
      </c>
      <c r="W24" s="200">
        <v>691.92426827416637</v>
      </c>
      <c r="X24" s="200">
        <v>1217.0318921241671</v>
      </c>
      <c r="Y24" s="200">
        <v>1949.7949970308348</v>
      </c>
      <c r="Z24" s="200">
        <v>1294.9489985108332</v>
      </c>
      <c r="AA24" s="200">
        <v>1380.0484111208341</v>
      </c>
      <c r="AB24" s="200">
        <v>1519.2428502108319</v>
      </c>
      <c r="AC24" s="200">
        <v>1081.2740561508299</v>
      </c>
      <c r="AD24" s="200">
        <v>1273.1614210108373</v>
      </c>
      <c r="AE24" s="200">
        <v>13073.930841190002</v>
      </c>
      <c r="AF24" s="200">
        <v>774.75056642000004</v>
      </c>
      <c r="AG24" s="200">
        <v>1901.64070094</v>
      </c>
      <c r="AH24" s="200">
        <v>842.09160236000002</v>
      </c>
      <c r="AI24" s="200">
        <v>1212.5078760666665</v>
      </c>
      <c r="AJ24" s="200">
        <v>709.36823072666664</v>
      </c>
      <c r="AK24" s="200">
        <v>630.40326072666676</v>
      </c>
      <c r="AL24" s="200">
        <v>1201.0997471433334</v>
      </c>
      <c r="AM24" s="200">
        <v>737.10860002333334</v>
      </c>
      <c r="AN24" s="200">
        <v>2279.6944062133334</v>
      </c>
      <c r="AO24" s="200">
        <v>637.59327129333337</v>
      </c>
      <c r="AP24" s="200">
        <v>692.69507710333335</v>
      </c>
      <c r="AQ24" s="200">
        <v>1454.9775021733331</v>
      </c>
      <c r="AR24" s="200">
        <v>13425.739232660002</v>
      </c>
      <c r="AS24" s="200">
        <v>538.67039963333332</v>
      </c>
      <c r="AT24" s="200">
        <v>1434.7053658833333</v>
      </c>
      <c r="AU24" s="200">
        <v>922.9014398833333</v>
      </c>
      <c r="AV24" s="200">
        <v>958.50384546999999</v>
      </c>
      <c r="AW24" s="200">
        <v>672.99857584000006</v>
      </c>
      <c r="AX24" s="200">
        <v>570.7832018900001</v>
      </c>
      <c r="AY24" s="200">
        <v>490.94774004333334</v>
      </c>
      <c r="AZ24" s="200">
        <v>1434.6747918033334</v>
      </c>
      <c r="BA24" s="200">
        <v>2135.6410168733332</v>
      </c>
      <c r="BB24" s="200">
        <v>1672.3296850333338</v>
      </c>
      <c r="BC24" s="200">
        <v>1224.6994271733331</v>
      </c>
      <c r="BD24" s="200">
        <v>1368.8837431333332</v>
      </c>
      <c r="BE24" s="200">
        <v>15027.250514910003</v>
      </c>
      <c r="BF24" s="200">
        <v>1021.8451592233334</v>
      </c>
      <c r="BG24" s="200">
        <v>2122.8355278833333</v>
      </c>
      <c r="BH24" s="200">
        <v>2439.1940670433328</v>
      </c>
      <c r="BI24" s="200">
        <v>344.39996733000004</v>
      </c>
      <c r="BJ24" s="200">
        <v>292.88186963000004</v>
      </c>
      <c r="BK24" s="200">
        <v>341.04022165999999</v>
      </c>
      <c r="BL24" s="200">
        <v>1797.5214598099999</v>
      </c>
      <c r="BM24" s="200">
        <v>214.75725524999999</v>
      </c>
      <c r="BN24" s="200">
        <v>413.23520876000003</v>
      </c>
      <c r="BO24" s="200">
        <v>495.49451572666663</v>
      </c>
      <c r="BP24" s="200">
        <v>598.92748341666686</v>
      </c>
      <c r="BQ24" s="200">
        <v>4945.1177791766677</v>
      </c>
    </row>
    <row r="25" spans="2:69">
      <c r="B25" s="41" t="s">
        <v>513</v>
      </c>
      <c r="C25" s="29" t="s">
        <v>514</v>
      </c>
      <c r="D25" s="22" t="s">
        <v>125</v>
      </c>
      <c r="E25" s="202">
        <v>521.15551533999997</v>
      </c>
      <c r="F25" s="202">
        <v>34.856610977464051</v>
      </c>
      <c r="G25" s="202">
        <v>48.457057049153832</v>
      </c>
      <c r="H25" s="202">
        <v>32.889582953382089</v>
      </c>
      <c r="I25" s="202">
        <v>37.175819355429425</v>
      </c>
      <c r="J25" s="202">
        <v>36.813588022361344</v>
      </c>
      <c r="K25" s="202">
        <v>36.775061872209236</v>
      </c>
      <c r="L25" s="202">
        <v>4.520960568105111</v>
      </c>
      <c r="M25" s="202">
        <v>6.5972620331486507</v>
      </c>
      <c r="N25" s="202">
        <v>4.8059428587462385</v>
      </c>
      <c r="O25" s="202">
        <v>2.6531696498278383</v>
      </c>
      <c r="P25" s="202">
        <v>2.718194167869536</v>
      </c>
      <c r="Q25" s="202">
        <v>272.89226583230266</v>
      </c>
      <c r="R25" s="202">
        <v>5879.2406471599988</v>
      </c>
      <c r="S25" s="202">
        <v>233.72070199999999</v>
      </c>
      <c r="T25" s="202">
        <v>233.72070199999999</v>
      </c>
      <c r="U25" s="202">
        <v>233.72070199999999</v>
      </c>
      <c r="V25" s="202">
        <v>241.90165590999999</v>
      </c>
      <c r="W25" s="202">
        <v>240.43307437000001</v>
      </c>
      <c r="X25" s="202">
        <v>240.83746267000001</v>
      </c>
      <c r="Y25" s="202">
        <v>933.70384307666666</v>
      </c>
      <c r="Z25" s="202">
        <v>940.76315583666667</v>
      </c>
      <c r="AA25" s="202">
        <v>932.79934002666675</v>
      </c>
      <c r="AB25" s="202">
        <v>545.66427457999976</v>
      </c>
      <c r="AC25" s="202">
        <v>544.5337578499998</v>
      </c>
      <c r="AD25" s="202">
        <v>557.44197683999971</v>
      </c>
      <c r="AE25" s="202">
        <v>3637.3318252800009</v>
      </c>
      <c r="AF25" s="202">
        <v>405.57074108333336</v>
      </c>
      <c r="AG25" s="202">
        <v>460.24034540333344</v>
      </c>
      <c r="AH25" s="202">
        <v>395.85536895333337</v>
      </c>
      <c r="AI25" s="202">
        <v>289.57371194999996</v>
      </c>
      <c r="AJ25" s="202">
        <v>285.52874313000001</v>
      </c>
      <c r="AK25" s="202">
        <v>294.72942675000002</v>
      </c>
      <c r="AL25" s="202">
        <v>275.03656219999999</v>
      </c>
      <c r="AM25" s="202">
        <v>281.81907419999999</v>
      </c>
      <c r="AN25" s="202">
        <v>274.11738823000002</v>
      </c>
      <c r="AO25" s="202">
        <v>212.33871604333339</v>
      </c>
      <c r="AP25" s="202">
        <v>171.84017918333336</v>
      </c>
      <c r="AQ25" s="202">
        <v>290.68156815333339</v>
      </c>
      <c r="AR25" s="202">
        <v>3368.92597247</v>
      </c>
      <c r="AS25" s="202">
        <v>167.43881846666665</v>
      </c>
      <c r="AT25" s="202">
        <v>229.91403184666663</v>
      </c>
      <c r="AU25" s="202">
        <v>158.40304898666665</v>
      </c>
      <c r="AV25" s="202">
        <v>320.95771556333329</v>
      </c>
      <c r="AW25" s="202">
        <v>318.76601466333335</v>
      </c>
      <c r="AX25" s="202">
        <v>317.20618252333338</v>
      </c>
      <c r="AY25" s="202">
        <v>286.89252223333335</v>
      </c>
      <c r="AZ25" s="202">
        <v>579.49991595333336</v>
      </c>
      <c r="BA25" s="202">
        <v>327.05428425333332</v>
      </c>
      <c r="BB25" s="202">
        <v>210.36141987000002</v>
      </c>
      <c r="BC25" s="202">
        <v>222.39900179</v>
      </c>
      <c r="BD25" s="202">
        <v>230.03301632</v>
      </c>
      <c r="BE25" s="202">
        <v>4776.3803625900009</v>
      </c>
      <c r="BF25" s="202">
        <v>625.26309795999998</v>
      </c>
      <c r="BG25" s="202">
        <v>709.72976574000006</v>
      </c>
      <c r="BH25" s="202">
        <v>3.8961920600000002</v>
      </c>
      <c r="BI25" s="202">
        <v>0</v>
      </c>
      <c r="BJ25" s="202">
        <v>0.42083756</v>
      </c>
      <c r="BK25" s="202">
        <v>0.26125139000000003</v>
      </c>
      <c r="BL25" s="202">
        <v>9.2373960000000004</v>
      </c>
      <c r="BM25" s="202">
        <v>2.47669373</v>
      </c>
      <c r="BN25" s="202">
        <v>5.2000365299999993</v>
      </c>
      <c r="BO25" s="202">
        <v>11.34403</v>
      </c>
      <c r="BP25" s="202">
        <v>11.112264769999999</v>
      </c>
      <c r="BQ25" s="202">
        <v>3397.4387968500005</v>
      </c>
    </row>
    <row r="26" spans="2:69">
      <c r="B26" s="41" t="s">
        <v>515</v>
      </c>
      <c r="C26" s="94" t="s">
        <v>516</v>
      </c>
      <c r="D26" s="22" t="s">
        <v>125</v>
      </c>
      <c r="E26" s="92">
        <v>164.41480765999998</v>
      </c>
      <c r="F26" s="92">
        <v>34.856610977464051</v>
      </c>
      <c r="G26" s="92">
        <v>48.457057049153832</v>
      </c>
      <c r="H26" s="92">
        <v>32.889582953382089</v>
      </c>
      <c r="I26" s="92">
        <v>8.1254573189666157</v>
      </c>
      <c r="J26" s="92">
        <v>8.0713247005927471</v>
      </c>
      <c r="K26" s="92">
        <v>8.0327985504406367</v>
      </c>
      <c r="L26" s="92">
        <v>4.520960568105111</v>
      </c>
      <c r="M26" s="92">
        <v>6.5972620331486507</v>
      </c>
      <c r="N26" s="92">
        <v>4.8059428587462385</v>
      </c>
      <c r="O26" s="92">
        <v>2.6531696498278383</v>
      </c>
      <c r="P26" s="92">
        <v>2.718194167869536</v>
      </c>
      <c r="Q26" s="92">
        <v>2.6864468323026252</v>
      </c>
      <c r="R26" s="92">
        <v>5762.3866587199991</v>
      </c>
      <c r="S26" s="92">
        <v>223.98286962999998</v>
      </c>
      <c r="T26" s="92">
        <v>223.98286962999998</v>
      </c>
      <c r="U26" s="92">
        <v>223.98286962999998</v>
      </c>
      <c r="V26" s="92">
        <v>232.16382353999998</v>
      </c>
      <c r="W26" s="92">
        <v>230.69524200000001</v>
      </c>
      <c r="X26" s="92">
        <v>231.0996303</v>
      </c>
      <c r="Y26" s="92">
        <v>923.96601070666668</v>
      </c>
      <c r="Z26" s="92">
        <v>931.02532346666669</v>
      </c>
      <c r="AA26" s="92">
        <v>923.06150765666678</v>
      </c>
      <c r="AB26" s="92">
        <v>535.92644220999978</v>
      </c>
      <c r="AC26" s="92">
        <v>534.79592547999982</v>
      </c>
      <c r="AD26" s="92">
        <v>547.70414446999973</v>
      </c>
      <c r="AE26" s="92">
        <v>3526.4203252800007</v>
      </c>
      <c r="AF26" s="92">
        <v>405.57074108333336</v>
      </c>
      <c r="AG26" s="92">
        <v>460.24034540333344</v>
      </c>
      <c r="AH26" s="92">
        <v>395.85536895333337</v>
      </c>
      <c r="AI26" s="92">
        <v>289.57371194999996</v>
      </c>
      <c r="AJ26" s="92">
        <v>285.52874313000001</v>
      </c>
      <c r="AK26" s="92">
        <v>294.72942675000002</v>
      </c>
      <c r="AL26" s="92">
        <v>275.03656219999999</v>
      </c>
      <c r="AM26" s="92">
        <v>281.81907419999999</v>
      </c>
      <c r="AN26" s="92">
        <v>274.11738823000002</v>
      </c>
      <c r="AO26" s="92">
        <v>212.33871604333339</v>
      </c>
      <c r="AP26" s="92">
        <v>171.84017918333336</v>
      </c>
      <c r="AQ26" s="92">
        <v>179.77006815333337</v>
      </c>
      <c r="AR26" s="92">
        <v>3272.5244631599999</v>
      </c>
      <c r="AS26" s="92">
        <v>163.18451846666665</v>
      </c>
      <c r="AT26" s="92">
        <v>225.65973184666663</v>
      </c>
      <c r="AU26" s="92">
        <v>154.14874898666665</v>
      </c>
      <c r="AV26" s="92">
        <v>315.60137331333328</v>
      </c>
      <c r="AW26" s="92">
        <v>313.40967241333334</v>
      </c>
      <c r="AX26" s="92">
        <v>311.84984027333337</v>
      </c>
      <c r="AY26" s="92">
        <v>280.51665030333334</v>
      </c>
      <c r="AZ26" s="92">
        <v>573.12404402333334</v>
      </c>
      <c r="BA26" s="92">
        <v>320.6784123233333</v>
      </c>
      <c r="BB26" s="92">
        <v>194.21409761333334</v>
      </c>
      <c r="BC26" s="92">
        <v>206.25167953333332</v>
      </c>
      <c r="BD26" s="92">
        <v>213.88569406333332</v>
      </c>
      <c r="BE26" s="92">
        <v>4776.3803625900009</v>
      </c>
      <c r="BF26" s="92">
        <v>625.26309795999998</v>
      </c>
      <c r="BG26" s="92">
        <v>709.72976574000006</v>
      </c>
      <c r="BH26" s="92">
        <v>3.8961920600000002</v>
      </c>
      <c r="BI26" s="92">
        <v>0</v>
      </c>
      <c r="BJ26" s="92">
        <v>0.42083756</v>
      </c>
      <c r="BK26" s="92">
        <v>0.26125139000000003</v>
      </c>
      <c r="BL26" s="92">
        <v>9.2373960000000004</v>
      </c>
      <c r="BM26" s="92">
        <v>2.47669373</v>
      </c>
      <c r="BN26" s="92">
        <v>5.2000365299999993</v>
      </c>
      <c r="BO26" s="92">
        <v>11.34403</v>
      </c>
      <c r="BP26" s="92">
        <v>11.112264769999999</v>
      </c>
      <c r="BQ26" s="92">
        <v>3397.4387968500005</v>
      </c>
    </row>
    <row r="27" spans="2:69">
      <c r="B27" s="41" t="s">
        <v>517</v>
      </c>
      <c r="C27" s="94" t="s">
        <v>518</v>
      </c>
      <c r="D27" s="22" t="s">
        <v>125</v>
      </c>
      <c r="E27" s="63">
        <v>356.74070768000001</v>
      </c>
      <c r="F27" s="63">
        <v>0</v>
      </c>
      <c r="G27" s="63">
        <v>0</v>
      </c>
      <c r="H27" s="63">
        <v>0</v>
      </c>
      <c r="I27" s="63">
        <v>29.050362036462808</v>
      </c>
      <c r="J27" s="63">
        <v>28.742263321768601</v>
      </c>
      <c r="K27" s="63">
        <v>28.742263321768601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270.20581900000002</v>
      </c>
      <c r="R27" s="63">
        <v>116.85398844000002</v>
      </c>
      <c r="S27" s="63">
        <v>9.7378323699999996</v>
      </c>
      <c r="T27" s="63">
        <v>9.7378323699999996</v>
      </c>
      <c r="U27" s="63">
        <v>9.7378323699999996</v>
      </c>
      <c r="V27" s="63">
        <v>9.7378323699999996</v>
      </c>
      <c r="W27" s="63">
        <v>9.7378323699999996</v>
      </c>
      <c r="X27" s="63">
        <v>9.7378323699999996</v>
      </c>
      <c r="Y27" s="63">
        <v>9.7378323699999996</v>
      </c>
      <c r="Z27" s="63">
        <v>9.7378323699999996</v>
      </c>
      <c r="AA27" s="63">
        <v>9.7378323699999996</v>
      </c>
      <c r="AB27" s="63">
        <v>9.7378323699999996</v>
      </c>
      <c r="AC27" s="63">
        <v>9.7378323699999996</v>
      </c>
      <c r="AD27" s="63">
        <v>9.7378323699999996</v>
      </c>
      <c r="AE27" s="63">
        <v>110.9115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110.9115</v>
      </c>
      <c r="AR27" s="63">
        <v>96.401509310000023</v>
      </c>
      <c r="AS27" s="63">
        <v>4.2542999999999997</v>
      </c>
      <c r="AT27" s="63">
        <v>4.2542999999999997</v>
      </c>
      <c r="AU27" s="63">
        <v>4.2542999999999997</v>
      </c>
      <c r="AV27" s="63">
        <v>5.35634225</v>
      </c>
      <c r="AW27" s="63">
        <v>5.35634225</v>
      </c>
      <c r="AX27" s="63">
        <v>5.35634225</v>
      </c>
      <c r="AY27" s="63">
        <v>6.3758719299999997</v>
      </c>
      <c r="AZ27" s="63">
        <v>6.3758719299999997</v>
      </c>
      <c r="BA27" s="63">
        <v>6.3758719299999997</v>
      </c>
      <c r="BB27" s="63">
        <v>16.147322256666669</v>
      </c>
      <c r="BC27" s="63">
        <v>16.147322256666669</v>
      </c>
      <c r="BD27" s="63">
        <v>16.147322256666669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</row>
    <row r="28" spans="2:69">
      <c r="B28" s="41" t="s">
        <v>519</v>
      </c>
      <c r="C28" s="29" t="s">
        <v>520</v>
      </c>
      <c r="D28" s="22" t="s">
        <v>125</v>
      </c>
      <c r="E28" s="202">
        <v>7076.6985624700055</v>
      </c>
      <c r="F28" s="202">
        <v>729.96275049231622</v>
      </c>
      <c r="G28" s="202">
        <v>765.12026792882557</v>
      </c>
      <c r="H28" s="202">
        <v>652.35464727885824</v>
      </c>
      <c r="I28" s="202">
        <v>731.72908852501757</v>
      </c>
      <c r="J28" s="202">
        <v>176.89540626817214</v>
      </c>
      <c r="K28" s="202">
        <v>445.38291756680928</v>
      </c>
      <c r="L28" s="202">
        <v>919.18328088413386</v>
      </c>
      <c r="M28" s="202">
        <v>614.94464302347626</v>
      </c>
      <c r="N28" s="202">
        <v>191.4824533123894</v>
      </c>
      <c r="O28" s="202">
        <v>767.87875635002843</v>
      </c>
      <c r="P28" s="202">
        <v>436.9407197130559</v>
      </c>
      <c r="Q28" s="202">
        <v>644.82363112692065</v>
      </c>
      <c r="R28" s="202">
        <v>8211.9027272500025</v>
      </c>
      <c r="S28" s="202">
        <v>1077.6862561708335</v>
      </c>
      <c r="T28" s="202">
        <v>895.76151387083326</v>
      </c>
      <c r="U28" s="202">
        <v>502.18120870083254</v>
      </c>
      <c r="V28" s="202">
        <v>265.02373932416731</v>
      </c>
      <c r="W28" s="202">
        <v>451.49119390416638</v>
      </c>
      <c r="X28" s="202">
        <v>976.19442945416711</v>
      </c>
      <c r="Y28" s="202">
        <v>1016.0911539541681</v>
      </c>
      <c r="Z28" s="202">
        <v>354.18584267416657</v>
      </c>
      <c r="AA28" s="202">
        <v>447.24907109416739</v>
      </c>
      <c r="AB28" s="202">
        <v>973.57857563083223</v>
      </c>
      <c r="AC28" s="202">
        <v>536.7402983008302</v>
      </c>
      <c r="AD28" s="202">
        <v>715.71944417083773</v>
      </c>
      <c r="AE28" s="202">
        <v>9436.5990159100002</v>
      </c>
      <c r="AF28" s="202">
        <v>369.17982533666668</v>
      </c>
      <c r="AG28" s="202">
        <v>1441.4003555366667</v>
      </c>
      <c r="AH28" s="202">
        <v>446.23623340666666</v>
      </c>
      <c r="AI28" s="202">
        <v>922.93416411666658</v>
      </c>
      <c r="AJ28" s="202">
        <v>423.83948759666663</v>
      </c>
      <c r="AK28" s="202">
        <v>335.67383397666669</v>
      </c>
      <c r="AL28" s="202">
        <v>926.06318494333345</v>
      </c>
      <c r="AM28" s="202">
        <v>455.28952582333335</v>
      </c>
      <c r="AN28" s="202">
        <v>2005.5770179833335</v>
      </c>
      <c r="AO28" s="202">
        <v>425.25455525000001</v>
      </c>
      <c r="AP28" s="202">
        <v>520.85489791999998</v>
      </c>
      <c r="AQ28" s="202">
        <v>1164.2959340199998</v>
      </c>
      <c r="AR28" s="202">
        <v>10056.813260190002</v>
      </c>
      <c r="AS28" s="202">
        <v>371.23158116666667</v>
      </c>
      <c r="AT28" s="202">
        <v>1204.7913340366667</v>
      </c>
      <c r="AU28" s="202">
        <v>764.49839089666671</v>
      </c>
      <c r="AV28" s="202">
        <v>637.54612990666669</v>
      </c>
      <c r="AW28" s="202">
        <v>354.23256117666665</v>
      </c>
      <c r="AX28" s="202">
        <v>253.57701936666666</v>
      </c>
      <c r="AY28" s="202">
        <v>204.05521780999999</v>
      </c>
      <c r="AZ28" s="202">
        <v>855.17487584999992</v>
      </c>
      <c r="BA28" s="202">
        <v>1808.5867326199998</v>
      </c>
      <c r="BB28" s="202">
        <v>1461.9682651633339</v>
      </c>
      <c r="BC28" s="202">
        <v>1002.3004253833332</v>
      </c>
      <c r="BD28" s="202">
        <v>1138.8507268133333</v>
      </c>
      <c r="BE28" s="202">
        <v>10250.870152320002</v>
      </c>
      <c r="BF28" s="202">
        <v>396.5820612633334</v>
      </c>
      <c r="BG28" s="202">
        <v>1413.1057621433331</v>
      </c>
      <c r="BH28" s="202">
        <v>2435.2978749833328</v>
      </c>
      <c r="BI28" s="202">
        <v>344.39996733000004</v>
      </c>
      <c r="BJ28" s="202">
        <v>292.46103207000004</v>
      </c>
      <c r="BK28" s="202">
        <v>340.77897027</v>
      </c>
      <c r="BL28" s="202">
        <v>1788.2840638099999</v>
      </c>
      <c r="BM28" s="202">
        <v>212.28056151999999</v>
      </c>
      <c r="BN28" s="202">
        <v>408.03517223000006</v>
      </c>
      <c r="BO28" s="202">
        <v>484.15048572666666</v>
      </c>
      <c r="BP28" s="202">
        <v>587.81521864666684</v>
      </c>
      <c r="BQ28" s="202">
        <v>1547.6789823266668</v>
      </c>
    </row>
    <row r="29" spans="2:69">
      <c r="B29" s="41" t="s">
        <v>521</v>
      </c>
      <c r="C29" s="94" t="s">
        <v>516</v>
      </c>
      <c r="D29" s="22" t="s">
        <v>125</v>
      </c>
      <c r="E29" s="63">
        <v>6690.5659435100051</v>
      </c>
      <c r="F29" s="63">
        <v>729.96275049231622</v>
      </c>
      <c r="G29" s="63">
        <v>765.12026792882557</v>
      </c>
      <c r="H29" s="63">
        <v>652.35464727885824</v>
      </c>
      <c r="I29" s="63">
        <v>731.72908852501757</v>
      </c>
      <c r="J29" s="63">
        <v>176.89540626817214</v>
      </c>
      <c r="K29" s="63">
        <v>354.13371966680927</v>
      </c>
      <c r="L29" s="63">
        <v>919.18328088413386</v>
      </c>
      <c r="M29" s="63">
        <v>614.94464302347626</v>
      </c>
      <c r="N29" s="63">
        <v>191.4824533123894</v>
      </c>
      <c r="O29" s="63">
        <v>767.87875635002843</v>
      </c>
      <c r="P29" s="63">
        <v>436.9407197130559</v>
      </c>
      <c r="Q29" s="63">
        <v>349.94021006692066</v>
      </c>
      <c r="R29" s="63">
        <v>7738.7491676500022</v>
      </c>
      <c r="S29" s="63">
        <v>1077.6862561708335</v>
      </c>
      <c r="T29" s="63">
        <v>872.21093597083325</v>
      </c>
      <c r="U29" s="63">
        <v>502.18120870083254</v>
      </c>
      <c r="V29" s="63">
        <v>265.02373932416731</v>
      </c>
      <c r="W29" s="63">
        <v>451.49119390416638</v>
      </c>
      <c r="X29" s="63">
        <v>976.19442945416711</v>
      </c>
      <c r="Y29" s="63">
        <v>1012.9727393541681</v>
      </c>
      <c r="Z29" s="63">
        <v>354.18584267416657</v>
      </c>
      <c r="AA29" s="63">
        <v>447.24907109416739</v>
      </c>
      <c r="AB29" s="63">
        <v>973.57857563083223</v>
      </c>
      <c r="AC29" s="63">
        <v>503.91610120083016</v>
      </c>
      <c r="AD29" s="63">
        <v>302.05907417083773</v>
      </c>
      <c r="AE29" s="63">
        <v>9184.3712692299996</v>
      </c>
      <c r="AF29" s="63">
        <v>369.17982533666668</v>
      </c>
      <c r="AG29" s="63">
        <v>1441.4003555366667</v>
      </c>
      <c r="AH29" s="63">
        <v>446.23623340666666</v>
      </c>
      <c r="AI29" s="63">
        <v>922.93416411666658</v>
      </c>
      <c r="AJ29" s="63">
        <v>422.22399579666666</v>
      </c>
      <c r="AK29" s="63">
        <v>335.67383397666669</v>
      </c>
      <c r="AL29" s="63">
        <v>926.06318494333345</v>
      </c>
      <c r="AM29" s="63">
        <v>455.28952582333335</v>
      </c>
      <c r="AN29" s="63">
        <v>2005.5770179833335</v>
      </c>
      <c r="AO29" s="63">
        <v>425.25455525000001</v>
      </c>
      <c r="AP29" s="63">
        <v>510.88069021999996</v>
      </c>
      <c r="AQ29" s="63">
        <v>923.65788683999983</v>
      </c>
      <c r="AR29" s="63">
        <v>9959.5060977900011</v>
      </c>
      <c r="AS29" s="63">
        <v>371.23158116666667</v>
      </c>
      <c r="AT29" s="63">
        <v>1204.7913340366667</v>
      </c>
      <c r="AU29" s="63">
        <v>764.49839089666671</v>
      </c>
      <c r="AV29" s="63">
        <v>637.54612990666669</v>
      </c>
      <c r="AW29" s="63">
        <v>354.23256117666665</v>
      </c>
      <c r="AX29" s="63">
        <v>253.57701936666666</v>
      </c>
      <c r="AY29" s="63">
        <v>204.05521780999999</v>
      </c>
      <c r="AZ29" s="63">
        <v>855.17487584999992</v>
      </c>
      <c r="BA29" s="63">
        <v>1808.5867326199998</v>
      </c>
      <c r="BB29" s="63">
        <v>1461.9682651633339</v>
      </c>
      <c r="BC29" s="63">
        <v>1002.3004253833332</v>
      </c>
      <c r="BD29" s="63">
        <v>1041.5435644133333</v>
      </c>
      <c r="BE29" s="63">
        <v>10248.575076590001</v>
      </c>
      <c r="BF29" s="63">
        <v>396.5820612633334</v>
      </c>
      <c r="BG29" s="63">
        <v>1410.8106864133331</v>
      </c>
      <c r="BH29" s="63">
        <v>2435.2978749833328</v>
      </c>
      <c r="BI29" s="63">
        <v>344.39996733000004</v>
      </c>
      <c r="BJ29" s="63">
        <v>292.46103207000004</v>
      </c>
      <c r="BK29" s="63">
        <v>340.77897027</v>
      </c>
      <c r="BL29" s="63">
        <v>1788.2840638099999</v>
      </c>
      <c r="BM29" s="63">
        <v>212.28056151999999</v>
      </c>
      <c r="BN29" s="63">
        <v>408.03517223000006</v>
      </c>
      <c r="BO29" s="63">
        <v>484.15048572666666</v>
      </c>
      <c r="BP29" s="63">
        <v>587.81521864666684</v>
      </c>
      <c r="BQ29" s="63">
        <v>1547.6789823266668</v>
      </c>
    </row>
    <row r="30" spans="2:69">
      <c r="B30" s="41" t="s">
        <v>522</v>
      </c>
      <c r="C30" s="94" t="s">
        <v>518</v>
      </c>
      <c r="D30" s="22" t="s">
        <v>125</v>
      </c>
      <c r="E30" s="67">
        <v>386.13261896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91.249197900000013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294.88342105999999</v>
      </c>
      <c r="R30" s="67">
        <v>473.15355959999999</v>
      </c>
      <c r="S30" s="67">
        <v>0</v>
      </c>
      <c r="T30" s="67">
        <v>23.550577899999997</v>
      </c>
      <c r="U30" s="67">
        <v>0</v>
      </c>
      <c r="V30" s="67">
        <v>0</v>
      </c>
      <c r="W30" s="67">
        <v>0</v>
      </c>
      <c r="X30" s="67">
        <v>0</v>
      </c>
      <c r="Y30" s="67">
        <v>3.1184145999999999</v>
      </c>
      <c r="Z30" s="67">
        <v>0</v>
      </c>
      <c r="AA30" s="67">
        <v>0</v>
      </c>
      <c r="AB30" s="67">
        <v>0</v>
      </c>
      <c r="AC30" s="67">
        <v>32.824197099999999</v>
      </c>
      <c r="AD30" s="67">
        <v>413.66037</v>
      </c>
      <c r="AE30" s="67">
        <v>252.22774668</v>
      </c>
      <c r="AF30" s="67">
        <v>0</v>
      </c>
      <c r="AG30" s="67">
        <v>0</v>
      </c>
      <c r="AH30" s="67">
        <v>0</v>
      </c>
      <c r="AI30" s="67">
        <v>0</v>
      </c>
      <c r="AJ30" s="67">
        <v>1.6154918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9.9742076999999991</v>
      </c>
      <c r="AQ30" s="67">
        <v>240.63804718</v>
      </c>
      <c r="AR30" s="67">
        <v>97.30716240000001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97.30716240000001</v>
      </c>
      <c r="BE30" s="67">
        <v>2.2950757300000002</v>
      </c>
      <c r="BF30" s="67">
        <v>0</v>
      </c>
      <c r="BG30" s="67">
        <v>2.2950757300000002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>
      <c r="B31" s="41" t="s">
        <v>523</v>
      </c>
      <c r="C31" s="29" t="s">
        <v>524</v>
      </c>
      <c r="D31" s="22" t="s">
        <v>125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</row>
    <row r="32" spans="2:69">
      <c r="B32" s="41" t="s">
        <v>525</v>
      </c>
      <c r="C32" s="94" t="s">
        <v>516</v>
      </c>
      <c r="D32" s="22" t="s">
        <v>125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</row>
    <row r="33" spans="2:69">
      <c r="B33" s="42" t="s">
        <v>526</v>
      </c>
      <c r="C33" s="98" t="s">
        <v>518</v>
      </c>
      <c r="D33" s="32" t="s">
        <v>125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</row>
    <row r="34" spans="2:69">
      <c r="B34" s="39" t="s">
        <v>147</v>
      </c>
      <c r="C34" s="27" t="s">
        <v>527</v>
      </c>
      <c r="D34" s="22" t="s">
        <v>125</v>
      </c>
      <c r="E34" s="200">
        <v>1444995.35886887</v>
      </c>
      <c r="F34" s="200">
        <v>115189.01121498576</v>
      </c>
      <c r="G34" s="200">
        <v>112770.98807114498</v>
      </c>
      <c r="H34" s="200">
        <v>116483.78446055928</v>
      </c>
      <c r="I34" s="200">
        <v>114350.78515814552</v>
      </c>
      <c r="J34" s="200">
        <v>119869.25381329424</v>
      </c>
      <c r="K34" s="200">
        <v>122047.34330974024</v>
      </c>
      <c r="L34" s="200">
        <v>123639.2920146356</v>
      </c>
      <c r="M34" s="200">
        <v>123187.18032579595</v>
      </c>
      <c r="N34" s="200">
        <v>120978.63520400845</v>
      </c>
      <c r="O34" s="200">
        <v>125656.63959786782</v>
      </c>
      <c r="P34" s="200">
        <v>123384.18889674441</v>
      </c>
      <c r="Q34" s="200">
        <v>127438.25680194778</v>
      </c>
      <c r="R34" s="200">
        <v>2548733.7847997602</v>
      </c>
      <c r="S34" s="200">
        <v>185492.78686257004</v>
      </c>
      <c r="T34" s="200">
        <v>185454.62407866999</v>
      </c>
      <c r="U34" s="200">
        <v>191757.97994498003</v>
      </c>
      <c r="V34" s="200">
        <v>197935.86977511333</v>
      </c>
      <c r="W34" s="200">
        <v>226694.18771621332</v>
      </c>
      <c r="X34" s="200">
        <v>236701.18765583332</v>
      </c>
      <c r="Y34" s="200">
        <v>238483.64102609002</v>
      </c>
      <c r="Z34" s="200">
        <v>224248.40132601</v>
      </c>
      <c r="AA34" s="200">
        <v>200626.51291848003</v>
      </c>
      <c r="AB34" s="200">
        <v>201770.81793776</v>
      </c>
      <c r="AC34" s="200">
        <v>196277.58495465002</v>
      </c>
      <c r="AD34" s="200">
        <v>263290.19060338999</v>
      </c>
      <c r="AE34" s="200">
        <v>2513209.5269205896</v>
      </c>
      <c r="AF34" s="200">
        <v>193487.09187552502</v>
      </c>
      <c r="AG34" s="200">
        <v>197839.319686545</v>
      </c>
      <c r="AH34" s="200">
        <v>202489.80991501501</v>
      </c>
      <c r="AI34" s="200">
        <v>200447.94415005503</v>
      </c>
      <c r="AJ34" s="200">
        <v>200397.49048597499</v>
      </c>
      <c r="AK34" s="200">
        <v>204589.893084685</v>
      </c>
      <c r="AL34" s="200">
        <v>207531.45391016162</v>
      </c>
      <c r="AM34" s="200">
        <v>206452.55938879165</v>
      </c>
      <c r="AN34" s="200">
        <v>205140.12575036165</v>
      </c>
      <c r="AO34" s="200">
        <v>208459.22310452166</v>
      </c>
      <c r="AP34" s="200">
        <v>209580.7361841517</v>
      </c>
      <c r="AQ34" s="200">
        <v>276793.87938480166</v>
      </c>
      <c r="AR34" s="200">
        <v>2681017.7344065397</v>
      </c>
      <c r="AS34" s="200">
        <v>205850.19378907149</v>
      </c>
      <c r="AT34" s="200">
        <v>215825.23725040516</v>
      </c>
      <c r="AU34" s="200">
        <v>214464.89592795537</v>
      </c>
      <c r="AV34" s="200">
        <v>210992.61491265838</v>
      </c>
      <c r="AW34" s="200">
        <v>212741.43003007601</v>
      </c>
      <c r="AX34" s="200">
        <v>206986.98111189311</v>
      </c>
      <c r="AY34" s="200">
        <v>215044.73273585906</v>
      </c>
      <c r="AZ34" s="200">
        <v>230809.8671371369</v>
      </c>
      <c r="BA34" s="200">
        <v>230339.4458331769</v>
      </c>
      <c r="BB34" s="200">
        <v>227120.08222513745</v>
      </c>
      <c r="BC34" s="200">
        <v>222924.47226454</v>
      </c>
      <c r="BD34" s="200">
        <v>287917.78118862992</v>
      </c>
      <c r="BE34" s="200">
        <v>2851774.2445316301</v>
      </c>
      <c r="BF34" s="200">
        <v>220377.19300942335</v>
      </c>
      <c r="BG34" s="200">
        <v>221249.23905656335</v>
      </c>
      <c r="BH34" s="200">
        <v>225822.09108232334</v>
      </c>
      <c r="BI34" s="200">
        <v>223244.29078810665</v>
      </c>
      <c r="BJ34" s="200">
        <v>229671.75464278663</v>
      </c>
      <c r="BK34" s="200">
        <v>236697.73281464668</v>
      </c>
      <c r="BL34" s="200">
        <v>237448.41394863502</v>
      </c>
      <c r="BM34" s="200">
        <v>235721.73246308503</v>
      </c>
      <c r="BN34" s="200">
        <v>228216.68998905501</v>
      </c>
      <c r="BO34" s="200">
        <v>236886.60068242834</v>
      </c>
      <c r="BP34" s="200">
        <v>238033.01507390832</v>
      </c>
      <c r="BQ34" s="200">
        <v>318405.49098066834</v>
      </c>
    </row>
    <row r="35" spans="2:69">
      <c r="B35" s="41" t="s">
        <v>528</v>
      </c>
      <c r="C35" s="29" t="s">
        <v>529</v>
      </c>
      <c r="D35" s="22" t="s">
        <v>125</v>
      </c>
      <c r="E35" s="202">
        <v>1043899.6348362099</v>
      </c>
      <c r="F35" s="202">
        <v>82757.654529996478</v>
      </c>
      <c r="G35" s="202">
        <v>82143.52831855767</v>
      </c>
      <c r="H35" s="202">
        <v>84536.561907655865</v>
      </c>
      <c r="I35" s="202">
        <v>82823.451179106967</v>
      </c>
      <c r="J35" s="202">
        <v>87687.031635038787</v>
      </c>
      <c r="K35" s="202">
        <v>87055.031252914239</v>
      </c>
      <c r="L35" s="202">
        <v>87849.329527120004</v>
      </c>
      <c r="M35" s="202">
        <v>89564.329527120004</v>
      </c>
      <c r="N35" s="202">
        <v>86769.329527120004</v>
      </c>
      <c r="O35" s="202">
        <v>91184.129143860002</v>
      </c>
      <c r="P35" s="202">
        <v>88564.129143860002</v>
      </c>
      <c r="Q35" s="202">
        <v>92965.129143860002</v>
      </c>
      <c r="R35" s="202">
        <v>2119429.47936355</v>
      </c>
      <c r="S35" s="202">
        <v>150564.71130797002</v>
      </c>
      <c r="T35" s="202">
        <v>151968.69503574999</v>
      </c>
      <c r="U35" s="202">
        <v>156061.71614506003</v>
      </c>
      <c r="V35" s="202">
        <v>163455.59205224999</v>
      </c>
      <c r="W35" s="202">
        <v>192889.59986795997</v>
      </c>
      <c r="X35" s="202">
        <v>201390.30814590998</v>
      </c>
      <c r="Y35" s="202">
        <v>200899.98583497002</v>
      </c>
      <c r="Z35" s="202">
        <v>187586.78703834</v>
      </c>
      <c r="AA35" s="202">
        <v>164093.64299708002</v>
      </c>
      <c r="AB35" s="202">
        <v>164962.09683267999</v>
      </c>
      <c r="AC35" s="202">
        <v>159180.22606765002</v>
      </c>
      <c r="AD35" s="202">
        <v>226376.11803792999</v>
      </c>
      <c r="AE35" s="202">
        <v>2051873.9632760896</v>
      </c>
      <c r="AF35" s="202">
        <v>157107.55654907002</v>
      </c>
      <c r="AG35" s="202">
        <v>160943.88018188</v>
      </c>
      <c r="AH35" s="202">
        <v>164758.70630297001</v>
      </c>
      <c r="AI35" s="202">
        <v>163404.54974703002</v>
      </c>
      <c r="AJ35" s="202">
        <v>162610.90468882999</v>
      </c>
      <c r="AK35" s="202">
        <v>165469.47448648</v>
      </c>
      <c r="AL35" s="202">
        <v>166168.38122216996</v>
      </c>
      <c r="AM35" s="202">
        <v>167838.89527627997</v>
      </c>
      <c r="AN35" s="202">
        <v>166276.01229717999</v>
      </c>
      <c r="AO35" s="202">
        <v>168708.5066461</v>
      </c>
      <c r="AP35" s="202">
        <v>170819.43863353002</v>
      </c>
      <c r="AQ35" s="202">
        <v>237767.65724456997</v>
      </c>
      <c r="AR35" s="202">
        <v>2199596.3118926398</v>
      </c>
      <c r="AS35" s="202">
        <v>166796.78426929002</v>
      </c>
      <c r="AT35" s="202">
        <v>175738.48819162999</v>
      </c>
      <c r="AU35" s="202">
        <v>175317.00015085988</v>
      </c>
      <c r="AV35" s="202">
        <v>173227.67572713</v>
      </c>
      <c r="AW35" s="202">
        <v>174006.27154618999</v>
      </c>
      <c r="AX35" s="202">
        <v>172656.70857282996</v>
      </c>
      <c r="AY35" s="202">
        <v>175652.89648079002</v>
      </c>
      <c r="AZ35" s="202">
        <v>187066.09971533</v>
      </c>
      <c r="BA35" s="202">
        <v>187358.03028482999</v>
      </c>
      <c r="BB35" s="202">
        <v>185519.84171917994</v>
      </c>
      <c r="BC35" s="202">
        <v>179449.28709744001</v>
      </c>
      <c r="BD35" s="202">
        <v>246807.2281371399</v>
      </c>
      <c r="BE35" s="202">
        <v>2300698.78402283</v>
      </c>
      <c r="BF35" s="202">
        <v>178180.69311789001</v>
      </c>
      <c r="BG35" s="202">
        <v>179097.651507</v>
      </c>
      <c r="BH35" s="202">
        <v>180846.24041015</v>
      </c>
      <c r="BI35" s="202">
        <v>181061.95328883998</v>
      </c>
      <c r="BJ35" s="202">
        <v>183770.99056270998</v>
      </c>
      <c r="BK35" s="202">
        <v>188333.44794349</v>
      </c>
      <c r="BL35" s="202">
        <v>189681.42212894501</v>
      </c>
      <c r="BM35" s="202">
        <v>187150.10459732503</v>
      </c>
      <c r="BN35" s="202">
        <v>188041.13786364501</v>
      </c>
      <c r="BO35" s="202">
        <v>189148.88466258501</v>
      </c>
      <c r="BP35" s="202">
        <v>190230.20374274498</v>
      </c>
      <c r="BQ35" s="202">
        <v>265156.054197505</v>
      </c>
    </row>
    <row r="36" spans="2:69">
      <c r="B36" s="41" t="s">
        <v>530</v>
      </c>
      <c r="C36" s="29" t="s">
        <v>531</v>
      </c>
      <c r="D36" s="22" t="s">
        <v>125</v>
      </c>
      <c r="E36" s="202">
        <v>165804.72403266001</v>
      </c>
      <c r="F36" s="202">
        <v>13033.356684989281</v>
      </c>
      <c r="G36" s="202">
        <v>13055.459752587305</v>
      </c>
      <c r="H36" s="202">
        <v>13195.222552903415</v>
      </c>
      <c r="I36" s="202">
        <v>13244.333979038547</v>
      </c>
      <c r="J36" s="202">
        <v>13308.222178255452</v>
      </c>
      <c r="K36" s="202">
        <v>13954.312056826</v>
      </c>
      <c r="L36" s="202">
        <v>14113.962487515608</v>
      </c>
      <c r="M36" s="202">
        <v>14159.850798675954</v>
      </c>
      <c r="N36" s="202">
        <v>14239.305676888436</v>
      </c>
      <c r="O36" s="202">
        <v>14282.510454007817</v>
      </c>
      <c r="P36" s="202">
        <v>14340.05975288441</v>
      </c>
      <c r="Q36" s="202">
        <v>14878.127658087773</v>
      </c>
      <c r="R36" s="202">
        <v>186888.30543621001</v>
      </c>
      <c r="S36" s="202">
        <v>15342.0755546</v>
      </c>
      <c r="T36" s="202">
        <v>15202.929042919999</v>
      </c>
      <c r="U36" s="202">
        <v>15287.263799920001</v>
      </c>
      <c r="V36" s="202">
        <v>15339.277722863333</v>
      </c>
      <c r="W36" s="202">
        <v>15435.587848253334</v>
      </c>
      <c r="X36" s="202">
        <v>15579.879509923334</v>
      </c>
      <c r="Y36" s="202">
        <v>15937.65519112</v>
      </c>
      <c r="Z36" s="202">
        <v>16131.61428767</v>
      </c>
      <c r="AA36" s="202">
        <v>15891.869921399999</v>
      </c>
      <c r="AB36" s="202">
        <v>15600.72110508</v>
      </c>
      <c r="AC36" s="202">
        <v>15623.358886999999</v>
      </c>
      <c r="AD36" s="202">
        <v>15516.072565459999</v>
      </c>
      <c r="AE36" s="202">
        <v>192683.36269482996</v>
      </c>
      <c r="AF36" s="202">
        <v>15743.138203355</v>
      </c>
      <c r="AG36" s="202">
        <v>15734.746139675</v>
      </c>
      <c r="AH36" s="202">
        <v>15847.868860435001</v>
      </c>
      <c r="AI36" s="202">
        <v>15800.830077678333</v>
      </c>
      <c r="AJ36" s="202">
        <v>15966.739852858333</v>
      </c>
      <c r="AK36" s="202">
        <v>15984.406484508334</v>
      </c>
      <c r="AL36" s="202">
        <v>16094.260679358333</v>
      </c>
      <c r="AM36" s="202">
        <v>16499.608316618334</v>
      </c>
      <c r="AN36" s="202">
        <v>16240.037217828334</v>
      </c>
      <c r="AO36" s="202">
        <v>16325.408349888334</v>
      </c>
      <c r="AP36" s="202">
        <v>16398.567954228332</v>
      </c>
      <c r="AQ36" s="202">
        <v>16047.750558398333</v>
      </c>
      <c r="AR36" s="202">
        <v>199306.42251389998</v>
      </c>
      <c r="AS36" s="202">
        <v>16315.409519781468</v>
      </c>
      <c r="AT36" s="202">
        <v>16300.749058775174</v>
      </c>
      <c r="AU36" s="202">
        <v>16268.895777095482</v>
      </c>
      <c r="AV36" s="202">
        <v>16343.939185528381</v>
      </c>
      <c r="AW36" s="202">
        <v>16499.158483886007</v>
      </c>
      <c r="AX36" s="202">
        <v>16565.27253906316</v>
      </c>
      <c r="AY36" s="202">
        <v>16502.836255069022</v>
      </c>
      <c r="AZ36" s="202">
        <v>16654.767421806897</v>
      </c>
      <c r="BA36" s="202">
        <v>16727.415548346897</v>
      </c>
      <c r="BB36" s="202">
        <v>16797.24050595751</v>
      </c>
      <c r="BC36" s="202">
        <v>16771.1851671</v>
      </c>
      <c r="BD36" s="202">
        <v>17559.553051490002</v>
      </c>
      <c r="BE36" s="202">
        <v>247056.46050880002</v>
      </c>
      <c r="BF36" s="202">
        <v>17932.499891533334</v>
      </c>
      <c r="BG36" s="202">
        <v>18570.587549563337</v>
      </c>
      <c r="BH36" s="202">
        <v>19990.850672173336</v>
      </c>
      <c r="BI36" s="202">
        <v>18344.337499266669</v>
      </c>
      <c r="BJ36" s="202">
        <v>19788.764080076664</v>
      </c>
      <c r="BK36" s="202">
        <v>22370.284871156666</v>
      </c>
      <c r="BL36" s="202">
        <v>18653.99181969</v>
      </c>
      <c r="BM36" s="202">
        <v>20904.627865759998</v>
      </c>
      <c r="BN36" s="202">
        <v>21025.552125410002</v>
      </c>
      <c r="BO36" s="202">
        <v>21091.716019843338</v>
      </c>
      <c r="BP36" s="202">
        <v>21131.811331163335</v>
      </c>
      <c r="BQ36" s="202">
        <v>27251.436783163335</v>
      </c>
    </row>
    <row r="37" spans="2:69">
      <c r="B37" s="42" t="s">
        <v>532</v>
      </c>
      <c r="C37" s="31" t="s">
        <v>533</v>
      </c>
      <c r="D37" s="32" t="s">
        <v>125</v>
      </c>
      <c r="E37" s="203">
        <v>235291</v>
      </c>
      <c r="F37" s="203">
        <v>19398</v>
      </c>
      <c r="G37" s="203">
        <v>17572</v>
      </c>
      <c r="H37" s="203">
        <v>18752</v>
      </c>
      <c r="I37" s="203">
        <v>18283</v>
      </c>
      <c r="J37" s="203">
        <v>18874</v>
      </c>
      <c r="K37" s="203">
        <v>21038</v>
      </c>
      <c r="L37" s="203">
        <v>21676</v>
      </c>
      <c r="M37" s="203">
        <v>19463</v>
      </c>
      <c r="N37" s="203">
        <v>19970</v>
      </c>
      <c r="O37" s="203">
        <v>20190</v>
      </c>
      <c r="P37" s="203">
        <v>20480</v>
      </c>
      <c r="Q37" s="203">
        <v>19595</v>
      </c>
      <c r="R37" s="203">
        <v>242416</v>
      </c>
      <c r="S37" s="203">
        <v>19586</v>
      </c>
      <c r="T37" s="203">
        <v>18283</v>
      </c>
      <c r="U37" s="203">
        <v>20409</v>
      </c>
      <c r="V37" s="203">
        <v>19141</v>
      </c>
      <c r="W37" s="203">
        <v>18369</v>
      </c>
      <c r="X37" s="203">
        <v>19731</v>
      </c>
      <c r="Y37" s="203">
        <v>21646</v>
      </c>
      <c r="Z37" s="203">
        <v>20530</v>
      </c>
      <c r="AA37" s="203">
        <v>20641</v>
      </c>
      <c r="AB37" s="203">
        <v>21208</v>
      </c>
      <c r="AC37" s="203">
        <v>21474</v>
      </c>
      <c r="AD37" s="203">
        <v>21398</v>
      </c>
      <c r="AE37" s="203">
        <v>268652.20094966999</v>
      </c>
      <c r="AF37" s="203">
        <v>20636.3971231</v>
      </c>
      <c r="AG37" s="203">
        <v>21160.693364990002</v>
      </c>
      <c r="AH37" s="203">
        <v>21883.234751610002</v>
      </c>
      <c r="AI37" s="203">
        <v>21242.564325346666</v>
      </c>
      <c r="AJ37" s="203">
        <v>21819.845944286666</v>
      </c>
      <c r="AK37" s="203">
        <v>23136.012113696666</v>
      </c>
      <c r="AL37" s="203">
        <v>25268.812008633333</v>
      </c>
      <c r="AM37" s="203">
        <v>22114.055795893335</v>
      </c>
      <c r="AN37" s="203">
        <v>22624.076235353332</v>
      </c>
      <c r="AO37" s="203">
        <v>23425.308108533332</v>
      </c>
      <c r="AP37" s="203">
        <v>22362.729596393332</v>
      </c>
      <c r="AQ37" s="203">
        <v>22978.471581833332</v>
      </c>
      <c r="AR37" s="203">
        <v>282115</v>
      </c>
      <c r="AS37" s="203">
        <v>22738</v>
      </c>
      <c r="AT37" s="203">
        <v>23786</v>
      </c>
      <c r="AU37" s="203">
        <v>22879</v>
      </c>
      <c r="AV37" s="203">
        <v>21421</v>
      </c>
      <c r="AW37" s="203">
        <v>22236</v>
      </c>
      <c r="AX37" s="203">
        <v>17765</v>
      </c>
      <c r="AY37" s="203">
        <v>22889</v>
      </c>
      <c r="AZ37" s="203">
        <v>27089</v>
      </c>
      <c r="BA37" s="203">
        <v>26254</v>
      </c>
      <c r="BB37" s="203">
        <v>24803</v>
      </c>
      <c r="BC37" s="203">
        <v>26704</v>
      </c>
      <c r="BD37" s="203">
        <v>23551</v>
      </c>
      <c r="BE37" s="203">
        <v>304019</v>
      </c>
      <c r="BF37" s="203">
        <v>24264</v>
      </c>
      <c r="BG37" s="203">
        <v>23581</v>
      </c>
      <c r="BH37" s="203">
        <v>24985</v>
      </c>
      <c r="BI37" s="203">
        <v>23838</v>
      </c>
      <c r="BJ37" s="203">
        <v>26112</v>
      </c>
      <c r="BK37" s="203">
        <v>25994</v>
      </c>
      <c r="BL37" s="203">
        <v>29113</v>
      </c>
      <c r="BM37" s="203">
        <v>27667</v>
      </c>
      <c r="BN37" s="203">
        <v>19150</v>
      </c>
      <c r="BO37" s="203">
        <v>26646</v>
      </c>
      <c r="BP37" s="203">
        <v>26671</v>
      </c>
      <c r="BQ37" s="203">
        <v>25998</v>
      </c>
    </row>
    <row r="38" spans="2:69">
      <c r="B38" s="39" t="s">
        <v>149</v>
      </c>
      <c r="C38" s="27" t="s">
        <v>534</v>
      </c>
      <c r="D38" s="22" t="s">
        <v>125</v>
      </c>
      <c r="E38" s="200">
        <v>1225186.7865672428</v>
      </c>
      <c r="F38" s="200">
        <v>78789.520136551102</v>
      </c>
      <c r="G38" s="200">
        <v>74449.187382936856</v>
      </c>
      <c r="H38" s="200">
        <v>80260.801781022543</v>
      </c>
      <c r="I38" s="200">
        <v>101490.82364548084</v>
      </c>
      <c r="J38" s="200">
        <v>99182.493752213923</v>
      </c>
      <c r="K38" s="200">
        <v>94963.111893649606</v>
      </c>
      <c r="L38" s="200">
        <v>99545.73385962969</v>
      </c>
      <c r="M38" s="200">
        <v>99304.381261670816</v>
      </c>
      <c r="N38" s="200">
        <v>104219.04579700236</v>
      </c>
      <c r="O38" s="200">
        <v>93471.193512366386</v>
      </c>
      <c r="P38" s="200">
        <v>113465.64659705173</v>
      </c>
      <c r="Q38" s="200">
        <v>186044.84694766728</v>
      </c>
      <c r="R38" s="200">
        <v>567119.97912871512</v>
      </c>
      <c r="S38" s="200">
        <v>34852.967305349972</v>
      </c>
      <c r="T38" s="200">
        <v>34885.969387538382</v>
      </c>
      <c r="U38" s="200">
        <v>35664.4375607002</v>
      </c>
      <c r="V38" s="200">
        <v>44528.270592123248</v>
      </c>
      <c r="W38" s="200">
        <v>36493.027146133114</v>
      </c>
      <c r="X38" s="200">
        <v>40611.965622721196</v>
      </c>
      <c r="Y38" s="200">
        <v>45736.8512432508</v>
      </c>
      <c r="Z38" s="200">
        <v>54097.538850505873</v>
      </c>
      <c r="AA38" s="200">
        <v>51645.215037487826</v>
      </c>
      <c r="AB38" s="200">
        <v>61899.766290728214</v>
      </c>
      <c r="AC38" s="200">
        <v>67965.580569190395</v>
      </c>
      <c r="AD38" s="200">
        <v>58738.389493015959</v>
      </c>
      <c r="AE38" s="200">
        <v>691861.71158485999</v>
      </c>
      <c r="AF38" s="200">
        <v>40030.404398947663</v>
      </c>
      <c r="AG38" s="200">
        <v>38764.21073605767</v>
      </c>
      <c r="AH38" s="200">
        <v>45478.155690120613</v>
      </c>
      <c r="AI38" s="200">
        <v>52805.613089091399</v>
      </c>
      <c r="AJ38" s="200">
        <v>57400.576080754327</v>
      </c>
      <c r="AK38" s="200">
        <v>47020.720063384339</v>
      </c>
      <c r="AL38" s="200">
        <v>64598.90833251267</v>
      </c>
      <c r="AM38" s="200">
        <v>53096.892575232676</v>
      </c>
      <c r="AN38" s="200">
        <v>60388.15053105267</v>
      </c>
      <c r="AO38" s="200">
        <v>68560.662703729336</v>
      </c>
      <c r="AP38" s="200">
        <v>73386.616181873324</v>
      </c>
      <c r="AQ38" s="200">
        <v>90330.801202103365</v>
      </c>
      <c r="AR38" s="200">
        <v>950784.52019265608</v>
      </c>
      <c r="AS38" s="200">
        <v>45380.444532058405</v>
      </c>
      <c r="AT38" s="200">
        <v>51334.180606432805</v>
      </c>
      <c r="AU38" s="200">
        <v>53937.958329864778</v>
      </c>
      <c r="AV38" s="200">
        <v>59714.506148614564</v>
      </c>
      <c r="AW38" s="200">
        <v>53594.936735336756</v>
      </c>
      <c r="AX38" s="200">
        <v>65215.802724777699</v>
      </c>
      <c r="AY38" s="200">
        <v>73245.23848399306</v>
      </c>
      <c r="AZ38" s="200">
        <v>84750.136185470212</v>
      </c>
      <c r="BA38" s="200">
        <v>109485.29949175792</v>
      </c>
      <c r="BB38" s="200">
        <v>98285.225605561282</v>
      </c>
      <c r="BC38" s="200">
        <v>124520.65284585088</v>
      </c>
      <c r="BD38" s="200">
        <v>131320.1384996791</v>
      </c>
      <c r="BE38" s="200">
        <v>1050130.9252960281</v>
      </c>
      <c r="BF38" s="200">
        <v>93421.367013188632</v>
      </c>
      <c r="BG38" s="200">
        <v>69060.904053071165</v>
      </c>
      <c r="BH38" s="200">
        <v>102165.06985472431</v>
      </c>
      <c r="BI38" s="200">
        <v>67462.530854690965</v>
      </c>
      <c r="BJ38" s="200">
        <v>70590.106249558827</v>
      </c>
      <c r="BK38" s="200">
        <v>71614.938229836946</v>
      </c>
      <c r="BL38" s="200">
        <v>110106.59993418312</v>
      </c>
      <c r="BM38" s="200">
        <v>81109.125411285975</v>
      </c>
      <c r="BN38" s="200">
        <v>86761.055222560462</v>
      </c>
      <c r="BO38" s="200">
        <v>86160.079996655171</v>
      </c>
      <c r="BP38" s="200">
        <v>85517.746347616878</v>
      </c>
      <c r="BQ38" s="200">
        <v>126161.40212865584</v>
      </c>
    </row>
    <row r="39" spans="2:69">
      <c r="B39" s="41" t="s">
        <v>535</v>
      </c>
      <c r="C39" s="29" t="s">
        <v>536</v>
      </c>
      <c r="D39" s="22" t="s">
        <v>125</v>
      </c>
      <c r="E39" s="202">
        <v>0</v>
      </c>
      <c r="F39" s="202">
        <v>0</v>
      </c>
      <c r="G39" s="202">
        <v>0</v>
      </c>
      <c r="H39" s="202">
        <v>0</v>
      </c>
      <c r="I39" s="202">
        <v>0</v>
      </c>
      <c r="J39" s="202">
        <v>0</v>
      </c>
      <c r="K39" s="202">
        <v>0</v>
      </c>
      <c r="L39" s="202">
        <v>0</v>
      </c>
      <c r="M39" s="202">
        <v>0</v>
      </c>
      <c r="N39" s="202">
        <v>0</v>
      </c>
      <c r="O39" s="202">
        <v>0</v>
      </c>
      <c r="P39" s="202">
        <v>0</v>
      </c>
      <c r="Q39" s="202">
        <v>0</v>
      </c>
      <c r="R39" s="202">
        <v>0</v>
      </c>
      <c r="S39" s="202">
        <v>0</v>
      </c>
      <c r="T39" s="202">
        <v>0</v>
      </c>
      <c r="U39" s="202">
        <v>0</v>
      </c>
      <c r="V39" s="202">
        <v>0</v>
      </c>
      <c r="W39" s="202">
        <v>0</v>
      </c>
      <c r="X39" s="202">
        <v>0</v>
      </c>
      <c r="Y39" s="202">
        <v>0</v>
      </c>
      <c r="Z39" s="202">
        <v>0</v>
      </c>
      <c r="AA39" s="202">
        <v>0</v>
      </c>
      <c r="AB39" s="202">
        <v>0</v>
      </c>
      <c r="AC39" s="202">
        <v>0</v>
      </c>
      <c r="AD39" s="202">
        <v>0</v>
      </c>
      <c r="AE39" s="202">
        <v>0</v>
      </c>
      <c r="AF39" s="202">
        <v>0</v>
      </c>
      <c r="AG39" s="202">
        <v>0</v>
      </c>
      <c r="AH39" s="202">
        <v>0</v>
      </c>
      <c r="AI39" s="202">
        <v>0</v>
      </c>
      <c r="AJ39" s="202">
        <v>0</v>
      </c>
      <c r="AK39" s="202">
        <v>0</v>
      </c>
      <c r="AL39" s="202">
        <v>0</v>
      </c>
      <c r="AM39" s="202">
        <v>0</v>
      </c>
      <c r="AN39" s="202">
        <v>0</v>
      </c>
      <c r="AO39" s="202">
        <v>0</v>
      </c>
      <c r="AP39" s="202">
        <v>0</v>
      </c>
      <c r="AQ39" s="202">
        <v>0</v>
      </c>
      <c r="AR39" s="202">
        <v>0</v>
      </c>
      <c r="AS39" s="202">
        <v>0</v>
      </c>
      <c r="AT39" s="202">
        <v>0</v>
      </c>
      <c r="AU39" s="202">
        <v>0</v>
      </c>
      <c r="AV39" s="202">
        <v>0</v>
      </c>
      <c r="AW39" s="202">
        <v>0</v>
      </c>
      <c r="AX39" s="202">
        <v>0</v>
      </c>
      <c r="AY39" s="202">
        <v>0</v>
      </c>
      <c r="AZ39" s="202">
        <v>0</v>
      </c>
      <c r="BA39" s="202">
        <v>0</v>
      </c>
      <c r="BB39" s="202">
        <v>0</v>
      </c>
      <c r="BC39" s="202">
        <v>0</v>
      </c>
      <c r="BD39" s="202">
        <v>0</v>
      </c>
      <c r="BE39" s="202">
        <v>0</v>
      </c>
      <c r="BF39" s="202">
        <v>0</v>
      </c>
      <c r="BG39" s="202">
        <v>0</v>
      </c>
      <c r="BH39" s="202">
        <v>0</v>
      </c>
      <c r="BI39" s="202">
        <v>0</v>
      </c>
      <c r="BJ39" s="202">
        <v>0</v>
      </c>
      <c r="BK39" s="202">
        <v>0</v>
      </c>
      <c r="BL39" s="202">
        <v>0</v>
      </c>
      <c r="BM39" s="202">
        <v>0</v>
      </c>
      <c r="BN39" s="202">
        <v>0</v>
      </c>
      <c r="BO39" s="202">
        <v>0</v>
      </c>
      <c r="BP39" s="202">
        <v>0</v>
      </c>
      <c r="BQ39" s="202">
        <v>0</v>
      </c>
    </row>
    <row r="40" spans="2:69">
      <c r="B40" s="41" t="s">
        <v>537</v>
      </c>
      <c r="C40" s="94" t="s">
        <v>538</v>
      </c>
      <c r="D40" s="22" t="s">
        <v>125</v>
      </c>
      <c r="E40" s="63">
        <v>0</v>
      </c>
      <c r="F40" s="63">
        <v>0</v>
      </c>
      <c r="G40" s="63">
        <v>0</v>
      </c>
      <c r="H40" s="63">
        <v>0</v>
      </c>
      <c r="I40" s="63">
        <v>0</v>
      </c>
      <c r="J40" s="63">
        <v>0</v>
      </c>
      <c r="K40" s="63">
        <v>0</v>
      </c>
      <c r="L40" s="63">
        <v>0</v>
      </c>
      <c r="M40" s="63">
        <v>0</v>
      </c>
      <c r="N40" s="63">
        <v>0</v>
      </c>
      <c r="O40" s="63">
        <v>0</v>
      </c>
      <c r="P40" s="63">
        <v>0</v>
      </c>
      <c r="Q40" s="63">
        <v>0</v>
      </c>
      <c r="R40" s="63">
        <v>0</v>
      </c>
      <c r="S40" s="63">
        <v>0</v>
      </c>
      <c r="T40" s="63">
        <v>0</v>
      </c>
      <c r="U40" s="63">
        <v>0</v>
      </c>
      <c r="V40" s="63">
        <v>0</v>
      </c>
      <c r="W40" s="63">
        <v>0</v>
      </c>
      <c r="X40" s="63">
        <v>0</v>
      </c>
      <c r="Y40" s="63">
        <v>0</v>
      </c>
      <c r="Z40" s="63">
        <v>0</v>
      </c>
      <c r="AA40" s="63">
        <v>0</v>
      </c>
      <c r="AB40" s="63">
        <v>0</v>
      </c>
      <c r="AC40" s="63">
        <v>0</v>
      </c>
      <c r="AD40" s="63">
        <v>0</v>
      </c>
      <c r="AE40" s="63">
        <v>0</v>
      </c>
      <c r="AF40" s="63">
        <v>0</v>
      </c>
      <c r="AG40" s="63">
        <v>0</v>
      </c>
      <c r="AH40" s="63">
        <v>0</v>
      </c>
      <c r="AI40" s="63">
        <v>0</v>
      </c>
      <c r="AJ40" s="63">
        <v>0</v>
      </c>
      <c r="AK40" s="63">
        <v>0</v>
      </c>
      <c r="AL40" s="63">
        <v>0</v>
      </c>
      <c r="AM40" s="63">
        <v>0</v>
      </c>
      <c r="AN40" s="63">
        <v>0</v>
      </c>
      <c r="AO40" s="63">
        <v>0</v>
      </c>
      <c r="AP40" s="63">
        <v>0</v>
      </c>
      <c r="AQ40" s="63">
        <v>0</v>
      </c>
      <c r="AR40" s="63">
        <v>0</v>
      </c>
      <c r="AS40" s="63">
        <v>0</v>
      </c>
      <c r="AT40" s="63">
        <v>0</v>
      </c>
      <c r="AU40" s="63">
        <v>0</v>
      </c>
      <c r="AV40" s="63">
        <v>0</v>
      </c>
      <c r="AW40" s="63">
        <v>0</v>
      </c>
      <c r="AX40" s="63">
        <v>0</v>
      </c>
      <c r="AY40" s="63">
        <v>0</v>
      </c>
      <c r="AZ40" s="63">
        <v>0</v>
      </c>
      <c r="BA40" s="63">
        <v>0</v>
      </c>
      <c r="BB40" s="63">
        <v>0</v>
      </c>
      <c r="BC40" s="63">
        <v>0</v>
      </c>
      <c r="BD40" s="63">
        <v>0</v>
      </c>
      <c r="BE40" s="63">
        <v>0</v>
      </c>
      <c r="BF40" s="63">
        <v>0</v>
      </c>
      <c r="BG40" s="63">
        <v>0</v>
      </c>
      <c r="BH40" s="63">
        <v>0</v>
      </c>
      <c r="BI40" s="63">
        <v>0</v>
      </c>
      <c r="BJ40" s="63">
        <v>0</v>
      </c>
      <c r="BK40" s="63">
        <v>0</v>
      </c>
      <c r="BL40" s="63">
        <v>0</v>
      </c>
      <c r="BM40" s="63">
        <v>0</v>
      </c>
      <c r="BN40" s="63">
        <v>0</v>
      </c>
      <c r="BO40" s="63">
        <v>0</v>
      </c>
      <c r="BP40" s="63">
        <v>0</v>
      </c>
      <c r="BQ40" s="63">
        <v>0</v>
      </c>
    </row>
    <row r="41" spans="2:69">
      <c r="B41" s="41" t="s">
        <v>539</v>
      </c>
      <c r="C41" s="94" t="s">
        <v>540</v>
      </c>
      <c r="D41" s="22" t="s">
        <v>125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</row>
    <row r="42" spans="2:69">
      <c r="B42" s="41" t="s">
        <v>541</v>
      </c>
      <c r="C42" s="94" t="s">
        <v>542</v>
      </c>
      <c r="D42" s="22" t="s">
        <v>125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</row>
    <row r="43" spans="2:69">
      <c r="B43" s="41" t="s">
        <v>543</v>
      </c>
      <c r="C43" s="94" t="s">
        <v>544</v>
      </c>
      <c r="D43" s="22" t="s">
        <v>125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</row>
    <row r="44" spans="2:69">
      <c r="B44" s="41" t="s">
        <v>545</v>
      </c>
      <c r="C44" s="94" t="s">
        <v>546</v>
      </c>
      <c r="D44" s="22" t="s">
        <v>125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</row>
    <row r="45" spans="2:69">
      <c r="B45" s="41" t="s">
        <v>547</v>
      </c>
      <c r="C45" s="29" t="s">
        <v>548</v>
      </c>
      <c r="D45" s="22" t="s">
        <v>125</v>
      </c>
      <c r="E45" s="202">
        <v>1225186.7865672428</v>
      </c>
      <c r="F45" s="202">
        <v>78789.520136551102</v>
      </c>
      <c r="G45" s="202">
        <v>74449.187382936856</v>
      </c>
      <c r="H45" s="202">
        <v>80260.801781022543</v>
      </c>
      <c r="I45" s="202">
        <v>101490.82364548084</v>
      </c>
      <c r="J45" s="202">
        <v>99182.493752213923</v>
      </c>
      <c r="K45" s="202">
        <v>94963.111893649606</v>
      </c>
      <c r="L45" s="202">
        <v>99545.73385962969</v>
      </c>
      <c r="M45" s="202">
        <v>99304.381261670816</v>
      </c>
      <c r="N45" s="202">
        <v>104219.04579700236</v>
      </c>
      <c r="O45" s="202">
        <v>93471.193512366386</v>
      </c>
      <c r="P45" s="202">
        <v>113465.64659705173</v>
      </c>
      <c r="Q45" s="202">
        <v>186044.84694766728</v>
      </c>
      <c r="R45" s="202">
        <v>567119.97912871512</v>
      </c>
      <c r="S45" s="202">
        <v>34852.967305349972</v>
      </c>
      <c r="T45" s="202">
        <v>34885.969387538382</v>
      </c>
      <c r="U45" s="202">
        <v>35664.4375607002</v>
      </c>
      <c r="V45" s="202">
        <v>44528.270592123248</v>
      </c>
      <c r="W45" s="202">
        <v>36493.027146133114</v>
      </c>
      <c r="X45" s="202">
        <v>40611.965622721196</v>
      </c>
      <c r="Y45" s="202">
        <v>45736.8512432508</v>
      </c>
      <c r="Z45" s="202">
        <v>54097.538850505873</v>
      </c>
      <c r="AA45" s="202">
        <v>51645.215037487826</v>
      </c>
      <c r="AB45" s="202">
        <v>61899.766290728214</v>
      </c>
      <c r="AC45" s="202">
        <v>67965.580569190395</v>
      </c>
      <c r="AD45" s="202">
        <v>58738.389493015959</v>
      </c>
      <c r="AE45" s="202">
        <v>691861.71158485999</v>
      </c>
      <c r="AF45" s="202">
        <v>40030.404398947663</v>
      </c>
      <c r="AG45" s="202">
        <v>38764.21073605767</v>
      </c>
      <c r="AH45" s="202">
        <v>45478.155690120613</v>
      </c>
      <c r="AI45" s="202">
        <v>52805.613089091399</v>
      </c>
      <c r="AJ45" s="202">
        <v>57400.576080754327</v>
      </c>
      <c r="AK45" s="202">
        <v>47020.720063384339</v>
      </c>
      <c r="AL45" s="202">
        <v>64598.90833251267</v>
      </c>
      <c r="AM45" s="202">
        <v>53096.892575232676</v>
      </c>
      <c r="AN45" s="202">
        <v>60388.15053105267</v>
      </c>
      <c r="AO45" s="202">
        <v>68560.662703729336</v>
      </c>
      <c r="AP45" s="202">
        <v>73386.616181873324</v>
      </c>
      <c r="AQ45" s="202">
        <v>90330.801202103365</v>
      </c>
      <c r="AR45" s="202">
        <v>950784.52019265608</v>
      </c>
      <c r="AS45" s="202">
        <v>45380.444532058405</v>
      </c>
      <c r="AT45" s="202">
        <v>51334.180606432805</v>
      </c>
      <c r="AU45" s="202">
        <v>53937.958329864778</v>
      </c>
      <c r="AV45" s="202">
        <v>59714.506148614564</v>
      </c>
      <c r="AW45" s="202">
        <v>53594.936735336756</v>
      </c>
      <c r="AX45" s="202">
        <v>65215.802724777699</v>
      </c>
      <c r="AY45" s="202">
        <v>73245.23848399306</v>
      </c>
      <c r="AZ45" s="202">
        <v>84750.136185470212</v>
      </c>
      <c r="BA45" s="202">
        <v>109485.29949175792</v>
      </c>
      <c r="BB45" s="202">
        <v>98285.225605561282</v>
      </c>
      <c r="BC45" s="202">
        <v>124520.65284585088</v>
      </c>
      <c r="BD45" s="202">
        <v>131320.1384996791</v>
      </c>
      <c r="BE45" s="202">
        <v>1050130.9252960281</v>
      </c>
      <c r="BF45" s="202">
        <v>93421.367013188632</v>
      </c>
      <c r="BG45" s="202">
        <v>69060.904053071165</v>
      </c>
      <c r="BH45" s="202">
        <v>102165.06985472431</v>
      </c>
      <c r="BI45" s="202">
        <v>67462.530854690965</v>
      </c>
      <c r="BJ45" s="202">
        <v>70590.106249558827</v>
      </c>
      <c r="BK45" s="202">
        <v>71614.938229836946</v>
      </c>
      <c r="BL45" s="202">
        <v>110106.59993418312</v>
      </c>
      <c r="BM45" s="202">
        <v>81109.125411285975</v>
      </c>
      <c r="BN45" s="202">
        <v>86761.055222560462</v>
      </c>
      <c r="BO45" s="202">
        <v>86160.079996655171</v>
      </c>
      <c r="BP45" s="202">
        <v>85517.746347616878</v>
      </c>
      <c r="BQ45" s="202">
        <v>126161.40212865584</v>
      </c>
    </row>
    <row r="46" spans="2:69">
      <c r="B46" s="41" t="s">
        <v>549</v>
      </c>
      <c r="C46" s="94" t="s">
        <v>417</v>
      </c>
      <c r="D46" s="22" t="s">
        <v>125</v>
      </c>
      <c r="E46" s="63">
        <v>1162081.5613310828</v>
      </c>
      <c r="F46" s="63">
        <v>73520.718134600422</v>
      </c>
      <c r="G46" s="63">
        <v>72251.937219810687</v>
      </c>
      <c r="H46" s="63">
        <v>77738.345217200957</v>
      </c>
      <c r="I46" s="63">
        <v>94168.206405473014</v>
      </c>
      <c r="J46" s="63">
        <v>95838.442975233716</v>
      </c>
      <c r="K46" s="63">
        <v>92109.194099203916</v>
      </c>
      <c r="L46" s="63">
        <v>94364.964640268285</v>
      </c>
      <c r="M46" s="63">
        <v>94059.517674658156</v>
      </c>
      <c r="N46" s="63">
        <v>98464.012097340543</v>
      </c>
      <c r="O46" s="63">
        <v>89734.058899335068</v>
      </c>
      <c r="P46" s="63">
        <v>109252.43703444772</v>
      </c>
      <c r="Q46" s="63">
        <v>170579.72693351065</v>
      </c>
      <c r="R46" s="63">
        <v>516759.08681602514</v>
      </c>
      <c r="S46" s="63">
        <v>31220.554144210222</v>
      </c>
      <c r="T46" s="63">
        <v>30017.169936877373</v>
      </c>
      <c r="U46" s="63">
        <v>31190.107055517983</v>
      </c>
      <c r="V46" s="63">
        <v>41589.244488570133</v>
      </c>
      <c r="W46" s="63">
        <v>34120.815537641225</v>
      </c>
      <c r="X46" s="63">
        <v>37858.71761216817</v>
      </c>
      <c r="Y46" s="63">
        <v>43763.676072041286</v>
      </c>
      <c r="Z46" s="63">
        <v>51002.302759312937</v>
      </c>
      <c r="AA46" s="63">
        <v>48242.708849969626</v>
      </c>
      <c r="AB46" s="63">
        <v>57997.17998820432</v>
      </c>
      <c r="AC46" s="63">
        <v>58263.267472889973</v>
      </c>
      <c r="AD46" s="63">
        <v>51493.342898621951</v>
      </c>
      <c r="AE46" s="63">
        <v>546994.95560126996</v>
      </c>
      <c r="AF46" s="63">
        <v>33020.049841657667</v>
      </c>
      <c r="AG46" s="63">
        <v>31556.676445337671</v>
      </c>
      <c r="AH46" s="63">
        <v>38355.564479820612</v>
      </c>
      <c r="AI46" s="63">
        <v>44319.362602461399</v>
      </c>
      <c r="AJ46" s="63">
        <v>47664.371404444326</v>
      </c>
      <c r="AK46" s="63">
        <v>39074.079169654338</v>
      </c>
      <c r="AL46" s="63">
        <v>48338.890581582673</v>
      </c>
      <c r="AM46" s="63">
        <v>41014.565590042672</v>
      </c>
      <c r="AN46" s="63">
        <v>49173.69001395267</v>
      </c>
      <c r="AO46" s="63">
        <v>50755.354411739332</v>
      </c>
      <c r="AP46" s="63">
        <v>58683.800100103326</v>
      </c>
      <c r="AQ46" s="63">
        <v>65038.55096047336</v>
      </c>
      <c r="AR46" s="63">
        <v>822823.45967273007</v>
      </c>
      <c r="AS46" s="63">
        <v>37114.799364768405</v>
      </c>
      <c r="AT46" s="63">
        <v>41145.856940062804</v>
      </c>
      <c r="AU46" s="63">
        <v>44839.519544209696</v>
      </c>
      <c r="AV46" s="63">
        <v>51236.066673802226</v>
      </c>
      <c r="AW46" s="63">
        <v>45133.729176527428</v>
      </c>
      <c r="AX46" s="63">
        <v>56734.758453572555</v>
      </c>
      <c r="AY46" s="63">
        <v>59999.465625301702</v>
      </c>
      <c r="AZ46" s="63">
        <v>76037.755010443565</v>
      </c>
      <c r="BA46" s="63">
        <v>97948.388871584859</v>
      </c>
      <c r="BB46" s="63">
        <v>86536.113321839148</v>
      </c>
      <c r="BC46" s="63">
        <v>112136.3654425619</v>
      </c>
      <c r="BD46" s="63">
        <v>113960.64124570919</v>
      </c>
      <c r="BE46" s="63">
        <v>926389.67625924817</v>
      </c>
      <c r="BF46" s="63">
        <v>85162.737436828626</v>
      </c>
      <c r="BG46" s="63">
        <v>60787.320348085028</v>
      </c>
      <c r="BH46" s="63">
        <v>93241.535893817141</v>
      </c>
      <c r="BI46" s="63">
        <v>59117.845681700965</v>
      </c>
      <c r="BJ46" s="63">
        <v>62101.12741024053</v>
      </c>
      <c r="BK46" s="63">
        <v>62178.687536004465</v>
      </c>
      <c r="BL46" s="63">
        <v>101541.22170374992</v>
      </c>
      <c r="BM46" s="63">
        <v>71839.359032768829</v>
      </c>
      <c r="BN46" s="63">
        <v>78140.756683259853</v>
      </c>
      <c r="BO46" s="63">
        <v>76719.596216084567</v>
      </c>
      <c r="BP46" s="63">
        <v>74095.870839272975</v>
      </c>
      <c r="BQ46" s="63">
        <v>101463.6174774353</v>
      </c>
    </row>
    <row r="47" spans="2:69">
      <c r="B47" s="41" t="s">
        <v>550</v>
      </c>
      <c r="C47" s="94" t="s">
        <v>419</v>
      </c>
      <c r="D47" s="22" t="s">
        <v>125</v>
      </c>
      <c r="E47" s="63">
        <v>63105.225236159982</v>
      </c>
      <c r="F47" s="63">
        <v>5268.802001950683</v>
      </c>
      <c r="G47" s="63">
        <v>2197.2501631261703</v>
      </c>
      <c r="H47" s="63">
        <v>2522.4565638215836</v>
      </c>
      <c r="I47" s="63">
        <v>7322.6172400078176</v>
      </c>
      <c r="J47" s="63">
        <v>3344.0507769802057</v>
      </c>
      <c r="K47" s="63">
        <v>2853.9177944456851</v>
      </c>
      <c r="L47" s="63">
        <v>5180.7692193614066</v>
      </c>
      <c r="M47" s="63">
        <v>5244.8635870126527</v>
      </c>
      <c r="N47" s="63">
        <v>5755.0336996618098</v>
      </c>
      <c r="O47" s="63">
        <v>3737.1346130313236</v>
      </c>
      <c r="P47" s="63">
        <v>4213.2095626040064</v>
      </c>
      <c r="Q47" s="63">
        <v>15465.120014156621</v>
      </c>
      <c r="R47" s="63">
        <v>50360.892312689983</v>
      </c>
      <c r="S47" s="63">
        <v>3632.4131611397488</v>
      </c>
      <c r="T47" s="63">
        <v>4868.7994506610084</v>
      </c>
      <c r="U47" s="63">
        <v>4474.3305051822181</v>
      </c>
      <c r="V47" s="63">
        <v>2939.0261035531121</v>
      </c>
      <c r="W47" s="63">
        <v>2372.2116084918862</v>
      </c>
      <c r="X47" s="63">
        <v>2753.248010553024</v>
      </c>
      <c r="Y47" s="63">
        <v>1973.1751712095172</v>
      </c>
      <c r="Z47" s="63">
        <v>3095.2360911929336</v>
      </c>
      <c r="AA47" s="63">
        <v>3402.5061875182009</v>
      </c>
      <c r="AB47" s="63">
        <v>3902.5863025238946</v>
      </c>
      <c r="AC47" s="63">
        <v>9702.313096300426</v>
      </c>
      <c r="AD47" s="63">
        <v>7245.0465943940035</v>
      </c>
      <c r="AE47" s="63">
        <v>144866.75598359</v>
      </c>
      <c r="AF47" s="63">
        <v>7010.3545572900002</v>
      </c>
      <c r="AG47" s="63">
        <v>7207.5342907200002</v>
      </c>
      <c r="AH47" s="63">
        <v>7122.5912103000001</v>
      </c>
      <c r="AI47" s="63">
        <v>8486.2504866300005</v>
      </c>
      <c r="AJ47" s="63">
        <v>9736.2046763100025</v>
      </c>
      <c r="AK47" s="63">
        <v>7946.6408937299993</v>
      </c>
      <c r="AL47" s="63">
        <v>16260.017750929999</v>
      </c>
      <c r="AM47" s="63">
        <v>12082.32698519</v>
      </c>
      <c r="AN47" s="63">
        <v>11214.460517100002</v>
      </c>
      <c r="AO47" s="63">
        <v>17805.308291990001</v>
      </c>
      <c r="AP47" s="63">
        <v>14702.816081769999</v>
      </c>
      <c r="AQ47" s="63">
        <v>25292.250241630005</v>
      </c>
      <c r="AR47" s="63">
        <v>127961.060519926</v>
      </c>
      <c r="AS47" s="63">
        <v>8265.6451672900002</v>
      </c>
      <c r="AT47" s="63">
        <v>10188.323666370001</v>
      </c>
      <c r="AU47" s="63">
        <v>9098.438785655082</v>
      </c>
      <c r="AV47" s="63">
        <v>8478.4394748123377</v>
      </c>
      <c r="AW47" s="63">
        <v>8461.2075588093248</v>
      </c>
      <c r="AX47" s="63">
        <v>8481.0442712051426</v>
      </c>
      <c r="AY47" s="63">
        <v>13245.772858691362</v>
      </c>
      <c r="AZ47" s="63">
        <v>8712.3811750266486</v>
      </c>
      <c r="BA47" s="63">
        <v>11536.910620173065</v>
      </c>
      <c r="BB47" s="63">
        <v>11749.112283722128</v>
      </c>
      <c r="BC47" s="63">
        <v>12384.287403288985</v>
      </c>
      <c r="BD47" s="63">
        <v>17359.497253969901</v>
      </c>
      <c r="BE47" s="63">
        <v>123741.24903678009</v>
      </c>
      <c r="BF47" s="63">
        <v>8258.629576360001</v>
      </c>
      <c r="BG47" s="63">
        <v>8273.5837049861329</v>
      </c>
      <c r="BH47" s="63">
        <v>8923.5339609071634</v>
      </c>
      <c r="BI47" s="63">
        <v>8344.685172989999</v>
      </c>
      <c r="BJ47" s="63">
        <v>8488.9788393182916</v>
      </c>
      <c r="BK47" s="63">
        <v>9436.2506938324823</v>
      </c>
      <c r="BL47" s="63">
        <v>8565.3782304331944</v>
      </c>
      <c r="BM47" s="63">
        <v>9269.7663785171426</v>
      </c>
      <c r="BN47" s="63">
        <v>8620.2985393006129</v>
      </c>
      <c r="BO47" s="63">
        <v>9440.483780570612</v>
      </c>
      <c r="BP47" s="63">
        <v>11421.875508343906</v>
      </c>
      <c r="BQ47" s="63">
        <v>24697.784651220547</v>
      </c>
    </row>
    <row r="48" spans="2:69" ht="33.75" customHeight="1">
      <c r="B48" s="41" t="s">
        <v>551</v>
      </c>
      <c r="C48" s="107" t="s">
        <v>552</v>
      </c>
      <c r="D48" s="108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>
      <c r="B49" s="41" t="s">
        <v>553</v>
      </c>
      <c r="C49" s="94" t="s">
        <v>554</v>
      </c>
      <c r="D49" s="108" t="s">
        <v>125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63">
        <v>0</v>
      </c>
      <c r="O49" s="63">
        <v>0</v>
      </c>
      <c r="P49" s="63">
        <v>0</v>
      </c>
      <c r="Q49" s="63">
        <v>0</v>
      </c>
      <c r="R49" s="63">
        <v>0</v>
      </c>
      <c r="S49" s="63">
        <v>0</v>
      </c>
      <c r="T49" s="63">
        <v>0</v>
      </c>
      <c r="U49" s="63">
        <v>0</v>
      </c>
      <c r="V49" s="63">
        <v>0</v>
      </c>
      <c r="W49" s="63">
        <v>0</v>
      </c>
      <c r="X49" s="63">
        <v>0</v>
      </c>
      <c r="Y49" s="63">
        <v>0</v>
      </c>
      <c r="Z49" s="63">
        <v>0</v>
      </c>
      <c r="AA49" s="63">
        <v>0</v>
      </c>
      <c r="AB49" s="63">
        <v>0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63">
        <v>0</v>
      </c>
      <c r="BG49" s="63">
        <v>0</v>
      </c>
      <c r="BH49" s="63">
        <v>0</v>
      </c>
      <c r="BI49" s="63">
        <v>0</v>
      </c>
      <c r="BJ49" s="63">
        <v>0</v>
      </c>
      <c r="BK49" s="63">
        <v>0</v>
      </c>
      <c r="BL49" s="63">
        <v>0</v>
      </c>
      <c r="BM49" s="63">
        <v>0</v>
      </c>
      <c r="BN49" s="63">
        <v>0</v>
      </c>
      <c r="BO49" s="63">
        <v>0</v>
      </c>
      <c r="BP49" s="63">
        <v>0</v>
      </c>
      <c r="BQ49" s="63">
        <v>0</v>
      </c>
    </row>
    <row r="50" spans="2:69">
      <c r="B50" s="41" t="s">
        <v>555</v>
      </c>
      <c r="C50" s="95" t="s">
        <v>556</v>
      </c>
      <c r="D50" s="108" t="s">
        <v>125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</row>
    <row r="51" spans="2:69">
      <c r="B51" s="41" t="s">
        <v>557</v>
      </c>
      <c r="C51" s="95" t="s">
        <v>479</v>
      </c>
      <c r="D51" s="108" t="s">
        <v>125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</row>
    <row r="52" spans="2:69">
      <c r="B52" s="41" t="s">
        <v>558</v>
      </c>
      <c r="C52" s="95" t="s">
        <v>481</v>
      </c>
      <c r="D52" s="108" t="s">
        <v>125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</row>
    <row r="53" spans="2:69">
      <c r="B53" s="23" t="s">
        <v>559</v>
      </c>
      <c r="C53" s="100" t="s">
        <v>483</v>
      </c>
      <c r="D53" s="109" t="s">
        <v>125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BQ99"/>
  <sheetViews>
    <sheetView showGridLines="0" workbookViewId="0">
      <selection activeCell="F12" sqref="F12"/>
    </sheetView>
  </sheetViews>
  <sheetFormatPr baseColWidth="10" defaultColWidth="11.453125" defaultRowHeight="14.5" outlineLevelCol="1"/>
  <cols>
    <col min="1" max="1" width="1.6328125" style="110" customWidth="1"/>
    <col min="2" max="2" width="11.453125" style="110"/>
    <col min="3" max="3" width="48.36328125" style="110" customWidth="1"/>
    <col min="4" max="4" width="1.81640625" style="110" customWidth="1"/>
    <col min="5" max="5" width="13.1796875" style="50" bestFit="1" customWidth="1"/>
    <col min="6" max="6" width="13.1796875" style="50" customWidth="1" outlineLevel="1"/>
    <col min="7" max="7" width="13.1796875" style="116" customWidth="1" outlineLevel="1"/>
    <col min="8" max="9" width="11.453125" style="116" customWidth="1" outlineLevel="1"/>
    <col min="10" max="16" width="11.453125" style="110" customWidth="1" outlineLevel="1"/>
    <col min="17" max="17" width="12" style="110" customWidth="1" outlineLevel="1"/>
    <col min="18" max="18" width="12.54296875" style="110" bestFit="1" customWidth="1"/>
    <col min="19" max="29" width="11.453125" style="110" customWidth="1" outlineLevel="1"/>
    <col min="30" max="30" width="12" style="110" customWidth="1" outlineLevel="1"/>
    <col min="31" max="31" width="11.453125" style="110"/>
    <col min="32" max="43" width="11.453125" style="110" customWidth="1" outlineLevel="1"/>
    <col min="44" max="44" width="11.453125" style="110"/>
    <col min="45" max="55" width="11.453125" style="110" customWidth="1" outlineLevel="1"/>
    <col min="56" max="56" width="12" style="110" customWidth="1" outlineLevel="1"/>
    <col min="57" max="57" width="11.453125" style="110"/>
    <col min="58" max="58" width="12" style="110" customWidth="1" outlineLevel="1"/>
    <col min="59" max="60" width="11.453125" style="110" customWidth="1" outlineLevel="1"/>
    <col min="61" max="61" width="12.26953125" style="110" customWidth="1" outlineLevel="1"/>
    <col min="62" max="63" width="11.453125" style="110" customWidth="1" outlineLevel="1"/>
    <col min="64" max="64" width="12" style="110" customWidth="1" outlineLevel="1"/>
    <col min="65" max="65" width="11.453125" style="110" customWidth="1" outlineLevel="1"/>
    <col min="66" max="66" width="12" style="110" customWidth="1" outlineLevel="1"/>
    <col min="67" max="69" width="11.453125" style="110" customWidth="1" outlineLevel="1"/>
    <col min="70" max="16384" width="11.453125" style="110"/>
  </cols>
  <sheetData>
    <row r="1" spans="2:69" customFormat="1">
      <c r="B1" s="12" t="s">
        <v>117</v>
      </c>
    </row>
    <row r="2" spans="2:69" ht="15.5">
      <c r="B2" s="51" t="s">
        <v>118</v>
      </c>
      <c r="C2" s="52"/>
      <c r="D2" s="27"/>
      <c r="E2" s="227" t="s">
        <v>1207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5.5">
      <c r="B3" s="51" t="s">
        <v>560</v>
      </c>
      <c r="C3" s="53"/>
      <c r="D3" s="22"/>
      <c r="E3" s="230" t="s">
        <v>328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5" customHeight="1">
      <c r="B4" s="19"/>
      <c r="C4" s="20"/>
      <c r="D4" s="21"/>
      <c r="E4" s="233" t="s">
        <v>1206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5" customHeight="1">
      <c r="B5" s="245" t="s">
        <v>561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 ht="14">
      <c r="B6" s="245"/>
      <c r="C6" s="246"/>
      <c r="D6" s="22"/>
      <c r="E6" s="252" t="s">
        <v>1209</v>
      </c>
      <c r="F6" s="253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3"/>
      <c r="R6" s="252" t="s">
        <v>1209</v>
      </c>
      <c r="S6" s="253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3"/>
      <c r="AE6" s="252" t="s">
        <v>1209</v>
      </c>
      <c r="AF6" s="253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3"/>
      <c r="AR6" s="252" t="s">
        <v>1209</v>
      </c>
      <c r="AS6" s="253">
        <v>2022</v>
      </c>
      <c r="AT6" s="253"/>
      <c r="AU6" s="253"/>
      <c r="AV6" s="253"/>
      <c r="AW6" s="253"/>
      <c r="AX6" s="253"/>
      <c r="AY6" s="253"/>
      <c r="AZ6" s="253"/>
      <c r="BA6" s="253"/>
      <c r="BB6" s="253"/>
      <c r="BC6" s="253"/>
      <c r="BD6" s="253"/>
      <c r="BE6" s="252" t="s">
        <v>1209</v>
      </c>
      <c r="BF6" s="253">
        <v>2023</v>
      </c>
      <c r="BG6" s="253"/>
      <c r="BH6" s="253"/>
      <c r="BI6" s="253"/>
      <c r="BJ6" s="253"/>
      <c r="BK6" s="253"/>
      <c r="BL6" s="253"/>
      <c r="BM6" s="253"/>
      <c r="BN6" s="253"/>
      <c r="BO6" s="253"/>
      <c r="BP6" s="253"/>
      <c r="BQ6" s="253"/>
    </row>
    <row r="7" spans="2:69" ht="14">
      <c r="B7" s="101"/>
      <c r="C7" s="102"/>
      <c r="D7" s="22"/>
      <c r="E7" s="254" t="s">
        <v>1210</v>
      </c>
      <c r="F7" s="254">
        <v>43466</v>
      </c>
      <c r="G7" s="254">
        <v>43497</v>
      </c>
      <c r="H7" s="254">
        <v>43525</v>
      </c>
      <c r="I7" s="254">
        <v>43556</v>
      </c>
      <c r="J7" s="254">
        <v>43586</v>
      </c>
      <c r="K7" s="254">
        <v>43617</v>
      </c>
      <c r="L7" s="254">
        <v>43647</v>
      </c>
      <c r="M7" s="254">
        <v>43678</v>
      </c>
      <c r="N7" s="254">
        <v>43709</v>
      </c>
      <c r="O7" s="254">
        <v>43739</v>
      </c>
      <c r="P7" s="254">
        <v>43770</v>
      </c>
      <c r="Q7" s="254">
        <v>43800</v>
      </c>
      <c r="R7" s="254" t="s">
        <v>1211</v>
      </c>
      <c r="S7" s="254">
        <v>43831</v>
      </c>
      <c r="T7" s="254">
        <v>43862</v>
      </c>
      <c r="U7" s="254">
        <v>43891</v>
      </c>
      <c r="V7" s="254">
        <v>43922</v>
      </c>
      <c r="W7" s="254">
        <v>43952</v>
      </c>
      <c r="X7" s="254">
        <v>43983</v>
      </c>
      <c r="Y7" s="254">
        <v>44013</v>
      </c>
      <c r="Z7" s="254">
        <v>44044</v>
      </c>
      <c r="AA7" s="254">
        <v>44075</v>
      </c>
      <c r="AB7" s="254">
        <v>44105</v>
      </c>
      <c r="AC7" s="254">
        <v>44136</v>
      </c>
      <c r="AD7" s="254">
        <v>44166</v>
      </c>
      <c r="AE7" s="254" t="s">
        <v>1212</v>
      </c>
      <c r="AF7" s="254">
        <v>44197</v>
      </c>
      <c r="AG7" s="254">
        <v>44228</v>
      </c>
      <c r="AH7" s="254">
        <v>44256</v>
      </c>
      <c r="AI7" s="254">
        <v>44287</v>
      </c>
      <c r="AJ7" s="254">
        <v>44317</v>
      </c>
      <c r="AK7" s="254">
        <v>44348</v>
      </c>
      <c r="AL7" s="254">
        <v>44378</v>
      </c>
      <c r="AM7" s="254">
        <v>44409</v>
      </c>
      <c r="AN7" s="254">
        <v>44440</v>
      </c>
      <c r="AO7" s="254">
        <v>44470</v>
      </c>
      <c r="AP7" s="254">
        <v>44501</v>
      </c>
      <c r="AQ7" s="254">
        <v>44531</v>
      </c>
      <c r="AR7" s="254" t="s">
        <v>1213</v>
      </c>
      <c r="AS7" s="254">
        <v>44562</v>
      </c>
      <c r="AT7" s="254">
        <v>44593</v>
      </c>
      <c r="AU7" s="254">
        <v>44621</v>
      </c>
      <c r="AV7" s="254">
        <v>44652</v>
      </c>
      <c r="AW7" s="254">
        <v>44682</v>
      </c>
      <c r="AX7" s="254">
        <v>44713</v>
      </c>
      <c r="AY7" s="254">
        <v>44743</v>
      </c>
      <c r="AZ7" s="254">
        <v>44774</v>
      </c>
      <c r="BA7" s="254">
        <v>44805</v>
      </c>
      <c r="BB7" s="254">
        <v>44835</v>
      </c>
      <c r="BC7" s="254">
        <v>44866</v>
      </c>
      <c r="BD7" s="254">
        <v>44896</v>
      </c>
      <c r="BE7" s="254" t="s">
        <v>1214</v>
      </c>
      <c r="BF7" s="254">
        <v>44927</v>
      </c>
      <c r="BG7" s="254">
        <v>44958</v>
      </c>
      <c r="BH7" s="254">
        <v>44986</v>
      </c>
      <c r="BI7" s="254">
        <v>45017</v>
      </c>
      <c r="BJ7" s="254">
        <v>45047</v>
      </c>
      <c r="BK7" s="254">
        <v>45078</v>
      </c>
      <c r="BL7" s="254">
        <v>45108</v>
      </c>
      <c r="BM7" s="254">
        <v>45139</v>
      </c>
      <c r="BN7" s="254">
        <v>45170</v>
      </c>
      <c r="BO7" s="254">
        <v>45200</v>
      </c>
      <c r="BP7" s="254">
        <v>45231</v>
      </c>
      <c r="BQ7" s="254">
        <v>45261</v>
      </c>
    </row>
    <row r="8" spans="2:69" ht="14">
      <c r="B8" s="89" t="s">
        <v>28</v>
      </c>
      <c r="C8" s="90" t="s">
        <v>29</v>
      </c>
      <c r="D8" s="103" t="s">
        <v>125</v>
      </c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</row>
    <row r="9" spans="2:69" ht="14">
      <c r="B9" s="96" t="s">
        <v>30</v>
      </c>
      <c r="C9" s="111" t="s">
        <v>31</v>
      </c>
      <c r="D9" s="32" t="s">
        <v>125</v>
      </c>
      <c r="E9" s="200">
        <v>783992.3256612072</v>
      </c>
      <c r="F9" s="200">
        <v>86867.918080074684</v>
      </c>
      <c r="G9" s="200">
        <v>29335.317167161258</v>
      </c>
      <c r="H9" s="200">
        <v>34969.831074456364</v>
      </c>
      <c r="I9" s="200">
        <v>36371.136922013357</v>
      </c>
      <c r="J9" s="200">
        <v>51714.687438551256</v>
      </c>
      <c r="K9" s="200">
        <v>44143.383434321091</v>
      </c>
      <c r="L9" s="200">
        <v>33211.495444046239</v>
      </c>
      <c r="M9" s="200">
        <v>60795.672065076447</v>
      </c>
      <c r="N9" s="200">
        <v>40417.146061164691</v>
      </c>
      <c r="O9" s="200">
        <v>92954.809245852957</v>
      </c>
      <c r="P9" s="200">
        <v>89138.669424328866</v>
      </c>
      <c r="Q9" s="200">
        <v>184072.25930416008</v>
      </c>
      <c r="R9" s="200">
        <v>732139.95334995014</v>
      </c>
      <c r="S9" s="200">
        <v>22052.827300948833</v>
      </c>
      <c r="T9" s="200">
        <v>44894.796254686007</v>
      </c>
      <c r="U9" s="200">
        <v>44468.76763275516</v>
      </c>
      <c r="V9" s="200">
        <v>48711.074443369995</v>
      </c>
      <c r="W9" s="200">
        <v>40374.111851180009</v>
      </c>
      <c r="X9" s="200">
        <v>68092.183292090005</v>
      </c>
      <c r="Y9" s="200">
        <v>40555.157284553337</v>
      </c>
      <c r="Z9" s="200">
        <v>45848.743417683327</v>
      </c>
      <c r="AA9" s="200">
        <v>66467.069870653329</v>
      </c>
      <c r="AB9" s="200">
        <v>53273.04474831999</v>
      </c>
      <c r="AC9" s="200">
        <v>71782.851049429984</v>
      </c>
      <c r="AD9" s="200">
        <v>185619.32620428002</v>
      </c>
      <c r="AE9" s="200">
        <v>606464.61088595004</v>
      </c>
      <c r="AF9" s="200">
        <v>20977.124816622421</v>
      </c>
      <c r="AG9" s="200">
        <v>46463.178719385585</v>
      </c>
      <c r="AH9" s="200">
        <v>64060.90501635211</v>
      </c>
      <c r="AI9" s="200">
        <v>35004.299657541036</v>
      </c>
      <c r="AJ9" s="200">
        <v>47769.21893650596</v>
      </c>
      <c r="AK9" s="200">
        <v>27939.584041144786</v>
      </c>
      <c r="AL9" s="200">
        <v>46563.245752388961</v>
      </c>
      <c r="AM9" s="200">
        <v>38995.891939069486</v>
      </c>
      <c r="AN9" s="200">
        <v>10490.124574178448</v>
      </c>
      <c r="AO9" s="200">
        <v>73690.83938073591</v>
      </c>
      <c r="AP9" s="200">
        <v>58179.39744385628</v>
      </c>
      <c r="AQ9" s="200">
        <v>136330.80060817098</v>
      </c>
      <c r="AR9" s="200">
        <v>677086.63720854977</v>
      </c>
      <c r="AS9" s="200">
        <v>9277.4792236851135</v>
      </c>
      <c r="AT9" s="200">
        <v>61477.156355771622</v>
      </c>
      <c r="AU9" s="200">
        <v>32819.608725364786</v>
      </c>
      <c r="AV9" s="200">
        <v>35899.897812633906</v>
      </c>
      <c r="AW9" s="200">
        <v>27233.488793070319</v>
      </c>
      <c r="AX9" s="200">
        <v>63065.609662842478</v>
      </c>
      <c r="AY9" s="200">
        <v>58167.730885538302</v>
      </c>
      <c r="AZ9" s="200">
        <v>25640.259468599961</v>
      </c>
      <c r="BA9" s="200">
        <v>17586.22610089559</v>
      </c>
      <c r="BB9" s="200">
        <v>44029.715504973276</v>
      </c>
      <c r="BC9" s="200">
        <v>56745.167181013094</v>
      </c>
      <c r="BD9" s="200">
        <v>245144.29749302843</v>
      </c>
      <c r="BE9" s="200">
        <v>687795.06125697016</v>
      </c>
      <c r="BF9" s="200">
        <v>6838.4395020850006</v>
      </c>
      <c r="BG9" s="200">
        <v>37218.357447535003</v>
      </c>
      <c r="BH9" s="200">
        <v>36831.688097265003</v>
      </c>
      <c r="BI9" s="200">
        <v>10825.030185328331</v>
      </c>
      <c r="BJ9" s="200">
        <v>47061.888019608341</v>
      </c>
      <c r="BK9" s="200">
        <v>48038.084725548346</v>
      </c>
      <c r="BL9" s="200">
        <v>32433.368730408336</v>
      </c>
      <c r="BM9" s="200">
        <v>42883.074516188331</v>
      </c>
      <c r="BN9" s="200">
        <v>28783.657481538343</v>
      </c>
      <c r="BO9" s="200">
        <v>51343.08700239499</v>
      </c>
      <c r="BP9" s="200">
        <v>88619.387054705003</v>
      </c>
      <c r="BQ9" s="200">
        <v>256918.99849436502</v>
      </c>
    </row>
    <row r="10" spans="2:69" ht="14">
      <c r="B10" s="39" t="s">
        <v>32</v>
      </c>
      <c r="C10" s="93" t="s">
        <v>33</v>
      </c>
      <c r="D10" s="22" t="s">
        <v>125</v>
      </c>
      <c r="E10" s="202">
        <v>776872.42812295724</v>
      </c>
      <c r="F10" s="202">
        <v>84293.569664874682</v>
      </c>
      <c r="G10" s="202">
        <v>28479.98159464771</v>
      </c>
      <c r="H10" s="202">
        <v>34640.977806149909</v>
      </c>
      <c r="I10" s="202">
        <v>38879.80458905339</v>
      </c>
      <c r="J10" s="202">
        <v>52366.903471204976</v>
      </c>
      <c r="K10" s="202">
        <v>40068.015949587338</v>
      </c>
      <c r="L10" s="202">
        <v>44245.772434286366</v>
      </c>
      <c r="M10" s="202">
        <v>52328.190924693081</v>
      </c>
      <c r="N10" s="202">
        <v>35649.92241457793</v>
      </c>
      <c r="O10" s="202">
        <v>94571.60645453207</v>
      </c>
      <c r="P10" s="202">
        <v>87935.138849042749</v>
      </c>
      <c r="Q10" s="202">
        <v>183412.54397030707</v>
      </c>
      <c r="R10" s="202">
        <v>716007.63265193009</v>
      </c>
      <c r="S10" s="202">
        <v>22302.808486908834</v>
      </c>
      <c r="T10" s="202">
        <v>39510.697774666005</v>
      </c>
      <c r="U10" s="202">
        <v>41774.640108215157</v>
      </c>
      <c r="V10" s="202">
        <v>44573.275740489997</v>
      </c>
      <c r="W10" s="202">
        <v>40946.698435940008</v>
      </c>
      <c r="X10" s="202">
        <v>64832.499193990006</v>
      </c>
      <c r="Y10" s="202">
        <v>40370.873514473336</v>
      </c>
      <c r="Z10" s="202">
        <v>46563.677408883326</v>
      </c>
      <c r="AA10" s="202">
        <v>62713.506506143327</v>
      </c>
      <c r="AB10" s="202">
        <v>47473.645747669987</v>
      </c>
      <c r="AC10" s="202">
        <v>68220.75361136999</v>
      </c>
      <c r="AD10" s="202">
        <v>196724.55612318002</v>
      </c>
      <c r="AE10" s="202">
        <v>543269.84227736003</v>
      </c>
      <c r="AF10" s="202">
        <v>5283.7171715524228</v>
      </c>
      <c r="AG10" s="202">
        <v>47122.714399485587</v>
      </c>
      <c r="AH10" s="202">
        <v>61726.374446122107</v>
      </c>
      <c r="AI10" s="202">
        <v>32167.40649885104</v>
      </c>
      <c r="AJ10" s="202">
        <v>45004.420344745959</v>
      </c>
      <c r="AK10" s="202">
        <v>23003.540839044788</v>
      </c>
      <c r="AL10" s="202">
        <v>37647.186041938956</v>
      </c>
      <c r="AM10" s="202">
        <v>32081.818017669488</v>
      </c>
      <c r="AN10" s="202">
        <v>33627.109909848448</v>
      </c>
      <c r="AO10" s="202">
        <v>47147.750041585918</v>
      </c>
      <c r="AP10" s="202">
        <v>49208.121589466282</v>
      </c>
      <c r="AQ10" s="202">
        <v>129249.68297705098</v>
      </c>
      <c r="AR10" s="202">
        <v>630379.95463977975</v>
      </c>
      <c r="AS10" s="202">
        <v>8503.6599539351137</v>
      </c>
      <c r="AT10" s="202">
        <v>50236.52286385162</v>
      </c>
      <c r="AU10" s="202">
        <v>24054.087238324784</v>
      </c>
      <c r="AV10" s="202">
        <v>35777.214076453907</v>
      </c>
      <c r="AW10" s="202">
        <v>22334.980626640321</v>
      </c>
      <c r="AX10" s="202">
        <v>30799.394639122478</v>
      </c>
      <c r="AY10" s="202">
        <v>36376.754805108307</v>
      </c>
      <c r="AZ10" s="202">
        <v>35859.340842309961</v>
      </c>
      <c r="BA10" s="202">
        <v>59243.061284095595</v>
      </c>
      <c r="BB10" s="202">
        <v>42505.660719889944</v>
      </c>
      <c r="BC10" s="202">
        <v>61617.022135289764</v>
      </c>
      <c r="BD10" s="202">
        <v>223072.25545362508</v>
      </c>
      <c r="BE10" s="202">
        <v>671316.59847312013</v>
      </c>
      <c r="BF10" s="202">
        <v>8249.7703262850009</v>
      </c>
      <c r="BG10" s="202">
        <v>39941.620103705005</v>
      </c>
      <c r="BH10" s="202">
        <v>30161.835734275002</v>
      </c>
      <c r="BI10" s="202">
        <v>19077.572167678332</v>
      </c>
      <c r="BJ10" s="202">
        <v>40729.513008438342</v>
      </c>
      <c r="BK10" s="202">
        <v>43125.127172928347</v>
      </c>
      <c r="BL10" s="202">
        <v>32969.685760168337</v>
      </c>
      <c r="BM10" s="202">
        <v>43555.567236298331</v>
      </c>
      <c r="BN10" s="202">
        <v>32354.949730148342</v>
      </c>
      <c r="BO10" s="202">
        <v>66512.776870324989</v>
      </c>
      <c r="BP10" s="202">
        <v>61574.376852205001</v>
      </c>
      <c r="BQ10" s="202">
        <v>253063.80351066502</v>
      </c>
    </row>
    <row r="11" spans="2:69" ht="14">
      <c r="B11" s="41" t="s">
        <v>34</v>
      </c>
      <c r="C11" s="94" t="s">
        <v>35</v>
      </c>
      <c r="D11" s="22" t="s">
        <v>125</v>
      </c>
      <c r="E11" s="63">
        <v>633396.77796372899</v>
      </c>
      <c r="F11" s="63">
        <v>82346.527020374167</v>
      </c>
      <c r="G11" s="63">
        <v>23760.67692205499</v>
      </c>
      <c r="H11" s="63">
        <v>32318.805209788825</v>
      </c>
      <c r="I11" s="63">
        <v>35619.820833377511</v>
      </c>
      <c r="J11" s="63">
        <v>41830.745525047212</v>
      </c>
      <c r="K11" s="63">
        <v>31355.372207353856</v>
      </c>
      <c r="L11" s="63">
        <v>37418.172958614101</v>
      </c>
      <c r="M11" s="63">
        <v>46120.24765251558</v>
      </c>
      <c r="N11" s="63">
        <v>24998.262771305959</v>
      </c>
      <c r="O11" s="63">
        <v>69504.584126895323</v>
      </c>
      <c r="P11" s="63">
        <v>66663.515780820351</v>
      </c>
      <c r="Q11" s="63">
        <v>141460.04695558082</v>
      </c>
      <c r="R11" s="63">
        <v>564433.46275457938</v>
      </c>
      <c r="S11" s="63">
        <v>20855.167395198594</v>
      </c>
      <c r="T11" s="63">
        <v>36283.295027135107</v>
      </c>
      <c r="U11" s="63">
        <v>38470.396141468082</v>
      </c>
      <c r="V11" s="63">
        <v>39234.979243573107</v>
      </c>
      <c r="W11" s="63">
        <v>34026.104375629104</v>
      </c>
      <c r="X11" s="63">
        <v>57369.804120760375</v>
      </c>
      <c r="Y11" s="63">
        <v>34004.888166761339</v>
      </c>
      <c r="Z11" s="63">
        <v>37227.183713707607</v>
      </c>
      <c r="AA11" s="63">
        <v>49432.319817549644</v>
      </c>
      <c r="AB11" s="63">
        <v>25709.673164379717</v>
      </c>
      <c r="AC11" s="63">
        <v>43446.777788256019</v>
      </c>
      <c r="AD11" s="63">
        <v>148372.87380016065</v>
      </c>
      <c r="AE11" s="63">
        <v>470218.78953676007</v>
      </c>
      <c r="AF11" s="63">
        <v>6149.7277399112554</v>
      </c>
      <c r="AG11" s="63">
        <v>42471.575758214422</v>
      </c>
      <c r="AH11" s="63">
        <v>57451.554143990936</v>
      </c>
      <c r="AI11" s="63">
        <v>28587.751571246543</v>
      </c>
      <c r="AJ11" s="63">
        <v>42940.856126941464</v>
      </c>
      <c r="AK11" s="63">
        <v>17726.082688220289</v>
      </c>
      <c r="AL11" s="63">
        <v>37484.041336992785</v>
      </c>
      <c r="AM11" s="63">
        <v>27566.752543613322</v>
      </c>
      <c r="AN11" s="63">
        <v>28970.586802702281</v>
      </c>
      <c r="AO11" s="63">
        <v>39495.497304961085</v>
      </c>
      <c r="AP11" s="63">
        <v>39159.229597025449</v>
      </c>
      <c r="AQ11" s="63">
        <v>102215.13392294015</v>
      </c>
      <c r="AR11" s="63">
        <v>537265.76398680976</v>
      </c>
      <c r="AS11" s="63">
        <v>10248.957641937477</v>
      </c>
      <c r="AT11" s="63">
        <v>41761.209559150651</v>
      </c>
      <c r="AU11" s="63">
        <v>20958.221260620481</v>
      </c>
      <c r="AV11" s="63">
        <v>35389.470462935271</v>
      </c>
      <c r="AW11" s="63">
        <v>19815.347198560186</v>
      </c>
      <c r="AX11" s="63">
        <v>27573.022862872342</v>
      </c>
      <c r="AY11" s="63">
        <v>34256.131971723175</v>
      </c>
      <c r="AZ11" s="63">
        <v>35490.505026024824</v>
      </c>
      <c r="BA11" s="63">
        <v>55590.390870120456</v>
      </c>
      <c r="BB11" s="63">
        <v>32076.878469821477</v>
      </c>
      <c r="BC11" s="63">
        <v>45793.033815831295</v>
      </c>
      <c r="BD11" s="63">
        <v>178312.59484556929</v>
      </c>
      <c r="BE11" s="63">
        <v>570912.63645877014</v>
      </c>
      <c r="BF11" s="63">
        <v>6068.203314245</v>
      </c>
      <c r="BG11" s="63">
        <v>43561.245126205009</v>
      </c>
      <c r="BH11" s="63">
        <v>27567.935787825001</v>
      </c>
      <c r="BI11" s="63">
        <v>19165.966633904998</v>
      </c>
      <c r="BJ11" s="63">
        <v>37300.099816165006</v>
      </c>
      <c r="BK11" s="63">
        <v>40180.34110542501</v>
      </c>
      <c r="BL11" s="63">
        <v>30530.038524758333</v>
      </c>
      <c r="BM11" s="63">
        <v>37270.091982858336</v>
      </c>
      <c r="BN11" s="63">
        <v>25301.437931938341</v>
      </c>
      <c r="BO11" s="63">
        <v>55164.791286048327</v>
      </c>
      <c r="BP11" s="63">
        <v>43690.123443068333</v>
      </c>
      <c r="BQ11" s="63">
        <v>205112.36150632834</v>
      </c>
    </row>
    <row r="12" spans="2:69" ht="14">
      <c r="B12" s="41" t="s">
        <v>36</v>
      </c>
      <c r="C12" s="94" t="s">
        <v>37</v>
      </c>
      <c r="D12" s="22" t="s">
        <v>125</v>
      </c>
      <c r="E12" s="63">
        <v>113501.9774366815</v>
      </c>
      <c r="F12" s="63">
        <v>1105.4643176240634</v>
      </c>
      <c r="G12" s="63">
        <v>4055.5313464197843</v>
      </c>
      <c r="H12" s="63">
        <v>1479.1460307281939</v>
      </c>
      <c r="I12" s="63">
        <v>2165.4182376751924</v>
      </c>
      <c r="J12" s="63">
        <v>8001.2970122978704</v>
      </c>
      <c r="K12" s="63">
        <v>6908.8332064336482</v>
      </c>
      <c r="L12" s="63">
        <v>5368.1012188796112</v>
      </c>
      <c r="M12" s="63">
        <v>4413.5833212817288</v>
      </c>
      <c r="N12" s="63">
        <v>7799.7002405396306</v>
      </c>
      <c r="O12" s="63">
        <v>19137.007841395389</v>
      </c>
      <c r="P12" s="63">
        <v>17998.946879140502</v>
      </c>
      <c r="Q12" s="63">
        <v>35068.947784265896</v>
      </c>
      <c r="R12" s="63">
        <v>122337.31826587593</v>
      </c>
      <c r="S12" s="63">
        <v>776.78530520468178</v>
      </c>
      <c r="T12" s="63">
        <v>2351.9569675096009</v>
      </c>
      <c r="U12" s="63">
        <v>1690.7036542943433</v>
      </c>
      <c r="V12" s="63">
        <v>4070.9638105023519</v>
      </c>
      <c r="W12" s="63">
        <v>5974.7348727444505</v>
      </c>
      <c r="X12" s="63">
        <v>4967.9382712033912</v>
      </c>
      <c r="Y12" s="63">
        <v>4934.4911085599542</v>
      </c>
      <c r="Z12" s="63">
        <v>7138.3596905143913</v>
      </c>
      <c r="AA12" s="63">
        <v>11044.435262531953</v>
      </c>
      <c r="AB12" s="63">
        <v>17487.798092871813</v>
      </c>
      <c r="AC12" s="63">
        <v>21507.705229903226</v>
      </c>
      <c r="AD12" s="63">
        <v>40391.446000035779</v>
      </c>
      <c r="AE12" s="63">
        <v>45046.009187119998</v>
      </c>
      <c r="AF12" s="63">
        <v>-1040.8333036044999</v>
      </c>
      <c r="AG12" s="63">
        <v>4064.9040703655</v>
      </c>
      <c r="AH12" s="63">
        <v>3311.4209392455004</v>
      </c>
      <c r="AI12" s="63">
        <v>2560.1082512355001</v>
      </c>
      <c r="AJ12" s="63">
        <v>113.90067292549952</v>
      </c>
      <c r="AK12" s="63">
        <v>3663.4208456755005</v>
      </c>
      <c r="AL12" s="63">
        <v>-1147.4193744761662</v>
      </c>
      <c r="AM12" s="63">
        <v>2790.8405986338325</v>
      </c>
      <c r="AN12" s="63">
        <v>2467.6199339438331</v>
      </c>
      <c r="AO12" s="63">
        <v>4713.0321981891666</v>
      </c>
      <c r="AP12" s="63">
        <v>6190.0632217991661</v>
      </c>
      <c r="AQ12" s="63">
        <v>17358.951133189166</v>
      </c>
      <c r="AR12" s="63">
        <v>61722.245338739987</v>
      </c>
      <c r="AS12" s="63">
        <v>-1924.6819478656971</v>
      </c>
      <c r="AT12" s="63">
        <v>7577.0024891776366</v>
      </c>
      <c r="AU12" s="63">
        <v>1717.7250453709698</v>
      </c>
      <c r="AV12" s="63">
        <v>-452.77730651803023</v>
      </c>
      <c r="AW12" s="63">
        <v>1105.4473296834694</v>
      </c>
      <c r="AX12" s="63">
        <v>484.29183975346945</v>
      </c>
      <c r="AY12" s="63">
        <v>91.332919345136588</v>
      </c>
      <c r="AZ12" s="63">
        <v>-1298.0226792348633</v>
      </c>
      <c r="BA12" s="63">
        <v>1172.5561826551359</v>
      </c>
      <c r="BB12" s="63">
        <v>7060.4541826151362</v>
      </c>
      <c r="BC12" s="63">
        <v>11416.758472925138</v>
      </c>
      <c r="BD12" s="63">
        <v>34772.158811722489</v>
      </c>
      <c r="BE12" s="63">
        <v>69009.687112419997</v>
      </c>
      <c r="BF12" s="63">
        <v>1644.64725608</v>
      </c>
      <c r="BG12" s="63">
        <v>-4333.2990392400006</v>
      </c>
      <c r="BH12" s="63">
        <v>1214.3917075499999</v>
      </c>
      <c r="BI12" s="63">
        <v>-1223.16377416</v>
      </c>
      <c r="BJ12" s="63">
        <v>1494.51721589</v>
      </c>
      <c r="BK12" s="63">
        <v>1353.7553976100003</v>
      </c>
      <c r="BL12" s="63">
        <v>383.29537052166609</v>
      </c>
      <c r="BM12" s="63">
        <v>4137.4301606616664</v>
      </c>
      <c r="BN12" s="63">
        <v>5117.3137887716675</v>
      </c>
      <c r="BO12" s="63">
        <v>8487.9049103750003</v>
      </c>
      <c r="BP12" s="63">
        <v>13076.492602275001</v>
      </c>
      <c r="BQ12" s="63">
        <v>37656.40151608501</v>
      </c>
    </row>
    <row r="13" spans="2:69" ht="14">
      <c r="B13" s="41" t="s">
        <v>38</v>
      </c>
      <c r="C13" s="94" t="s">
        <v>39</v>
      </c>
      <c r="D13" s="22" t="s">
        <v>125</v>
      </c>
      <c r="E13" s="63">
        <v>29973.672722547049</v>
      </c>
      <c r="F13" s="63">
        <v>841.57832687644827</v>
      </c>
      <c r="G13" s="63">
        <v>663.77332617293735</v>
      </c>
      <c r="H13" s="63">
        <v>843.02656563289486</v>
      </c>
      <c r="I13" s="63">
        <v>1094.5655180006879</v>
      </c>
      <c r="J13" s="63">
        <v>2534.860933859889</v>
      </c>
      <c r="K13" s="63">
        <v>1803.8105357998361</v>
      </c>
      <c r="L13" s="63">
        <v>1459.4982567926543</v>
      </c>
      <c r="M13" s="63">
        <v>1794.35995089577</v>
      </c>
      <c r="N13" s="63">
        <v>2851.9594027323378</v>
      </c>
      <c r="O13" s="63">
        <v>5930.0144862413545</v>
      </c>
      <c r="P13" s="63">
        <v>3272.6761890819052</v>
      </c>
      <c r="Q13" s="63">
        <v>6883.5492304603349</v>
      </c>
      <c r="R13" s="63">
        <v>29236.851631474696</v>
      </c>
      <c r="S13" s="63">
        <v>670.85578650555954</v>
      </c>
      <c r="T13" s="63">
        <v>875.44578002129936</v>
      </c>
      <c r="U13" s="63">
        <v>1613.5403124527299</v>
      </c>
      <c r="V13" s="63">
        <v>1267.3326864145317</v>
      </c>
      <c r="W13" s="63">
        <v>945.85918756645503</v>
      </c>
      <c r="X13" s="63">
        <v>2494.7568020262397</v>
      </c>
      <c r="Y13" s="63">
        <v>1431.4942391520449</v>
      </c>
      <c r="Z13" s="63">
        <v>2198.1340046613282</v>
      </c>
      <c r="AA13" s="63">
        <v>2236.7514260617286</v>
      </c>
      <c r="AB13" s="63">
        <v>4276.1744904184588</v>
      </c>
      <c r="AC13" s="63">
        <v>3266.2705932107442</v>
      </c>
      <c r="AD13" s="63">
        <v>7960.2363229835773</v>
      </c>
      <c r="AE13" s="63">
        <v>28005.043553480002</v>
      </c>
      <c r="AF13" s="63">
        <v>174.82273524566668</v>
      </c>
      <c r="AG13" s="63">
        <v>586.23457090566671</v>
      </c>
      <c r="AH13" s="63">
        <v>963.39936288566673</v>
      </c>
      <c r="AI13" s="63">
        <v>1019.5466763689999</v>
      </c>
      <c r="AJ13" s="63">
        <v>1949.6635448789998</v>
      </c>
      <c r="AK13" s="63">
        <v>1614.0373051490001</v>
      </c>
      <c r="AL13" s="63">
        <v>1310.5640794223334</v>
      </c>
      <c r="AM13" s="63">
        <v>1724.2248754223335</v>
      </c>
      <c r="AN13" s="63">
        <v>2188.9031732023332</v>
      </c>
      <c r="AO13" s="63">
        <v>2939.2205384356666</v>
      </c>
      <c r="AP13" s="63">
        <v>3858.8287706416672</v>
      </c>
      <c r="AQ13" s="63">
        <v>9675.5979209216675</v>
      </c>
      <c r="AR13" s="63">
        <v>31391.945314230008</v>
      </c>
      <c r="AS13" s="63">
        <v>179.38425986333331</v>
      </c>
      <c r="AT13" s="63">
        <v>898.3108155233333</v>
      </c>
      <c r="AU13" s="63">
        <v>1378.1409323333335</v>
      </c>
      <c r="AV13" s="63">
        <v>840.52092003666667</v>
      </c>
      <c r="AW13" s="63">
        <v>1414.1860983966667</v>
      </c>
      <c r="AX13" s="63">
        <v>2742.0799364966674</v>
      </c>
      <c r="AY13" s="63">
        <v>2029.2899140399998</v>
      </c>
      <c r="AZ13" s="63">
        <v>1666.8584955200001</v>
      </c>
      <c r="BA13" s="63">
        <v>2480.1142313200003</v>
      </c>
      <c r="BB13" s="63">
        <v>3368.328067453333</v>
      </c>
      <c r="BC13" s="63">
        <v>4407.2298465333333</v>
      </c>
      <c r="BD13" s="63">
        <v>9987.5017963333339</v>
      </c>
      <c r="BE13" s="63">
        <v>31394.274901929995</v>
      </c>
      <c r="BF13" s="63">
        <v>536.91975595999997</v>
      </c>
      <c r="BG13" s="63">
        <v>713.67401673999984</v>
      </c>
      <c r="BH13" s="63">
        <v>1379.5082388999999</v>
      </c>
      <c r="BI13" s="63">
        <v>1134.7693079333335</v>
      </c>
      <c r="BJ13" s="63">
        <v>1934.8959763833329</v>
      </c>
      <c r="BK13" s="63">
        <v>1591.0306698933332</v>
      </c>
      <c r="BL13" s="63">
        <v>2056.3518648883337</v>
      </c>
      <c r="BM13" s="63">
        <v>2148.0450927783331</v>
      </c>
      <c r="BN13" s="63">
        <v>1936.1980094383337</v>
      </c>
      <c r="BO13" s="63">
        <v>2860.0806739016666</v>
      </c>
      <c r="BP13" s="63">
        <v>4807.7608068616673</v>
      </c>
      <c r="BQ13" s="63">
        <v>10295.040488251667</v>
      </c>
    </row>
    <row r="14" spans="2:69" ht="14">
      <c r="B14" s="41" t="s">
        <v>40</v>
      </c>
      <c r="C14" s="94" t="s">
        <v>41</v>
      </c>
      <c r="D14" s="22" t="s">
        <v>125</v>
      </c>
      <c r="E14" s="92">
        <v>0</v>
      </c>
      <c r="F14" s="92">
        <v>0</v>
      </c>
      <c r="G14" s="92">
        <v>0</v>
      </c>
      <c r="H14" s="92">
        <v>0</v>
      </c>
      <c r="I14" s="92">
        <v>0</v>
      </c>
      <c r="J14" s="92">
        <v>0</v>
      </c>
      <c r="K14" s="92">
        <v>0</v>
      </c>
      <c r="L14" s="92">
        <v>0</v>
      </c>
      <c r="M14" s="92">
        <v>0</v>
      </c>
      <c r="N14" s="92">
        <v>0</v>
      </c>
      <c r="O14" s="92">
        <v>0</v>
      </c>
      <c r="P14" s="92">
        <v>0</v>
      </c>
      <c r="Q14" s="92">
        <v>0</v>
      </c>
      <c r="R14" s="92">
        <v>0</v>
      </c>
      <c r="S14" s="92">
        <v>0</v>
      </c>
      <c r="T14" s="92">
        <v>0</v>
      </c>
      <c r="U14" s="92">
        <v>0</v>
      </c>
      <c r="V14" s="92">
        <v>0</v>
      </c>
      <c r="W14" s="92">
        <v>0</v>
      </c>
      <c r="X14" s="92">
        <v>0</v>
      </c>
      <c r="Y14" s="92">
        <v>0</v>
      </c>
      <c r="Z14" s="92">
        <v>0</v>
      </c>
      <c r="AA14" s="92">
        <v>0</v>
      </c>
      <c r="AB14" s="92">
        <v>0</v>
      </c>
      <c r="AC14" s="92">
        <v>0</v>
      </c>
      <c r="AD14" s="92">
        <v>0</v>
      </c>
      <c r="AE14" s="92">
        <v>0</v>
      </c>
      <c r="AF14" s="92">
        <v>0</v>
      </c>
      <c r="AG14" s="92">
        <v>0</v>
      </c>
      <c r="AH14" s="92">
        <v>0</v>
      </c>
      <c r="AI14" s="92">
        <v>0</v>
      </c>
      <c r="AJ14" s="92">
        <v>0</v>
      </c>
      <c r="AK14" s="92">
        <v>0</v>
      </c>
      <c r="AL14" s="92">
        <v>0</v>
      </c>
      <c r="AM14" s="92">
        <v>0</v>
      </c>
      <c r="AN14" s="92">
        <v>0</v>
      </c>
      <c r="AO14" s="92">
        <v>0</v>
      </c>
      <c r="AP14" s="92">
        <v>0</v>
      </c>
      <c r="AQ14" s="92">
        <v>0</v>
      </c>
      <c r="AR14" s="92">
        <v>0</v>
      </c>
      <c r="AS14" s="92">
        <v>0</v>
      </c>
      <c r="AT14" s="92">
        <v>0</v>
      </c>
      <c r="AU14" s="92">
        <v>0</v>
      </c>
      <c r="AV14" s="92">
        <v>0</v>
      </c>
      <c r="AW14" s="92">
        <v>0</v>
      </c>
      <c r="AX14" s="92">
        <v>0</v>
      </c>
      <c r="AY14" s="92">
        <v>0</v>
      </c>
      <c r="AZ14" s="92">
        <v>0</v>
      </c>
      <c r="BA14" s="92">
        <v>0</v>
      </c>
      <c r="BB14" s="92">
        <v>0</v>
      </c>
      <c r="BC14" s="92">
        <v>0</v>
      </c>
      <c r="BD14" s="92">
        <v>0</v>
      </c>
      <c r="BE14" s="92">
        <v>0</v>
      </c>
      <c r="BF14" s="92">
        <v>0</v>
      </c>
      <c r="BG14" s="92">
        <v>0</v>
      </c>
      <c r="BH14" s="92">
        <v>0</v>
      </c>
      <c r="BI14" s="92">
        <v>0</v>
      </c>
      <c r="BJ14" s="92">
        <v>0</v>
      </c>
      <c r="BK14" s="92">
        <v>0</v>
      </c>
      <c r="BL14" s="92">
        <v>0</v>
      </c>
      <c r="BM14" s="92">
        <v>0</v>
      </c>
      <c r="BN14" s="92">
        <v>0</v>
      </c>
      <c r="BO14" s="92">
        <v>0</v>
      </c>
      <c r="BP14" s="92">
        <v>0</v>
      </c>
      <c r="BQ14" s="92">
        <v>0</v>
      </c>
    </row>
    <row r="15" spans="2:69" ht="14">
      <c r="B15" s="39" t="s">
        <v>42</v>
      </c>
      <c r="C15" s="93" t="s">
        <v>43</v>
      </c>
      <c r="D15" s="22" t="s">
        <v>125</v>
      </c>
      <c r="E15" s="202">
        <v>-4302.2977434600007</v>
      </c>
      <c r="F15" s="202">
        <v>2374.6015604999998</v>
      </c>
      <c r="G15" s="202">
        <v>841.89329335000002</v>
      </c>
      <c r="H15" s="202">
        <v>-655.90524802000004</v>
      </c>
      <c r="I15" s="202">
        <v>-2596.3909184099998</v>
      </c>
      <c r="J15" s="202">
        <v>-551.52664186000004</v>
      </c>
      <c r="K15" s="202">
        <v>3961.92883072</v>
      </c>
      <c r="L15" s="202">
        <v>-12517.0907322</v>
      </c>
      <c r="M15" s="202">
        <v>8183.6993873600004</v>
      </c>
      <c r="N15" s="202">
        <v>991.75116366999998</v>
      </c>
      <c r="O15" s="202">
        <v>-2036.7003412700001</v>
      </c>
      <c r="P15" s="202">
        <v>411.52758507999999</v>
      </c>
      <c r="Q15" s="202">
        <v>-2710.08568238</v>
      </c>
      <c r="R15" s="202">
        <v>10702.77450503</v>
      </c>
      <c r="S15" s="202">
        <v>-300.19462178999999</v>
      </c>
      <c r="T15" s="202">
        <v>5358.1810675099996</v>
      </c>
      <c r="U15" s="202">
        <v>2877.4497242699999</v>
      </c>
      <c r="V15" s="202">
        <v>3661.1621884599999</v>
      </c>
      <c r="W15" s="202">
        <v>-861.69853486</v>
      </c>
      <c r="X15" s="202">
        <v>2925.9998707</v>
      </c>
      <c r="Y15" s="202">
        <v>-58.146156570000002</v>
      </c>
      <c r="Z15" s="202">
        <v>-769.13963258000001</v>
      </c>
      <c r="AA15" s="202">
        <v>3678.4455558700001</v>
      </c>
      <c r="AB15" s="202">
        <v>5223.4983094099998</v>
      </c>
      <c r="AC15" s="202">
        <v>3368.36835243</v>
      </c>
      <c r="AD15" s="202">
        <v>-14401.15161782</v>
      </c>
      <c r="AE15" s="202">
        <v>37890.546197790005</v>
      </c>
      <c r="AF15" s="202">
        <v>14633.606211849999</v>
      </c>
      <c r="AG15" s="202">
        <v>-1013.03009904</v>
      </c>
      <c r="AH15" s="202">
        <v>2285.7858605699998</v>
      </c>
      <c r="AI15" s="202">
        <v>2626.2400737299999</v>
      </c>
      <c r="AJ15" s="202">
        <v>327.04953188000002</v>
      </c>
      <c r="AK15" s="202">
        <v>4067.1425732900002</v>
      </c>
      <c r="AL15" s="202">
        <v>7687.7546172700004</v>
      </c>
      <c r="AM15" s="202">
        <v>859.40598116000001</v>
      </c>
      <c r="AN15" s="202">
        <v>-23637.553525899999</v>
      </c>
      <c r="AO15" s="202">
        <v>23467.312778949999</v>
      </c>
      <c r="AP15" s="202">
        <v>6583.3985401899999</v>
      </c>
      <c r="AQ15" s="202">
        <v>3.4336538399999998</v>
      </c>
      <c r="AR15" s="202">
        <v>27428.350981859996</v>
      </c>
      <c r="AS15" s="202">
        <v>702.88141217999998</v>
      </c>
      <c r="AT15" s="202">
        <v>10812.88965899</v>
      </c>
      <c r="AU15" s="202">
        <v>8497.8755355499998</v>
      </c>
      <c r="AV15" s="202">
        <v>-219.01642276000001</v>
      </c>
      <c r="AW15" s="202">
        <v>4721.4452423599996</v>
      </c>
      <c r="AX15" s="202">
        <v>31099.170329550001</v>
      </c>
      <c r="AY15" s="202">
        <v>21690.52532488</v>
      </c>
      <c r="AZ15" s="202">
        <v>-13241.43676305</v>
      </c>
      <c r="BA15" s="202">
        <v>-43257.579528510003</v>
      </c>
      <c r="BB15" s="202">
        <v>741.74648667999998</v>
      </c>
      <c r="BC15" s="202">
        <v>-9211.1791176200004</v>
      </c>
      <c r="BD15" s="202">
        <v>15091.02882361</v>
      </c>
      <c r="BE15" s="202">
        <v>-4485.8387738999991</v>
      </c>
      <c r="BF15" s="202">
        <v>-1591.0424624699999</v>
      </c>
      <c r="BG15" s="202">
        <v>-3615.2202631700002</v>
      </c>
      <c r="BH15" s="202">
        <v>6576.3697460699996</v>
      </c>
      <c r="BI15" s="202">
        <v>-8578.4874074100007</v>
      </c>
      <c r="BJ15" s="202">
        <v>5292.5126594800004</v>
      </c>
      <c r="BK15" s="202">
        <v>219.08429788000001</v>
      </c>
      <c r="BL15" s="202">
        <v>-1585.44756699</v>
      </c>
      <c r="BM15" s="202">
        <v>-1192.8840448399999</v>
      </c>
      <c r="BN15" s="202">
        <v>-5113.9170271900002</v>
      </c>
      <c r="BO15" s="202">
        <v>-16195.24327958</v>
      </c>
      <c r="BP15" s="202">
        <v>24330.07132417</v>
      </c>
      <c r="BQ15" s="202">
        <v>-3031.6347498499999</v>
      </c>
    </row>
    <row r="16" spans="2:69" ht="14">
      <c r="B16" s="39" t="s">
        <v>44</v>
      </c>
      <c r="C16" s="93" t="s">
        <v>45</v>
      </c>
      <c r="D16" s="22" t="s">
        <v>125</v>
      </c>
      <c r="E16" s="202">
        <v>152.14444108999999</v>
      </c>
      <c r="F16" s="202">
        <v>0.40827999999999998</v>
      </c>
      <c r="G16" s="202">
        <v>0.40827999999999998</v>
      </c>
      <c r="H16" s="202">
        <v>0.40827999999999998</v>
      </c>
      <c r="I16" s="202">
        <v>0.91835999999999995</v>
      </c>
      <c r="J16" s="202">
        <v>0.95</v>
      </c>
      <c r="K16" s="202">
        <v>0.95</v>
      </c>
      <c r="L16" s="202">
        <v>7.5412833333333333</v>
      </c>
      <c r="M16" s="202">
        <v>7.5412833333333333</v>
      </c>
      <c r="N16" s="202">
        <v>7.5412833333333333</v>
      </c>
      <c r="O16" s="202">
        <v>22.219130256666666</v>
      </c>
      <c r="P16" s="202">
        <v>81.039130576666665</v>
      </c>
      <c r="Q16" s="202">
        <v>22.219130256666666</v>
      </c>
      <c r="R16" s="202">
        <v>38.25188</v>
      </c>
      <c r="S16" s="202">
        <v>-0.15581999999999999</v>
      </c>
      <c r="T16" s="202">
        <v>-1</v>
      </c>
      <c r="U16" s="202">
        <v>0</v>
      </c>
      <c r="V16" s="202">
        <v>0</v>
      </c>
      <c r="W16" s="202">
        <v>0</v>
      </c>
      <c r="X16" s="202">
        <v>-0.52</v>
      </c>
      <c r="Y16" s="202">
        <v>0</v>
      </c>
      <c r="Z16" s="202">
        <v>0</v>
      </c>
      <c r="AA16" s="202">
        <v>0</v>
      </c>
      <c r="AB16" s="202">
        <v>15</v>
      </c>
      <c r="AC16" s="202">
        <v>-0.3075</v>
      </c>
      <c r="AD16" s="202">
        <v>25.235199999999999</v>
      </c>
      <c r="AE16" s="202">
        <v>32.122494410000002</v>
      </c>
      <c r="AF16" s="202">
        <v>0</v>
      </c>
      <c r="AG16" s="202">
        <v>0</v>
      </c>
      <c r="AH16" s="202">
        <v>-3</v>
      </c>
      <c r="AI16" s="202">
        <v>0</v>
      </c>
      <c r="AJ16" s="202">
        <v>0</v>
      </c>
      <c r="AK16" s="202">
        <v>0</v>
      </c>
      <c r="AL16" s="202">
        <v>0</v>
      </c>
      <c r="AM16" s="202">
        <v>0</v>
      </c>
      <c r="AN16" s="202">
        <v>0</v>
      </c>
      <c r="AO16" s="202">
        <v>0</v>
      </c>
      <c r="AP16" s="202">
        <v>6.2507715099999999</v>
      </c>
      <c r="AQ16" s="202">
        <v>28.871722900000002</v>
      </c>
      <c r="AR16" s="202">
        <v>221.17680421999998</v>
      </c>
      <c r="AS16" s="202">
        <v>0</v>
      </c>
      <c r="AT16" s="202">
        <v>0</v>
      </c>
      <c r="AU16" s="202">
        <v>-1</v>
      </c>
      <c r="AV16" s="202">
        <v>0</v>
      </c>
      <c r="AW16" s="202">
        <v>0</v>
      </c>
      <c r="AX16" s="202">
        <v>0</v>
      </c>
      <c r="AY16" s="202">
        <v>82</v>
      </c>
      <c r="AZ16" s="202">
        <v>80.686095760000001</v>
      </c>
      <c r="BA16" s="202">
        <v>42.57</v>
      </c>
      <c r="BB16" s="202">
        <v>0</v>
      </c>
      <c r="BC16" s="202">
        <v>9.355708439999999</v>
      </c>
      <c r="BD16" s="202">
        <v>7.5650000200000003</v>
      </c>
      <c r="BE16" s="202">
        <v>108.69033702999999</v>
      </c>
      <c r="BF16" s="202">
        <v>0</v>
      </c>
      <c r="BG16" s="202">
        <v>0</v>
      </c>
      <c r="BH16" s="202">
        <v>0</v>
      </c>
      <c r="BI16" s="202">
        <v>13.032312730000001</v>
      </c>
      <c r="BJ16" s="202">
        <v>12.09162764</v>
      </c>
      <c r="BK16" s="202">
        <v>11.298642769999999</v>
      </c>
      <c r="BL16" s="202">
        <v>6.7799411599999999</v>
      </c>
      <c r="BM16" s="202">
        <v>4.2511714400000002</v>
      </c>
      <c r="BN16" s="202">
        <v>0</v>
      </c>
      <c r="BO16" s="202">
        <v>0</v>
      </c>
      <c r="BP16" s="202">
        <v>0</v>
      </c>
      <c r="BQ16" s="202">
        <v>61.236641290000001</v>
      </c>
    </row>
    <row r="17" spans="2:69" ht="14">
      <c r="B17" s="39" t="s">
        <v>46</v>
      </c>
      <c r="C17" s="93" t="s">
        <v>47</v>
      </c>
      <c r="D17" s="22" t="s">
        <v>125</v>
      </c>
      <c r="E17" s="202">
        <v>11270.050840620001</v>
      </c>
      <c r="F17" s="202">
        <v>199.33857470000012</v>
      </c>
      <c r="G17" s="202">
        <v>13.033999163547131</v>
      </c>
      <c r="H17" s="202">
        <v>984.35023632645448</v>
      </c>
      <c r="I17" s="202">
        <v>86.804891369967081</v>
      </c>
      <c r="J17" s="202">
        <v>-101.6393907937221</v>
      </c>
      <c r="K17" s="202">
        <v>112.48865401375326</v>
      </c>
      <c r="L17" s="202">
        <v>1475.2724586265399</v>
      </c>
      <c r="M17" s="202">
        <v>276.24046969003518</v>
      </c>
      <c r="N17" s="202">
        <v>3767.9311995834255</v>
      </c>
      <c r="O17" s="202">
        <v>397.68400233421551</v>
      </c>
      <c r="P17" s="202">
        <v>710.96385962944339</v>
      </c>
      <c r="Q17" s="202">
        <v>3347.5818859763403</v>
      </c>
      <c r="R17" s="202">
        <v>5391.2943129899995</v>
      </c>
      <c r="S17" s="202">
        <v>50.369255830000014</v>
      </c>
      <c r="T17" s="202">
        <v>26.917412509999991</v>
      </c>
      <c r="U17" s="202">
        <v>-183.32219972999999</v>
      </c>
      <c r="V17" s="202">
        <v>476.63651441999997</v>
      </c>
      <c r="W17" s="202">
        <v>289.1119501</v>
      </c>
      <c r="X17" s="202">
        <v>334.20422739999998</v>
      </c>
      <c r="Y17" s="202">
        <v>242.42992664999997</v>
      </c>
      <c r="Z17" s="202">
        <v>54.205641379999996</v>
      </c>
      <c r="AA17" s="202">
        <v>75.117808639999978</v>
      </c>
      <c r="AB17" s="202">
        <v>560.90069124000001</v>
      </c>
      <c r="AC17" s="202">
        <v>194.03658562999999</v>
      </c>
      <c r="AD17" s="202">
        <v>3270.6864989200003</v>
      </c>
      <c r="AE17" s="202">
        <v>25272.099916390001</v>
      </c>
      <c r="AF17" s="202">
        <v>1059.80143322</v>
      </c>
      <c r="AG17" s="202">
        <v>353.49441893999995</v>
      </c>
      <c r="AH17" s="202">
        <v>51.744709660000005</v>
      </c>
      <c r="AI17" s="202">
        <v>210.65308496000006</v>
      </c>
      <c r="AJ17" s="202">
        <v>2437.74905988</v>
      </c>
      <c r="AK17" s="202">
        <v>868.90062880999994</v>
      </c>
      <c r="AL17" s="202">
        <v>1228.3050931800001</v>
      </c>
      <c r="AM17" s="202">
        <v>6054.6679402399996</v>
      </c>
      <c r="AN17" s="202">
        <v>500.56819022999991</v>
      </c>
      <c r="AO17" s="202">
        <v>3075.7765601999999</v>
      </c>
      <c r="AP17" s="202">
        <v>2381.62654269</v>
      </c>
      <c r="AQ17" s="202">
        <v>7048.81225438</v>
      </c>
      <c r="AR17" s="202">
        <v>19057.154782689999</v>
      </c>
      <c r="AS17" s="202">
        <v>70.93785757000002</v>
      </c>
      <c r="AT17" s="202">
        <v>427.74383293</v>
      </c>
      <c r="AU17" s="202">
        <v>268.64595149000002</v>
      </c>
      <c r="AV17" s="202">
        <v>341.70015893999999</v>
      </c>
      <c r="AW17" s="202">
        <v>177.06292407000007</v>
      </c>
      <c r="AX17" s="202">
        <v>1167.04469417</v>
      </c>
      <c r="AY17" s="202">
        <v>18.450755550000018</v>
      </c>
      <c r="AZ17" s="202">
        <v>2941.6692935800002</v>
      </c>
      <c r="BA17" s="202">
        <v>1558.17434531</v>
      </c>
      <c r="BB17" s="202">
        <v>782.30829840333331</v>
      </c>
      <c r="BC17" s="202">
        <v>4329.9684549033336</v>
      </c>
      <c r="BD17" s="202">
        <v>6973.4482157733337</v>
      </c>
      <c r="BE17" s="202">
        <v>20855.611220720002</v>
      </c>
      <c r="BF17" s="202">
        <v>179.71163826999998</v>
      </c>
      <c r="BG17" s="202">
        <v>891.95760700000005</v>
      </c>
      <c r="BH17" s="202">
        <v>93.48261691999997</v>
      </c>
      <c r="BI17" s="202">
        <v>312.91311232999999</v>
      </c>
      <c r="BJ17" s="202">
        <v>1027.7707240499999</v>
      </c>
      <c r="BK17" s="202">
        <v>4682.5746119699998</v>
      </c>
      <c r="BL17" s="202">
        <v>1042.3505960700002</v>
      </c>
      <c r="BM17" s="202">
        <v>516.14015328999994</v>
      </c>
      <c r="BN17" s="202">
        <v>1542.6247785799999</v>
      </c>
      <c r="BO17" s="202">
        <v>1025.55341165</v>
      </c>
      <c r="BP17" s="202">
        <v>2714.9388783300001</v>
      </c>
      <c r="BQ17" s="202">
        <v>6825.59309226</v>
      </c>
    </row>
    <row r="18" spans="2:69" ht="14">
      <c r="B18" s="41" t="s">
        <v>48</v>
      </c>
      <c r="C18" s="94" t="s">
        <v>49</v>
      </c>
      <c r="D18" s="22" t="s">
        <v>125</v>
      </c>
      <c r="E18" s="63">
        <v>11179.92375367</v>
      </c>
      <c r="F18" s="63">
        <v>69.590000000000146</v>
      </c>
      <c r="G18" s="63">
        <v>20.733848203547122</v>
      </c>
      <c r="H18" s="63">
        <v>991.9937790364545</v>
      </c>
      <c r="I18" s="63">
        <v>92.03258472996707</v>
      </c>
      <c r="J18" s="63">
        <v>-95.261241443722113</v>
      </c>
      <c r="K18" s="63">
        <v>120.27484871375329</v>
      </c>
      <c r="L18" s="63">
        <v>1468.50451606654</v>
      </c>
      <c r="M18" s="63">
        <v>282.06642208003518</v>
      </c>
      <c r="N18" s="63">
        <v>3769.8965618534253</v>
      </c>
      <c r="O18" s="63">
        <v>399.05389688421553</v>
      </c>
      <c r="P18" s="63">
        <v>715.54764498944337</v>
      </c>
      <c r="Q18" s="63">
        <v>3345.4908925563404</v>
      </c>
      <c r="R18" s="63">
        <v>4778.5450224699998</v>
      </c>
      <c r="S18" s="63">
        <v>10.4</v>
      </c>
      <c r="T18" s="63">
        <v>36</v>
      </c>
      <c r="U18" s="63">
        <v>0</v>
      </c>
      <c r="V18" s="63">
        <v>262.16535369999997</v>
      </c>
      <c r="W18" s="63">
        <v>289.54545109999998</v>
      </c>
      <c r="X18" s="63">
        <v>287.57284119999997</v>
      </c>
      <c r="Y18" s="63">
        <v>248.63555895999997</v>
      </c>
      <c r="Z18" s="63">
        <v>66.126440000000002</v>
      </c>
      <c r="AA18" s="63">
        <v>69.116216499999993</v>
      </c>
      <c r="AB18" s="63" t="s">
        <v>1208</v>
      </c>
      <c r="AC18" s="63">
        <v>217.69206921</v>
      </c>
      <c r="AD18" s="63">
        <v>3291.2910918000002</v>
      </c>
      <c r="AE18" s="63">
        <v>23795.26035669</v>
      </c>
      <c r="AF18" s="63">
        <v>482</v>
      </c>
      <c r="AG18" s="63">
        <v>376.59248564999996</v>
      </c>
      <c r="AH18" s="63">
        <v>78.722297690000005</v>
      </c>
      <c r="AI18" s="63">
        <v>225.09657442000002</v>
      </c>
      <c r="AJ18" s="63">
        <v>1349.19254933</v>
      </c>
      <c r="AK18" s="63">
        <v>836.17519930999993</v>
      </c>
      <c r="AL18" s="63">
        <v>1270.29879802</v>
      </c>
      <c r="AM18" s="63">
        <v>6103.3406728299997</v>
      </c>
      <c r="AN18" s="63">
        <v>533.42532914999992</v>
      </c>
      <c r="AO18" s="63">
        <v>3097.0248660699999</v>
      </c>
      <c r="AP18" s="63">
        <v>2414.8219997599999</v>
      </c>
      <c r="AQ18" s="63">
        <v>7028.5695844600004</v>
      </c>
      <c r="AR18" s="63">
        <v>17251.359634879998</v>
      </c>
      <c r="AS18" s="63">
        <v>107.56794875</v>
      </c>
      <c r="AT18" s="63">
        <v>464.27032104</v>
      </c>
      <c r="AU18" s="63">
        <v>308.07214135999999</v>
      </c>
      <c r="AV18" s="63">
        <v>356.73705760000001</v>
      </c>
      <c r="AW18" s="63">
        <v>241.57120083000004</v>
      </c>
      <c r="AX18" s="63">
        <v>515.04076852999992</v>
      </c>
      <c r="AY18" s="63">
        <v>75.776380000000003</v>
      </c>
      <c r="AZ18" s="63">
        <v>2196.2491404299999</v>
      </c>
      <c r="BA18" s="63">
        <v>1518.8276769700001</v>
      </c>
      <c r="BB18" s="63">
        <v>752.83420657333329</v>
      </c>
      <c r="BC18" s="63">
        <v>4349.4839337933336</v>
      </c>
      <c r="BD18" s="63">
        <v>6364.9288590033339</v>
      </c>
      <c r="BE18" s="63">
        <v>19299.870877450001</v>
      </c>
      <c r="BF18" s="63">
        <v>213.78749999999999</v>
      </c>
      <c r="BG18" s="63">
        <v>869.18396200000007</v>
      </c>
      <c r="BH18" s="63">
        <v>145.64585691999997</v>
      </c>
      <c r="BI18" s="63">
        <v>370.24532833000001</v>
      </c>
      <c r="BJ18" s="63">
        <v>788.10960004999993</v>
      </c>
      <c r="BK18" s="63">
        <v>3511.7072389699997</v>
      </c>
      <c r="BL18" s="63">
        <v>1111.5984380700002</v>
      </c>
      <c r="BM18" s="63">
        <v>351.39877229000001</v>
      </c>
      <c r="BN18" s="63">
        <v>1243.63821558</v>
      </c>
      <c r="BO18" s="63">
        <v>1089.8775386500001</v>
      </c>
      <c r="BP18" s="63">
        <v>2763.8778133300002</v>
      </c>
      <c r="BQ18" s="63">
        <v>6840.8006132600003</v>
      </c>
    </row>
    <row r="19" spans="2:69" ht="14">
      <c r="B19" s="41" t="s">
        <v>50</v>
      </c>
      <c r="C19" s="94" t="s">
        <v>51</v>
      </c>
      <c r="D19" s="22" t="s">
        <v>125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63">
        <v>0</v>
      </c>
      <c r="R19" s="63">
        <v>0</v>
      </c>
      <c r="S19" s="63">
        <v>0</v>
      </c>
      <c r="T19" s="63">
        <v>0</v>
      </c>
      <c r="U19" s="63">
        <v>0</v>
      </c>
      <c r="V19" s="63">
        <v>0</v>
      </c>
      <c r="W19" s="63">
        <v>0</v>
      </c>
      <c r="X19" s="63">
        <v>0</v>
      </c>
      <c r="Y19" s="63">
        <v>0</v>
      </c>
      <c r="Z19" s="63">
        <v>0</v>
      </c>
      <c r="AA19" s="63">
        <v>0</v>
      </c>
      <c r="AB19" s="63">
        <v>0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63">
        <v>0</v>
      </c>
      <c r="BG19" s="63">
        <v>0</v>
      </c>
      <c r="BH19" s="63">
        <v>0</v>
      </c>
      <c r="BI19" s="63">
        <v>0</v>
      </c>
      <c r="BJ19" s="63">
        <v>0</v>
      </c>
      <c r="BK19" s="63">
        <v>0</v>
      </c>
      <c r="BL19" s="63">
        <v>0</v>
      </c>
      <c r="BM19" s="63">
        <v>0</v>
      </c>
      <c r="BN19" s="63">
        <v>0</v>
      </c>
      <c r="BO19" s="63">
        <v>0</v>
      </c>
      <c r="BP19" s="63">
        <v>0</v>
      </c>
      <c r="BQ19" s="63">
        <v>0</v>
      </c>
    </row>
    <row r="20" spans="2:69" ht="14">
      <c r="B20" s="41" t="s">
        <v>52</v>
      </c>
      <c r="C20" s="94" t="s">
        <v>53</v>
      </c>
      <c r="D20" s="22" t="s">
        <v>125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63">
        <v>0</v>
      </c>
      <c r="R20" s="63">
        <v>0</v>
      </c>
      <c r="S20" s="63">
        <v>0</v>
      </c>
      <c r="T20" s="63">
        <v>0</v>
      </c>
      <c r="U20" s="63">
        <v>0</v>
      </c>
      <c r="V20" s="63">
        <v>0</v>
      </c>
      <c r="W20" s="63">
        <v>0</v>
      </c>
      <c r="X20" s="63">
        <v>0</v>
      </c>
      <c r="Y20" s="63">
        <v>0</v>
      </c>
      <c r="Z20" s="63">
        <v>0</v>
      </c>
      <c r="AA20" s="63">
        <v>0</v>
      </c>
      <c r="AB20" s="63">
        <v>0</v>
      </c>
      <c r="AC20" s="63">
        <v>0</v>
      </c>
      <c r="AD20" s="63">
        <v>0</v>
      </c>
      <c r="AE20" s="63">
        <v>0</v>
      </c>
      <c r="AF20" s="63">
        <v>0</v>
      </c>
      <c r="AG20" s="63">
        <v>0</v>
      </c>
      <c r="AH20" s="63">
        <v>0</v>
      </c>
      <c r="AI20" s="63">
        <v>0</v>
      </c>
      <c r="AJ20" s="63">
        <v>0</v>
      </c>
      <c r="AK20" s="63">
        <v>0</v>
      </c>
      <c r="AL20" s="63">
        <v>0</v>
      </c>
      <c r="AM20" s="63">
        <v>0</v>
      </c>
      <c r="AN20" s="63">
        <v>0</v>
      </c>
      <c r="AO20" s="63">
        <v>0</v>
      </c>
      <c r="AP20" s="63">
        <v>0</v>
      </c>
      <c r="AQ20" s="63">
        <v>0</v>
      </c>
      <c r="AR20" s="63">
        <v>0</v>
      </c>
      <c r="AS20" s="63">
        <v>0</v>
      </c>
      <c r="AT20" s="63">
        <v>0</v>
      </c>
      <c r="AU20" s="63">
        <v>0</v>
      </c>
      <c r="AV20" s="63">
        <v>0</v>
      </c>
      <c r="AW20" s="63">
        <v>0</v>
      </c>
      <c r="AX20" s="63">
        <v>0</v>
      </c>
      <c r="AY20" s="63">
        <v>0</v>
      </c>
      <c r="AZ20" s="63">
        <v>0</v>
      </c>
      <c r="BA20" s="63">
        <v>0</v>
      </c>
      <c r="BB20" s="63">
        <v>0</v>
      </c>
      <c r="BC20" s="63">
        <v>0</v>
      </c>
      <c r="BD20" s="63">
        <v>0</v>
      </c>
      <c r="BE20" s="63">
        <v>0</v>
      </c>
      <c r="BF20" s="63">
        <v>0</v>
      </c>
      <c r="BG20" s="63">
        <v>0</v>
      </c>
      <c r="BH20" s="63">
        <v>0</v>
      </c>
      <c r="BI20" s="63">
        <v>0</v>
      </c>
      <c r="BJ20" s="63">
        <v>0</v>
      </c>
      <c r="BK20" s="63">
        <v>0</v>
      </c>
      <c r="BL20" s="63">
        <v>0</v>
      </c>
      <c r="BM20" s="63">
        <v>0</v>
      </c>
      <c r="BN20" s="63">
        <v>0</v>
      </c>
      <c r="BO20" s="63">
        <v>0</v>
      </c>
      <c r="BP20" s="63">
        <v>0</v>
      </c>
      <c r="BQ20" s="63">
        <v>0</v>
      </c>
    </row>
    <row r="21" spans="2:69" ht="14">
      <c r="B21" s="41" t="s">
        <v>54</v>
      </c>
      <c r="C21" s="94" t="s">
        <v>55</v>
      </c>
      <c r="D21" s="22" t="s">
        <v>125</v>
      </c>
      <c r="E21" s="63">
        <v>90.127086949999978</v>
      </c>
      <c r="F21" s="63">
        <v>129.74857469999998</v>
      </c>
      <c r="G21" s="63">
        <v>-7.6998490399999913</v>
      </c>
      <c r="H21" s="63">
        <v>-7.6435427100000082</v>
      </c>
      <c r="I21" s="63">
        <v>-5.2276933599999849</v>
      </c>
      <c r="J21" s="63">
        <v>-6.3781493499999939</v>
      </c>
      <c r="K21" s="63">
        <v>-7.786194700000018</v>
      </c>
      <c r="L21" s="63">
        <v>6.7679425600000025</v>
      </c>
      <c r="M21" s="63">
        <v>-5.8259523899999861</v>
      </c>
      <c r="N21" s="63">
        <v>-1.9653622700000106</v>
      </c>
      <c r="O21" s="63">
        <v>-1.3698945500000119</v>
      </c>
      <c r="P21" s="63">
        <v>-4.5837853599999843</v>
      </c>
      <c r="Q21" s="63">
        <v>2.0909934199999869</v>
      </c>
      <c r="R21" s="63">
        <v>612.74929051999993</v>
      </c>
      <c r="S21" s="63">
        <v>39.969255830000016</v>
      </c>
      <c r="T21" s="63">
        <v>-9.0825874900000088</v>
      </c>
      <c r="U21" s="63">
        <v>-183.32219972999999</v>
      </c>
      <c r="V21" s="63">
        <v>214.47116072</v>
      </c>
      <c r="W21" s="63">
        <v>-0.43350100000000003</v>
      </c>
      <c r="X21" s="63">
        <v>46.631386200000016</v>
      </c>
      <c r="Y21" s="63">
        <v>-6.2056323100000021</v>
      </c>
      <c r="Z21" s="63">
        <v>-11.920798620000005</v>
      </c>
      <c r="AA21" s="63">
        <v>6.0015921399999854</v>
      </c>
      <c r="AB21" s="63">
        <v>560.90069124000001</v>
      </c>
      <c r="AC21" s="63">
        <v>-23.655483580000013</v>
      </c>
      <c r="AD21" s="63">
        <v>-20.604592879999995</v>
      </c>
      <c r="AE21" s="63">
        <v>1476.8395597000001</v>
      </c>
      <c r="AF21" s="63">
        <v>577.80143322000004</v>
      </c>
      <c r="AG21" s="63">
        <v>-23.098066710000008</v>
      </c>
      <c r="AH21" s="63">
        <v>-26.97758803</v>
      </c>
      <c r="AI21" s="63">
        <v>-14.443489459999977</v>
      </c>
      <c r="AJ21" s="63">
        <v>1088.55651055</v>
      </c>
      <c r="AK21" s="63">
        <v>32.725429500000004</v>
      </c>
      <c r="AL21" s="63">
        <v>-41.993704840000007</v>
      </c>
      <c r="AM21" s="63">
        <v>-48.672732589999974</v>
      </c>
      <c r="AN21" s="63">
        <v>-32.857138920000018</v>
      </c>
      <c r="AO21" s="63">
        <v>-21.248305870000003</v>
      </c>
      <c r="AP21" s="63">
        <v>-33.195457069999989</v>
      </c>
      <c r="AQ21" s="63">
        <v>20.242669919999987</v>
      </c>
      <c r="AR21" s="63">
        <v>1805.7951478100001</v>
      </c>
      <c r="AS21" s="63">
        <v>-36.63009117999998</v>
      </c>
      <c r="AT21" s="63">
        <v>-36.526488110000017</v>
      </c>
      <c r="AU21" s="63">
        <v>-39.426189870000002</v>
      </c>
      <c r="AV21" s="63">
        <v>-15.036898659999997</v>
      </c>
      <c r="AW21" s="63">
        <v>-64.508276759999987</v>
      </c>
      <c r="AX21" s="63">
        <v>652.00392564000003</v>
      </c>
      <c r="AY21" s="63">
        <v>-57.325624449999985</v>
      </c>
      <c r="AZ21" s="63">
        <v>745.42015315000003</v>
      </c>
      <c r="BA21" s="63">
        <v>39.346668339999979</v>
      </c>
      <c r="BB21" s="63">
        <v>29.474091830000013</v>
      </c>
      <c r="BC21" s="63">
        <v>-19.515478890000015</v>
      </c>
      <c r="BD21" s="63">
        <v>608.51935677000006</v>
      </c>
      <c r="BE21" s="63">
        <v>1555.74034327</v>
      </c>
      <c r="BF21" s="63">
        <v>-34.07586173</v>
      </c>
      <c r="BG21" s="63">
        <v>22.773644999999998</v>
      </c>
      <c r="BH21" s="63">
        <v>-52.163240000000002</v>
      </c>
      <c r="BI21" s="63">
        <v>-57.332216000000003</v>
      </c>
      <c r="BJ21" s="63">
        <v>239.661124</v>
      </c>
      <c r="BK21" s="63">
        <v>1170.867373</v>
      </c>
      <c r="BL21" s="63">
        <v>-69.247842000000006</v>
      </c>
      <c r="BM21" s="63">
        <v>164.74138099999999</v>
      </c>
      <c r="BN21" s="63">
        <v>298.98656299999999</v>
      </c>
      <c r="BO21" s="63">
        <v>-64.324127000000004</v>
      </c>
      <c r="BP21" s="63">
        <v>-48.938935000000001</v>
      </c>
      <c r="BQ21" s="63">
        <v>-15.207521</v>
      </c>
    </row>
    <row r="22" spans="2:69" ht="14">
      <c r="B22" s="112" t="s">
        <v>56</v>
      </c>
      <c r="C22" s="113" t="s">
        <v>57</v>
      </c>
      <c r="D22" s="114" t="s">
        <v>125</v>
      </c>
      <c r="E22" s="200">
        <v>0</v>
      </c>
      <c r="F22" s="200">
        <v>0</v>
      </c>
      <c r="G22" s="200">
        <v>0</v>
      </c>
      <c r="H22" s="200">
        <v>0</v>
      </c>
      <c r="I22" s="200">
        <v>0</v>
      </c>
      <c r="J22" s="200">
        <v>0</v>
      </c>
      <c r="K22" s="200">
        <v>0</v>
      </c>
      <c r="L22" s="200">
        <v>0</v>
      </c>
      <c r="M22" s="200">
        <v>0</v>
      </c>
      <c r="N22" s="200">
        <v>0</v>
      </c>
      <c r="O22" s="200">
        <v>0</v>
      </c>
      <c r="P22" s="200">
        <v>0</v>
      </c>
      <c r="Q22" s="200">
        <v>0</v>
      </c>
      <c r="R22" s="200">
        <v>0</v>
      </c>
      <c r="S22" s="200">
        <v>0</v>
      </c>
      <c r="T22" s="200">
        <v>0</v>
      </c>
      <c r="U22" s="200">
        <v>0</v>
      </c>
      <c r="V22" s="200">
        <v>0</v>
      </c>
      <c r="W22" s="200">
        <v>0</v>
      </c>
      <c r="X22" s="200">
        <v>0</v>
      </c>
      <c r="Y22" s="200">
        <v>0</v>
      </c>
      <c r="Z22" s="200">
        <v>0</v>
      </c>
      <c r="AA22" s="200">
        <v>0</v>
      </c>
      <c r="AB22" s="200">
        <v>0</v>
      </c>
      <c r="AC22" s="200">
        <v>0</v>
      </c>
      <c r="AD22" s="200">
        <v>0</v>
      </c>
      <c r="AE22" s="200">
        <v>0</v>
      </c>
      <c r="AF22" s="200">
        <v>0</v>
      </c>
      <c r="AG22" s="200">
        <v>0</v>
      </c>
      <c r="AH22" s="200">
        <v>0</v>
      </c>
      <c r="AI22" s="200">
        <v>0</v>
      </c>
      <c r="AJ22" s="200">
        <v>0</v>
      </c>
      <c r="AK22" s="200">
        <v>0</v>
      </c>
      <c r="AL22" s="200">
        <v>0</v>
      </c>
      <c r="AM22" s="200">
        <v>0</v>
      </c>
      <c r="AN22" s="200">
        <v>0</v>
      </c>
      <c r="AO22" s="200">
        <v>0</v>
      </c>
      <c r="AP22" s="200">
        <v>0</v>
      </c>
      <c r="AQ22" s="200">
        <v>0</v>
      </c>
      <c r="AR22" s="200">
        <v>0</v>
      </c>
      <c r="AS22" s="200">
        <v>0</v>
      </c>
      <c r="AT22" s="200">
        <v>0</v>
      </c>
      <c r="AU22" s="200">
        <v>0</v>
      </c>
      <c r="AV22" s="200">
        <v>0</v>
      </c>
      <c r="AW22" s="200">
        <v>0</v>
      </c>
      <c r="AX22" s="200">
        <v>0</v>
      </c>
      <c r="AY22" s="200">
        <v>0</v>
      </c>
      <c r="AZ22" s="200">
        <v>0</v>
      </c>
      <c r="BA22" s="200">
        <v>0</v>
      </c>
      <c r="BB22" s="200">
        <v>0</v>
      </c>
      <c r="BC22" s="200">
        <v>0</v>
      </c>
      <c r="BD22" s="200">
        <v>0</v>
      </c>
      <c r="BE22" s="200">
        <v>0</v>
      </c>
      <c r="BF22" s="200">
        <v>0</v>
      </c>
      <c r="BG22" s="200">
        <v>0</v>
      </c>
      <c r="BH22" s="200">
        <v>0</v>
      </c>
      <c r="BI22" s="200">
        <v>0</v>
      </c>
      <c r="BJ22" s="200">
        <v>0</v>
      </c>
      <c r="BK22" s="200">
        <v>0</v>
      </c>
      <c r="BL22" s="200">
        <v>0</v>
      </c>
      <c r="BM22" s="200">
        <v>0</v>
      </c>
      <c r="BN22" s="200">
        <v>0</v>
      </c>
      <c r="BO22" s="200">
        <v>0</v>
      </c>
      <c r="BP22" s="200">
        <v>0</v>
      </c>
      <c r="BQ22" s="200">
        <v>0</v>
      </c>
    </row>
    <row r="23" spans="2:69" ht="14">
      <c r="B23" s="41" t="s">
        <v>58</v>
      </c>
      <c r="C23" s="29" t="s">
        <v>59</v>
      </c>
      <c r="D23" s="22" t="s">
        <v>125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>
        <v>0</v>
      </c>
      <c r="AW23" s="67">
        <v>0</v>
      </c>
      <c r="AX23" s="67">
        <v>0</v>
      </c>
      <c r="AY23" s="67">
        <v>0</v>
      </c>
      <c r="AZ23" s="67">
        <v>0</v>
      </c>
      <c r="BA23" s="67">
        <v>0</v>
      </c>
      <c r="BB23" s="67">
        <v>0</v>
      </c>
      <c r="BC23" s="67">
        <v>0</v>
      </c>
      <c r="BD23" s="67">
        <v>0</v>
      </c>
      <c r="BE23" s="67">
        <v>0</v>
      </c>
      <c r="BF23" s="67">
        <v>0</v>
      </c>
      <c r="BG23" s="67">
        <v>0</v>
      </c>
      <c r="BH23" s="67">
        <v>0</v>
      </c>
      <c r="BI23" s="67">
        <v>0</v>
      </c>
      <c r="BJ23" s="67">
        <v>0</v>
      </c>
      <c r="BK23" s="67">
        <v>0</v>
      </c>
      <c r="BL23" s="67">
        <v>0</v>
      </c>
      <c r="BM23" s="67">
        <v>0</v>
      </c>
      <c r="BN23" s="67">
        <v>0</v>
      </c>
      <c r="BO23" s="67">
        <v>0</v>
      </c>
      <c r="BP23" s="67">
        <v>0</v>
      </c>
      <c r="BQ23" s="67">
        <v>0</v>
      </c>
    </row>
    <row r="24" spans="2:69" ht="14">
      <c r="B24" s="41" t="s">
        <v>60</v>
      </c>
      <c r="C24" s="29" t="s">
        <v>61</v>
      </c>
      <c r="D24" s="22" t="s">
        <v>125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>
        <v>0</v>
      </c>
      <c r="AW24" s="67">
        <v>0</v>
      </c>
      <c r="AX24" s="67">
        <v>0</v>
      </c>
      <c r="AY24" s="67">
        <v>0</v>
      </c>
      <c r="AZ24" s="67">
        <v>0</v>
      </c>
      <c r="BA24" s="67">
        <v>0</v>
      </c>
      <c r="BB24" s="67">
        <v>0</v>
      </c>
      <c r="BC24" s="67">
        <v>0</v>
      </c>
      <c r="BD24" s="67">
        <v>0</v>
      </c>
      <c r="BE24" s="67">
        <v>0</v>
      </c>
      <c r="BF24" s="67">
        <v>0</v>
      </c>
      <c r="BG24" s="67">
        <v>0</v>
      </c>
      <c r="BH24" s="67">
        <v>0</v>
      </c>
      <c r="BI24" s="67">
        <v>0</v>
      </c>
      <c r="BJ24" s="67">
        <v>0</v>
      </c>
      <c r="BK24" s="67">
        <v>0</v>
      </c>
      <c r="BL24" s="67">
        <v>0</v>
      </c>
      <c r="BM24" s="67">
        <v>0</v>
      </c>
      <c r="BN24" s="67">
        <v>0</v>
      </c>
      <c r="BO24" s="67">
        <v>0</v>
      </c>
      <c r="BP24" s="67">
        <v>0</v>
      </c>
      <c r="BQ24" s="67">
        <v>0</v>
      </c>
    </row>
    <row r="25" spans="2:69" ht="14">
      <c r="B25" s="41" t="s">
        <v>62</v>
      </c>
      <c r="C25" s="29" t="s">
        <v>63</v>
      </c>
      <c r="D25" s="22" t="s">
        <v>125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3">
        <v>0</v>
      </c>
      <c r="R25" s="63">
        <v>0</v>
      </c>
      <c r="S25" s="63">
        <v>0</v>
      </c>
      <c r="T25" s="63">
        <v>0</v>
      </c>
      <c r="U25" s="63">
        <v>0</v>
      </c>
      <c r="V25" s="63">
        <v>0</v>
      </c>
      <c r="W25" s="63">
        <v>0</v>
      </c>
      <c r="X25" s="63">
        <v>0</v>
      </c>
      <c r="Y25" s="63">
        <v>0</v>
      </c>
      <c r="Z25" s="63">
        <v>0</v>
      </c>
      <c r="AA25" s="63">
        <v>0</v>
      </c>
      <c r="AB25" s="63">
        <v>0</v>
      </c>
      <c r="AC25" s="63">
        <v>0</v>
      </c>
      <c r="AD25" s="63">
        <v>0</v>
      </c>
      <c r="AE25" s="63">
        <v>0</v>
      </c>
      <c r="AF25" s="63">
        <v>0</v>
      </c>
      <c r="AG25" s="63">
        <v>0</v>
      </c>
      <c r="AH25" s="63">
        <v>0</v>
      </c>
      <c r="AI25" s="63">
        <v>0</v>
      </c>
      <c r="AJ25" s="63">
        <v>0</v>
      </c>
      <c r="AK25" s="63">
        <v>0</v>
      </c>
      <c r="AL25" s="63">
        <v>0</v>
      </c>
      <c r="AM25" s="63">
        <v>0</v>
      </c>
      <c r="AN25" s="63">
        <v>0</v>
      </c>
      <c r="AO25" s="63">
        <v>0</v>
      </c>
      <c r="AP25" s="63">
        <v>0</v>
      </c>
      <c r="AQ25" s="63">
        <v>0</v>
      </c>
      <c r="AR25" s="63">
        <v>0</v>
      </c>
      <c r="AS25" s="63">
        <v>0</v>
      </c>
      <c r="AT25" s="63">
        <v>0</v>
      </c>
      <c r="AU25" s="63">
        <v>0</v>
      </c>
      <c r="AV25" s="63">
        <v>0</v>
      </c>
      <c r="AW25" s="63">
        <v>0</v>
      </c>
      <c r="AX25" s="63">
        <v>0</v>
      </c>
      <c r="AY25" s="63">
        <v>0</v>
      </c>
      <c r="AZ25" s="63">
        <v>0</v>
      </c>
      <c r="BA25" s="63">
        <v>0</v>
      </c>
      <c r="BB25" s="63">
        <v>0</v>
      </c>
      <c r="BC25" s="63">
        <v>0</v>
      </c>
      <c r="BD25" s="63">
        <v>0</v>
      </c>
      <c r="BE25" s="63">
        <v>0</v>
      </c>
      <c r="BF25" s="63">
        <v>0</v>
      </c>
      <c r="BG25" s="63">
        <v>0</v>
      </c>
      <c r="BH25" s="63">
        <v>0</v>
      </c>
      <c r="BI25" s="63">
        <v>0</v>
      </c>
      <c r="BJ25" s="63">
        <v>0</v>
      </c>
      <c r="BK25" s="63">
        <v>0</v>
      </c>
      <c r="BL25" s="63">
        <v>0</v>
      </c>
      <c r="BM25" s="63">
        <v>0</v>
      </c>
      <c r="BN25" s="63">
        <v>0</v>
      </c>
      <c r="BO25" s="63">
        <v>0</v>
      </c>
      <c r="BP25" s="63">
        <v>0</v>
      </c>
      <c r="BQ25" s="63">
        <v>0</v>
      </c>
    </row>
    <row r="26" spans="2:69" ht="14">
      <c r="B26" s="41" t="s">
        <v>64</v>
      </c>
      <c r="C26" s="29" t="s">
        <v>65</v>
      </c>
      <c r="D26" s="22" t="s">
        <v>125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v>0</v>
      </c>
      <c r="O26" s="67">
        <v>0</v>
      </c>
      <c r="P26" s="67">
        <v>0</v>
      </c>
      <c r="Q26" s="67">
        <v>0</v>
      </c>
      <c r="R26" s="67">
        <v>0</v>
      </c>
      <c r="S26" s="67">
        <v>0</v>
      </c>
      <c r="T26" s="67">
        <v>0</v>
      </c>
      <c r="U26" s="67">
        <v>0</v>
      </c>
      <c r="V26" s="67">
        <v>0</v>
      </c>
      <c r="W26" s="67">
        <v>0</v>
      </c>
      <c r="X26" s="67">
        <v>0</v>
      </c>
      <c r="Y26" s="67">
        <v>0</v>
      </c>
      <c r="Z26" s="67">
        <v>0</v>
      </c>
      <c r="AA26" s="67">
        <v>0</v>
      </c>
      <c r="AB26" s="67">
        <v>0</v>
      </c>
      <c r="AC26" s="67">
        <v>0</v>
      </c>
      <c r="AD26" s="67">
        <v>0</v>
      </c>
      <c r="AE26" s="67">
        <v>0</v>
      </c>
      <c r="AF26" s="67">
        <v>0</v>
      </c>
      <c r="AG26" s="67">
        <v>0</v>
      </c>
      <c r="AH26" s="67">
        <v>0</v>
      </c>
      <c r="AI26" s="67">
        <v>0</v>
      </c>
      <c r="AJ26" s="67">
        <v>0</v>
      </c>
      <c r="AK26" s="67">
        <v>0</v>
      </c>
      <c r="AL26" s="67">
        <v>0</v>
      </c>
      <c r="AM26" s="67">
        <v>0</v>
      </c>
      <c r="AN26" s="67">
        <v>0</v>
      </c>
      <c r="AO26" s="67">
        <v>0</v>
      </c>
      <c r="AP26" s="67">
        <v>0</v>
      </c>
      <c r="AQ26" s="67">
        <v>0</v>
      </c>
      <c r="AR26" s="67">
        <v>0</v>
      </c>
      <c r="AS26" s="67">
        <v>0</v>
      </c>
      <c r="AT26" s="67">
        <v>0</v>
      </c>
      <c r="AU26" s="67">
        <v>0</v>
      </c>
      <c r="AV26" s="67">
        <v>0</v>
      </c>
      <c r="AW26" s="67">
        <v>0</v>
      </c>
      <c r="AX26" s="67">
        <v>0</v>
      </c>
      <c r="AY26" s="67">
        <v>0</v>
      </c>
      <c r="AZ26" s="67">
        <v>0</v>
      </c>
      <c r="BA26" s="67">
        <v>0</v>
      </c>
      <c r="BB26" s="67">
        <v>0</v>
      </c>
      <c r="BC26" s="67">
        <v>0</v>
      </c>
      <c r="BD26" s="67">
        <v>0</v>
      </c>
      <c r="BE26" s="67">
        <v>0</v>
      </c>
      <c r="BF26" s="67">
        <v>0</v>
      </c>
      <c r="BG26" s="67">
        <v>0</v>
      </c>
      <c r="BH26" s="67">
        <v>0</v>
      </c>
      <c r="BI26" s="67">
        <v>0</v>
      </c>
      <c r="BJ26" s="67">
        <v>0</v>
      </c>
      <c r="BK26" s="67">
        <v>0</v>
      </c>
      <c r="BL26" s="67">
        <v>0</v>
      </c>
      <c r="BM26" s="67">
        <v>0</v>
      </c>
      <c r="BN26" s="67">
        <v>0</v>
      </c>
      <c r="BO26" s="67">
        <v>0</v>
      </c>
      <c r="BP26" s="67">
        <v>0</v>
      </c>
      <c r="BQ26" s="67">
        <v>0</v>
      </c>
    </row>
    <row r="27" spans="2:69" ht="14">
      <c r="B27" s="41" t="s">
        <v>66</v>
      </c>
      <c r="C27" s="29" t="s">
        <v>67</v>
      </c>
      <c r="D27" s="22" t="s">
        <v>125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3">
        <v>0</v>
      </c>
      <c r="R27" s="63">
        <v>0</v>
      </c>
      <c r="S27" s="63">
        <v>0</v>
      </c>
      <c r="T27" s="63">
        <v>0</v>
      </c>
      <c r="U27" s="63">
        <v>0</v>
      </c>
      <c r="V27" s="63">
        <v>0</v>
      </c>
      <c r="W27" s="63">
        <v>0</v>
      </c>
      <c r="X27" s="63">
        <v>0</v>
      </c>
      <c r="Y27" s="63">
        <v>0</v>
      </c>
      <c r="Z27" s="63">
        <v>0</v>
      </c>
      <c r="AA27" s="63">
        <v>0</v>
      </c>
      <c r="AB27" s="63">
        <v>0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63">
        <v>0</v>
      </c>
      <c r="BG27" s="63">
        <v>0</v>
      </c>
      <c r="BH27" s="63">
        <v>0</v>
      </c>
      <c r="BI27" s="63">
        <v>0</v>
      </c>
      <c r="BJ27" s="63">
        <v>0</v>
      </c>
      <c r="BK27" s="63">
        <v>0</v>
      </c>
      <c r="BL27" s="63">
        <v>0</v>
      </c>
      <c r="BM27" s="63">
        <v>0</v>
      </c>
      <c r="BN27" s="63">
        <v>0</v>
      </c>
      <c r="BO27" s="63">
        <v>0</v>
      </c>
      <c r="BP27" s="63">
        <v>0</v>
      </c>
      <c r="BQ27" s="63">
        <v>0</v>
      </c>
    </row>
    <row r="28" spans="2:69" ht="14">
      <c r="B28" s="41" t="s">
        <v>68</v>
      </c>
      <c r="C28" s="29" t="s">
        <v>69</v>
      </c>
      <c r="D28" s="22" t="s">
        <v>125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63">
        <v>0</v>
      </c>
      <c r="P28" s="63">
        <v>0</v>
      </c>
      <c r="Q28" s="63">
        <v>0</v>
      </c>
      <c r="R28" s="63">
        <v>0</v>
      </c>
      <c r="S28" s="63">
        <v>0</v>
      </c>
      <c r="T28" s="63">
        <v>0</v>
      </c>
      <c r="U28" s="63">
        <v>0</v>
      </c>
      <c r="V28" s="63">
        <v>0</v>
      </c>
      <c r="W28" s="63">
        <v>0</v>
      </c>
      <c r="X28" s="63">
        <v>0</v>
      </c>
      <c r="Y28" s="63">
        <v>0</v>
      </c>
      <c r="Z28" s="63">
        <v>0</v>
      </c>
      <c r="AA28" s="63">
        <v>0</v>
      </c>
      <c r="AB28" s="63">
        <v>0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63">
        <v>0</v>
      </c>
      <c r="BG28" s="63">
        <v>0</v>
      </c>
      <c r="BH28" s="63">
        <v>0</v>
      </c>
      <c r="BI28" s="63">
        <v>0</v>
      </c>
      <c r="BJ28" s="63">
        <v>0</v>
      </c>
      <c r="BK28" s="63">
        <v>0</v>
      </c>
      <c r="BL28" s="63">
        <v>0</v>
      </c>
      <c r="BM28" s="63">
        <v>0</v>
      </c>
      <c r="BN28" s="63">
        <v>0</v>
      </c>
      <c r="BO28" s="63">
        <v>0</v>
      </c>
      <c r="BP28" s="63">
        <v>0</v>
      </c>
      <c r="BQ28" s="63">
        <v>0</v>
      </c>
    </row>
    <row r="29" spans="2:69" ht="14">
      <c r="B29" s="41" t="s">
        <v>70</v>
      </c>
      <c r="C29" s="29" t="s">
        <v>71</v>
      </c>
      <c r="D29" s="22" t="s">
        <v>125</v>
      </c>
      <c r="E29" s="63">
        <v>0</v>
      </c>
      <c r="F29" s="63">
        <v>0</v>
      </c>
      <c r="G29" s="63">
        <v>0</v>
      </c>
      <c r="H29" s="63">
        <v>0</v>
      </c>
      <c r="I29" s="63">
        <v>0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v>0</v>
      </c>
      <c r="P29" s="63">
        <v>0</v>
      </c>
      <c r="Q29" s="63">
        <v>0</v>
      </c>
      <c r="R29" s="63">
        <v>0</v>
      </c>
      <c r="S29" s="63">
        <v>0</v>
      </c>
      <c r="T29" s="63">
        <v>0</v>
      </c>
      <c r="U29" s="63">
        <v>0</v>
      </c>
      <c r="V29" s="63">
        <v>0</v>
      </c>
      <c r="W29" s="63">
        <v>0</v>
      </c>
      <c r="X29" s="63">
        <v>0</v>
      </c>
      <c r="Y29" s="63">
        <v>0</v>
      </c>
      <c r="Z29" s="63">
        <v>0</v>
      </c>
      <c r="AA29" s="63">
        <v>0</v>
      </c>
      <c r="AB29" s="63">
        <v>0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63">
        <v>0</v>
      </c>
      <c r="BG29" s="63">
        <v>0</v>
      </c>
      <c r="BH29" s="63">
        <v>0</v>
      </c>
      <c r="BI29" s="63">
        <v>0</v>
      </c>
      <c r="BJ29" s="63">
        <v>0</v>
      </c>
      <c r="BK29" s="63">
        <v>0</v>
      </c>
      <c r="BL29" s="63">
        <v>0</v>
      </c>
      <c r="BM29" s="63">
        <v>0</v>
      </c>
      <c r="BN29" s="63">
        <v>0</v>
      </c>
      <c r="BO29" s="63">
        <v>0</v>
      </c>
      <c r="BP29" s="63">
        <v>0</v>
      </c>
      <c r="BQ29" s="63">
        <v>0</v>
      </c>
    </row>
    <row r="30" spans="2:69" ht="14">
      <c r="B30" s="41" t="s">
        <v>72</v>
      </c>
      <c r="C30" s="29" t="s">
        <v>73</v>
      </c>
      <c r="D30" s="22" t="s">
        <v>125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>
        <v>0</v>
      </c>
      <c r="AW30" s="67">
        <v>0</v>
      </c>
      <c r="AX30" s="67">
        <v>0</v>
      </c>
      <c r="AY30" s="67">
        <v>0</v>
      </c>
      <c r="AZ30" s="67">
        <v>0</v>
      </c>
      <c r="BA30" s="67">
        <v>0</v>
      </c>
      <c r="BB30" s="67">
        <v>0</v>
      </c>
      <c r="BC30" s="67">
        <v>0</v>
      </c>
      <c r="BD30" s="67">
        <v>0</v>
      </c>
      <c r="BE30" s="67">
        <v>0</v>
      </c>
      <c r="BF30" s="67">
        <v>0</v>
      </c>
      <c r="BG30" s="67">
        <v>0</v>
      </c>
      <c r="BH30" s="67">
        <v>0</v>
      </c>
      <c r="BI30" s="67">
        <v>0</v>
      </c>
      <c r="BJ30" s="67">
        <v>0</v>
      </c>
      <c r="BK30" s="67">
        <v>0</v>
      </c>
      <c r="BL30" s="67">
        <v>0</v>
      </c>
      <c r="BM30" s="67">
        <v>0</v>
      </c>
      <c r="BN30" s="67">
        <v>0</v>
      </c>
      <c r="BO30" s="67">
        <v>0</v>
      </c>
      <c r="BP30" s="67">
        <v>0</v>
      </c>
      <c r="BQ30" s="67">
        <v>0</v>
      </c>
    </row>
    <row r="31" spans="2:69" ht="14">
      <c r="B31" s="39" t="s">
        <v>74</v>
      </c>
      <c r="C31" s="93" t="s">
        <v>75</v>
      </c>
      <c r="D31" s="22" t="s">
        <v>125</v>
      </c>
      <c r="E31" s="203">
        <v>0</v>
      </c>
      <c r="F31" s="203">
        <v>0</v>
      </c>
      <c r="G31" s="203">
        <v>0</v>
      </c>
      <c r="H31" s="203">
        <v>0</v>
      </c>
      <c r="I31" s="203">
        <v>0</v>
      </c>
      <c r="J31" s="203">
        <v>0</v>
      </c>
      <c r="K31" s="203">
        <v>0</v>
      </c>
      <c r="L31" s="203">
        <v>0</v>
      </c>
      <c r="M31" s="203">
        <v>0</v>
      </c>
      <c r="N31" s="203">
        <v>0</v>
      </c>
      <c r="O31" s="203">
        <v>0</v>
      </c>
      <c r="P31" s="203">
        <v>0</v>
      </c>
      <c r="Q31" s="203">
        <v>0</v>
      </c>
      <c r="R31" s="203">
        <v>0</v>
      </c>
      <c r="S31" s="203">
        <v>0</v>
      </c>
      <c r="T31" s="203">
        <v>0</v>
      </c>
      <c r="U31" s="203">
        <v>0</v>
      </c>
      <c r="V31" s="203">
        <v>0</v>
      </c>
      <c r="W31" s="203">
        <v>0</v>
      </c>
      <c r="X31" s="203">
        <v>0</v>
      </c>
      <c r="Y31" s="203">
        <v>0</v>
      </c>
      <c r="Z31" s="203">
        <v>0</v>
      </c>
      <c r="AA31" s="203">
        <v>0</v>
      </c>
      <c r="AB31" s="203">
        <v>0</v>
      </c>
      <c r="AC31" s="203">
        <v>0</v>
      </c>
      <c r="AD31" s="203">
        <v>0</v>
      </c>
      <c r="AE31" s="203">
        <v>0</v>
      </c>
      <c r="AF31" s="203">
        <v>0</v>
      </c>
      <c r="AG31" s="203">
        <v>0</v>
      </c>
      <c r="AH31" s="203">
        <v>0</v>
      </c>
      <c r="AI31" s="203">
        <v>0</v>
      </c>
      <c r="AJ31" s="203">
        <v>0</v>
      </c>
      <c r="AK31" s="203">
        <v>0</v>
      </c>
      <c r="AL31" s="203">
        <v>0</v>
      </c>
      <c r="AM31" s="203">
        <v>0</v>
      </c>
      <c r="AN31" s="203">
        <v>0</v>
      </c>
      <c r="AO31" s="203">
        <v>0</v>
      </c>
      <c r="AP31" s="203">
        <v>0</v>
      </c>
      <c r="AQ31" s="203">
        <v>0</v>
      </c>
      <c r="AR31" s="203">
        <v>0</v>
      </c>
      <c r="AS31" s="203">
        <v>0</v>
      </c>
      <c r="AT31" s="203">
        <v>0</v>
      </c>
      <c r="AU31" s="203">
        <v>0</v>
      </c>
      <c r="AV31" s="203">
        <v>0</v>
      </c>
      <c r="AW31" s="203">
        <v>0</v>
      </c>
      <c r="AX31" s="203">
        <v>0</v>
      </c>
      <c r="AY31" s="203">
        <v>0</v>
      </c>
      <c r="AZ31" s="203">
        <v>0</v>
      </c>
      <c r="BA31" s="203">
        <v>0</v>
      </c>
      <c r="BB31" s="203">
        <v>0</v>
      </c>
      <c r="BC31" s="203">
        <v>0</v>
      </c>
      <c r="BD31" s="203">
        <v>0</v>
      </c>
      <c r="BE31" s="203">
        <v>0</v>
      </c>
      <c r="BF31" s="203">
        <v>0</v>
      </c>
      <c r="BG31" s="203">
        <v>0</v>
      </c>
      <c r="BH31" s="203">
        <v>0</v>
      </c>
      <c r="BI31" s="203">
        <v>0</v>
      </c>
      <c r="BJ31" s="203">
        <v>0</v>
      </c>
      <c r="BK31" s="203">
        <v>0</v>
      </c>
      <c r="BL31" s="203">
        <v>0</v>
      </c>
      <c r="BM31" s="203">
        <v>0</v>
      </c>
      <c r="BN31" s="203">
        <v>0</v>
      </c>
      <c r="BO31" s="203">
        <v>0</v>
      </c>
      <c r="BP31" s="203">
        <v>0</v>
      </c>
      <c r="BQ31" s="203">
        <v>0</v>
      </c>
    </row>
    <row r="32" spans="2:69" ht="14">
      <c r="B32" s="41" t="s">
        <v>76</v>
      </c>
      <c r="C32" s="94" t="s">
        <v>77</v>
      </c>
      <c r="D32" s="22" t="s">
        <v>125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>
        <v>0</v>
      </c>
      <c r="AW32" s="67">
        <v>0</v>
      </c>
      <c r="AX32" s="67">
        <v>0</v>
      </c>
      <c r="AY32" s="67">
        <v>0</v>
      </c>
      <c r="AZ32" s="67">
        <v>0</v>
      </c>
      <c r="BA32" s="67">
        <v>0</v>
      </c>
      <c r="BB32" s="67">
        <v>0</v>
      </c>
      <c r="BC32" s="67">
        <v>0</v>
      </c>
      <c r="BD32" s="67">
        <v>0</v>
      </c>
      <c r="BE32" s="67">
        <v>0</v>
      </c>
      <c r="BF32" s="67">
        <v>0</v>
      </c>
      <c r="BG32" s="67">
        <v>0</v>
      </c>
      <c r="BH32" s="67">
        <v>0</v>
      </c>
      <c r="BI32" s="67">
        <v>0</v>
      </c>
      <c r="BJ32" s="67">
        <v>0</v>
      </c>
      <c r="BK32" s="67">
        <v>0</v>
      </c>
      <c r="BL32" s="67">
        <v>0</v>
      </c>
      <c r="BM32" s="67">
        <v>0</v>
      </c>
      <c r="BN32" s="67">
        <v>0</v>
      </c>
      <c r="BO32" s="67">
        <v>0</v>
      </c>
      <c r="BP32" s="67">
        <v>0</v>
      </c>
      <c r="BQ32" s="67">
        <v>0</v>
      </c>
    </row>
    <row r="33" spans="2:69" ht="14">
      <c r="B33" s="41" t="s">
        <v>78</v>
      </c>
      <c r="C33" s="94" t="s">
        <v>79</v>
      </c>
      <c r="D33" s="22" t="s">
        <v>125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v>0</v>
      </c>
      <c r="O33" s="67">
        <v>0</v>
      </c>
      <c r="P33" s="67">
        <v>0</v>
      </c>
      <c r="Q33" s="67">
        <v>0</v>
      </c>
      <c r="R33" s="67">
        <v>0</v>
      </c>
      <c r="S33" s="67">
        <v>0</v>
      </c>
      <c r="T33" s="67">
        <v>0</v>
      </c>
      <c r="U33" s="67">
        <v>0</v>
      </c>
      <c r="V33" s="67">
        <v>0</v>
      </c>
      <c r="W33" s="67">
        <v>0</v>
      </c>
      <c r="X33" s="67">
        <v>0</v>
      </c>
      <c r="Y33" s="67">
        <v>0</v>
      </c>
      <c r="Z33" s="67">
        <v>0</v>
      </c>
      <c r="AA33" s="67">
        <v>0</v>
      </c>
      <c r="AB33" s="67">
        <v>0</v>
      </c>
      <c r="AC33" s="67">
        <v>0</v>
      </c>
      <c r="AD33" s="67">
        <v>0</v>
      </c>
      <c r="AE33" s="67">
        <v>0</v>
      </c>
      <c r="AF33" s="67">
        <v>0</v>
      </c>
      <c r="AG33" s="67">
        <v>0</v>
      </c>
      <c r="AH33" s="67">
        <v>0</v>
      </c>
      <c r="AI33" s="67">
        <v>0</v>
      </c>
      <c r="AJ33" s="67">
        <v>0</v>
      </c>
      <c r="AK33" s="67">
        <v>0</v>
      </c>
      <c r="AL33" s="67">
        <v>0</v>
      </c>
      <c r="AM33" s="67">
        <v>0</v>
      </c>
      <c r="AN33" s="67">
        <v>0</v>
      </c>
      <c r="AO33" s="67">
        <v>0</v>
      </c>
      <c r="AP33" s="67">
        <v>0</v>
      </c>
      <c r="AQ33" s="67">
        <v>0</v>
      </c>
      <c r="AR33" s="67">
        <v>0</v>
      </c>
      <c r="AS33" s="67">
        <v>0</v>
      </c>
      <c r="AT33" s="67">
        <v>0</v>
      </c>
      <c r="AU33" s="67">
        <v>0</v>
      </c>
      <c r="AV33" s="67">
        <v>0</v>
      </c>
      <c r="AW33" s="67">
        <v>0</v>
      </c>
      <c r="AX33" s="67">
        <v>0</v>
      </c>
      <c r="AY33" s="67">
        <v>0</v>
      </c>
      <c r="AZ33" s="67">
        <v>0</v>
      </c>
      <c r="BA33" s="67">
        <v>0</v>
      </c>
      <c r="BB33" s="67">
        <v>0</v>
      </c>
      <c r="BC33" s="67">
        <v>0</v>
      </c>
      <c r="BD33" s="67">
        <v>0</v>
      </c>
      <c r="BE33" s="67">
        <v>0</v>
      </c>
      <c r="BF33" s="67">
        <v>0</v>
      </c>
      <c r="BG33" s="67">
        <v>0</v>
      </c>
      <c r="BH33" s="67">
        <v>0</v>
      </c>
      <c r="BI33" s="67">
        <v>0</v>
      </c>
      <c r="BJ33" s="67">
        <v>0</v>
      </c>
      <c r="BK33" s="67">
        <v>0</v>
      </c>
      <c r="BL33" s="67">
        <v>0</v>
      </c>
      <c r="BM33" s="67">
        <v>0</v>
      </c>
      <c r="BN33" s="67">
        <v>0</v>
      </c>
      <c r="BO33" s="67">
        <v>0</v>
      </c>
      <c r="BP33" s="67">
        <v>0</v>
      </c>
      <c r="BQ33" s="67">
        <v>0</v>
      </c>
    </row>
    <row r="34" spans="2:69" ht="14">
      <c r="B34" s="41" t="s">
        <v>80</v>
      </c>
      <c r="C34" s="94" t="s">
        <v>81</v>
      </c>
      <c r="D34" s="22" t="s">
        <v>125</v>
      </c>
      <c r="E34" s="92">
        <v>0</v>
      </c>
      <c r="F34" s="92">
        <v>0</v>
      </c>
      <c r="G34" s="92">
        <v>0</v>
      </c>
      <c r="H34" s="92">
        <v>0</v>
      </c>
      <c r="I34" s="92">
        <v>0</v>
      </c>
      <c r="J34" s="92">
        <v>0</v>
      </c>
      <c r="K34" s="92">
        <v>0</v>
      </c>
      <c r="L34" s="92">
        <v>0</v>
      </c>
      <c r="M34" s="92">
        <v>0</v>
      </c>
      <c r="N34" s="92">
        <v>0</v>
      </c>
      <c r="O34" s="92">
        <v>0</v>
      </c>
      <c r="P34" s="92">
        <v>0</v>
      </c>
      <c r="Q34" s="92">
        <v>0</v>
      </c>
      <c r="R34" s="92">
        <v>0</v>
      </c>
      <c r="S34" s="92">
        <v>0</v>
      </c>
      <c r="T34" s="92">
        <v>0</v>
      </c>
      <c r="U34" s="92">
        <v>0</v>
      </c>
      <c r="V34" s="92">
        <v>0</v>
      </c>
      <c r="W34" s="92">
        <v>0</v>
      </c>
      <c r="X34" s="92">
        <v>0</v>
      </c>
      <c r="Y34" s="92">
        <v>0</v>
      </c>
      <c r="Z34" s="92">
        <v>0</v>
      </c>
      <c r="AA34" s="92">
        <v>0</v>
      </c>
      <c r="AB34" s="92">
        <v>0</v>
      </c>
      <c r="AC34" s="92">
        <v>0</v>
      </c>
      <c r="AD34" s="92">
        <v>0</v>
      </c>
      <c r="AE34" s="92">
        <v>0</v>
      </c>
      <c r="AF34" s="92">
        <v>0</v>
      </c>
      <c r="AG34" s="92">
        <v>0</v>
      </c>
      <c r="AH34" s="92">
        <v>0</v>
      </c>
      <c r="AI34" s="92">
        <v>0</v>
      </c>
      <c r="AJ34" s="92">
        <v>0</v>
      </c>
      <c r="AK34" s="92">
        <v>0</v>
      </c>
      <c r="AL34" s="92">
        <v>0</v>
      </c>
      <c r="AM34" s="92">
        <v>0</v>
      </c>
      <c r="AN34" s="92">
        <v>0</v>
      </c>
      <c r="AO34" s="92">
        <v>0</v>
      </c>
      <c r="AP34" s="92">
        <v>0</v>
      </c>
      <c r="AQ34" s="92">
        <v>0</v>
      </c>
      <c r="AR34" s="92">
        <v>0</v>
      </c>
      <c r="AS34" s="92">
        <v>0</v>
      </c>
      <c r="AT34" s="92">
        <v>0</v>
      </c>
      <c r="AU34" s="92">
        <v>0</v>
      </c>
      <c r="AV34" s="92">
        <v>0</v>
      </c>
      <c r="AW34" s="92">
        <v>0</v>
      </c>
      <c r="AX34" s="92">
        <v>0</v>
      </c>
      <c r="AY34" s="92">
        <v>0</v>
      </c>
      <c r="AZ34" s="92">
        <v>0</v>
      </c>
      <c r="BA34" s="92">
        <v>0</v>
      </c>
      <c r="BB34" s="92">
        <v>0</v>
      </c>
      <c r="BC34" s="92">
        <v>0</v>
      </c>
      <c r="BD34" s="92">
        <v>0</v>
      </c>
      <c r="BE34" s="92">
        <v>0</v>
      </c>
      <c r="BF34" s="92">
        <v>0</v>
      </c>
      <c r="BG34" s="92">
        <v>0</v>
      </c>
      <c r="BH34" s="92">
        <v>0</v>
      </c>
      <c r="BI34" s="92">
        <v>0</v>
      </c>
      <c r="BJ34" s="92">
        <v>0</v>
      </c>
      <c r="BK34" s="92">
        <v>0</v>
      </c>
      <c r="BL34" s="92">
        <v>0</v>
      </c>
      <c r="BM34" s="92">
        <v>0</v>
      </c>
      <c r="BN34" s="92">
        <v>0</v>
      </c>
      <c r="BO34" s="92">
        <v>0</v>
      </c>
      <c r="BP34" s="92">
        <v>0</v>
      </c>
      <c r="BQ34" s="92">
        <v>0</v>
      </c>
    </row>
    <row r="35" spans="2:69" ht="14">
      <c r="B35" s="41" t="s">
        <v>82</v>
      </c>
      <c r="C35" s="94" t="s">
        <v>83</v>
      </c>
      <c r="D35" s="22" t="s">
        <v>125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3">
        <v>0</v>
      </c>
      <c r="U35" s="63">
        <v>0</v>
      </c>
      <c r="V35" s="63">
        <v>0</v>
      </c>
      <c r="W35" s="63">
        <v>0</v>
      </c>
      <c r="X35" s="63">
        <v>0</v>
      </c>
      <c r="Y35" s="63">
        <v>0</v>
      </c>
      <c r="Z35" s="63">
        <v>0</v>
      </c>
      <c r="AA35" s="63">
        <v>0</v>
      </c>
      <c r="AB35" s="63">
        <v>0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63">
        <v>0</v>
      </c>
      <c r="BG35" s="63">
        <v>0</v>
      </c>
      <c r="BH35" s="63">
        <v>0</v>
      </c>
      <c r="BI35" s="63">
        <v>0</v>
      </c>
      <c r="BJ35" s="63">
        <v>0</v>
      </c>
      <c r="BK35" s="63">
        <v>0</v>
      </c>
      <c r="BL35" s="63">
        <v>0</v>
      </c>
      <c r="BM35" s="63">
        <v>0</v>
      </c>
      <c r="BN35" s="63">
        <v>0</v>
      </c>
      <c r="BO35" s="63">
        <v>0</v>
      </c>
      <c r="BP35" s="63">
        <v>0</v>
      </c>
      <c r="BQ35" s="63">
        <v>0</v>
      </c>
    </row>
    <row r="36" spans="2:69" ht="14">
      <c r="B36" s="41" t="s">
        <v>84</v>
      </c>
      <c r="C36" s="94" t="s">
        <v>85</v>
      </c>
      <c r="D36" s="22" t="s">
        <v>125</v>
      </c>
      <c r="E36" s="63">
        <v>0</v>
      </c>
      <c r="F36" s="63">
        <v>0</v>
      </c>
      <c r="G36" s="63">
        <v>0</v>
      </c>
      <c r="H36" s="63">
        <v>0</v>
      </c>
      <c r="I36" s="63">
        <v>0</v>
      </c>
      <c r="J36" s="63">
        <v>0</v>
      </c>
      <c r="K36" s="63">
        <v>0</v>
      </c>
      <c r="L36" s="63">
        <v>0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3">
        <v>0</v>
      </c>
      <c r="U36" s="63">
        <v>0</v>
      </c>
      <c r="V36" s="63">
        <v>0</v>
      </c>
      <c r="W36" s="63">
        <v>0</v>
      </c>
      <c r="X36" s="63">
        <v>0</v>
      </c>
      <c r="Y36" s="63">
        <v>0</v>
      </c>
      <c r="Z36" s="63">
        <v>0</v>
      </c>
      <c r="AA36" s="63">
        <v>0</v>
      </c>
      <c r="AB36" s="63">
        <v>0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63">
        <v>0</v>
      </c>
      <c r="BG36" s="63">
        <v>0</v>
      </c>
      <c r="BH36" s="63">
        <v>0</v>
      </c>
      <c r="BI36" s="63">
        <v>0</v>
      </c>
      <c r="BJ36" s="63">
        <v>0</v>
      </c>
      <c r="BK36" s="63">
        <v>0</v>
      </c>
      <c r="BL36" s="63">
        <v>0</v>
      </c>
      <c r="BM36" s="63">
        <v>0</v>
      </c>
      <c r="BN36" s="63">
        <v>0</v>
      </c>
      <c r="BO36" s="63">
        <v>0</v>
      </c>
      <c r="BP36" s="63">
        <v>0</v>
      </c>
      <c r="BQ36" s="63">
        <v>0</v>
      </c>
    </row>
    <row r="37" spans="2:69" ht="14">
      <c r="B37" s="41" t="s">
        <v>86</v>
      </c>
      <c r="C37" s="94" t="s">
        <v>87</v>
      </c>
      <c r="D37" s="22" t="s">
        <v>125</v>
      </c>
      <c r="E37" s="92">
        <v>0</v>
      </c>
      <c r="F37" s="92">
        <v>0</v>
      </c>
      <c r="G37" s="92">
        <v>0</v>
      </c>
      <c r="H37" s="92">
        <v>0</v>
      </c>
      <c r="I37" s="92">
        <v>0</v>
      </c>
      <c r="J37" s="92">
        <v>0</v>
      </c>
      <c r="K37" s="92">
        <v>0</v>
      </c>
      <c r="L37" s="92">
        <v>0</v>
      </c>
      <c r="M37" s="92">
        <v>0</v>
      </c>
      <c r="N37" s="92">
        <v>0</v>
      </c>
      <c r="O37" s="92">
        <v>0</v>
      </c>
      <c r="P37" s="92">
        <v>0</v>
      </c>
      <c r="Q37" s="92">
        <v>0</v>
      </c>
      <c r="R37" s="92">
        <v>0</v>
      </c>
      <c r="S37" s="92">
        <v>0</v>
      </c>
      <c r="T37" s="92">
        <v>0</v>
      </c>
      <c r="U37" s="92">
        <v>0</v>
      </c>
      <c r="V37" s="92">
        <v>0</v>
      </c>
      <c r="W37" s="92">
        <v>0</v>
      </c>
      <c r="X37" s="92">
        <v>0</v>
      </c>
      <c r="Y37" s="92">
        <v>0</v>
      </c>
      <c r="Z37" s="92">
        <v>0</v>
      </c>
      <c r="AA37" s="92">
        <v>0</v>
      </c>
      <c r="AB37" s="92">
        <v>0</v>
      </c>
      <c r="AC37" s="92">
        <v>0</v>
      </c>
      <c r="AD37" s="92">
        <v>0</v>
      </c>
      <c r="AE37" s="92">
        <v>0</v>
      </c>
      <c r="AF37" s="92">
        <v>0</v>
      </c>
      <c r="AG37" s="92">
        <v>0</v>
      </c>
      <c r="AH37" s="92">
        <v>0</v>
      </c>
      <c r="AI37" s="92">
        <v>0</v>
      </c>
      <c r="AJ37" s="92">
        <v>0</v>
      </c>
      <c r="AK37" s="92">
        <v>0</v>
      </c>
      <c r="AL37" s="92">
        <v>0</v>
      </c>
      <c r="AM37" s="92">
        <v>0</v>
      </c>
      <c r="AN37" s="92">
        <v>0</v>
      </c>
      <c r="AO37" s="92">
        <v>0</v>
      </c>
      <c r="AP37" s="92">
        <v>0</v>
      </c>
      <c r="AQ37" s="92">
        <v>0</v>
      </c>
      <c r="AR37" s="92">
        <v>0</v>
      </c>
      <c r="AS37" s="92">
        <v>0</v>
      </c>
      <c r="AT37" s="92">
        <v>0</v>
      </c>
      <c r="AU37" s="92">
        <v>0</v>
      </c>
      <c r="AV37" s="92">
        <v>0</v>
      </c>
      <c r="AW37" s="92">
        <v>0</v>
      </c>
      <c r="AX37" s="92">
        <v>0</v>
      </c>
      <c r="AY37" s="92">
        <v>0</v>
      </c>
      <c r="AZ37" s="92">
        <v>0</v>
      </c>
      <c r="BA37" s="92">
        <v>0</v>
      </c>
      <c r="BB37" s="92">
        <v>0</v>
      </c>
      <c r="BC37" s="92">
        <v>0</v>
      </c>
      <c r="BD37" s="92">
        <v>0</v>
      </c>
      <c r="BE37" s="92">
        <v>0</v>
      </c>
      <c r="BF37" s="92">
        <v>0</v>
      </c>
      <c r="BG37" s="92">
        <v>0</v>
      </c>
      <c r="BH37" s="92">
        <v>0</v>
      </c>
      <c r="BI37" s="92">
        <v>0</v>
      </c>
      <c r="BJ37" s="92">
        <v>0</v>
      </c>
      <c r="BK37" s="92">
        <v>0</v>
      </c>
      <c r="BL37" s="92">
        <v>0</v>
      </c>
      <c r="BM37" s="92">
        <v>0</v>
      </c>
      <c r="BN37" s="92">
        <v>0</v>
      </c>
      <c r="BO37" s="92">
        <v>0</v>
      </c>
      <c r="BP37" s="92">
        <v>0</v>
      </c>
      <c r="BQ37" s="92">
        <v>0</v>
      </c>
    </row>
    <row r="38" spans="2:69" ht="14">
      <c r="B38" s="41" t="s">
        <v>88</v>
      </c>
      <c r="C38" s="94" t="s">
        <v>89</v>
      </c>
      <c r="D38" s="22" t="s">
        <v>125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v>0</v>
      </c>
      <c r="P38" s="63">
        <v>0</v>
      </c>
      <c r="Q38" s="63">
        <v>0</v>
      </c>
      <c r="R38" s="63">
        <v>0</v>
      </c>
      <c r="S38" s="63">
        <v>0</v>
      </c>
      <c r="T38" s="63">
        <v>0</v>
      </c>
      <c r="U38" s="63">
        <v>0</v>
      </c>
      <c r="V38" s="63">
        <v>0</v>
      </c>
      <c r="W38" s="63">
        <v>0</v>
      </c>
      <c r="X38" s="63">
        <v>0</v>
      </c>
      <c r="Y38" s="63">
        <v>0</v>
      </c>
      <c r="Z38" s="63">
        <v>0</v>
      </c>
      <c r="AA38" s="63">
        <v>0</v>
      </c>
      <c r="AB38" s="63">
        <v>0</v>
      </c>
      <c r="AC38" s="63">
        <v>0</v>
      </c>
      <c r="AD38" s="63">
        <v>0</v>
      </c>
      <c r="AE38" s="63">
        <v>0</v>
      </c>
      <c r="AF38" s="63">
        <v>0</v>
      </c>
      <c r="AG38" s="63">
        <v>0</v>
      </c>
      <c r="AH38" s="63">
        <v>0</v>
      </c>
      <c r="AI38" s="63">
        <v>0</v>
      </c>
      <c r="AJ38" s="63">
        <v>0</v>
      </c>
      <c r="AK38" s="63">
        <v>0</v>
      </c>
      <c r="AL38" s="63">
        <v>0</v>
      </c>
      <c r="AM38" s="63">
        <v>0</v>
      </c>
      <c r="AN38" s="63">
        <v>0</v>
      </c>
      <c r="AO38" s="63">
        <v>0</v>
      </c>
      <c r="AP38" s="63">
        <v>0</v>
      </c>
      <c r="AQ38" s="63">
        <v>0</v>
      </c>
      <c r="AR38" s="63">
        <v>0</v>
      </c>
      <c r="AS38" s="63">
        <v>0</v>
      </c>
      <c r="AT38" s="63">
        <v>0</v>
      </c>
      <c r="AU38" s="63">
        <v>0</v>
      </c>
      <c r="AV38" s="63">
        <v>0</v>
      </c>
      <c r="AW38" s="63">
        <v>0</v>
      </c>
      <c r="AX38" s="63">
        <v>0</v>
      </c>
      <c r="AY38" s="63">
        <v>0</v>
      </c>
      <c r="AZ38" s="63">
        <v>0</v>
      </c>
      <c r="BA38" s="63">
        <v>0</v>
      </c>
      <c r="BB38" s="63">
        <v>0</v>
      </c>
      <c r="BC38" s="63">
        <v>0</v>
      </c>
      <c r="BD38" s="63">
        <v>0</v>
      </c>
      <c r="BE38" s="63">
        <v>0</v>
      </c>
      <c r="BF38" s="63">
        <v>0</v>
      </c>
      <c r="BG38" s="63">
        <v>0</v>
      </c>
      <c r="BH38" s="63">
        <v>0</v>
      </c>
      <c r="BI38" s="63">
        <v>0</v>
      </c>
      <c r="BJ38" s="63">
        <v>0</v>
      </c>
      <c r="BK38" s="63">
        <v>0</v>
      </c>
      <c r="BL38" s="63">
        <v>0</v>
      </c>
      <c r="BM38" s="63">
        <v>0</v>
      </c>
      <c r="BN38" s="63">
        <v>0</v>
      </c>
      <c r="BO38" s="63">
        <v>0</v>
      </c>
      <c r="BP38" s="63">
        <v>0</v>
      </c>
      <c r="BQ38" s="63">
        <v>0</v>
      </c>
    </row>
    <row r="39" spans="2:69" ht="14">
      <c r="B39" s="41" t="s">
        <v>90</v>
      </c>
      <c r="C39" s="94" t="s">
        <v>91</v>
      </c>
      <c r="D39" s="22" t="s">
        <v>125</v>
      </c>
      <c r="E39" s="63">
        <v>0</v>
      </c>
      <c r="F39" s="63">
        <v>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v>0</v>
      </c>
      <c r="P39" s="63">
        <v>0</v>
      </c>
      <c r="Q39" s="63">
        <v>0</v>
      </c>
      <c r="R39" s="63">
        <v>0</v>
      </c>
      <c r="S39" s="63">
        <v>0</v>
      </c>
      <c r="T39" s="63">
        <v>0</v>
      </c>
      <c r="U39" s="63">
        <v>0</v>
      </c>
      <c r="V39" s="63">
        <v>0</v>
      </c>
      <c r="W39" s="63">
        <v>0</v>
      </c>
      <c r="X39" s="63">
        <v>0</v>
      </c>
      <c r="Y39" s="63">
        <v>0</v>
      </c>
      <c r="Z39" s="63">
        <v>0</v>
      </c>
      <c r="AA39" s="63">
        <v>0</v>
      </c>
      <c r="AB39" s="63">
        <v>0</v>
      </c>
      <c r="AC39" s="63">
        <v>0</v>
      </c>
      <c r="AD39" s="63">
        <v>0</v>
      </c>
      <c r="AE39" s="63">
        <v>0</v>
      </c>
      <c r="AF39" s="63">
        <v>0</v>
      </c>
      <c r="AG39" s="63">
        <v>0</v>
      </c>
      <c r="AH39" s="63">
        <v>0</v>
      </c>
      <c r="AI39" s="63">
        <v>0</v>
      </c>
      <c r="AJ39" s="63">
        <v>0</v>
      </c>
      <c r="AK39" s="63">
        <v>0</v>
      </c>
      <c r="AL39" s="63">
        <v>0</v>
      </c>
      <c r="AM39" s="63">
        <v>0</v>
      </c>
      <c r="AN39" s="63">
        <v>0</v>
      </c>
      <c r="AO39" s="63">
        <v>0</v>
      </c>
      <c r="AP39" s="63">
        <v>0</v>
      </c>
      <c r="AQ39" s="63">
        <v>0</v>
      </c>
      <c r="AR39" s="63">
        <v>0</v>
      </c>
      <c r="AS39" s="63">
        <v>0</v>
      </c>
      <c r="AT39" s="63">
        <v>0</v>
      </c>
      <c r="AU39" s="63">
        <v>0</v>
      </c>
      <c r="AV39" s="63">
        <v>0</v>
      </c>
      <c r="AW39" s="63">
        <v>0</v>
      </c>
      <c r="AX39" s="63">
        <v>0</v>
      </c>
      <c r="AY39" s="63">
        <v>0</v>
      </c>
      <c r="AZ39" s="63">
        <v>0</v>
      </c>
      <c r="BA39" s="63">
        <v>0</v>
      </c>
      <c r="BB39" s="63">
        <v>0</v>
      </c>
      <c r="BC39" s="63">
        <v>0</v>
      </c>
      <c r="BD39" s="63">
        <v>0</v>
      </c>
      <c r="BE39" s="63">
        <v>0</v>
      </c>
      <c r="BF39" s="63">
        <v>0</v>
      </c>
      <c r="BG39" s="63">
        <v>0</v>
      </c>
      <c r="BH39" s="63">
        <v>0</v>
      </c>
      <c r="BI39" s="63">
        <v>0</v>
      </c>
      <c r="BJ39" s="63">
        <v>0</v>
      </c>
      <c r="BK39" s="63">
        <v>0</v>
      </c>
      <c r="BL39" s="63">
        <v>0</v>
      </c>
      <c r="BM39" s="63">
        <v>0</v>
      </c>
      <c r="BN39" s="63">
        <v>0</v>
      </c>
      <c r="BO39" s="63">
        <v>0</v>
      </c>
      <c r="BP39" s="63">
        <v>0</v>
      </c>
      <c r="BQ39" s="63">
        <v>0</v>
      </c>
    </row>
    <row r="40" spans="2:69" ht="14">
      <c r="B40" s="39" t="s">
        <v>92</v>
      </c>
      <c r="C40" s="93" t="s">
        <v>93</v>
      </c>
      <c r="D40" s="22" t="s">
        <v>125</v>
      </c>
      <c r="E40" s="202">
        <v>0</v>
      </c>
      <c r="F40" s="202">
        <v>0</v>
      </c>
      <c r="G40" s="202">
        <v>0</v>
      </c>
      <c r="H40" s="202">
        <v>0</v>
      </c>
      <c r="I40" s="202">
        <v>0</v>
      </c>
      <c r="J40" s="202">
        <v>0</v>
      </c>
      <c r="K40" s="202">
        <v>0</v>
      </c>
      <c r="L40" s="202">
        <v>0</v>
      </c>
      <c r="M40" s="202">
        <v>0</v>
      </c>
      <c r="N40" s="202">
        <v>0</v>
      </c>
      <c r="O40" s="202">
        <v>0</v>
      </c>
      <c r="P40" s="202">
        <v>0</v>
      </c>
      <c r="Q40" s="202">
        <v>0</v>
      </c>
      <c r="R40" s="202">
        <v>0</v>
      </c>
      <c r="S40" s="202">
        <v>0</v>
      </c>
      <c r="T40" s="202">
        <v>0</v>
      </c>
      <c r="U40" s="202">
        <v>0</v>
      </c>
      <c r="V40" s="202">
        <v>0</v>
      </c>
      <c r="W40" s="202">
        <v>0</v>
      </c>
      <c r="X40" s="202">
        <v>0</v>
      </c>
      <c r="Y40" s="202">
        <v>0</v>
      </c>
      <c r="Z40" s="202">
        <v>0</v>
      </c>
      <c r="AA40" s="202">
        <v>0</v>
      </c>
      <c r="AB40" s="202">
        <v>0</v>
      </c>
      <c r="AC40" s="202">
        <v>0</v>
      </c>
      <c r="AD40" s="202">
        <v>0</v>
      </c>
      <c r="AE40" s="202">
        <v>0</v>
      </c>
      <c r="AF40" s="202">
        <v>0</v>
      </c>
      <c r="AG40" s="202">
        <v>0</v>
      </c>
      <c r="AH40" s="202">
        <v>0</v>
      </c>
      <c r="AI40" s="202">
        <v>0</v>
      </c>
      <c r="AJ40" s="202">
        <v>0</v>
      </c>
      <c r="AK40" s="202">
        <v>0</v>
      </c>
      <c r="AL40" s="202">
        <v>0</v>
      </c>
      <c r="AM40" s="202">
        <v>0</v>
      </c>
      <c r="AN40" s="202">
        <v>0</v>
      </c>
      <c r="AO40" s="202">
        <v>0</v>
      </c>
      <c r="AP40" s="202">
        <v>0</v>
      </c>
      <c r="AQ40" s="202">
        <v>0</v>
      </c>
      <c r="AR40" s="202">
        <v>0</v>
      </c>
      <c r="AS40" s="202">
        <v>0</v>
      </c>
      <c r="AT40" s="202">
        <v>0</v>
      </c>
      <c r="AU40" s="202">
        <v>0</v>
      </c>
      <c r="AV40" s="202">
        <v>0</v>
      </c>
      <c r="AW40" s="202">
        <v>0</v>
      </c>
      <c r="AX40" s="202">
        <v>0</v>
      </c>
      <c r="AY40" s="202">
        <v>0</v>
      </c>
      <c r="AZ40" s="202">
        <v>0</v>
      </c>
      <c r="BA40" s="202">
        <v>0</v>
      </c>
      <c r="BB40" s="202">
        <v>0</v>
      </c>
      <c r="BC40" s="202">
        <v>0</v>
      </c>
      <c r="BD40" s="202">
        <v>0</v>
      </c>
      <c r="BE40" s="202">
        <v>0</v>
      </c>
      <c r="BF40" s="202">
        <v>0</v>
      </c>
      <c r="BG40" s="202">
        <v>0</v>
      </c>
      <c r="BH40" s="202">
        <v>0</v>
      </c>
      <c r="BI40" s="202">
        <v>0</v>
      </c>
      <c r="BJ40" s="202">
        <v>0</v>
      </c>
      <c r="BK40" s="202">
        <v>0</v>
      </c>
      <c r="BL40" s="202">
        <v>0</v>
      </c>
      <c r="BM40" s="202">
        <v>0</v>
      </c>
      <c r="BN40" s="202">
        <v>0</v>
      </c>
      <c r="BO40" s="202">
        <v>0</v>
      </c>
      <c r="BP40" s="202">
        <v>0</v>
      </c>
      <c r="BQ40" s="202">
        <v>0</v>
      </c>
    </row>
    <row r="41" spans="2:69" ht="14">
      <c r="B41" s="41" t="s">
        <v>94</v>
      </c>
      <c r="C41" s="94" t="s">
        <v>77</v>
      </c>
      <c r="D41" s="22" t="s">
        <v>125</v>
      </c>
      <c r="E41" s="63">
        <v>0</v>
      </c>
      <c r="F41" s="63">
        <v>0</v>
      </c>
      <c r="G41" s="63">
        <v>0</v>
      </c>
      <c r="H41" s="63">
        <v>0</v>
      </c>
      <c r="I41" s="63">
        <v>0</v>
      </c>
      <c r="J41" s="63">
        <v>0</v>
      </c>
      <c r="K41" s="63">
        <v>0</v>
      </c>
      <c r="L41" s="63">
        <v>0</v>
      </c>
      <c r="M41" s="63">
        <v>0</v>
      </c>
      <c r="N41" s="63">
        <v>0</v>
      </c>
      <c r="O41" s="63">
        <v>0</v>
      </c>
      <c r="P41" s="63">
        <v>0</v>
      </c>
      <c r="Q41" s="63">
        <v>0</v>
      </c>
      <c r="R41" s="63">
        <v>0</v>
      </c>
      <c r="S41" s="63">
        <v>0</v>
      </c>
      <c r="T41" s="63">
        <v>0</v>
      </c>
      <c r="U41" s="63">
        <v>0</v>
      </c>
      <c r="V41" s="63">
        <v>0</v>
      </c>
      <c r="W41" s="63">
        <v>0</v>
      </c>
      <c r="X41" s="63">
        <v>0</v>
      </c>
      <c r="Y41" s="63">
        <v>0</v>
      </c>
      <c r="Z41" s="63">
        <v>0</v>
      </c>
      <c r="AA41" s="63">
        <v>0</v>
      </c>
      <c r="AB41" s="63">
        <v>0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63">
        <v>0</v>
      </c>
      <c r="BG41" s="63">
        <v>0</v>
      </c>
      <c r="BH41" s="63">
        <v>0</v>
      </c>
      <c r="BI41" s="63">
        <v>0</v>
      </c>
      <c r="BJ41" s="63">
        <v>0</v>
      </c>
      <c r="BK41" s="63">
        <v>0</v>
      </c>
      <c r="BL41" s="63">
        <v>0</v>
      </c>
      <c r="BM41" s="63">
        <v>0</v>
      </c>
      <c r="BN41" s="63">
        <v>0</v>
      </c>
      <c r="BO41" s="63">
        <v>0</v>
      </c>
      <c r="BP41" s="63">
        <v>0</v>
      </c>
      <c r="BQ41" s="63">
        <v>0</v>
      </c>
    </row>
    <row r="42" spans="2:69" ht="14">
      <c r="B42" s="41" t="s">
        <v>95</v>
      </c>
      <c r="C42" s="94" t="s">
        <v>79</v>
      </c>
      <c r="D42" s="22" t="s">
        <v>125</v>
      </c>
      <c r="E42" s="63">
        <v>0</v>
      </c>
      <c r="F42" s="63">
        <v>0</v>
      </c>
      <c r="G42" s="63">
        <v>0</v>
      </c>
      <c r="H42" s="63">
        <v>0</v>
      </c>
      <c r="I42" s="63">
        <v>0</v>
      </c>
      <c r="J42" s="63">
        <v>0</v>
      </c>
      <c r="K42" s="63">
        <v>0</v>
      </c>
      <c r="L42" s="63">
        <v>0</v>
      </c>
      <c r="M42" s="63">
        <v>0</v>
      </c>
      <c r="N42" s="63">
        <v>0</v>
      </c>
      <c r="O42" s="63">
        <v>0</v>
      </c>
      <c r="P42" s="63">
        <v>0</v>
      </c>
      <c r="Q42" s="63">
        <v>0</v>
      </c>
      <c r="R42" s="63">
        <v>0</v>
      </c>
      <c r="S42" s="63">
        <v>0</v>
      </c>
      <c r="T42" s="63">
        <v>0</v>
      </c>
      <c r="U42" s="63">
        <v>0</v>
      </c>
      <c r="V42" s="63">
        <v>0</v>
      </c>
      <c r="W42" s="63">
        <v>0</v>
      </c>
      <c r="X42" s="63">
        <v>0</v>
      </c>
      <c r="Y42" s="63">
        <v>0</v>
      </c>
      <c r="Z42" s="63">
        <v>0</v>
      </c>
      <c r="AA42" s="63">
        <v>0</v>
      </c>
      <c r="AB42" s="63">
        <v>0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63">
        <v>0</v>
      </c>
      <c r="BG42" s="63">
        <v>0</v>
      </c>
      <c r="BH42" s="63">
        <v>0</v>
      </c>
      <c r="BI42" s="63">
        <v>0</v>
      </c>
      <c r="BJ42" s="63">
        <v>0</v>
      </c>
      <c r="BK42" s="63">
        <v>0</v>
      </c>
      <c r="BL42" s="63">
        <v>0</v>
      </c>
      <c r="BM42" s="63">
        <v>0</v>
      </c>
      <c r="BN42" s="63">
        <v>0</v>
      </c>
      <c r="BO42" s="63">
        <v>0</v>
      </c>
      <c r="BP42" s="63">
        <v>0</v>
      </c>
      <c r="BQ42" s="63">
        <v>0</v>
      </c>
    </row>
    <row r="43" spans="2:69" ht="14">
      <c r="B43" s="41" t="s">
        <v>96</v>
      </c>
      <c r="C43" s="94" t="s">
        <v>97</v>
      </c>
      <c r="D43" s="22" t="s">
        <v>125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63">
        <v>0</v>
      </c>
      <c r="O43" s="63">
        <v>0</v>
      </c>
      <c r="P43" s="63">
        <v>0</v>
      </c>
      <c r="Q43" s="63">
        <v>0</v>
      </c>
      <c r="R43" s="63">
        <v>0</v>
      </c>
      <c r="S43" s="63">
        <v>0</v>
      </c>
      <c r="T43" s="63">
        <v>0</v>
      </c>
      <c r="U43" s="63">
        <v>0</v>
      </c>
      <c r="V43" s="63">
        <v>0</v>
      </c>
      <c r="W43" s="63">
        <v>0</v>
      </c>
      <c r="X43" s="63">
        <v>0</v>
      </c>
      <c r="Y43" s="63">
        <v>0</v>
      </c>
      <c r="Z43" s="63">
        <v>0</v>
      </c>
      <c r="AA43" s="63">
        <v>0</v>
      </c>
      <c r="AB43" s="63">
        <v>0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63">
        <v>0</v>
      </c>
      <c r="BG43" s="63">
        <v>0</v>
      </c>
      <c r="BH43" s="63">
        <v>0</v>
      </c>
      <c r="BI43" s="63">
        <v>0</v>
      </c>
      <c r="BJ43" s="63">
        <v>0</v>
      </c>
      <c r="BK43" s="63">
        <v>0</v>
      </c>
      <c r="BL43" s="63">
        <v>0</v>
      </c>
      <c r="BM43" s="63">
        <v>0</v>
      </c>
      <c r="BN43" s="63">
        <v>0</v>
      </c>
      <c r="BO43" s="63">
        <v>0</v>
      </c>
      <c r="BP43" s="63">
        <v>0</v>
      </c>
      <c r="BQ43" s="63">
        <v>0</v>
      </c>
    </row>
    <row r="44" spans="2:69" ht="14">
      <c r="B44" s="41" t="s">
        <v>98</v>
      </c>
      <c r="C44" s="94" t="s">
        <v>99</v>
      </c>
      <c r="D44" s="22" t="s">
        <v>125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  <c r="K44" s="63">
        <v>0</v>
      </c>
      <c r="L44" s="63">
        <v>0</v>
      </c>
      <c r="M44" s="63">
        <v>0</v>
      </c>
      <c r="N44" s="63">
        <v>0</v>
      </c>
      <c r="O44" s="63">
        <v>0</v>
      </c>
      <c r="P44" s="63">
        <v>0</v>
      </c>
      <c r="Q44" s="63">
        <v>0</v>
      </c>
      <c r="R44" s="63">
        <v>0</v>
      </c>
      <c r="S44" s="63">
        <v>0</v>
      </c>
      <c r="T44" s="63">
        <v>0</v>
      </c>
      <c r="U44" s="63">
        <v>0</v>
      </c>
      <c r="V44" s="63">
        <v>0</v>
      </c>
      <c r="W44" s="63">
        <v>0</v>
      </c>
      <c r="X44" s="63">
        <v>0</v>
      </c>
      <c r="Y44" s="63">
        <v>0</v>
      </c>
      <c r="Z44" s="63">
        <v>0</v>
      </c>
      <c r="AA44" s="63">
        <v>0</v>
      </c>
      <c r="AB44" s="63">
        <v>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63">
        <v>0</v>
      </c>
      <c r="BG44" s="63">
        <v>0</v>
      </c>
      <c r="BH44" s="63">
        <v>0</v>
      </c>
      <c r="BI44" s="63">
        <v>0</v>
      </c>
      <c r="BJ44" s="63">
        <v>0</v>
      </c>
      <c r="BK44" s="63">
        <v>0</v>
      </c>
      <c r="BL44" s="63">
        <v>0</v>
      </c>
      <c r="BM44" s="63">
        <v>0</v>
      </c>
      <c r="BN44" s="63">
        <v>0</v>
      </c>
      <c r="BO44" s="63">
        <v>0</v>
      </c>
      <c r="BP44" s="63">
        <v>0</v>
      </c>
      <c r="BQ44" s="63">
        <v>0</v>
      </c>
    </row>
    <row r="45" spans="2:69" ht="14">
      <c r="B45" s="41" t="s">
        <v>100</v>
      </c>
      <c r="C45" s="94" t="s">
        <v>85</v>
      </c>
      <c r="D45" s="22" t="s">
        <v>125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  <c r="K45" s="63">
        <v>0</v>
      </c>
      <c r="L45" s="63">
        <v>0</v>
      </c>
      <c r="M45" s="63">
        <v>0</v>
      </c>
      <c r="N45" s="63">
        <v>0</v>
      </c>
      <c r="O45" s="63">
        <v>0</v>
      </c>
      <c r="P45" s="63">
        <v>0</v>
      </c>
      <c r="Q45" s="63">
        <v>0</v>
      </c>
      <c r="R45" s="63">
        <v>0</v>
      </c>
      <c r="S45" s="63">
        <v>0</v>
      </c>
      <c r="T45" s="63">
        <v>0</v>
      </c>
      <c r="U45" s="63">
        <v>0</v>
      </c>
      <c r="V45" s="63">
        <v>0</v>
      </c>
      <c r="W45" s="63">
        <v>0</v>
      </c>
      <c r="X45" s="63">
        <v>0</v>
      </c>
      <c r="Y45" s="63">
        <v>0</v>
      </c>
      <c r="Z45" s="63">
        <v>0</v>
      </c>
      <c r="AA45" s="63">
        <v>0</v>
      </c>
      <c r="AB45" s="63">
        <v>0</v>
      </c>
      <c r="AC45" s="63">
        <v>0</v>
      </c>
      <c r="AD45" s="63">
        <v>0</v>
      </c>
      <c r="AE45" s="63">
        <v>0</v>
      </c>
      <c r="AF45" s="63">
        <v>0</v>
      </c>
      <c r="AG45" s="63">
        <v>0</v>
      </c>
      <c r="AH45" s="63">
        <v>0</v>
      </c>
      <c r="AI45" s="63">
        <v>0</v>
      </c>
      <c r="AJ45" s="63">
        <v>0</v>
      </c>
      <c r="AK45" s="63">
        <v>0</v>
      </c>
      <c r="AL45" s="63">
        <v>0</v>
      </c>
      <c r="AM45" s="63">
        <v>0</v>
      </c>
      <c r="AN45" s="63">
        <v>0</v>
      </c>
      <c r="AO45" s="63">
        <v>0</v>
      </c>
      <c r="AP45" s="63">
        <v>0</v>
      </c>
      <c r="AQ45" s="63">
        <v>0</v>
      </c>
      <c r="AR45" s="63">
        <v>0</v>
      </c>
      <c r="AS45" s="63">
        <v>0</v>
      </c>
      <c r="AT45" s="63">
        <v>0</v>
      </c>
      <c r="AU45" s="63">
        <v>0</v>
      </c>
      <c r="AV45" s="63">
        <v>0</v>
      </c>
      <c r="AW45" s="63">
        <v>0</v>
      </c>
      <c r="AX45" s="63">
        <v>0</v>
      </c>
      <c r="AY45" s="63">
        <v>0</v>
      </c>
      <c r="AZ45" s="63">
        <v>0</v>
      </c>
      <c r="BA45" s="63">
        <v>0</v>
      </c>
      <c r="BB45" s="63">
        <v>0</v>
      </c>
      <c r="BC45" s="63">
        <v>0</v>
      </c>
      <c r="BD45" s="63">
        <v>0</v>
      </c>
      <c r="BE45" s="63">
        <v>0</v>
      </c>
      <c r="BF45" s="63">
        <v>0</v>
      </c>
      <c r="BG45" s="63">
        <v>0</v>
      </c>
      <c r="BH45" s="63">
        <v>0</v>
      </c>
      <c r="BI45" s="63">
        <v>0</v>
      </c>
      <c r="BJ45" s="63">
        <v>0</v>
      </c>
      <c r="BK45" s="63">
        <v>0</v>
      </c>
      <c r="BL45" s="63">
        <v>0</v>
      </c>
      <c r="BM45" s="63">
        <v>0</v>
      </c>
      <c r="BN45" s="63">
        <v>0</v>
      </c>
      <c r="BO45" s="63">
        <v>0</v>
      </c>
      <c r="BP45" s="63">
        <v>0</v>
      </c>
      <c r="BQ45" s="63">
        <v>0</v>
      </c>
    </row>
    <row r="46" spans="2:69" ht="14">
      <c r="B46" s="41" t="s">
        <v>101</v>
      </c>
      <c r="C46" s="94" t="s">
        <v>102</v>
      </c>
      <c r="D46" s="22" t="s">
        <v>125</v>
      </c>
      <c r="E46" s="63">
        <v>0</v>
      </c>
      <c r="F46" s="63">
        <v>0</v>
      </c>
      <c r="G46" s="63">
        <v>0</v>
      </c>
      <c r="H46" s="63">
        <v>0</v>
      </c>
      <c r="I46" s="63">
        <v>0</v>
      </c>
      <c r="J46" s="63">
        <v>0</v>
      </c>
      <c r="K46" s="63">
        <v>0</v>
      </c>
      <c r="L46" s="63">
        <v>0</v>
      </c>
      <c r="M46" s="63">
        <v>0</v>
      </c>
      <c r="N46" s="63">
        <v>0</v>
      </c>
      <c r="O46" s="63">
        <v>0</v>
      </c>
      <c r="P46" s="63">
        <v>0</v>
      </c>
      <c r="Q46" s="63">
        <v>0</v>
      </c>
      <c r="R46" s="63">
        <v>0</v>
      </c>
      <c r="S46" s="63">
        <v>0</v>
      </c>
      <c r="T46" s="63">
        <v>0</v>
      </c>
      <c r="U46" s="63">
        <v>0</v>
      </c>
      <c r="V46" s="63">
        <v>0</v>
      </c>
      <c r="W46" s="63">
        <v>0</v>
      </c>
      <c r="X46" s="63">
        <v>0</v>
      </c>
      <c r="Y46" s="63">
        <v>0</v>
      </c>
      <c r="Z46" s="63">
        <v>0</v>
      </c>
      <c r="AA46" s="63">
        <v>0</v>
      </c>
      <c r="AB46" s="63">
        <v>0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63">
        <v>0</v>
      </c>
      <c r="BG46" s="63">
        <v>0</v>
      </c>
      <c r="BH46" s="63">
        <v>0</v>
      </c>
      <c r="BI46" s="63">
        <v>0</v>
      </c>
      <c r="BJ46" s="63">
        <v>0</v>
      </c>
      <c r="BK46" s="63">
        <v>0</v>
      </c>
      <c r="BL46" s="63">
        <v>0</v>
      </c>
      <c r="BM46" s="63">
        <v>0</v>
      </c>
      <c r="BN46" s="63">
        <v>0</v>
      </c>
      <c r="BO46" s="63">
        <v>0</v>
      </c>
      <c r="BP46" s="63">
        <v>0</v>
      </c>
      <c r="BQ46" s="63">
        <v>0</v>
      </c>
    </row>
    <row r="47" spans="2:69" ht="14">
      <c r="B47" s="41" t="s">
        <v>103</v>
      </c>
      <c r="C47" s="94" t="s">
        <v>104</v>
      </c>
      <c r="D47" s="22" t="s">
        <v>125</v>
      </c>
      <c r="E47" s="63">
        <v>0</v>
      </c>
      <c r="F47" s="63">
        <v>0</v>
      </c>
      <c r="G47" s="63">
        <v>0</v>
      </c>
      <c r="H47" s="63">
        <v>0</v>
      </c>
      <c r="I47" s="63">
        <v>0</v>
      </c>
      <c r="J47" s="63">
        <v>0</v>
      </c>
      <c r="K47" s="63">
        <v>0</v>
      </c>
      <c r="L47" s="63">
        <v>0</v>
      </c>
      <c r="M47" s="63">
        <v>0</v>
      </c>
      <c r="N47" s="63">
        <v>0</v>
      </c>
      <c r="O47" s="63">
        <v>0</v>
      </c>
      <c r="P47" s="63">
        <v>0</v>
      </c>
      <c r="Q47" s="63">
        <v>0</v>
      </c>
      <c r="R47" s="63">
        <v>0</v>
      </c>
      <c r="S47" s="63">
        <v>0</v>
      </c>
      <c r="T47" s="63">
        <v>0</v>
      </c>
      <c r="U47" s="63">
        <v>0</v>
      </c>
      <c r="V47" s="63">
        <v>0</v>
      </c>
      <c r="W47" s="63">
        <v>0</v>
      </c>
      <c r="X47" s="63">
        <v>0</v>
      </c>
      <c r="Y47" s="63">
        <v>0</v>
      </c>
      <c r="Z47" s="63">
        <v>0</v>
      </c>
      <c r="AA47" s="63">
        <v>0</v>
      </c>
      <c r="AB47" s="63">
        <v>0</v>
      </c>
      <c r="AC47" s="63">
        <v>0</v>
      </c>
      <c r="AD47" s="63">
        <v>0</v>
      </c>
      <c r="AE47" s="63">
        <v>0</v>
      </c>
      <c r="AF47" s="63">
        <v>0</v>
      </c>
      <c r="AG47" s="63">
        <v>0</v>
      </c>
      <c r="AH47" s="63">
        <v>0</v>
      </c>
      <c r="AI47" s="63">
        <v>0</v>
      </c>
      <c r="AJ47" s="63">
        <v>0</v>
      </c>
      <c r="AK47" s="63">
        <v>0</v>
      </c>
      <c r="AL47" s="63">
        <v>0</v>
      </c>
      <c r="AM47" s="63">
        <v>0</v>
      </c>
      <c r="AN47" s="63">
        <v>0</v>
      </c>
      <c r="AO47" s="63">
        <v>0</v>
      </c>
      <c r="AP47" s="63">
        <v>0</v>
      </c>
      <c r="AQ47" s="63">
        <v>0</v>
      </c>
      <c r="AR47" s="63">
        <v>0</v>
      </c>
      <c r="AS47" s="63">
        <v>0</v>
      </c>
      <c r="AT47" s="63">
        <v>0</v>
      </c>
      <c r="AU47" s="63">
        <v>0</v>
      </c>
      <c r="AV47" s="63">
        <v>0</v>
      </c>
      <c r="AW47" s="63">
        <v>0</v>
      </c>
      <c r="AX47" s="63">
        <v>0</v>
      </c>
      <c r="AY47" s="63">
        <v>0</v>
      </c>
      <c r="AZ47" s="63">
        <v>0</v>
      </c>
      <c r="BA47" s="63">
        <v>0</v>
      </c>
      <c r="BB47" s="63">
        <v>0</v>
      </c>
      <c r="BC47" s="63">
        <v>0</v>
      </c>
      <c r="BD47" s="63">
        <v>0</v>
      </c>
      <c r="BE47" s="63">
        <v>0</v>
      </c>
      <c r="BF47" s="63">
        <v>0</v>
      </c>
      <c r="BG47" s="63">
        <v>0</v>
      </c>
      <c r="BH47" s="63">
        <v>0</v>
      </c>
      <c r="BI47" s="63">
        <v>0</v>
      </c>
      <c r="BJ47" s="63">
        <v>0</v>
      </c>
      <c r="BK47" s="63">
        <v>0</v>
      </c>
      <c r="BL47" s="63">
        <v>0</v>
      </c>
      <c r="BM47" s="63">
        <v>0</v>
      </c>
      <c r="BN47" s="63">
        <v>0</v>
      </c>
      <c r="BO47" s="63">
        <v>0</v>
      </c>
      <c r="BP47" s="63">
        <v>0</v>
      </c>
      <c r="BQ47" s="63">
        <v>0</v>
      </c>
    </row>
    <row r="48" spans="2:69" ht="14">
      <c r="B48" s="41" t="s">
        <v>105</v>
      </c>
      <c r="C48" s="94" t="s">
        <v>106</v>
      </c>
      <c r="D48" s="22" t="s">
        <v>125</v>
      </c>
      <c r="E48" s="63">
        <v>0</v>
      </c>
      <c r="F48" s="63">
        <v>0</v>
      </c>
      <c r="G48" s="63">
        <v>0</v>
      </c>
      <c r="H48" s="63">
        <v>0</v>
      </c>
      <c r="I48" s="63">
        <v>0</v>
      </c>
      <c r="J48" s="63">
        <v>0</v>
      </c>
      <c r="K48" s="63">
        <v>0</v>
      </c>
      <c r="L48" s="63">
        <v>0</v>
      </c>
      <c r="M48" s="63">
        <v>0</v>
      </c>
      <c r="N48" s="63">
        <v>0</v>
      </c>
      <c r="O48" s="63">
        <v>0</v>
      </c>
      <c r="P48" s="63">
        <v>0</v>
      </c>
      <c r="Q48" s="63">
        <v>0</v>
      </c>
      <c r="R48" s="63">
        <v>0</v>
      </c>
      <c r="S48" s="63">
        <v>0</v>
      </c>
      <c r="T48" s="63">
        <v>0</v>
      </c>
      <c r="U48" s="63">
        <v>0</v>
      </c>
      <c r="V48" s="63">
        <v>0</v>
      </c>
      <c r="W48" s="63">
        <v>0</v>
      </c>
      <c r="X48" s="63">
        <v>0</v>
      </c>
      <c r="Y48" s="63">
        <v>0</v>
      </c>
      <c r="Z48" s="63">
        <v>0</v>
      </c>
      <c r="AA48" s="63">
        <v>0</v>
      </c>
      <c r="AB48" s="63">
        <v>0</v>
      </c>
      <c r="AC48" s="63">
        <v>0</v>
      </c>
      <c r="AD48" s="63">
        <v>0</v>
      </c>
      <c r="AE48" s="63">
        <v>0</v>
      </c>
      <c r="AF48" s="63">
        <v>0</v>
      </c>
      <c r="AG48" s="63">
        <v>0</v>
      </c>
      <c r="AH48" s="63">
        <v>0</v>
      </c>
      <c r="AI48" s="63">
        <v>0</v>
      </c>
      <c r="AJ48" s="63">
        <v>0</v>
      </c>
      <c r="AK48" s="63">
        <v>0</v>
      </c>
      <c r="AL48" s="63">
        <v>0</v>
      </c>
      <c r="AM48" s="63">
        <v>0</v>
      </c>
      <c r="AN48" s="63">
        <v>0</v>
      </c>
      <c r="AO48" s="63">
        <v>0</v>
      </c>
      <c r="AP48" s="63">
        <v>0</v>
      </c>
      <c r="AQ48" s="63">
        <v>0</v>
      </c>
      <c r="AR48" s="63">
        <v>0</v>
      </c>
      <c r="AS48" s="63">
        <v>0</v>
      </c>
      <c r="AT48" s="63">
        <v>0</v>
      </c>
      <c r="AU48" s="63">
        <v>0</v>
      </c>
      <c r="AV48" s="63">
        <v>0</v>
      </c>
      <c r="AW48" s="63">
        <v>0</v>
      </c>
      <c r="AX48" s="63">
        <v>0</v>
      </c>
      <c r="AY48" s="63">
        <v>0</v>
      </c>
      <c r="AZ48" s="63">
        <v>0</v>
      </c>
      <c r="BA48" s="63">
        <v>0</v>
      </c>
      <c r="BB48" s="63">
        <v>0</v>
      </c>
      <c r="BC48" s="63">
        <v>0</v>
      </c>
      <c r="BD48" s="63">
        <v>0</v>
      </c>
      <c r="BE48" s="63">
        <v>0</v>
      </c>
      <c r="BF48" s="63">
        <v>0</v>
      </c>
      <c r="BG48" s="63">
        <v>0</v>
      </c>
      <c r="BH48" s="63">
        <v>0</v>
      </c>
      <c r="BI48" s="63">
        <v>0</v>
      </c>
      <c r="BJ48" s="63">
        <v>0</v>
      </c>
      <c r="BK48" s="63">
        <v>0</v>
      </c>
      <c r="BL48" s="63">
        <v>0</v>
      </c>
      <c r="BM48" s="63">
        <v>0</v>
      </c>
      <c r="BN48" s="63">
        <v>0</v>
      </c>
      <c r="BO48" s="63">
        <v>0</v>
      </c>
      <c r="BP48" s="63">
        <v>0</v>
      </c>
      <c r="BQ48" s="63">
        <v>0</v>
      </c>
    </row>
    <row r="49" spans="2:69" ht="14">
      <c r="B49" s="112" t="s">
        <v>107</v>
      </c>
      <c r="C49" s="113" t="s">
        <v>108</v>
      </c>
      <c r="D49" s="114" t="s">
        <v>125</v>
      </c>
      <c r="E49" s="200">
        <v>0</v>
      </c>
      <c r="F49" s="200">
        <v>0</v>
      </c>
      <c r="G49" s="200">
        <v>0</v>
      </c>
      <c r="H49" s="200">
        <v>0</v>
      </c>
      <c r="I49" s="200">
        <v>0</v>
      </c>
      <c r="J49" s="200">
        <v>0</v>
      </c>
      <c r="K49" s="200">
        <v>0</v>
      </c>
      <c r="L49" s="200">
        <v>0</v>
      </c>
      <c r="M49" s="200">
        <v>0</v>
      </c>
      <c r="N49" s="200">
        <v>0</v>
      </c>
      <c r="O49" s="200">
        <v>0</v>
      </c>
      <c r="P49" s="200">
        <v>0</v>
      </c>
      <c r="Q49" s="200">
        <v>0</v>
      </c>
      <c r="R49" s="200">
        <v>0</v>
      </c>
      <c r="S49" s="200">
        <v>0</v>
      </c>
      <c r="T49" s="200">
        <v>0</v>
      </c>
      <c r="U49" s="200">
        <v>0</v>
      </c>
      <c r="V49" s="200">
        <v>0</v>
      </c>
      <c r="W49" s="200">
        <v>0</v>
      </c>
      <c r="X49" s="200">
        <v>0</v>
      </c>
      <c r="Y49" s="200">
        <v>0</v>
      </c>
      <c r="Z49" s="200">
        <v>0</v>
      </c>
      <c r="AA49" s="200">
        <v>0</v>
      </c>
      <c r="AB49" s="200">
        <v>0</v>
      </c>
      <c r="AC49" s="200">
        <v>0</v>
      </c>
      <c r="AD49" s="200">
        <v>0</v>
      </c>
      <c r="AE49" s="200">
        <v>0</v>
      </c>
      <c r="AF49" s="200">
        <v>0</v>
      </c>
      <c r="AG49" s="200">
        <v>0</v>
      </c>
      <c r="AH49" s="200">
        <v>0</v>
      </c>
      <c r="AI49" s="200">
        <v>0</v>
      </c>
      <c r="AJ49" s="200">
        <v>0</v>
      </c>
      <c r="AK49" s="200">
        <v>0</v>
      </c>
      <c r="AL49" s="200">
        <v>0</v>
      </c>
      <c r="AM49" s="200">
        <v>0</v>
      </c>
      <c r="AN49" s="200">
        <v>0</v>
      </c>
      <c r="AO49" s="200">
        <v>0</v>
      </c>
      <c r="AP49" s="200">
        <v>0</v>
      </c>
      <c r="AQ49" s="200">
        <v>0</v>
      </c>
      <c r="AR49" s="200">
        <v>0</v>
      </c>
      <c r="AS49" s="200">
        <v>0</v>
      </c>
      <c r="AT49" s="200">
        <v>0</v>
      </c>
      <c r="AU49" s="200">
        <v>0</v>
      </c>
      <c r="AV49" s="200">
        <v>0</v>
      </c>
      <c r="AW49" s="200">
        <v>0</v>
      </c>
      <c r="AX49" s="200">
        <v>0</v>
      </c>
      <c r="AY49" s="200">
        <v>0</v>
      </c>
      <c r="AZ49" s="200">
        <v>0</v>
      </c>
      <c r="BA49" s="200">
        <v>0</v>
      </c>
      <c r="BB49" s="200">
        <v>0</v>
      </c>
      <c r="BC49" s="200">
        <v>0</v>
      </c>
      <c r="BD49" s="200">
        <v>0</v>
      </c>
      <c r="BE49" s="200">
        <v>0</v>
      </c>
      <c r="BF49" s="200">
        <v>0</v>
      </c>
      <c r="BG49" s="200">
        <v>0</v>
      </c>
      <c r="BH49" s="200">
        <v>0</v>
      </c>
      <c r="BI49" s="200">
        <v>0</v>
      </c>
      <c r="BJ49" s="200">
        <v>0</v>
      </c>
      <c r="BK49" s="200">
        <v>0</v>
      </c>
      <c r="BL49" s="200">
        <v>0</v>
      </c>
      <c r="BM49" s="200">
        <v>0</v>
      </c>
      <c r="BN49" s="200">
        <v>0</v>
      </c>
      <c r="BO49" s="200">
        <v>0</v>
      </c>
      <c r="BP49" s="200">
        <v>0</v>
      </c>
      <c r="BQ49" s="200">
        <v>0</v>
      </c>
    </row>
    <row r="50" spans="2:69" ht="14">
      <c r="B50" s="41" t="s">
        <v>109</v>
      </c>
      <c r="C50" s="29" t="s">
        <v>110</v>
      </c>
      <c r="D50" s="22" t="s">
        <v>125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v>0</v>
      </c>
      <c r="O50" s="63">
        <v>0</v>
      </c>
      <c r="P50" s="63">
        <v>0</v>
      </c>
      <c r="Q50" s="63">
        <v>0</v>
      </c>
      <c r="R50" s="63">
        <v>0</v>
      </c>
      <c r="S50" s="63">
        <v>0</v>
      </c>
      <c r="T50" s="63">
        <v>0</v>
      </c>
      <c r="U50" s="63">
        <v>0</v>
      </c>
      <c r="V50" s="63">
        <v>0</v>
      </c>
      <c r="W50" s="63">
        <v>0</v>
      </c>
      <c r="X50" s="63">
        <v>0</v>
      </c>
      <c r="Y50" s="63">
        <v>0</v>
      </c>
      <c r="Z50" s="63">
        <v>0</v>
      </c>
      <c r="AA50" s="63">
        <v>0</v>
      </c>
      <c r="AB50" s="63">
        <v>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0</v>
      </c>
      <c r="AM50" s="63">
        <v>0</v>
      </c>
      <c r="AN50" s="63">
        <v>0</v>
      </c>
      <c r="AO50" s="63">
        <v>0</v>
      </c>
      <c r="AP50" s="63">
        <v>0</v>
      </c>
      <c r="AQ50" s="63">
        <v>0</v>
      </c>
      <c r="AR50" s="63">
        <v>0</v>
      </c>
      <c r="AS50" s="63">
        <v>0</v>
      </c>
      <c r="AT50" s="63">
        <v>0</v>
      </c>
      <c r="AU50" s="63">
        <v>0</v>
      </c>
      <c r="AV50" s="63">
        <v>0</v>
      </c>
      <c r="AW50" s="63">
        <v>0</v>
      </c>
      <c r="AX50" s="63">
        <v>0</v>
      </c>
      <c r="AY50" s="63">
        <v>0</v>
      </c>
      <c r="AZ50" s="63">
        <v>0</v>
      </c>
      <c r="BA50" s="63">
        <v>0</v>
      </c>
      <c r="BB50" s="63">
        <v>0</v>
      </c>
      <c r="BC50" s="63">
        <v>0</v>
      </c>
      <c r="BD50" s="63">
        <v>0</v>
      </c>
      <c r="BE50" s="63">
        <v>0</v>
      </c>
      <c r="BF50" s="63">
        <v>0</v>
      </c>
      <c r="BG50" s="63">
        <v>0</v>
      </c>
      <c r="BH50" s="63">
        <v>0</v>
      </c>
      <c r="BI50" s="63">
        <v>0</v>
      </c>
      <c r="BJ50" s="63">
        <v>0</v>
      </c>
      <c r="BK50" s="63">
        <v>0</v>
      </c>
      <c r="BL50" s="63">
        <v>0</v>
      </c>
      <c r="BM50" s="63">
        <v>0</v>
      </c>
      <c r="BN50" s="63">
        <v>0</v>
      </c>
      <c r="BO50" s="63">
        <v>0</v>
      </c>
      <c r="BP50" s="63">
        <v>0</v>
      </c>
      <c r="BQ50" s="63">
        <v>0</v>
      </c>
    </row>
    <row r="51" spans="2:69" ht="14">
      <c r="B51" s="41" t="s">
        <v>111</v>
      </c>
      <c r="C51" s="29" t="s">
        <v>112</v>
      </c>
      <c r="D51" s="22" t="s">
        <v>125</v>
      </c>
      <c r="E51" s="63">
        <v>0</v>
      </c>
      <c r="F51" s="63">
        <v>0</v>
      </c>
      <c r="G51" s="63">
        <v>0</v>
      </c>
      <c r="H51" s="63">
        <v>0</v>
      </c>
      <c r="I51" s="63">
        <v>0</v>
      </c>
      <c r="J51" s="63">
        <v>0</v>
      </c>
      <c r="K51" s="63">
        <v>0</v>
      </c>
      <c r="L51" s="63">
        <v>0</v>
      </c>
      <c r="M51" s="63">
        <v>0</v>
      </c>
      <c r="N51" s="63">
        <v>0</v>
      </c>
      <c r="O51" s="63">
        <v>0</v>
      </c>
      <c r="P51" s="63">
        <v>0</v>
      </c>
      <c r="Q51" s="63">
        <v>0</v>
      </c>
      <c r="R51" s="63">
        <v>0</v>
      </c>
      <c r="S51" s="63">
        <v>0</v>
      </c>
      <c r="T51" s="63">
        <v>0</v>
      </c>
      <c r="U51" s="63">
        <v>0</v>
      </c>
      <c r="V51" s="63">
        <v>0</v>
      </c>
      <c r="W51" s="63">
        <v>0</v>
      </c>
      <c r="X51" s="63">
        <v>0</v>
      </c>
      <c r="Y51" s="63">
        <v>0</v>
      </c>
      <c r="Z51" s="63">
        <v>0</v>
      </c>
      <c r="AA51" s="63">
        <v>0</v>
      </c>
      <c r="AB51" s="63">
        <v>0</v>
      </c>
      <c r="AC51" s="63">
        <v>0</v>
      </c>
      <c r="AD51" s="63">
        <v>0</v>
      </c>
      <c r="AE51" s="63">
        <v>0</v>
      </c>
      <c r="AF51" s="63">
        <v>0</v>
      </c>
      <c r="AG51" s="63">
        <v>0</v>
      </c>
      <c r="AH51" s="63">
        <v>0</v>
      </c>
      <c r="AI51" s="63">
        <v>0</v>
      </c>
      <c r="AJ51" s="63">
        <v>0</v>
      </c>
      <c r="AK51" s="63">
        <v>0</v>
      </c>
      <c r="AL51" s="63">
        <v>0</v>
      </c>
      <c r="AM51" s="63">
        <v>0</v>
      </c>
      <c r="AN51" s="63">
        <v>0</v>
      </c>
      <c r="AO51" s="63">
        <v>0</v>
      </c>
      <c r="AP51" s="63">
        <v>0</v>
      </c>
      <c r="AQ51" s="63">
        <v>0</v>
      </c>
      <c r="AR51" s="63">
        <v>0</v>
      </c>
      <c r="AS51" s="63">
        <v>0</v>
      </c>
      <c r="AT51" s="63">
        <v>0</v>
      </c>
      <c r="AU51" s="63">
        <v>0</v>
      </c>
      <c r="AV51" s="63">
        <v>0</v>
      </c>
      <c r="AW51" s="63">
        <v>0</v>
      </c>
      <c r="AX51" s="63">
        <v>0</v>
      </c>
      <c r="AY51" s="63">
        <v>0</v>
      </c>
      <c r="AZ51" s="63">
        <v>0</v>
      </c>
      <c r="BA51" s="63">
        <v>0</v>
      </c>
      <c r="BB51" s="63">
        <v>0</v>
      </c>
      <c r="BC51" s="63">
        <v>0</v>
      </c>
      <c r="BD51" s="63">
        <v>0</v>
      </c>
      <c r="BE51" s="63">
        <v>0</v>
      </c>
      <c r="BF51" s="63">
        <v>0</v>
      </c>
      <c r="BG51" s="63">
        <v>0</v>
      </c>
      <c r="BH51" s="63">
        <v>0</v>
      </c>
      <c r="BI51" s="63">
        <v>0</v>
      </c>
      <c r="BJ51" s="63">
        <v>0</v>
      </c>
      <c r="BK51" s="63">
        <v>0</v>
      </c>
      <c r="BL51" s="63">
        <v>0</v>
      </c>
      <c r="BM51" s="63">
        <v>0</v>
      </c>
      <c r="BN51" s="63">
        <v>0</v>
      </c>
      <c r="BO51" s="63">
        <v>0</v>
      </c>
      <c r="BP51" s="63">
        <v>0</v>
      </c>
      <c r="BQ51" s="63">
        <v>0</v>
      </c>
    </row>
    <row r="52" spans="2:69" ht="14">
      <c r="B52" s="41" t="s">
        <v>113</v>
      </c>
      <c r="C52" s="29" t="s">
        <v>114</v>
      </c>
      <c r="D52" s="22" t="s">
        <v>125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  <c r="K52" s="63">
        <v>0</v>
      </c>
      <c r="L52" s="63">
        <v>0</v>
      </c>
      <c r="M52" s="63">
        <v>0</v>
      </c>
      <c r="N52" s="63">
        <v>0</v>
      </c>
      <c r="O52" s="63">
        <v>0</v>
      </c>
      <c r="P52" s="63">
        <v>0</v>
      </c>
      <c r="Q52" s="63">
        <v>0</v>
      </c>
      <c r="R52" s="63">
        <v>0</v>
      </c>
      <c r="S52" s="63">
        <v>0</v>
      </c>
      <c r="T52" s="63">
        <v>0</v>
      </c>
      <c r="U52" s="63">
        <v>0</v>
      </c>
      <c r="V52" s="63">
        <v>0</v>
      </c>
      <c r="W52" s="63">
        <v>0</v>
      </c>
      <c r="X52" s="63">
        <v>0</v>
      </c>
      <c r="Y52" s="63">
        <v>0</v>
      </c>
      <c r="Z52" s="63">
        <v>0</v>
      </c>
      <c r="AA52" s="63">
        <v>0</v>
      </c>
      <c r="AB52" s="63">
        <v>0</v>
      </c>
      <c r="AC52" s="63">
        <v>0</v>
      </c>
      <c r="AD52" s="63">
        <v>0</v>
      </c>
      <c r="AE52" s="63">
        <v>0</v>
      </c>
      <c r="AF52" s="63">
        <v>0</v>
      </c>
      <c r="AG52" s="63">
        <v>0</v>
      </c>
      <c r="AH52" s="63">
        <v>0</v>
      </c>
      <c r="AI52" s="63">
        <v>0</v>
      </c>
      <c r="AJ52" s="63">
        <v>0</v>
      </c>
      <c r="AK52" s="63">
        <v>0</v>
      </c>
      <c r="AL52" s="63">
        <v>0</v>
      </c>
      <c r="AM52" s="63">
        <v>0</v>
      </c>
      <c r="AN52" s="63">
        <v>0</v>
      </c>
      <c r="AO52" s="63">
        <v>0</v>
      </c>
      <c r="AP52" s="63">
        <v>0</v>
      </c>
      <c r="AQ52" s="63">
        <v>0</v>
      </c>
      <c r="AR52" s="63">
        <v>0</v>
      </c>
      <c r="AS52" s="63">
        <v>0</v>
      </c>
      <c r="AT52" s="63">
        <v>0</v>
      </c>
      <c r="AU52" s="63">
        <v>0</v>
      </c>
      <c r="AV52" s="63">
        <v>0</v>
      </c>
      <c r="AW52" s="63">
        <v>0</v>
      </c>
      <c r="AX52" s="63">
        <v>0</v>
      </c>
      <c r="AY52" s="63">
        <v>0</v>
      </c>
      <c r="AZ52" s="63">
        <v>0</v>
      </c>
      <c r="BA52" s="63">
        <v>0</v>
      </c>
      <c r="BB52" s="63">
        <v>0</v>
      </c>
      <c r="BC52" s="63">
        <v>0</v>
      </c>
      <c r="BD52" s="63">
        <v>0</v>
      </c>
      <c r="BE52" s="63">
        <v>0</v>
      </c>
      <c r="BF52" s="63">
        <v>0</v>
      </c>
      <c r="BG52" s="63">
        <v>0</v>
      </c>
      <c r="BH52" s="63">
        <v>0</v>
      </c>
      <c r="BI52" s="63">
        <v>0</v>
      </c>
      <c r="BJ52" s="63">
        <v>0</v>
      </c>
      <c r="BK52" s="63">
        <v>0</v>
      </c>
      <c r="BL52" s="63">
        <v>0</v>
      </c>
      <c r="BM52" s="63">
        <v>0</v>
      </c>
      <c r="BN52" s="63">
        <v>0</v>
      </c>
      <c r="BO52" s="63">
        <v>0</v>
      </c>
      <c r="BP52" s="63">
        <v>0</v>
      </c>
      <c r="BQ52" s="63">
        <v>0</v>
      </c>
    </row>
    <row r="53" spans="2:69" ht="14">
      <c r="B53" s="41" t="s">
        <v>115</v>
      </c>
      <c r="C53" s="29" t="s">
        <v>116</v>
      </c>
      <c r="D53" s="22" t="s">
        <v>125</v>
      </c>
      <c r="E53" s="63">
        <v>0</v>
      </c>
      <c r="F53" s="63">
        <v>0</v>
      </c>
      <c r="G53" s="63">
        <v>0</v>
      </c>
      <c r="H53" s="63">
        <v>0</v>
      </c>
      <c r="I53" s="63">
        <v>0</v>
      </c>
      <c r="J53" s="63">
        <v>0</v>
      </c>
      <c r="K53" s="63">
        <v>0</v>
      </c>
      <c r="L53" s="63">
        <v>0</v>
      </c>
      <c r="M53" s="63">
        <v>0</v>
      </c>
      <c r="N53" s="63">
        <v>0</v>
      </c>
      <c r="O53" s="63">
        <v>0</v>
      </c>
      <c r="P53" s="63">
        <v>0</v>
      </c>
      <c r="Q53" s="63">
        <v>0</v>
      </c>
      <c r="R53" s="63">
        <v>0</v>
      </c>
      <c r="S53" s="63">
        <v>0</v>
      </c>
      <c r="T53" s="63">
        <v>0</v>
      </c>
      <c r="U53" s="63">
        <v>0</v>
      </c>
      <c r="V53" s="63">
        <v>0</v>
      </c>
      <c r="W53" s="63">
        <v>0</v>
      </c>
      <c r="X53" s="63">
        <v>0</v>
      </c>
      <c r="Y53" s="63">
        <v>0</v>
      </c>
      <c r="Z53" s="63">
        <v>0</v>
      </c>
      <c r="AA53" s="63">
        <v>0</v>
      </c>
      <c r="AB53" s="63">
        <v>0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63">
        <v>0</v>
      </c>
      <c r="BG53" s="63">
        <v>0</v>
      </c>
      <c r="BH53" s="63">
        <v>0</v>
      </c>
      <c r="BI53" s="63">
        <v>0</v>
      </c>
      <c r="BJ53" s="63">
        <v>0</v>
      </c>
      <c r="BK53" s="63">
        <v>0</v>
      </c>
      <c r="BL53" s="63">
        <v>0</v>
      </c>
      <c r="BM53" s="63">
        <v>0</v>
      </c>
      <c r="BN53" s="63">
        <v>0</v>
      </c>
      <c r="BO53" s="63">
        <v>0</v>
      </c>
      <c r="BP53" s="63">
        <v>0</v>
      </c>
      <c r="BQ53" s="63">
        <v>0</v>
      </c>
    </row>
    <row r="54" spans="2:69" ht="14">
      <c r="B54" s="41" t="s">
        <v>562</v>
      </c>
      <c r="C54" s="29" t="s">
        <v>563</v>
      </c>
      <c r="D54" s="22" t="s">
        <v>125</v>
      </c>
      <c r="E54" s="63">
        <v>0</v>
      </c>
      <c r="F54" s="63">
        <v>0</v>
      </c>
      <c r="G54" s="63">
        <v>0</v>
      </c>
      <c r="H54" s="63">
        <v>0</v>
      </c>
      <c r="I54" s="63">
        <v>0</v>
      </c>
      <c r="J54" s="63">
        <v>0</v>
      </c>
      <c r="K54" s="63">
        <v>0</v>
      </c>
      <c r="L54" s="63">
        <v>0</v>
      </c>
      <c r="M54" s="63">
        <v>0</v>
      </c>
      <c r="N54" s="63">
        <v>0</v>
      </c>
      <c r="O54" s="63">
        <v>0</v>
      </c>
      <c r="P54" s="63">
        <v>0</v>
      </c>
      <c r="Q54" s="63">
        <v>0</v>
      </c>
      <c r="R54" s="63">
        <v>0</v>
      </c>
      <c r="S54" s="63">
        <v>0</v>
      </c>
      <c r="T54" s="63">
        <v>0</v>
      </c>
      <c r="U54" s="63">
        <v>0</v>
      </c>
      <c r="V54" s="63">
        <v>0</v>
      </c>
      <c r="W54" s="63">
        <v>0</v>
      </c>
      <c r="X54" s="63">
        <v>0</v>
      </c>
      <c r="Y54" s="63">
        <v>0</v>
      </c>
      <c r="Z54" s="63">
        <v>0</v>
      </c>
      <c r="AA54" s="63">
        <v>0</v>
      </c>
      <c r="AB54" s="63">
        <v>0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63">
        <v>0</v>
      </c>
      <c r="BG54" s="63">
        <v>0</v>
      </c>
      <c r="BH54" s="63">
        <v>0</v>
      </c>
      <c r="BI54" s="63">
        <v>0</v>
      </c>
      <c r="BJ54" s="63">
        <v>0</v>
      </c>
      <c r="BK54" s="63">
        <v>0</v>
      </c>
      <c r="BL54" s="63">
        <v>0</v>
      </c>
      <c r="BM54" s="63">
        <v>0</v>
      </c>
      <c r="BN54" s="63">
        <v>0</v>
      </c>
      <c r="BO54" s="63">
        <v>0</v>
      </c>
      <c r="BP54" s="63">
        <v>0</v>
      </c>
      <c r="BQ54" s="63">
        <v>0</v>
      </c>
    </row>
    <row r="55" spans="2:69" ht="14">
      <c r="B55" s="41" t="s">
        <v>564</v>
      </c>
      <c r="C55" s="29" t="s">
        <v>565</v>
      </c>
      <c r="D55" s="22" t="s">
        <v>125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63">
        <v>0</v>
      </c>
      <c r="O55" s="63">
        <v>0</v>
      </c>
      <c r="P55" s="63">
        <v>0</v>
      </c>
      <c r="Q55" s="63">
        <v>0</v>
      </c>
      <c r="R55" s="63">
        <v>0</v>
      </c>
      <c r="S55" s="63">
        <v>0</v>
      </c>
      <c r="T55" s="63">
        <v>0</v>
      </c>
      <c r="U55" s="63">
        <v>0</v>
      </c>
      <c r="V55" s="63">
        <v>0</v>
      </c>
      <c r="W55" s="63">
        <v>0</v>
      </c>
      <c r="X55" s="63">
        <v>0</v>
      </c>
      <c r="Y55" s="63">
        <v>0</v>
      </c>
      <c r="Z55" s="63">
        <v>0</v>
      </c>
      <c r="AA55" s="63">
        <v>0</v>
      </c>
      <c r="AB55" s="63">
        <v>0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63">
        <v>0</v>
      </c>
      <c r="BG55" s="63">
        <v>0</v>
      </c>
      <c r="BH55" s="63">
        <v>0</v>
      </c>
      <c r="BI55" s="63">
        <v>0</v>
      </c>
      <c r="BJ55" s="63">
        <v>0</v>
      </c>
      <c r="BK55" s="63">
        <v>0</v>
      </c>
      <c r="BL55" s="63">
        <v>0</v>
      </c>
      <c r="BM55" s="63">
        <v>0</v>
      </c>
      <c r="BN55" s="63">
        <v>0</v>
      </c>
      <c r="BO55" s="63">
        <v>0</v>
      </c>
      <c r="BP55" s="63">
        <v>0</v>
      </c>
      <c r="BQ55" s="63">
        <v>0</v>
      </c>
    </row>
    <row r="56" spans="2:69" ht="14">
      <c r="B56" s="41" t="s">
        <v>566</v>
      </c>
      <c r="C56" s="94" t="s">
        <v>567</v>
      </c>
      <c r="D56" s="22" t="s">
        <v>125</v>
      </c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</row>
    <row r="57" spans="2:69" ht="14">
      <c r="B57" s="41" t="s">
        <v>568</v>
      </c>
      <c r="C57" s="94" t="s">
        <v>569</v>
      </c>
      <c r="D57" s="22" t="s">
        <v>125</v>
      </c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3"/>
      <c r="BB57" s="63"/>
      <c r="BC57" s="63"/>
      <c r="BD57" s="63"/>
      <c r="BE57" s="63"/>
      <c r="BF57" s="63"/>
      <c r="BG57" s="63"/>
      <c r="BH57" s="63"/>
      <c r="BI57" s="63"/>
      <c r="BJ57" s="63"/>
      <c r="BK57" s="63"/>
      <c r="BL57" s="63"/>
      <c r="BM57" s="63"/>
      <c r="BN57" s="63"/>
      <c r="BO57" s="63"/>
      <c r="BP57" s="63"/>
      <c r="BQ57" s="63"/>
    </row>
    <row r="58" spans="2:69" ht="14">
      <c r="B58" s="41" t="s">
        <v>570</v>
      </c>
      <c r="C58" s="94" t="s">
        <v>571</v>
      </c>
      <c r="D58" s="22" t="s">
        <v>125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3"/>
      <c r="BB58" s="63"/>
      <c r="BC58" s="63"/>
      <c r="BD58" s="63"/>
      <c r="BE58" s="63"/>
      <c r="BF58" s="63"/>
      <c r="BG58" s="63"/>
      <c r="BH58" s="63"/>
      <c r="BI58" s="63"/>
      <c r="BJ58" s="63"/>
      <c r="BK58" s="63"/>
      <c r="BL58" s="63"/>
      <c r="BM58" s="63"/>
      <c r="BN58" s="63"/>
      <c r="BO58" s="63"/>
      <c r="BP58" s="63"/>
      <c r="BQ58" s="63"/>
    </row>
    <row r="59" spans="2:69" ht="14">
      <c r="B59" s="41" t="s">
        <v>572</v>
      </c>
      <c r="C59" s="94" t="s">
        <v>573</v>
      </c>
      <c r="D59" s="22" t="s">
        <v>125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3"/>
      <c r="BB59" s="63"/>
      <c r="BC59" s="63"/>
      <c r="BD59" s="63"/>
      <c r="BE59" s="63"/>
      <c r="BF59" s="63"/>
      <c r="BG59" s="63"/>
      <c r="BH59" s="63"/>
      <c r="BI59" s="63"/>
      <c r="BJ59" s="63"/>
      <c r="BK59" s="63"/>
      <c r="BL59" s="63"/>
      <c r="BM59" s="63"/>
      <c r="BN59" s="63"/>
      <c r="BO59" s="63"/>
      <c r="BP59" s="63"/>
      <c r="BQ59" s="63"/>
    </row>
    <row r="60" spans="2:69" ht="14">
      <c r="B60" s="41" t="s">
        <v>574</v>
      </c>
      <c r="C60" s="94" t="s">
        <v>575</v>
      </c>
      <c r="D60" s="22" t="s">
        <v>125</v>
      </c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</row>
    <row r="61" spans="2:69" ht="14">
      <c r="B61" s="41" t="s">
        <v>576</v>
      </c>
      <c r="C61" s="29" t="s">
        <v>577</v>
      </c>
      <c r="D61" s="22" t="s">
        <v>125</v>
      </c>
      <c r="E61" s="63">
        <v>0</v>
      </c>
      <c r="F61" s="63">
        <v>0</v>
      </c>
      <c r="G61" s="63">
        <v>0</v>
      </c>
      <c r="H61" s="63">
        <v>0</v>
      </c>
      <c r="I61" s="63">
        <v>0</v>
      </c>
      <c r="J61" s="63">
        <v>0</v>
      </c>
      <c r="K61" s="63">
        <v>0</v>
      </c>
      <c r="L61" s="63">
        <v>0</v>
      </c>
      <c r="M61" s="63">
        <v>0</v>
      </c>
      <c r="N61" s="63">
        <v>0</v>
      </c>
      <c r="O61" s="63">
        <v>0</v>
      </c>
      <c r="P61" s="63">
        <v>0</v>
      </c>
      <c r="Q61" s="63">
        <v>0</v>
      </c>
      <c r="R61" s="63">
        <v>0</v>
      </c>
      <c r="S61" s="63">
        <v>0</v>
      </c>
      <c r="T61" s="63">
        <v>0</v>
      </c>
      <c r="U61" s="63">
        <v>0</v>
      </c>
      <c r="V61" s="63">
        <v>0</v>
      </c>
      <c r="W61" s="63">
        <v>0</v>
      </c>
      <c r="X61" s="63">
        <v>0</v>
      </c>
      <c r="Y61" s="63">
        <v>0</v>
      </c>
      <c r="Z61" s="63">
        <v>0</v>
      </c>
      <c r="AA61" s="63">
        <v>0</v>
      </c>
      <c r="AB61" s="63">
        <v>0</v>
      </c>
      <c r="AC61" s="63">
        <v>0</v>
      </c>
      <c r="AD61" s="63">
        <v>0</v>
      </c>
      <c r="AE61" s="63">
        <v>0</v>
      </c>
      <c r="AF61" s="63">
        <v>0</v>
      </c>
      <c r="AG61" s="63">
        <v>0</v>
      </c>
      <c r="AH61" s="63">
        <v>0</v>
      </c>
      <c r="AI61" s="63">
        <v>0</v>
      </c>
      <c r="AJ61" s="63">
        <v>0</v>
      </c>
      <c r="AK61" s="63">
        <v>0</v>
      </c>
      <c r="AL61" s="63">
        <v>0</v>
      </c>
      <c r="AM61" s="63">
        <v>0</v>
      </c>
      <c r="AN61" s="63">
        <v>0</v>
      </c>
      <c r="AO61" s="63">
        <v>0</v>
      </c>
      <c r="AP61" s="63">
        <v>0</v>
      </c>
      <c r="AQ61" s="63">
        <v>0</v>
      </c>
      <c r="AR61" s="63">
        <v>0</v>
      </c>
      <c r="AS61" s="63">
        <v>0</v>
      </c>
      <c r="AT61" s="63">
        <v>0</v>
      </c>
      <c r="AU61" s="63">
        <v>0</v>
      </c>
      <c r="AV61" s="63">
        <v>0</v>
      </c>
      <c r="AW61" s="63">
        <v>0</v>
      </c>
      <c r="AX61" s="63">
        <v>0</v>
      </c>
      <c r="AY61" s="63">
        <v>0</v>
      </c>
      <c r="AZ61" s="63">
        <v>0</v>
      </c>
      <c r="BA61" s="63">
        <v>0</v>
      </c>
      <c r="BB61" s="63">
        <v>0</v>
      </c>
      <c r="BC61" s="63">
        <v>0</v>
      </c>
      <c r="BD61" s="63">
        <v>0</v>
      </c>
      <c r="BE61" s="63">
        <v>0</v>
      </c>
      <c r="BF61" s="63">
        <v>0</v>
      </c>
      <c r="BG61" s="63">
        <v>0</v>
      </c>
      <c r="BH61" s="63">
        <v>0</v>
      </c>
      <c r="BI61" s="63">
        <v>0</v>
      </c>
      <c r="BJ61" s="63">
        <v>0</v>
      </c>
      <c r="BK61" s="63">
        <v>0</v>
      </c>
      <c r="BL61" s="63">
        <v>0</v>
      </c>
      <c r="BM61" s="63">
        <v>0</v>
      </c>
      <c r="BN61" s="63">
        <v>0</v>
      </c>
      <c r="BO61" s="63">
        <v>0</v>
      </c>
      <c r="BP61" s="63">
        <v>0</v>
      </c>
      <c r="BQ61" s="63">
        <v>0</v>
      </c>
    </row>
    <row r="62" spans="2:69" ht="14">
      <c r="B62" s="41" t="s">
        <v>578</v>
      </c>
      <c r="C62" s="29" t="s">
        <v>579</v>
      </c>
      <c r="D62" s="22" t="s">
        <v>125</v>
      </c>
      <c r="E62" s="63">
        <v>0</v>
      </c>
      <c r="F62" s="63">
        <v>0</v>
      </c>
      <c r="G62" s="63">
        <v>0</v>
      </c>
      <c r="H62" s="63">
        <v>0</v>
      </c>
      <c r="I62" s="63">
        <v>0</v>
      </c>
      <c r="J62" s="63">
        <v>0</v>
      </c>
      <c r="K62" s="63">
        <v>0</v>
      </c>
      <c r="L62" s="63">
        <v>0</v>
      </c>
      <c r="M62" s="63">
        <v>0</v>
      </c>
      <c r="N62" s="63">
        <v>0</v>
      </c>
      <c r="O62" s="63">
        <v>0</v>
      </c>
      <c r="P62" s="63">
        <v>0</v>
      </c>
      <c r="Q62" s="63">
        <v>0</v>
      </c>
      <c r="R62" s="63">
        <v>0</v>
      </c>
      <c r="S62" s="63">
        <v>0</v>
      </c>
      <c r="T62" s="63">
        <v>0</v>
      </c>
      <c r="U62" s="63">
        <v>0</v>
      </c>
      <c r="V62" s="63">
        <v>0</v>
      </c>
      <c r="W62" s="63">
        <v>0</v>
      </c>
      <c r="X62" s="63">
        <v>0</v>
      </c>
      <c r="Y62" s="63">
        <v>0</v>
      </c>
      <c r="Z62" s="63">
        <v>0</v>
      </c>
      <c r="AA62" s="63">
        <v>0</v>
      </c>
      <c r="AB62" s="63">
        <v>0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</v>
      </c>
      <c r="AQ62" s="63">
        <v>0</v>
      </c>
      <c r="AR62" s="63">
        <v>0</v>
      </c>
      <c r="AS62" s="63">
        <v>0</v>
      </c>
      <c r="AT62" s="63">
        <v>0</v>
      </c>
      <c r="AU62" s="63">
        <v>0</v>
      </c>
      <c r="AV62" s="63">
        <v>0</v>
      </c>
      <c r="AW62" s="63">
        <v>0</v>
      </c>
      <c r="AX62" s="63">
        <v>0</v>
      </c>
      <c r="AY62" s="63">
        <v>0</v>
      </c>
      <c r="AZ62" s="63">
        <v>0</v>
      </c>
      <c r="BA62" s="63">
        <v>0</v>
      </c>
      <c r="BB62" s="63">
        <v>0</v>
      </c>
      <c r="BC62" s="63">
        <v>0</v>
      </c>
      <c r="BD62" s="63">
        <v>0</v>
      </c>
      <c r="BE62" s="63">
        <v>0</v>
      </c>
      <c r="BF62" s="63">
        <v>0</v>
      </c>
      <c r="BG62" s="63">
        <v>0</v>
      </c>
      <c r="BH62" s="63">
        <v>0</v>
      </c>
      <c r="BI62" s="63">
        <v>0</v>
      </c>
      <c r="BJ62" s="63">
        <v>0</v>
      </c>
      <c r="BK62" s="63">
        <v>0</v>
      </c>
      <c r="BL62" s="63">
        <v>0</v>
      </c>
      <c r="BM62" s="63">
        <v>0</v>
      </c>
      <c r="BN62" s="63">
        <v>0</v>
      </c>
      <c r="BO62" s="63">
        <v>0</v>
      </c>
      <c r="BP62" s="63">
        <v>0</v>
      </c>
      <c r="BQ62" s="63">
        <v>0</v>
      </c>
    </row>
    <row r="63" spans="2:69" ht="14">
      <c r="B63" s="39" t="s">
        <v>171</v>
      </c>
      <c r="C63" s="93" t="s">
        <v>580</v>
      </c>
      <c r="D63" s="22" t="s">
        <v>125</v>
      </c>
      <c r="E63" s="202">
        <v>0</v>
      </c>
      <c r="F63" s="202">
        <v>0</v>
      </c>
      <c r="G63" s="202">
        <v>0</v>
      </c>
      <c r="H63" s="202">
        <v>0</v>
      </c>
      <c r="I63" s="202">
        <v>0</v>
      </c>
      <c r="J63" s="202">
        <v>0</v>
      </c>
      <c r="K63" s="202">
        <v>0</v>
      </c>
      <c r="L63" s="202">
        <v>0</v>
      </c>
      <c r="M63" s="202">
        <v>0</v>
      </c>
      <c r="N63" s="202">
        <v>0</v>
      </c>
      <c r="O63" s="202">
        <v>0</v>
      </c>
      <c r="P63" s="202">
        <v>0</v>
      </c>
      <c r="Q63" s="202">
        <v>0</v>
      </c>
      <c r="R63" s="202">
        <v>0</v>
      </c>
      <c r="S63" s="202">
        <v>0</v>
      </c>
      <c r="T63" s="202">
        <v>0</v>
      </c>
      <c r="U63" s="202">
        <v>0</v>
      </c>
      <c r="V63" s="202">
        <v>0</v>
      </c>
      <c r="W63" s="202">
        <v>0</v>
      </c>
      <c r="X63" s="202">
        <v>0</v>
      </c>
      <c r="Y63" s="202">
        <v>0</v>
      </c>
      <c r="Z63" s="202">
        <v>0</v>
      </c>
      <c r="AA63" s="202">
        <v>0</v>
      </c>
      <c r="AB63" s="202">
        <v>0</v>
      </c>
      <c r="AC63" s="202">
        <v>0</v>
      </c>
      <c r="AD63" s="202">
        <v>0</v>
      </c>
      <c r="AE63" s="202">
        <v>0</v>
      </c>
      <c r="AF63" s="202">
        <v>0</v>
      </c>
      <c r="AG63" s="202">
        <v>0</v>
      </c>
      <c r="AH63" s="202">
        <v>0</v>
      </c>
      <c r="AI63" s="202">
        <v>0</v>
      </c>
      <c r="AJ63" s="202">
        <v>0</v>
      </c>
      <c r="AK63" s="202">
        <v>0</v>
      </c>
      <c r="AL63" s="202">
        <v>0</v>
      </c>
      <c r="AM63" s="202">
        <v>0</v>
      </c>
      <c r="AN63" s="202">
        <v>0</v>
      </c>
      <c r="AO63" s="202">
        <v>0</v>
      </c>
      <c r="AP63" s="202">
        <v>0</v>
      </c>
      <c r="AQ63" s="202">
        <v>0</v>
      </c>
      <c r="AR63" s="202">
        <v>0</v>
      </c>
      <c r="AS63" s="202">
        <v>0</v>
      </c>
      <c r="AT63" s="202">
        <v>0</v>
      </c>
      <c r="AU63" s="202">
        <v>0</v>
      </c>
      <c r="AV63" s="202">
        <v>0</v>
      </c>
      <c r="AW63" s="202">
        <v>0</v>
      </c>
      <c r="AX63" s="202">
        <v>0</v>
      </c>
      <c r="AY63" s="202">
        <v>0</v>
      </c>
      <c r="AZ63" s="202">
        <v>0</v>
      </c>
      <c r="BA63" s="202">
        <v>0</v>
      </c>
      <c r="BB63" s="202">
        <v>0</v>
      </c>
      <c r="BC63" s="202">
        <v>0</v>
      </c>
      <c r="BD63" s="202">
        <v>0</v>
      </c>
      <c r="BE63" s="202">
        <v>0</v>
      </c>
      <c r="BF63" s="202">
        <v>0</v>
      </c>
      <c r="BG63" s="202">
        <v>0</v>
      </c>
      <c r="BH63" s="202">
        <v>0</v>
      </c>
      <c r="BI63" s="202">
        <v>0</v>
      </c>
      <c r="BJ63" s="202">
        <v>0</v>
      </c>
      <c r="BK63" s="202">
        <v>0</v>
      </c>
      <c r="BL63" s="202">
        <v>0</v>
      </c>
      <c r="BM63" s="202">
        <v>0</v>
      </c>
      <c r="BN63" s="202">
        <v>0</v>
      </c>
      <c r="BO63" s="202">
        <v>0</v>
      </c>
      <c r="BP63" s="202">
        <v>0</v>
      </c>
      <c r="BQ63" s="202">
        <v>0</v>
      </c>
    </row>
    <row r="64" spans="2:69" ht="14">
      <c r="B64" s="41" t="s">
        <v>581</v>
      </c>
      <c r="C64" s="94" t="s">
        <v>79</v>
      </c>
      <c r="D64" s="22" t="s">
        <v>125</v>
      </c>
      <c r="E64" s="63">
        <v>0</v>
      </c>
      <c r="F64" s="63">
        <v>0</v>
      </c>
      <c r="G64" s="63">
        <v>0</v>
      </c>
      <c r="H64" s="63">
        <v>0</v>
      </c>
      <c r="I64" s="63">
        <v>0</v>
      </c>
      <c r="J64" s="63">
        <v>0</v>
      </c>
      <c r="K64" s="63">
        <v>0</v>
      </c>
      <c r="L64" s="63">
        <v>0</v>
      </c>
      <c r="M64" s="63">
        <v>0</v>
      </c>
      <c r="N64" s="63">
        <v>0</v>
      </c>
      <c r="O64" s="63">
        <v>0</v>
      </c>
      <c r="P64" s="63">
        <v>0</v>
      </c>
      <c r="Q64" s="63">
        <v>0</v>
      </c>
      <c r="R64" s="63">
        <v>0</v>
      </c>
      <c r="S64" s="63">
        <v>0</v>
      </c>
      <c r="T64" s="63">
        <v>0</v>
      </c>
      <c r="U64" s="63">
        <v>0</v>
      </c>
      <c r="V64" s="63">
        <v>0</v>
      </c>
      <c r="W64" s="63">
        <v>0</v>
      </c>
      <c r="X64" s="63">
        <v>0</v>
      </c>
      <c r="Y64" s="63">
        <v>0</v>
      </c>
      <c r="Z64" s="63">
        <v>0</v>
      </c>
      <c r="AA64" s="63">
        <v>0</v>
      </c>
      <c r="AB64" s="63">
        <v>0</v>
      </c>
      <c r="AC64" s="63">
        <v>0</v>
      </c>
      <c r="AD64" s="63">
        <v>0</v>
      </c>
      <c r="AE64" s="63">
        <v>0</v>
      </c>
      <c r="AF64" s="63">
        <v>0</v>
      </c>
      <c r="AG64" s="63">
        <v>0</v>
      </c>
      <c r="AH64" s="63">
        <v>0</v>
      </c>
      <c r="AI64" s="63">
        <v>0</v>
      </c>
      <c r="AJ64" s="63">
        <v>0</v>
      </c>
      <c r="AK64" s="63">
        <v>0</v>
      </c>
      <c r="AL64" s="63">
        <v>0</v>
      </c>
      <c r="AM64" s="63">
        <v>0</v>
      </c>
      <c r="AN64" s="63">
        <v>0</v>
      </c>
      <c r="AO64" s="63">
        <v>0</v>
      </c>
      <c r="AP64" s="63">
        <v>0</v>
      </c>
      <c r="AQ64" s="63">
        <v>0</v>
      </c>
      <c r="AR64" s="63">
        <v>0</v>
      </c>
      <c r="AS64" s="63">
        <v>0</v>
      </c>
      <c r="AT64" s="63">
        <v>0</v>
      </c>
      <c r="AU64" s="63">
        <v>0</v>
      </c>
      <c r="AV64" s="63">
        <v>0</v>
      </c>
      <c r="AW64" s="63">
        <v>0</v>
      </c>
      <c r="AX64" s="63">
        <v>0</v>
      </c>
      <c r="AY64" s="63">
        <v>0</v>
      </c>
      <c r="AZ64" s="63">
        <v>0</v>
      </c>
      <c r="BA64" s="63">
        <v>0</v>
      </c>
      <c r="BB64" s="63">
        <v>0</v>
      </c>
      <c r="BC64" s="63">
        <v>0</v>
      </c>
      <c r="BD64" s="63">
        <v>0</v>
      </c>
      <c r="BE64" s="63">
        <v>0</v>
      </c>
      <c r="BF64" s="63">
        <v>0</v>
      </c>
      <c r="BG64" s="63">
        <v>0</v>
      </c>
      <c r="BH64" s="63">
        <v>0</v>
      </c>
      <c r="BI64" s="63">
        <v>0</v>
      </c>
      <c r="BJ64" s="63">
        <v>0</v>
      </c>
      <c r="BK64" s="63">
        <v>0</v>
      </c>
      <c r="BL64" s="63">
        <v>0</v>
      </c>
      <c r="BM64" s="63">
        <v>0</v>
      </c>
      <c r="BN64" s="63">
        <v>0</v>
      </c>
      <c r="BO64" s="63">
        <v>0</v>
      </c>
      <c r="BP64" s="63">
        <v>0</v>
      </c>
      <c r="BQ64" s="63">
        <v>0</v>
      </c>
    </row>
    <row r="65" spans="2:69" ht="14">
      <c r="B65" s="41" t="s">
        <v>582</v>
      </c>
      <c r="C65" s="94" t="s">
        <v>81</v>
      </c>
      <c r="D65" s="22" t="s">
        <v>125</v>
      </c>
      <c r="E65" s="63">
        <v>0</v>
      </c>
      <c r="F65" s="63">
        <v>0</v>
      </c>
      <c r="G65" s="63">
        <v>0</v>
      </c>
      <c r="H65" s="63">
        <v>0</v>
      </c>
      <c r="I65" s="63">
        <v>0</v>
      </c>
      <c r="J65" s="63">
        <v>0</v>
      </c>
      <c r="K65" s="63">
        <v>0</v>
      </c>
      <c r="L65" s="63">
        <v>0</v>
      </c>
      <c r="M65" s="63">
        <v>0</v>
      </c>
      <c r="N65" s="63">
        <v>0</v>
      </c>
      <c r="O65" s="63">
        <v>0</v>
      </c>
      <c r="P65" s="63">
        <v>0</v>
      </c>
      <c r="Q65" s="63">
        <v>0</v>
      </c>
      <c r="R65" s="63">
        <v>0</v>
      </c>
      <c r="S65" s="63">
        <v>0</v>
      </c>
      <c r="T65" s="63">
        <v>0</v>
      </c>
      <c r="U65" s="63">
        <v>0</v>
      </c>
      <c r="V65" s="63">
        <v>0</v>
      </c>
      <c r="W65" s="63">
        <v>0</v>
      </c>
      <c r="X65" s="63">
        <v>0</v>
      </c>
      <c r="Y65" s="63">
        <v>0</v>
      </c>
      <c r="Z65" s="63">
        <v>0</v>
      </c>
      <c r="AA65" s="63">
        <v>0</v>
      </c>
      <c r="AB65" s="63">
        <v>0</v>
      </c>
      <c r="AC65" s="63">
        <v>0</v>
      </c>
      <c r="AD65" s="63">
        <v>0</v>
      </c>
      <c r="AE65" s="63">
        <v>0</v>
      </c>
      <c r="AF65" s="63">
        <v>0</v>
      </c>
      <c r="AG65" s="63">
        <v>0</v>
      </c>
      <c r="AH65" s="63">
        <v>0</v>
      </c>
      <c r="AI65" s="63">
        <v>0</v>
      </c>
      <c r="AJ65" s="63">
        <v>0</v>
      </c>
      <c r="AK65" s="63">
        <v>0</v>
      </c>
      <c r="AL65" s="63">
        <v>0</v>
      </c>
      <c r="AM65" s="63">
        <v>0</v>
      </c>
      <c r="AN65" s="63">
        <v>0</v>
      </c>
      <c r="AO65" s="63">
        <v>0</v>
      </c>
      <c r="AP65" s="63">
        <v>0</v>
      </c>
      <c r="AQ65" s="63">
        <v>0</v>
      </c>
      <c r="AR65" s="63">
        <v>0</v>
      </c>
      <c r="AS65" s="63">
        <v>0</v>
      </c>
      <c r="AT65" s="63">
        <v>0</v>
      </c>
      <c r="AU65" s="63">
        <v>0</v>
      </c>
      <c r="AV65" s="63">
        <v>0</v>
      </c>
      <c r="AW65" s="63">
        <v>0</v>
      </c>
      <c r="AX65" s="63">
        <v>0</v>
      </c>
      <c r="AY65" s="63">
        <v>0</v>
      </c>
      <c r="AZ65" s="63">
        <v>0</v>
      </c>
      <c r="BA65" s="63">
        <v>0</v>
      </c>
      <c r="BB65" s="63">
        <v>0</v>
      </c>
      <c r="BC65" s="63">
        <v>0</v>
      </c>
      <c r="BD65" s="63">
        <v>0</v>
      </c>
      <c r="BE65" s="63">
        <v>0</v>
      </c>
      <c r="BF65" s="63">
        <v>0</v>
      </c>
      <c r="BG65" s="63">
        <v>0</v>
      </c>
      <c r="BH65" s="63">
        <v>0</v>
      </c>
      <c r="BI65" s="63">
        <v>0</v>
      </c>
      <c r="BJ65" s="63">
        <v>0</v>
      </c>
      <c r="BK65" s="63">
        <v>0</v>
      </c>
      <c r="BL65" s="63">
        <v>0</v>
      </c>
      <c r="BM65" s="63">
        <v>0</v>
      </c>
      <c r="BN65" s="63">
        <v>0</v>
      </c>
      <c r="BO65" s="63">
        <v>0</v>
      </c>
      <c r="BP65" s="63">
        <v>0</v>
      </c>
      <c r="BQ65" s="63">
        <v>0</v>
      </c>
    </row>
    <row r="66" spans="2:69" ht="14">
      <c r="B66" s="41" t="s">
        <v>583</v>
      </c>
      <c r="C66" s="94" t="s">
        <v>83</v>
      </c>
      <c r="D66" s="22" t="s">
        <v>125</v>
      </c>
      <c r="E66" s="63">
        <v>0</v>
      </c>
      <c r="F66" s="63">
        <v>0</v>
      </c>
      <c r="G66" s="63">
        <v>0</v>
      </c>
      <c r="H66" s="63">
        <v>0</v>
      </c>
      <c r="I66" s="63">
        <v>0</v>
      </c>
      <c r="J66" s="63">
        <v>0</v>
      </c>
      <c r="K66" s="63">
        <v>0</v>
      </c>
      <c r="L66" s="63">
        <v>0</v>
      </c>
      <c r="M66" s="63">
        <v>0</v>
      </c>
      <c r="N66" s="63">
        <v>0</v>
      </c>
      <c r="O66" s="63">
        <v>0</v>
      </c>
      <c r="P66" s="63">
        <v>0</v>
      </c>
      <c r="Q66" s="63">
        <v>0</v>
      </c>
      <c r="R66" s="63">
        <v>0</v>
      </c>
      <c r="S66" s="63">
        <v>0</v>
      </c>
      <c r="T66" s="63">
        <v>0</v>
      </c>
      <c r="U66" s="63">
        <v>0</v>
      </c>
      <c r="V66" s="63">
        <v>0</v>
      </c>
      <c r="W66" s="63">
        <v>0</v>
      </c>
      <c r="X66" s="63">
        <v>0</v>
      </c>
      <c r="Y66" s="63">
        <v>0</v>
      </c>
      <c r="Z66" s="63">
        <v>0</v>
      </c>
      <c r="AA66" s="63">
        <v>0</v>
      </c>
      <c r="AB66" s="63">
        <v>0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63">
        <v>0</v>
      </c>
      <c r="BG66" s="63">
        <v>0</v>
      </c>
      <c r="BH66" s="63">
        <v>0</v>
      </c>
      <c r="BI66" s="63">
        <v>0</v>
      </c>
      <c r="BJ66" s="63">
        <v>0</v>
      </c>
      <c r="BK66" s="63">
        <v>0</v>
      </c>
      <c r="BL66" s="63">
        <v>0</v>
      </c>
      <c r="BM66" s="63">
        <v>0</v>
      </c>
      <c r="BN66" s="63">
        <v>0</v>
      </c>
      <c r="BO66" s="63">
        <v>0</v>
      </c>
      <c r="BP66" s="63">
        <v>0</v>
      </c>
      <c r="BQ66" s="63">
        <v>0</v>
      </c>
    </row>
    <row r="67" spans="2:69" ht="14">
      <c r="B67" s="41" t="s">
        <v>584</v>
      </c>
      <c r="C67" s="94" t="s">
        <v>85</v>
      </c>
      <c r="D67" s="22" t="s">
        <v>125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  <c r="W67" s="63">
        <v>0</v>
      </c>
      <c r="X67" s="63">
        <v>0</v>
      </c>
      <c r="Y67" s="63">
        <v>0</v>
      </c>
      <c r="Z67" s="63">
        <v>0</v>
      </c>
      <c r="AA67" s="63">
        <v>0</v>
      </c>
      <c r="AB67" s="63">
        <v>0</v>
      </c>
      <c r="AC67" s="63">
        <v>0</v>
      </c>
      <c r="AD67" s="63">
        <v>0</v>
      </c>
      <c r="AE67" s="63">
        <v>0</v>
      </c>
      <c r="AF67" s="63">
        <v>0</v>
      </c>
      <c r="AG67" s="63">
        <v>0</v>
      </c>
      <c r="AH67" s="63">
        <v>0</v>
      </c>
      <c r="AI67" s="63">
        <v>0</v>
      </c>
      <c r="AJ67" s="63">
        <v>0</v>
      </c>
      <c r="AK67" s="63">
        <v>0</v>
      </c>
      <c r="AL67" s="63">
        <v>0</v>
      </c>
      <c r="AM67" s="63">
        <v>0</v>
      </c>
      <c r="AN67" s="63">
        <v>0</v>
      </c>
      <c r="AO67" s="63">
        <v>0</v>
      </c>
      <c r="AP67" s="63">
        <v>0</v>
      </c>
      <c r="AQ67" s="63">
        <v>0</v>
      </c>
      <c r="AR67" s="63">
        <v>0</v>
      </c>
      <c r="AS67" s="63">
        <v>0</v>
      </c>
      <c r="AT67" s="63">
        <v>0</v>
      </c>
      <c r="AU67" s="63">
        <v>0</v>
      </c>
      <c r="AV67" s="63">
        <v>0</v>
      </c>
      <c r="AW67" s="63">
        <v>0</v>
      </c>
      <c r="AX67" s="63">
        <v>0</v>
      </c>
      <c r="AY67" s="63">
        <v>0</v>
      </c>
      <c r="AZ67" s="63">
        <v>0</v>
      </c>
      <c r="BA67" s="63">
        <v>0</v>
      </c>
      <c r="BB67" s="63">
        <v>0</v>
      </c>
      <c r="BC67" s="63">
        <v>0</v>
      </c>
      <c r="BD67" s="63">
        <v>0</v>
      </c>
      <c r="BE67" s="63">
        <v>0</v>
      </c>
      <c r="BF67" s="63">
        <v>0</v>
      </c>
      <c r="BG67" s="63">
        <v>0</v>
      </c>
      <c r="BH67" s="63">
        <v>0</v>
      </c>
      <c r="BI67" s="63">
        <v>0</v>
      </c>
      <c r="BJ67" s="63">
        <v>0</v>
      </c>
      <c r="BK67" s="63">
        <v>0</v>
      </c>
      <c r="BL67" s="63">
        <v>0</v>
      </c>
      <c r="BM67" s="63">
        <v>0</v>
      </c>
      <c r="BN67" s="63">
        <v>0</v>
      </c>
      <c r="BO67" s="63">
        <v>0</v>
      </c>
      <c r="BP67" s="63">
        <v>0</v>
      </c>
      <c r="BQ67" s="63">
        <v>0</v>
      </c>
    </row>
    <row r="68" spans="2:69" ht="14">
      <c r="B68" s="41" t="s">
        <v>585</v>
      </c>
      <c r="C68" s="94" t="s">
        <v>87</v>
      </c>
      <c r="D68" s="22" t="s">
        <v>125</v>
      </c>
      <c r="E68" s="63">
        <v>0</v>
      </c>
      <c r="F68" s="63">
        <v>0</v>
      </c>
      <c r="G68" s="63">
        <v>0</v>
      </c>
      <c r="H68" s="63">
        <v>0</v>
      </c>
      <c r="I68" s="63">
        <v>0</v>
      </c>
      <c r="J68" s="63">
        <v>0</v>
      </c>
      <c r="K68" s="63">
        <v>0</v>
      </c>
      <c r="L68" s="63">
        <v>0</v>
      </c>
      <c r="M68" s="63">
        <v>0</v>
      </c>
      <c r="N68" s="63">
        <v>0</v>
      </c>
      <c r="O68" s="63">
        <v>0</v>
      </c>
      <c r="P68" s="63">
        <v>0</v>
      </c>
      <c r="Q68" s="63">
        <v>0</v>
      </c>
      <c r="R68" s="63">
        <v>0</v>
      </c>
      <c r="S68" s="63">
        <v>0</v>
      </c>
      <c r="T68" s="63">
        <v>0</v>
      </c>
      <c r="U68" s="63">
        <v>0</v>
      </c>
      <c r="V68" s="63">
        <v>0</v>
      </c>
      <c r="W68" s="63">
        <v>0</v>
      </c>
      <c r="X68" s="63">
        <v>0</v>
      </c>
      <c r="Y68" s="63">
        <v>0</v>
      </c>
      <c r="Z68" s="63">
        <v>0</v>
      </c>
      <c r="AA68" s="63">
        <v>0</v>
      </c>
      <c r="AB68" s="63">
        <v>0</v>
      </c>
      <c r="AC68" s="63">
        <v>0</v>
      </c>
      <c r="AD68" s="63">
        <v>0</v>
      </c>
      <c r="AE68" s="63">
        <v>0</v>
      </c>
      <c r="AF68" s="63">
        <v>0</v>
      </c>
      <c r="AG68" s="63">
        <v>0</v>
      </c>
      <c r="AH68" s="63">
        <v>0</v>
      </c>
      <c r="AI68" s="63">
        <v>0</v>
      </c>
      <c r="AJ68" s="63">
        <v>0</v>
      </c>
      <c r="AK68" s="63">
        <v>0</v>
      </c>
      <c r="AL68" s="63">
        <v>0</v>
      </c>
      <c r="AM68" s="63">
        <v>0</v>
      </c>
      <c r="AN68" s="63">
        <v>0</v>
      </c>
      <c r="AO68" s="63">
        <v>0</v>
      </c>
      <c r="AP68" s="63">
        <v>0</v>
      </c>
      <c r="AQ68" s="63">
        <v>0</v>
      </c>
      <c r="AR68" s="63">
        <v>0</v>
      </c>
      <c r="AS68" s="63">
        <v>0</v>
      </c>
      <c r="AT68" s="63">
        <v>0</v>
      </c>
      <c r="AU68" s="63">
        <v>0</v>
      </c>
      <c r="AV68" s="63">
        <v>0</v>
      </c>
      <c r="AW68" s="63">
        <v>0</v>
      </c>
      <c r="AX68" s="63">
        <v>0</v>
      </c>
      <c r="AY68" s="63">
        <v>0</v>
      </c>
      <c r="AZ68" s="63">
        <v>0</v>
      </c>
      <c r="BA68" s="63">
        <v>0</v>
      </c>
      <c r="BB68" s="63">
        <v>0</v>
      </c>
      <c r="BC68" s="63">
        <v>0</v>
      </c>
      <c r="BD68" s="63">
        <v>0</v>
      </c>
      <c r="BE68" s="63">
        <v>0</v>
      </c>
      <c r="BF68" s="63">
        <v>0</v>
      </c>
      <c r="BG68" s="63">
        <v>0</v>
      </c>
      <c r="BH68" s="63">
        <v>0</v>
      </c>
      <c r="BI68" s="63">
        <v>0</v>
      </c>
      <c r="BJ68" s="63">
        <v>0</v>
      </c>
      <c r="BK68" s="63">
        <v>0</v>
      </c>
      <c r="BL68" s="63">
        <v>0</v>
      </c>
      <c r="BM68" s="63">
        <v>0</v>
      </c>
      <c r="BN68" s="63">
        <v>0</v>
      </c>
      <c r="BO68" s="63">
        <v>0</v>
      </c>
      <c r="BP68" s="63">
        <v>0</v>
      </c>
      <c r="BQ68" s="63">
        <v>0</v>
      </c>
    </row>
    <row r="69" spans="2:69" ht="14">
      <c r="B69" s="41" t="s">
        <v>586</v>
      </c>
      <c r="C69" s="94" t="s">
        <v>587</v>
      </c>
      <c r="D69" s="22" t="s">
        <v>125</v>
      </c>
      <c r="E69" s="63">
        <v>0</v>
      </c>
      <c r="F69" s="63">
        <v>0</v>
      </c>
      <c r="G69" s="63">
        <v>0</v>
      </c>
      <c r="H69" s="63">
        <v>0</v>
      </c>
      <c r="I69" s="63">
        <v>0</v>
      </c>
      <c r="J69" s="63">
        <v>0</v>
      </c>
      <c r="K69" s="63">
        <v>0</v>
      </c>
      <c r="L69" s="63">
        <v>0</v>
      </c>
      <c r="M69" s="63">
        <v>0</v>
      </c>
      <c r="N69" s="63">
        <v>0</v>
      </c>
      <c r="O69" s="63">
        <v>0</v>
      </c>
      <c r="P69" s="63">
        <v>0</v>
      </c>
      <c r="Q69" s="63">
        <v>0</v>
      </c>
      <c r="R69" s="63">
        <v>0</v>
      </c>
      <c r="S69" s="63">
        <v>0</v>
      </c>
      <c r="T69" s="63">
        <v>0</v>
      </c>
      <c r="U69" s="63">
        <v>0</v>
      </c>
      <c r="V69" s="63">
        <v>0</v>
      </c>
      <c r="W69" s="63">
        <v>0</v>
      </c>
      <c r="X69" s="63">
        <v>0</v>
      </c>
      <c r="Y69" s="63">
        <v>0</v>
      </c>
      <c r="Z69" s="63">
        <v>0</v>
      </c>
      <c r="AA69" s="63">
        <v>0</v>
      </c>
      <c r="AB69" s="63">
        <v>0</v>
      </c>
      <c r="AC69" s="63">
        <v>0</v>
      </c>
      <c r="AD69" s="63">
        <v>0</v>
      </c>
      <c r="AE69" s="63">
        <v>0</v>
      </c>
      <c r="AF69" s="63">
        <v>0</v>
      </c>
      <c r="AG69" s="63">
        <v>0</v>
      </c>
      <c r="AH69" s="63">
        <v>0</v>
      </c>
      <c r="AI69" s="63">
        <v>0</v>
      </c>
      <c r="AJ69" s="63">
        <v>0</v>
      </c>
      <c r="AK69" s="63">
        <v>0</v>
      </c>
      <c r="AL69" s="63">
        <v>0</v>
      </c>
      <c r="AM69" s="63">
        <v>0</v>
      </c>
      <c r="AN69" s="63">
        <v>0</v>
      </c>
      <c r="AO69" s="63">
        <v>0</v>
      </c>
      <c r="AP69" s="63">
        <v>0</v>
      </c>
      <c r="AQ69" s="63">
        <v>0</v>
      </c>
      <c r="AR69" s="63">
        <v>0</v>
      </c>
      <c r="AS69" s="63">
        <v>0</v>
      </c>
      <c r="AT69" s="63">
        <v>0</v>
      </c>
      <c r="AU69" s="63">
        <v>0</v>
      </c>
      <c r="AV69" s="63">
        <v>0</v>
      </c>
      <c r="AW69" s="63">
        <v>0</v>
      </c>
      <c r="AX69" s="63">
        <v>0</v>
      </c>
      <c r="AY69" s="63">
        <v>0</v>
      </c>
      <c r="AZ69" s="63">
        <v>0</v>
      </c>
      <c r="BA69" s="63">
        <v>0</v>
      </c>
      <c r="BB69" s="63">
        <v>0</v>
      </c>
      <c r="BC69" s="63">
        <v>0</v>
      </c>
      <c r="BD69" s="63">
        <v>0</v>
      </c>
      <c r="BE69" s="63">
        <v>0</v>
      </c>
      <c r="BF69" s="63">
        <v>0</v>
      </c>
      <c r="BG69" s="63">
        <v>0</v>
      </c>
      <c r="BH69" s="63">
        <v>0</v>
      </c>
      <c r="BI69" s="63">
        <v>0</v>
      </c>
      <c r="BJ69" s="63">
        <v>0</v>
      </c>
      <c r="BK69" s="63">
        <v>0</v>
      </c>
      <c r="BL69" s="63">
        <v>0</v>
      </c>
      <c r="BM69" s="63">
        <v>0</v>
      </c>
      <c r="BN69" s="63">
        <v>0</v>
      </c>
      <c r="BO69" s="63">
        <v>0</v>
      </c>
      <c r="BP69" s="63">
        <v>0</v>
      </c>
      <c r="BQ69" s="63">
        <v>0</v>
      </c>
    </row>
    <row r="70" spans="2:69" ht="14">
      <c r="B70" s="41" t="s">
        <v>588</v>
      </c>
      <c r="C70" s="94" t="s">
        <v>589</v>
      </c>
      <c r="D70" s="22" t="s">
        <v>125</v>
      </c>
      <c r="E70" s="63">
        <v>0</v>
      </c>
      <c r="F70" s="63">
        <v>0</v>
      </c>
      <c r="G70" s="63">
        <v>0</v>
      </c>
      <c r="H70" s="63">
        <v>0</v>
      </c>
      <c r="I70" s="63">
        <v>0</v>
      </c>
      <c r="J70" s="63">
        <v>0</v>
      </c>
      <c r="K70" s="63">
        <v>0</v>
      </c>
      <c r="L70" s="63">
        <v>0</v>
      </c>
      <c r="M70" s="63">
        <v>0</v>
      </c>
      <c r="N70" s="63">
        <v>0</v>
      </c>
      <c r="O70" s="63">
        <v>0</v>
      </c>
      <c r="P70" s="63">
        <v>0</v>
      </c>
      <c r="Q70" s="63">
        <v>0</v>
      </c>
      <c r="R70" s="63">
        <v>0</v>
      </c>
      <c r="S70" s="63">
        <v>0</v>
      </c>
      <c r="T70" s="63">
        <v>0</v>
      </c>
      <c r="U70" s="63">
        <v>0</v>
      </c>
      <c r="V70" s="63">
        <v>0</v>
      </c>
      <c r="W70" s="63">
        <v>0</v>
      </c>
      <c r="X70" s="63">
        <v>0</v>
      </c>
      <c r="Y70" s="63">
        <v>0</v>
      </c>
      <c r="Z70" s="63">
        <v>0</v>
      </c>
      <c r="AA70" s="63">
        <v>0</v>
      </c>
      <c r="AB70" s="63">
        <v>0</v>
      </c>
      <c r="AC70" s="63">
        <v>0</v>
      </c>
      <c r="AD70" s="63">
        <v>0</v>
      </c>
      <c r="AE70" s="63">
        <v>0</v>
      </c>
      <c r="AF70" s="63">
        <v>0</v>
      </c>
      <c r="AG70" s="63">
        <v>0</v>
      </c>
      <c r="AH70" s="63">
        <v>0</v>
      </c>
      <c r="AI70" s="63">
        <v>0</v>
      </c>
      <c r="AJ70" s="63">
        <v>0</v>
      </c>
      <c r="AK70" s="63">
        <v>0</v>
      </c>
      <c r="AL70" s="63">
        <v>0</v>
      </c>
      <c r="AM70" s="63">
        <v>0</v>
      </c>
      <c r="AN70" s="63">
        <v>0</v>
      </c>
      <c r="AO70" s="63">
        <v>0</v>
      </c>
      <c r="AP70" s="63">
        <v>0</v>
      </c>
      <c r="AQ70" s="63">
        <v>0</v>
      </c>
      <c r="AR70" s="63">
        <v>0</v>
      </c>
      <c r="AS70" s="63">
        <v>0</v>
      </c>
      <c r="AT70" s="63">
        <v>0</v>
      </c>
      <c r="AU70" s="63">
        <v>0</v>
      </c>
      <c r="AV70" s="63">
        <v>0</v>
      </c>
      <c r="AW70" s="63">
        <v>0</v>
      </c>
      <c r="AX70" s="63">
        <v>0</v>
      </c>
      <c r="AY70" s="63">
        <v>0</v>
      </c>
      <c r="AZ70" s="63">
        <v>0</v>
      </c>
      <c r="BA70" s="63">
        <v>0</v>
      </c>
      <c r="BB70" s="63">
        <v>0</v>
      </c>
      <c r="BC70" s="63">
        <v>0</v>
      </c>
      <c r="BD70" s="63">
        <v>0</v>
      </c>
      <c r="BE70" s="63">
        <v>0</v>
      </c>
      <c r="BF70" s="63">
        <v>0</v>
      </c>
      <c r="BG70" s="63">
        <v>0</v>
      </c>
      <c r="BH70" s="63">
        <v>0</v>
      </c>
      <c r="BI70" s="63">
        <v>0</v>
      </c>
      <c r="BJ70" s="63">
        <v>0</v>
      </c>
      <c r="BK70" s="63">
        <v>0</v>
      </c>
      <c r="BL70" s="63">
        <v>0</v>
      </c>
      <c r="BM70" s="63">
        <v>0</v>
      </c>
      <c r="BN70" s="63">
        <v>0</v>
      </c>
      <c r="BO70" s="63">
        <v>0</v>
      </c>
      <c r="BP70" s="63">
        <v>0</v>
      </c>
      <c r="BQ70" s="63">
        <v>0</v>
      </c>
    </row>
    <row r="71" spans="2:69" ht="14">
      <c r="B71" s="39" t="s">
        <v>173</v>
      </c>
      <c r="C71" s="93" t="s">
        <v>590</v>
      </c>
      <c r="D71" s="22" t="s">
        <v>125</v>
      </c>
      <c r="E71" s="202">
        <v>0</v>
      </c>
      <c r="F71" s="202">
        <v>0</v>
      </c>
      <c r="G71" s="202">
        <v>0</v>
      </c>
      <c r="H71" s="202">
        <v>0</v>
      </c>
      <c r="I71" s="202">
        <v>0</v>
      </c>
      <c r="J71" s="202">
        <v>0</v>
      </c>
      <c r="K71" s="202">
        <v>0</v>
      </c>
      <c r="L71" s="202">
        <v>0</v>
      </c>
      <c r="M71" s="202">
        <v>0</v>
      </c>
      <c r="N71" s="202">
        <v>0</v>
      </c>
      <c r="O71" s="202">
        <v>0</v>
      </c>
      <c r="P71" s="202">
        <v>0</v>
      </c>
      <c r="Q71" s="202">
        <v>0</v>
      </c>
      <c r="R71" s="202">
        <v>0</v>
      </c>
      <c r="S71" s="202">
        <v>0</v>
      </c>
      <c r="T71" s="202">
        <v>0</v>
      </c>
      <c r="U71" s="202">
        <v>0</v>
      </c>
      <c r="V71" s="202">
        <v>0</v>
      </c>
      <c r="W71" s="202">
        <v>0</v>
      </c>
      <c r="X71" s="202">
        <v>0</v>
      </c>
      <c r="Y71" s="202">
        <v>0</v>
      </c>
      <c r="Z71" s="202">
        <v>0</v>
      </c>
      <c r="AA71" s="202">
        <v>0</v>
      </c>
      <c r="AB71" s="202">
        <v>0</v>
      </c>
      <c r="AC71" s="202">
        <v>0</v>
      </c>
      <c r="AD71" s="202">
        <v>0</v>
      </c>
      <c r="AE71" s="202">
        <v>0</v>
      </c>
      <c r="AF71" s="202">
        <v>0</v>
      </c>
      <c r="AG71" s="202">
        <v>0</v>
      </c>
      <c r="AH71" s="202">
        <v>0</v>
      </c>
      <c r="AI71" s="202">
        <v>0</v>
      </c>
      <c r="AJ71" s="202">
        <v>0</v>
      </c>
      <c r="AK71" s="202">
        <v>0</v>
      </c>
      <c r="AL71" s="202">
        <v>0</v>
      </c>
      <c r="AM71" s="202">
        <v>0</v>
      </c>
      <c r="AN71" s="202">
        <v>0</v>
      </c>
      <c r="AO71" s="202">
        <v>0</v>
      </c>
      <c r="AP71" s="202">
        <v>0</v>
      </c>
      <c r="AQ71" s="202">
        <v>0</v>
      </c>
      <c r="AR71" s="202">
        <v>0</v>
      </c>
      <c r="AS71" s="202">
        <v>0</v>
      </c>
      <c r="AT71" s="202">
        <v>0</v>
      </c>
      <c r="AU71" s="202">
        <v>0</v>
      </c>
      <c r="AV71" s="202">
        <v>0</v>
      </c>
      <c r="AW71" s="202">
        <v>0</v>
      </c>
      <c r="AX71" s="202">
        <v>0</v>
      </c>
      <c r="AY71" s="202">
        <v>0</v>
      </c>
      <c r="AZ71" s="202">
        <v>0</v>
      </c>
      <c r="BA71" s="202">
        <v>0</v>
      </c>
      <c r="BB71" s="202">
        <v>0</v>
      </c>
      <c r="BC71" s="202">
        <v>0</v>
      </c>
      <c r="BD71" s="202">
        <v>0</v>
      </c>
      <c r="BE71" s="202">
        <v>0</v>
      </c>
      <c r="BF71" s="202">
        <v>0</v>
      </c>
      <c r="BG71" s="202">
        <v>0</v>
      </c>
      <c r="BH71" s="202">
        <v>0</v>
      </c>
      <c r="BI71" s="202">
        <v>0</v>
      </c>
      <c r="BJ71" s="202">
        <v>0</v>
      </c>
      <c r="BK71" s="202">
        <v>0</v>
      </c>
      <c r="BL71" s="202">
        <v>0</v>
      </c>
      <c r="BM71" s="202">
        <v>0</v>
      </c>
      <c r="BN71" s="202">
        <v>0</v>
      </c>
      <c r="BO71" s="202">
        <v>0</v>
      </c>
      <c r="BP71" s="202">
        <v>0</v>
      </c>
      <c r="BQ71" s="202">
        <v>0</v>
      </c>
    </row>
    <row r="72" spans="2:69" ht="14">
      <c r="B72" s="41" t="s">
        <v>591</v>
      </c>
      <c r="C72" s="94" t="s">
        <v>592</v>
      </c>
      <c r="D72" s="22" t="s">
        <v>125</v>
      </c>
      <c r="E72" s="63">
        <v>0</v>
      </c>
      <c r="F72" s="63">
        <v>0</v>
      </c>
      <c r="G72" s="63">
        <v>0</v>
      </c>
      <c r="H72" s="63">
        <v>0</v>
      </c>
      <c r="I72" s="63">
        <v>0</v>
      </c>
      <c r="J72" s="63">
        <v>0</v>
      </c>
      <c r="K72" s="63">
        <v>0</v>
      </c>
      <c r="L72" s="63">
        <v>0</v>
      </c>
      <c r="M72" s="63">
        <v>0</v>
      </c>
      <c r="N72" s="63">
        <v>0</v>
      </c>
      <c r="O72" s="63">
        <v>0</v>
      </c>
      <c r="P72" s="63">
        <v>0</v>
      </c>
      <c r="Q72" s="63">
        <v>0</v>
      </c>
      <c r="R72" s="63">
        <v>0</v>
      </c>
      <c r="S72" s="63">
        <v>0</v>
      </c>
      <c r="T72" s="63">
        <v>0</v>
      </c>
      <c r="U72" s="63">
        <v>0</v>
      </c>
      <c r="V72" s="63">
        <v>0</v>
      </c>
      <c r="W72" s="63">
        <v>0</v>
      </c>
      <c r="X72" s="63">
        <v>0</v>
      </c>
      <c r="Y72" s="63">
        <v>0</v>
      </c>
      <c r="Z72" s="63">
        <v>0</v>
      </c>
      <c r="AA72" s="63">
        <v>0</v>
      </c>
      <c r="AB72" s="63">
        <v>0</v>
      </c>
      <c r="AC72" s="63">
        <v>0</v>
      </c>
      <c r="AD72" s="63">
        <v>0</v>
      </c>
      <c r="AE72" s="63">
        <v>0</v>
      </c>
      <c r="AF72" s="63">
        <v>0</v>
      </c>
      <c r="AG72" s="63">
        <v>0</v>
      </c>
      <c r="AH72" s="63">
        <v>0</v>
      </c>
      <c r="AI72" s="63">
        <v>0</v>
      </c>
      <c r="AJ72" s="63">
        <v>0</v>
      </c>
      <c r="AK72" s="63">
        <v>0</v>
      </c>
      <c r="AL72" s="63">
        <v>0</v>
      </c>
      <c r="AM72" s="63">
        <v>0</v>
      </c>
      <c r="AN72" s="63">
        <v>0</v>
      </c>
      <c r="AO72" s="63">
        <v>0</v>
      </c>
      <c r="AP72" s="63">
        <v>0</v>
      </c>
      <c r="AQ72" s="63">
        <v>0</v>
      </c>
      <c r="AR72" s="63">
        <v>0</v>
      </c>
      <c r="AS72" s="63">
        <v>0</v>
      </c>
      <c r="AT72" s="63">
        <v>0</v>
      </c>
      <c r="AU72" s="63">
        <v>0</v>
      </c>
      <c r="AV72" s="63">
        <v>0</v>
      </c>
      <c r="AW72" s="63">
        <v>0</v>
      </c>
      <c r="AX72" s="63">
        <v>0</v>
      </c>
      <c r="AY72" s="63">
        <v>0</v>
      </c>
      <c r="AZ72" s="63">
        <v>0</v>
      </c>
      <c r="BA72" s="63">
        <v>0</v>
      </c>
      <c r="BB72" s="63">
        <v>0</v>
      </c>
      <c r="BC72" s="63">
        <v>0</v>
      </c>
      <c r="BD72" s="63">
        <v>0</v>
      </c>
      <c r="BE72" s="63">
        <v>0</v>
      </c>
      <c r="BF72" s="63">
        <v>0</v>
      </c>
      <c r="BG72" s="63">
        <v>0</v>
      </c>
      <c r="BH72" s="63">
        <v>0</v>
      </c>
      <c r="BI72" s="63">
        <v>0</v>
      </c>
      <c r="BJ72" s="63">
        <v>0</v>
      </c>
      <c r="BK72" s="63">
        <v>0</v>
      </c>
      <c r="BL72" s="63">
        <v>0</v>
      </c>
      <c r="BM72" s="63">
        <v>0</v>
      </c>
      <c r="BN72" s="63">
        <v>0</v>
      </c>
      <c r="BO72" s="63">
        <v>0</v>
      </c>
      <c r="BP72" s="63">
        <v>0</v>
      </c>
      <c r="BQ72" s="63">
        <v>0</v>
      </c>
    </row>
    <row r="73" spans="2:69" ht="14">
      <c r="B73" s="41" t="s">
        <v>593</v>
      </c>
      <c r="C73" s="94" t="s">
        <v>79</v>
      </c>
      <c r="D73" s="22" t="s">
        <v>125</v>
      </c>
      <c r="E73" s="63">
        <v>0</v>
      </c>
      <c r="F73" s="63">
        <v>0</v>
      </c>
      <c r="G73" s="63">
        <v>0</v>
      </c>
      <c r="H73" s="63">
        <v>0</v>
      </c>
      <c r="I73" s="63">
        <v>0</v>
      </c>
      <c r="J73" s="63">
        <v>0</v>
      </c>
      <c r="K73" s="63">
        <v>0</v>
      </c>
      <c r="L73" s="63">
        <v>0</v>
      </c>
      <c r="M73" s="63">
        <v>0</v>
      </c>
      <c r="N73" s="63">
        <v>0</v>
      </c>
      <c r="O73" s="63">
        <v>0</v>
      </c>
      <c r="P73" s="63">
        <v>0</v>
      </c>
      <c r="Q73" s="63">
        <v>0</v>
      </c>
      <c r="R73" s="63">
        <v>0</v>
      </c>
      <c r="S73" s="63">
        <v>0</v>
      </c>
      <c r="T73" s="63">
        <v>0</v>
      </c>
      <c r="U73" s="63">
        <v>0</v>
      </c>
      <c r="V73" s="63">
        <v>0</v>
      </c>
      <c r="W73" s="63">
        <v>0</v>
      </c>
      <c r="X73" s="63">
        <v>0</v>
      </c>
      <c r="Y73" s="63">
        <v>0</v>
      </c>
      <c r="Z73" s="63">
        <v>0</v>
      </c>
      <c r="AA73" s="63">
        <v>0</v>
      </c>
      <c r="AB73" s="63">
        <v>0</v>
      </c>
      <c r="AC73" s="63">
        <v>0</v>
      </c>
      <c r="AD73" s="63">
        <v>0</v>
      </c>
      <c r="AE73" s="63">
        <v>0</v>
      </c>
      <c r="AF73" s="63">
        <v>0</v>
      </c>
      <c r="AG73" s="63">
        <v>0</v>
      </c>
      <c r="AH73" s="63">
        <v>0</v>
      </c>
      <c r="AI73" s="63">
        <v>0</v>
      </c>
      <c r="AJ73" s="63">
        <v>0</v>
      </c>
      <c r="AK73" s="63">
        <v>0</v>
      </c>
      <c r="AL73" s="63">
        <v>0</v>
      </c>
      <c r="AM73" s="63">
        <v>0</v>
      </c>
      <c r="AN73" s="63">
        <v>0</v>
      </c>
      <c r="AO73" s="63">
        <v>0</v>
      </c>
      <c r="AP73" s="63">
        <v>0</v>
      </c>
      <c r="AQ73" s="63">
        <v>0</v>
      </c>
      <c r="AR73" s="63">
        <v>0</v>
      </c>
      <c r="AS73" s="63">
        <v>0</v>
      </c>
      <c r="AT73" s="63">
        <v>0</v>
      </c>
      <c r="AU73" s="63">
        <v>0</v>
      </c>
      <c r="AV73" s="63">
        <v>0</v>
      </c>
      <c r="AW73" s="63">
        <v>0</v>
      </c>
      <c r="AX73" s="63">
        <v>0</v>
      </c>
      <c r="AY73" s="63">
        <v>0</v>
      </c>
      <c r="AZ73" s="63">
        <v>0</v>
      </c>
      <c r="BA73" s="63">
        <v>0</v>
      </c>
      <c r="BB73" s="63">
        <v>0</v>
      </c>
      <c r="BC73" s="63">
        <v>0</v>
      </c>
      <c r="BD73" s="63">
        <v>0</v>
      </c>
      <c r="BE73" s="63">
        <v>0</v>
      </c>
      <c r="BF73" s="63">
        <v>0</v>
      </c>
      <c r="BG73" s="63">
        <v>0</v>
      </c>
      <c r="BH73" s="63">
        <v>0</v>
      </c>
      <c r="BI73" s="63">
        <v>0</v>
      </c>
      <c r="BJ73" s="63">
        <v>0</v>
      </c>
      <c r="BK73" s="63">
        <v>0</v>
      </c>
      <c r="BL73" s="63">
        <v>0</v>
      </c>
      <c r="BM73" s="63">
        <v>0</v>
      </c>
      <c r="BN73" s="63">
        <v>0</v>
      </c>
      <c r="BO73" s="63">
        <v>0</v>
      </c>
      <c r="BP73" s="63">
        <v>0</v>
      </c>
      <c r="BQ73" s="63">
        <v>0</v>
      </c>
    </row>
    <row r="74" spans="2:69" ht="14">
      <c r="B74" s="41" t="s">
        <v>594</v>
      </c>
      <c r="C74" s="94" t="s">
        <v>595</v>
      </c>
      <c r="D74" s="22" t="s">
        <v>125</v>
      </c>
      <c r="E74" s="63">
        <v>0</v>
      </c>
      <c r="F74" s="63">
        <v>0</v>
      </c>
      <c r="G74" s="63">
        <v>0</v>
      </c>
      <c r="H74" s="63">
        <v>0</v>
      </c>
      <c r="I74" s="63">
        <v>0</v>
      </c>
      <c r="J74" s="63">
        <v>0</v>
      </c>
      <c r="K74" s="63">
        <v>0</v>
      </c>
      <c r="L74" s="63">
        <v>0</v>
      </c>
      <c r="M74" s="63">
        <v>0</v>
      </c>
      <c r="N74" s="63">
        <v>0</v>
      </c>
      <c r="O74" s="63">
        <v>0</v>
      </c>
      <c r="P74" s="63">
        <v>0</v>
      </c>
      <c r="Q74" s="63">
        <v>0</v>
      </c>
      <c r="R74" s="63">
        <v>0</v>
      </c>
      <c r="S74" s="63">
        <v>0</v>
      </c>
      <c r="T74" s="63">
        <v>0</v>
      </c>
      <c r="U74" s="63">
        <v>0</v>
      </c>
      <c r="V74" s="63">
        <v>0</v>
      </c>
      <c r="W74" s="63">
        <v>0</v>
      </c>
      <c r="X74" s="63">
        <v>0</v>
      </c>
      <c r="Y74" s="63">
        <v>0</v>
      </c>
      <c r="Z74" s="63">
        <v>0</v>
      </c>
      <c r="AA74" s="63">
        <v>0</v>
      </c>
      <c r="AB74" s="63">
        <v>0</v>
      </c>
      <c r="AC74" s="63">
        <v>0</v>
      </c>
      <c r="AD74" s="63">
        <v>0</v>
      </c>
      <c r="AE74" s="63">
        <v>0</v>
      </c>
      <c r="AF74" s="63">
        <v>0</v>
      </c>
      <c r="AG74" s="63">
        <v>0</v>
      </c>
      <c r="AH74" s="63">
        <v>0</v>
      </c>
      <c r="AI74" s="63">
        <v>0</v>
      </c>
      <c r="AJ74" s="63">
        <v>0</v>
      </c>
      <c r="AK74" s="63">
        <v>0</v>
      </c>
      <c r="AL74" s="63">
        <v>0</v>
      </c>
      <c r="AM74" s="63">
        <v>0</v>
      </c>
      <c r="AN74" s="63">
        <v>0</v>
      </c>
      <c r="AO74" s="63">
        <v>0</v>
      </c>
      <c r="AP74" s="63">
        <v>0</v>
      </c>
      <c r="AQ74" s="63">
        <v>0</v>
      </c>
      <c r="AR74" s="63">
        <v>0</v>
      </c>
      <c r="AS74" s="63">
        <v>0</v>
      </c>
      <c r="AT74" s="63">
        <v>0</v>
      </c>
      <c r="AU74" s="63">
        <v>0</v>
      </c>
      <c r="AV74" s="63">
        <v>0</v>
      </c>
      <c r="AW74" s="63">
        <v>0</v>
      </c>
      <c r="AX74" s="63">
        <v>0</v>
      </c>
      <c r="AY74" s="63">
        <v>0</v>
      </c>
      <c r="AZ74" s="63">
        <v>0</v>
      </c>
      <c r="BA74" s="63">
        <v>0</v>
      </c>
      <c r="BB74" s="63">
        <v>0</v>
      </c>
      <c r="BC74" s="63">
        <v>0</v>
      </c>
      <c r="BD74" s="63">
        <v>0</v>
      </c>
      <c r="BE74" s="63">
        <v>0</v>
      </c>
      <c r="BF74" s="63">
        <v>0</v>
      </c>
      <c r="BG74" s="63">
        <v>0</v>
      </c>
      <c r="BH74" s="63">
        <v>0</v>
      </c>
      <c r="BI74" s="63">
        <v>0</v>
      </c>
      <c r="BJ74" s="63">
        <v>0</v>
      </c>
      <c r="BK74" s="63">
        <v>0</v>
      </c>
      <c r="BL74" s="63">
        <v>0</v>
      </c>
      <c r="BM74" s="63">
        <v>0</v>
      </c>
      <c r="BN74" s="63">
        <v>0</v>
      </c>
      <c r="BO74" s="63">
        <v>0</v>
      </c>
      <c r="BP74" s="63">
        <v>0</v>
      </c>
      <c r="BQ74" s="63">
        <v>0</v>
      </c>
    </row>
    <row r="75" spans="2:69" ht="14">
      <c r="B75" s="41" t="s">
        <v>596</v>
      </c>
      <c r="C75" s="94" t="s">
        <v>597</v>
      </c>
      <c r="D75" s="22" t="s">
        <v>125</v>
      </c>
      <c r="E75" s="63">
        <v>0</v>
      </c>
      <c r="F75" s="63">
        <v>0</v>
      </c>
      <c r="G75" s="63">
        <v>0</v>
      </c>
      <c r="H75" s="63">
        <v>0</v>
      </c>
      <c r="I75" s="63">
        <v>0</v>
      </c>
      <c r="J75" s="63">
        <v>0</v>
      </c>
      <c r="K75" s="63">
        <v>0</v>
      </c>
      <c r="L75" s="63">
        <v>0</v>
      </c>
      <c r="M75" s="63">
        <v>0</v>
      </c>
      <c r="N75" s="63">
        <v>0</v>
      </c>
      <c r="O75" s="63">
        <v>0</v>
      </c>
      <c r="P75" s="63">
        <v>0</v>
      </c>
      <c r="Q75" s="63">
        <v>0</v>
      </c>
      <c r="R75" s="63">
        <v>0</v>
      </c>
      <c r="S75" s="63">
        <v>0</v>
      </c>
      <c r="T75" s="63">
        <v>0</v>
      </c>
      <c r="U75" s="63">
        <v>0</v>
      </c>
      <c r="V75" s="63">
        <v>0</v>
      </c>
      <c r="W75" s="63">
        <v>0</v>
      </c>
      <c r="X75" s="63">
        <v>0</v>
      </c>
      <c r="Y75" s="63">
        <v>0</v>
      </c>
      <c r="Z75" s="63">
        <v>0</v>
      </c>
      <c r="AA75" s="63">
        <v>0</v>
      </c>
      <c r="AB75" s="63">
        <v>0</v>
      </c>
      <c r="AC75" s="63">
        <v>0</v>
      </c>
      <c r="AD75" s="63">
        <v>0</v>
      </c>
      <c r="AE75" s="63">
        <v>0</v>
      </c>
      <c r="AF75" s="63">
        <v>0</v>
      </c>
      <c r="AG75" s="63">
        <v>0</v>
      </c>
      <c r="AH75" s="63">
        <v>0</v>
      </c>
      <c r="AI75" s="63">
        <v>0</v>
      </c>
      <c r="AJ75" s="63">
        <v>0</v>
      </c>
      <c r="AK75" s="63">
        <v>0</v>
      </c>
      <c r="AL75" s="63">
        <v>0</v>
      </c>
      <c r="AM75" s="63">
        <v>0</v>
      </c>
      <c r="AN75" s="63">
        <v>0</v>
      </c>
      <c r="AO75" s="63">
        <v>0</v>
      </c>
      <c r="AP75" s="63">
        <v>0</v>
      </c>
      <c r="AQ75" s="63">
        <v>0</v>
      </c>
      <c r="AR75" s="63">
        <v>0</v>
      </c>
      <c r="AS75" s="63">
        <v>0</v>
      </c>
      <c r="AT75" s="63">
        <v>0</v>
      </c>
      <c r="AU75" s="63">
        <v>0</v>
      </c>
      <c r="AV75" s="63">
        <v>0</v>
      </c>
      <c r="AW75" s="63">
        <v>0</v>
      </c>
      <c r="AX75" s="63">
        <v>0</v>
      </c>
      <c r="AY75" s="63">
        <v>0</v>
      </c>
      <c r="AZ75" s="63">
        <v>0</v>
      </c>
      <c r="BA75" s="63">
        <v>0</v>
      </c>
      <c r="BB75" s="63">
        <v>0</v>
      </c>
      <c r="BC75" s="63">
        <v>0</v>
      </c>
      <c r="BD75" s="63">
        <v>0</v>
      </c>
      <c r="BE75" s="63">
        <v>0</v>
      </c>
      <c r="BF75" s="63">
        <v>0</v>
      </c>
      <c r="BG75" s="63">
        <v>0</v>
      </c>
      <c r="BH75" s="63">
        <v>0</v>
      </c>
      <c r="BI75" s="63">
        <v>0</v>
      </c>
      <c r="BJ75" s="63">
        <v>0</v>
      </c>
      <c r="BK75" s="63">
        <v>0</v>
      </c>
      <c r="BL75" s="63">
        <v>0</v>
      </c>
      <c r="BM75" s="63">
        <v>0</v>
      </c>
      <c r="BN75" s="63">
        <v>0</v>
      </c>
      <c r="BO75" s="63">
        <v>0</v>
      </c>
      <c r="BP75" s="63">
        <v>0</v>
      </c>
      <c r="BQ75" s="63">
        <v>0</v>
      </c>
    </row>
    <row r="76" spans="2:69" ht="14">
      <c r="B76" s="41" t="s">
        <v>598</v>
      </c>
      <c r="C76" s="94" t="s">
        <v>599</v>
      </c>
      <c r="D76" s="22" t="s">
        <v>125</v>
      </c>
      <c r="E76" s="63">
        <v>0</v>
      </c>
      <c r="F76" s="63">
        <v>0</v>
      </c>
      <c r="G76" s="63">
        <v>0</v>
      </c>
      <c r="H76" s="63">
        <v>0</v>
      </c>
      <c r="I76" s="63">
        <v>0</v>
      </c>
      <c r="J76" s="63">
        <v>0</v>
      </c>
      <c r="K76" s="63">
        <v>0</v>
      </c>
      <c r="L76" s="63">
        <v>0</v>
      </c>
      <c r="M76" s="63">
        <v>0</v>
      </c>
      <c r="N76" s="63">
        <v>0</v>
      </c>
      <c r="O76" s="63">
        <v>0</v>
      </c>
      <c r="P76" s="63">
        <v>0</v>
      </c>
      <c r="Q76" s="63">
        <v>0</v>
      </c>
      <c r="R76" s="63">
        <v>0</v>
      </c>
      <c r="S76" s="63">
        <v>0</v>
      </c>
      <c r="T76" s="63">
        <v>0</v>
      </c>
      <c r="U76" s="63">
        <v>0</v>
      </c>
      <c r="V76" s="63">
        <v>0</v>
      </c>
      <c r="W76" s="63">
        <v>0</v>
      </c>
      <c r="X76" s="63">
        <v>0</v>
      </c>
      <c r="Y76" s="63">
        <v>0</v>
      </c>
      <c r="Z76" s="63">
        <v>0</v>
      </c>
      <c r="AA76" s="63">
        <v>0</v>
      </c>
      <c r="AB76" s="63">
        <v>0</v>
      </c>
      <c r="AC76" s="63">
        <v>0</v>
      </c>
      <c r="AD76" s="63">
        <v>0</v>
      </c>
      <c r="AE76" s="63">
        <v>0</v>
      </c>
      <c r="AF76" s="63">
        <v>0</v>
      </c>
      <c r="AG76" s="63">
        <v>0</v>
      </c>
      <c r="AH76" s="63">
        <v>0</v>
      </c>
      <c r="AI76" s="63">
        <v>0</v>
      </c>
      <c r="AJ76" s="63">
        <v>0</v>
      </c>
      <c r="AK76" s="63">
        <v>0</v>
      </c>
      <c r="AL76" s="63">
        <v>0</v>
      </c>
      <c r="AM76" s="63">
        <v>0</v>
      </c>
      <c r="AN76" s="63">
        <v>0</v>
      </c>
      <c r="AO76" s="63">
        <v>0</v>
      </c>
      <c r="AP76" s="63">
        <v>0</v>
      </c>
      <c r="AQ76" s="63">
        <v>0</v>
      </c>
      <c r="AR76" s="63">
        <v>0</v>
      </c>
      <c r="AS76" s="63">
        <v>0</v>
      </c>
      <c r="AT76" s="63">
        <v>0</v>
      </c>
      <c r="AU76" s="63">
        <v>0</v>
      </c>
      <c r="AV76" s="63">
        <v>0</v>
      </c>
      <c r="AW76" s="63">
        <v>0</v>
      </c>
      <c r="AX76" s="63">
        <v>0</v>
      </c>
      <c r="AY76" s="63">
        <v>0</v>
      </c>
      <c r="AZ76" s="63">
        <v>0</v>
      </c>
      <c r="BA76" s="63">
        <v>0</v>
      </c>
      <c r="BB76" s="63">
        <v>0</v>
      </c>
      <c r="BC76" s="63">
        <v>0</v>
      </c>
      <c r="BD76" s="63">
        <v>0</v>
      </c>
      <c r="BE76" s="63">
        <v>0</v>
      </c>
      <c r="BF76" s="63">
        <v>0</v>
      </c>
      <c r="BG76" s="63">
        <v>0</v>
      </c>
      <c r="BH76" s="63">
        <v>0</v>
      </c>
      <c r="BI76" s="63">
        <v>0</v>
      </c>
      <c r="BJ76" s="63">
        <v>0</v>
      </c>
      <c r="BK76" s="63">
        <v>0</v>
      </c>
      <c r="BL76" s="63">
        <v>0</v>
      </c>
      <c r="BM76" s="63">
        <v>0</v>
      </c>
      <c r="BN76" s="63">
        <v>0</v>
      </c>
      <c r="BO76" s="63">
        <v>0</v>
      </c>
      <c r="BP76" s="63">
        <v>0</v>
      </c>
      <c r="BQ76" s="63">
        <v>0</v>
      </c>
    </row>
    <row r="77" spans="2:69" ht="14">
      <c r="B77" s="41" t="s">
        <v>600</v>
      </c>
      <c r="C77" s="94" t="s">
        <v>102</v>
      </c>
      <c r="D77" s="22" t="s">
        <v>125</v>
      </c>
      <c r="E77" s="63">
        <v>0</v>
      </c>
      <c r="F77" s="63">
        <v>0</v>
      </c>
      <c r="G77" s="63">
        <v>0</v>
      </c>
      <c r="H77" s="63">
        <v>0</v>
      </c>
      <c r="I77" s="63">
        <v>0</v>
      </c>
      <c r="J77" s="63">
        <v>0</v>
      </c>
      <c r="K77" s="63">
        <v>0</v>
      </c>
      <c r="L77" s="63">
        <v>0</v>
      </c>
      <c r="M77" s="63">
        <v>0</v>
      </c>
      <c r="N77" s="63">
        <v>0</v>
      </c>
      <c r="O77" s="63">
        <v>0</v>
      </c>
      <c r="P77" s="63">
        <v>0</v>
      </c>
      <c r="Q77" s="63">
        <v>0</v>
      </c>
      <c r="R77" s="63">
        <v>0</v>
      </c>
      <c r="S77" s="63">
        <v>0</v>
      </c>
      <c r="T77" s="63">
        <v>0</v>
      </c>
      <c r="U77" s="63">
        <v>0</v>
      </c>
      <c r="V77" s="63">
        <v>0</v>
      </c>
      <c r="W77" s="63">
        <v>0</v>
      </c>
      <c r="X77" s="63">
        <v>0</v>
      </c>
      <c r="Y77" s="63">
        <v>0</v>
      </c>
      <c r="Z77" s="63">
        <v>0</v>
      </c>
      <c r="AA77" s="63">
        <v>0</v>
      </c>
      <c r="AB77" s="63">
        <v>0</v>
      </c>
      <c r="AC77" s="63">
        <v>0</v>
      </c>
      <c r="AD77" s="63">
        <v>0</v>
      </c>
      <c r="AE77" s="63">
        <v>0</v>
      </c>
      <c r="AF77" s="63">
        <v>0</v>
      </c>
      <c r="AG77" s="63">
        <v>0</v>
      </c>
      <c r="AH77" s="63">
        <v>0</v>
      </c>
      <c r="AI77" s="63">
        <v>0</v>
      </c>
      <c r="AJ77" s="63">
        <v>0</v>
      </c>
      <c r="AK77" s="63">
        <v>0</v>
      </c>
      <c r="AL77" s="63">
        <v>0</v>
      </c>
      <c r="AM77" s="63">
        <v>0</v>
      </c>
      <c r="AN77" s="63">
        <v>0</v>
      </c>
      <c r="AO77" s="63">
        <v>0</v>
      </c>
      <c r="AP77" s="63">
        <v>0</v>
      </c>
      <c r="AQ77" s="63">
        <v>0</v>
      </c>
      <c r="AR77" s="63">
        <v>0</v>
      </c>
      <c r="AS77" s="63">
        <v>0</v>
      </c>
      <c r="AT77" s="63">
        <v>0</v>
      </c>
      <c r="AU77" s="63">
        <v>0</v>
      </c>
      <c r="AV77" s="63">
        <v>0</v>
      </c>
      <c r="AW77" s="63">
        <v>0</v>
      </c>
      <c r="AX77" s="63">
        <v>0</v>
      </c>
      <c r="AY77" s="63">
        <v>0</v>
      </c>
      <c r="AZ77" s="63">
        <v>0</v>
      </c>
      <c r="BA77" s="63">
        <v>0</v>
      </c>
      <c r="BB77" s="63">
        <v>0</v>
      </c>
      <c r="BC77" s="63">
        <v>0</v>
      </c>
      <c r="BD77" s="63">
        <v>0</v>
      </c>
      <c r="BE77" s="63">
        <v>0</v>
      </c>
      <c r="BF77" s="63">
        <v>0</v>
      </c>
      <c r="BG77" s="63">
        <v>0</v>
      </c>
      <c r="BH77" s="63">
        <v>0</v>
      </c>
      <c r="BI77" s="63">
        <v>0</v>
      </c>
      <c r="BJ77" s="63">
        <v>0</v>
      </c>
      <c r="BK77" s="63">
        <v>0</v>
      </c>
      <c r="BL77" s="63">
        <v>0</v>
      </c>
      <c r="BM77" s="63">
        <v>0</v>
      </c>
      <c r="BN77" s="63">
        <v>0</v>
      </c>
      <c r="BO77" s="63">
        <v>0</v>
      </c>
      <c r="BP77" s="63">
        <v>0</v>
      </c>
      <c r="BQ77" s="63">
        <v>0</v>
      </c>
    </row>
    <row r="78" spans="2:69" ht="14">
      <c r="B78" s="41" t="s">
        <v>601</v>
      </c>
      <c r="C78" s="94" t="s">
        <v>602</v>
      </c>
      <c r="D78" s="22" t="s">
        <v>125</v>
      </c>
      <c r="E78" s="63">
        <v>0</v>
      </c>
      <c r="F78" s="63">
        <v>0</v>
      </c>
      <c r="G78" s="63">
        <v>0</v>
      </c>
      <c r="H78" s="63">
        <v>0</v>
      </c>
      <c r="I78" s="63">
        <v>0</v>
      </c>
      <c r="J78" s="63">
        <v>0</v>
      </c>
      <c r="K78" s="63">
        <v>0</v>
      </c>
      <c r="L78" s="63">
        <v>0</v>
      </c>
      <c r="M78" s="63">
        <v>0</v>
      </c>
      <c r="N78" s="63">
        <v>0</v>
      </c>
      <c r="O78" s="63">
        <v>0</v>
      </c>
      <c r="P78" s="63">
        <v>0</v>
      </c>
      <c r="Q78" s="63">
        <v>0</v>
      </c>
      <c r="R78" s="63">
        <v>0</v>
      </c>
      <c r="S78" s="63">
        <v>0</v>
      </c>
      <c r="T78" s="63">
        <v>0</v>
      </c>
      <c r="U78" s="63">
        <v>0</v>
      </c>
      <c r="V78" s="63">
        <v>0</v>
      </c>
      <c r="W78" s="63">
        <v>0</v>
      </c>
      <c r="X78" s="63">
        <v>0</v>
      </c>
      <c r="Y78" s="63">
        <v>0</v>
      </c>
      <c r="Z78" s="63">
        <v>0</v>
      </c>
      <c r="AA78" s="63">
        <v>0</v>
      </c>
      <c r="AB78" s="63">
        <v>0</v>
      </c>
      <c r="AC78" s="63">
        <v>0</v>
      </c>
      <c r="AD78" s="63">
        <v>0</v>
      </c>
      <c r="AE78" s="63">
        <v>0</v>
      </c>
      <c r="AF78" s="63">
        <v>0</v>
      </c>
      <c r="AG78" s="63">
        <v>0</v>
      </c>
      <c r="AH78" s="63">
        <v>0</v>
      </c>
      <c r="AI78" s="63">
        <v>0</v>
      </c>
      <c r="AJ78" s="63">
        <v>0</v>
      </c>
      <c r="AK78" s="63">
        <v>0</v>
      </c>
      <c r="AL78" s="63">
        <v>0</v>
      </c>
      <c r="AM78" s="63">
        <v>0</v>
      </c>
      <c r="AN78" s="63">
        <v>0</v>
      </c>
      <c r="AO78" s="63">
        <v>0</v>
      </c>
      <c r="AP78" s="63">
        <v>0</v>
      </c>
      <c r="AQ78" s="63">
        <v>0</v>
      </c>
      <c r="AR78" s="63">
        <v>0</v>
      </c>
      <c r="AS78" s="63">
        <v>0</v>
      </c>
      <c r="AT78" s="63">
        <v>0</v>
      </c>
      <c r="AU78" s="63">
        <v>0</v>
      </c>
      <c r="AV78" s="63">
        <v>0</v>
      </c>
      <c r="AW78" s="63">
        <v>0</v>
      </c>
      <c r="AX78" s="63">
        <v>0</v>
      </c>
      <c r="AY78" s="63">
        <v>0</v>
      </c>
      <c r="AZ78" s="63">
        <v>0</v>
      </c>
      <c r="BA78" s="63">
        <v>0</v>
      </c>
      <c r="BB78" s="63">
        <v>0</v>
      </c>
      <c r="BC78" s="63">
        <v>0</v>
      </c>
      <c r="BD78" s="63">
        <v>0</v>
      </c>
      <c r="BE78" s="63">
        <v>0</v>
      </c>
      <c r="BF78" s="63">
        <v>0</v>
      </c>
      <c r="BG78" s="63">
        <v>0</v>
      </c>
      <c r="BH78" s="63">
        <v>0</v>
      </c>
      <c r="BI78" s="63">
        <v>0</v>
      </c>
      <c r="BJ78" s="63">
        <v>0</v>
      </c>
      <c r="BK78" s="63">
        <v>0</v>
      </c>
      <c r="BL78" s="63">
        <v>0</v>
      </c>
      <c r="BM78" s="63">
        <v>0</v>
      </c>
      <c r="BN78" s="63">
        <v>0</v>
      </c>
      <c r="BO78" s="63">
        <v>0</v>
      </c>
      <c r="BP78" s="63">
        <v>0</v>
      </c>
      <c r="BQ78" s="63">
        <v>0</v>
      </c>
    </row>
    <row r="79" spans="2:69" ht="14">
      <c r="B79" s="23" t="s">
        <v>603</v>
      </c>
      <c r="C79" s="100" t="s">
        <v>604</v>
      </c>
      <c r="D79" s="24" t="s">
        <v>125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63">
        <v>0</v>
      </c>
      <c r="S79" s="63">
        <v>0</v>
      </c>
      <c r="T79" s="63">
        <v>0</v>
      </c>
      <c r="U79" s="63">
        <v>0</v>
      </c>
      <c r="V79" s="63">
        <v>0</v>
      </c>
      <c r="W79" s="63">
        <v>0</v>
      </c>
      <c r="X79" s="63">
        <v>0</v>
      </c>
      <c r="Y79" s="63">
        <v>0</v>
      </c>
      <c r="Z79" s="63">
        <v>0</v>
      </c>
      <c r="AA79" s="63">
        <v>0</v>
      </c>
      <c r="AB79" s="63">
        <v>0</v>
      </c>
      <c r="AC79" s="63">
        <v>0</v>
      </c>
      <c r="AD79" s="63">
        <v>0</v>
      </c>
      <c r="AE79" s="63">
        <v>0</v>
      </c>
      <c r="AF79" s="63">
        <v>0</v>
      </c>
      <c r="AG79" s="63">
        <v>0</v>
      </c>
      <c r="AH79" s="63">
        <v>0</v>
      </c>
      <c r="AI79" s="63">
        <v>0</v>
      </c>
      <c r="AJ79" s="63">
        <v>0</v>
      </c>
      <c r="AK79" s="63">
        <v>0</v>
      </c>
      <c r="AL79" s="63">
        <v>0</v>
      </c>
      <c r="AM79" s="63">
        <v>0</v>
      </c>
      <c r="AN79" s="63">
        <v>0</v>
      </c>
      <c r="AO79" s="63">
        <v>0</v>
      </c>
      <c r="AP79" s="63">
        <v>0</v>
      </c>
      <c r="AQ79" s="63">
        <v>0</v>
      </c>
      <c r="AR79" s="63">
        <v>0</v>
      </c>
      <c r="AS79" s="63">
        <v>0</v>
      </c>
      <c r="AT79" s="63">
        <v>0</v>
      </c>
      <c r="AU79" s="63">
        <v>0</v>
      </c>
      <c r="AV79" s="63">
        <v>0</v>
      </c>
      <c r="AW79" s="63">
        <v>0</v>
      </c>
      <c r="AX79" s="63">
        <v>0</v>
      </c>
      <c r="AY79" s="63">
        <v>0</v>
      </c>
      <c r="AZ79" s="63">
        <v>0</v>
      </c>
      <c r="BA79" s="63">
        <v>0</v>
      </c>
      <c r="BB79" s="63">
        <v>0</v>
      </c>
      <c r="BC79" s="63">
        <v>0</v>
      </c>
      <c r="BD79" s="63">
        <v>0</v>
      </c>
      <c r="BE79" s="63">
        <v>0</v>
      </c>
      <c r="BF79" s="63">
        <v>0</v>
      </c>
      <c r="BG79" s="63">
        <v>0</v>
      </c>
      <c r="BH79" s="63">
        <v>0</v>
      </c>
      <c r="BI79" s="63">
        <v>0</v>
      </c>
      <c r="BJ79" s="63">
        <v>0</v>
      </c>
      <c r="BK79" s="63">
        <v>0</v>
      </c>
      <c r="BL79" s="63">
        <v>0</v>
      </c>
      <c r="BM79" s="63">
        <v>0</v>
      </c>
      <c r="BN79" s="63">
        <v>0</v>
      </c>
      <c r="BO79" s="63">
        <v>0</v>
      </c>
      <c r="BP79" s="63">
        <v>0</v>
      </c>
      <c r="BQ79" s="63">
        <v>0</v>
      </c>
    </row>
    <row r="80" spans="2:69" ht="14">
      <c r="B80" s="41" t="s">
        <v>155</v>
      </c>
      <c r="C80" s="115" t="s">
        <v>175</v>
      </c>
      <c r="D80" s="22"/>
      <c r="E80" s="63">
        <v>0</v>
      </c>
      <c r="F80" s="63">
        <v>0</v>
      </c>
      <c r="G80" s="63">
        <v>0</v>
      </c>
      <c r="H80" s="63">
        <v>0</v>
      </c>
      <c r="I80" s="63">
        <v>0</v>
      </c>
      <c r="J80" s="63">
        <v>0</v>
      </c>
      <c r="K80" s="63">
        <v>0</v>
      </c>
      <c r="L80" s="63">
        <v>0</v>
      </c>
      <c r="M80" s="63">
        <v>0</v>
      </c>
      <c r="N80" s="63">
        <v>0</v>
      </c>
      <c r="O80" s="63">
        <v>0</v>
      </c>
      <c r="P80" s="63">
        <v>0</v>
      </c>
      <c r="Q80" s="63">
        <v>0</v>
      </c>
      <c r="R80" s="63">
        <v>0</v>
      </c>
      <c r="S80" s="63">
        <v>0</v>
      </c>
      <c r="T80" s="63">
        <v>0</v>
      </c>
      <c r="U80" s="63">
        <v>0</v>
      </c>
      <c r="V80" s="63">
        <v>0</v>
      </c>
      <c r="W80" s="63">
        <v>0</v>
      </c>
      <c r="X80" s="63">
        <v>0</v>
      </c>
      <c r="Y80" s="63">
        <v>0</v>
      </c>
      <c r="Z80" s="63">
        <v>0</v>
      </c>
      <c r="AA80" s="63">
        <v>0</v>
      </c>
      <c r="AB80" s="63">
        <v>0</v>
      </c>
      <c r="AC80" s="63">
        <v>0</v>
      </c>
      <c r="AD80" s="63">
        <v>0</v>
      </c>
      <c r="AE80" s="63">
        <v>0</v>
      </c>
      <c r="AF80" s="63">
        <v>0</v>
      </c>
      <c r="AG80" s="63">
        <v>0</v>
      </c>
      <c r="AH80" s="63">
        <v>0</v>
      </c>
      <c r="AI80" s="63">
        <v>0</v>
      </c>
      <c r="AJ80" s="63">
        <v>0</v>
      </c>
      <c r="AK80" s="63">
        <v>0</v>
      </c>
      <c r="AL80" s="63">
        <v>0</v>
      </c>
      <c r="AM80" s="63">
        <v>0</v>
      </c>
      <c r="AN80" s="63">
        <v>0</v>
      </c>
      <c r="AO80" s="63">
        <v>0</v>
      </c>
      <c r="AP80" s="63">
        <v>0</v>
      </c>
      <c r="AQ80" s="63">
        <v>0</v>
      </c>
      <c r="AR80" s="63">
        <v>0</v>
      </c>
      <c r="AS80" s="63">
        <v>0</v>
      </c>
      <c r="AT80" s="63">
        <v>0</v>
      </c>
      <c r="AU80" s="63">
        <v>0</v>
      </c>
      <c r="AV80" s="63">
        <v>0</v>
      </c>
      <c r="AW80" s="63">
        <v>0</v>
      </c>
      <c r="AX80" s="63">
        <v>0</v>
      </c>
      <c r="AY80" s="63">
        <v>0</v>
      </c>
      <c r="AZ80" s="63">
        <v>0</v>
      </c>
      <c r="BA80" s="63">
        <v>0</v>
      </c>
      <c r="BB80" s="63">
        <v>0</v>
      </c>
      <c r="BC80" s="63">
        <v>0</v>
      </c>
      <c r="BD80" s="63">
        <v>0</v>
      </c>
      <c r="BE80" s="63">
        <v>0</v>
      </c>
      <c r="BF80" s="63">
        <v>0</v>
      </c>
      <c r="BG80" s="63">
        <v>0</v>
      </c>
      <c r="BH80" s="63">
        <v>0</v>
      </c>
      <c r="BI80" s="63">
        <v>0</v>
      </c>
      <c r="BJ80" s="63">
        <v>0</v>
      </c>
      <c r="BK80" s="63">
        <v>0</v>
      </c>
      <c r="BL80" s="63">
        <v>0</v>
      </c>
      <c r="BM80" s="63">
        <v>0</v>
      </c>
      <c r="BN80" s="63">
        <v>0</v>
      </c>
      <c r="BO80" s="63">
        <v>0</v>
      </c>
      <c r="BP80" s="63">
        <v>0</v>
      </c>
      <c r="BQ80" s="63">
        <v>0</v>
      </c>
    </row>
    <row r="81" spans="2:69" ht="14">
      <c r="B81" s="41" t="s">
        <v>605</v>
      </c>
      <c r="C81" s="29" t="s">
        <v>606</v>
      </c>
      <c r="D81" s="22" t="s">
        <v>125</v>
      </c>
      <c r="E81" s="63">
        <v>0</v>
      </c>
      <c r="F81" s="63">
        <v>0</v>
      </c>
      <c r="G81" s="63">
        <v>0</v>
      </c>
      <c r="H81" s="63">
        <v>0</v>
      </c>
      <c r="I81" s="63">
        <v>0</v>
      </c>
      <c r="J81" s="63">
        <v>0</v>
      </c>
      <c r="K81" s="63">
        <v>0</v>
      </c>
      <c r="L81" s="63">
        <v>0</v>
      </c>
      <c r="M81" s="63">
        <v>0</v>
      </c>
      <c r="N81" s="63">
        <v>0</v>
      </c>
      <c r="O81" s="63">
        <v>0</v>
      </c>
      <c r="P81" s="63">
        <v>0</v>
      </c>
      <c r="Q81" s="63">
        <v>0</v>
      </c>
      <c r="R81" s="63">
        <v>0</v>
      </c>
      <c r="S81" s="63">
        <v>0</v>
      </c>
      <c r="T81" s="63">
        <v>0</v>
      </c>
      <c r="U81" s="63">
        <v>0</v>
      </c>
      <c r="V81" s="63">
        <v>0</v>
      </c>
      <c r="W81" s="63">
        <v>0</v>
      </c>
      <c r="X81" s="63">
        <v>0</v>
      </c>
      <c r="Y81" s="63">
        <v>0</v>
      </c>
      <c r="Z81" s="63">
        <v>0</v>
      </c>
      <c r="AA81" s="63">
        <v>0</v>
      </c>
      <c r="AB81" s="63">
        <v>0</v>
      </c>
      <c r="AC81" s="63">
        <v>0</v>
      </c>
      <c r="AD81" s="63">
        <v>0</v>
      </c>
      <c r="AE81" s="63">
        <v>0</v>
      </c>
      <c r="AF81" s="63">
        <v>0</v>
      </c>
      <c r="AG81" s="63">
        <v>0</v>
      </c>
      <c r="AH81" s="63">
        <v>0</v>
      </c>
      <c r="AI81" s="63">
        <v>0</v>
      </c>
      <c r="AJ81" s="63">
        <v>0</v>
      </c>
      <c r="AK81" s="63">
        <v>0</v>
      </c>
      <c r="AL81" s="63">
        <v>0</v>
      </c>
      <c r="AM81" s="63">
        <v>0</v>
      </c>
      <c r="AN81" s="63">
        <v>0</v>
      </c>
      <c r="AO81" s="63">
        <v>0</v>
      </c>
      <c r="AP81" s="63">
        <v>0</v>
      </c>
      <c r="AQ81" s="63">
        <v>0</v>
      </c>
      <c r="AR81" s="63">
        <v>0</v>
      </c>
      <c r="AS81" s="63">
        <v>0</v>
      </c>
      <c r="AT81" s="63">
        <v>0</v>
      </c>
      <c r="AU81" s="63">
        <v>0</v>
      </c>
      <c r="AV81" s="63">
        <v>0</v>
      </c>
      <c r="AW81" s="63">
        <v>0</v>
      </c>
      <c r="AX81" s="63">
        <v>0</v>
      </c>
      <c r="AY81" s="63">
        <v>0</v>
      </c>
      <c r="AZ81" s="63">
        <v>0</v>
      </c>
      <c r="BA81" s="63">
        <v>0</v>
      </c>
      <c r="BB81" s="63">
        <v>0</v>
      </c>
      <c r="BC81" s="63">
        <v>0</v>
      </c>
      <c r="BD81" s="63">
        <v>0</v>
      </c>
      <c r="BE81" s="63">
        <v>0</v>
      </c>
      <c r="BF81" s="63">
        <v>0</v>
      </c>
      <c r="BG81" s="63">
        <v>0</v>
      </c>
      <c r="BH81" s="63">
        <v>0</v>
      </c>
      <c r="BI81" s="63">
        <v>0</v>
      </c>
      <c r="BJ81" s="63">
        <v>0</v>
      </c>
      <c r="BK81" s="63">
        <v>0</v>
      </c>
      <c r="BL81" s="63">
        <v>0</v>
      </c>
      <c r="BM81" s="63">
        <v>0</v>
      </c>
      <c r="BN81" s="63">
        <v>0</v>
      </c>
      <c r="BO81" s="63">
        <v>0</v>
      </c>
      <c r="BP81" s="63">
        <v>0</v>
      </c>
      <c r="BQ81" s="63">
        <v>0</v>
      </c>
    </row>
    <row r="82" spans="2:69" ht="14">
      <c r="B82" s="41" t="s">
        <v>607</v>
      </c>
      <c r="C82" s="94" t="s">
        <v>608</v>
      </c>
      <c r="D82" s="22" t="s">
        <v>125</v>
      </c>
      <c r="E82" s="63">
        <v>0</v>
      </c>
      <c r="F82" s="63">
        <v>0</v>
      </c>
      <c r="G82" s="63">
        <v>0</v>
      </c>
      <c r="H82" s="63">
        <v>0</v>
      </c>
      <c r="I82" s="63">
        <v>0</v>
      </c>
      <c r="J82" s="63">
        <v>0</v>
      </c>
      <c r="K82" s="63">
        <v>0</v>
      </c>
      <c r="L82" s="63">
        <v>0</v>
      </c>
      <c r="M82" s="63">
        <v>0</v>
      </c>
      <c r="N82" s="63">
        <v>0</v>
      </c>
      <c r="O82" s="63">
        <v>0</v>
      </c>
      <c r="P82" s="63">
        <v>0</v>
      </c>
      <c r="Q82" s="63">
        <v>0</v>
      </c>
      <c r="R82" s="63">
        <v>0</v>
      </c>
      <c r="S82" s="63">
        <v>0</v>
      </c>
      <c r="T82" s="63">
        <v>0</v>
      </c>
      <c r="U82" s="63">
        <v>0</v>
      </c>
      <c r="V82" s="63">
        <v>0</v>
      </c>
      <c r="W82" s="63">
        <v>0</v>
      </c>
      <c r="X82" s="63">
        <v>0</v>
      </c>
      <c r="Y82" s="63">
        <v>0</v>
      </c>
      <c r="Z82" s="63">
        <v>0</v>
      </c>
      <c r="AA82" s="63">
        <v>0</v>
      </c>
      <c r="AB82" s="63">
        <v>0</v>
      </c>
      <c r="AC82" s="63">
        <v>0</v>
      </c>
      <c r="AD82" s="63">
        <v>0</v>
      </c>
      <c r="AE82" s="63">
        <v>0</v>
      </c>
      <c r="AF82" s="63">
        <v>0</v>
      </c>
      <c r="AG82" s="63">
        <v>0</v>
      </c>
      <c r="AH82" s="63">
        <v>0</v>
      </c>
      <c r="AI82" s="63">
        <v>0</v>
      </c>
      <c r="AJ82" s="63">
        <v>0</v>
      </c>
      <c r="AK82" s="63">
        <v>0</v>
      </c>
      <c r="AL82" s="63">
        <v>0</v>
      </c>
      <c r="AM82" s="63">
        <v>0</v>
      </c>
      <c r="AN82" s="63">
        <v>0</v>
      </c>
      <c r="AO82" s="63">
        <v>0</v>
      </c>
      <c r="AP82" s="63">
        <v>0</v>
      </c>
      <c r="AQ82" s="63">
        <v>0</v>
      </c>
      <c r="AR82" s="63">
        <v>0</v>
      </c>
      <c r="AS82" s="63">
        <v>0</v>
      </c>
      <c r="AT82" s="63">
        <v>0</v>
      </c>
      <c r="AU82" s="63">
        <v>0</v>
      </c>
      <c r="AV82" s="63">
        <v>0</v>
      </c>
      <c r="AW82" s="63">
        <v>0</v>
      </c>
      <c r="AX82" s="63">
        <v>0</v>
      </c>
      <c r="AY82" s="63">
        <v>0</v>
      </c>
      <c r="AZ82" s="63">
        <v>0</v>
      </c>
      <c r="BA82" s="63">
        <v>0</v>
      </c>
      <c r="BB82" s="63">
        <v>0</v>
      </c>
      <c r="BC82" s="63">
        <v>0</v>
      </c>
      <c r="BD82" s="63">
        <v>0</v>
      </c>
      <c r="BE82" s="63">
        <v>0</v>
      </c>
      <c r="BF82" s="63">
        <v>0</v>
      </c>
      <c r="BG82" s="63">
        <v>0</v>
      </c>
      <c r="BH82" s="63">
        <v>0</v>
      </c>
      <c r="BI82" s="63">
        <v>0</v>
      </c>
      <c r="BJ82" s="63">
        <v>0</v>
      </c>
      <c r="BK82" s="63">
        <v>0</v>
      </c>
      <c r="BL82" s="63">
        <v>0</v>
      </c>
      <c r="BM82" s="63">
        <v>0</v>
      </c>
      <c r="BN82" s="63">
        <v>0</v>
      </c>
      <c r="BO82" s="63">
        <v>0</v>
      </c>
      <c r="BP82" s="63">
        <v>0</v>
      </c>
      <c r="BQ82" s="63">
        <v>0</v>
      </c>
    </row>
    <row r="83" spans="2:69" ht="14">
      <c r="B83" s="41" t="s">
        <v>609</v>
      </c>
      <c r="C83" s="94" t="s">
        <v>610</v>
      </c>
      <c r="D83" s="22" t="s">
        <v>125</v>
      </c>
      <c r="E83" s="63">
        <v>0</v>
      </c>
      <c r="F83" s="63">
        <v>0</v>
      </c>
      <c r="G83" s="63">
        <v>0</v>
      </c>
      <c r="H83" s="63">
        <v>0</v>
      </c>
      <c r="I83" s="63">
        <v>0</v>
      </c>
      <c r="J83" s="63">
        <v>0</v>
      </c>
      <c r="K83" s="63">
        <v>0</v>
      </c>
      <c r="L83" s="63">
        <v>0</v>
      </c>
      <c r="M83" s="63">
        <v>0</v>
      </c>
      <c r="N83" s="63">
        <v>0</v>
      </c>
      <c r="O83" s="63">
        <v>0</v>
      </c>
      <c r="P83" s="63">
        <v>0</v>
      </c>
      <c r="Q83" s="63">
        <v>0</v>
      </c>
      <c r="R83" s="63">
        <v>0</v>
      </c>
      <c r="S83" s="63">
        <v>0</v>
      </c>
      <c r="T83" s="63">
        <v>0</v>
      </c>
      <c r="U83" s="63">
        <v>0</v>
      </c>
      <c r="V83" s="63">
        <v>0</v>
      </c>
      <c r="W83" s="63">
        <v>0</v>
      </c>
      <c r="X83" s="63">
        <v>0</v>
      </c>
      <c r="Y83" s="63">
        <v>0</v>
      </c>
      <c r="Z83" s="63">
        <v>0</v>
      </c>
      <c r="AA83" s="63">
        <v>0</v>
      </c>
      <c r="AB83" s="63">
        <v>0</v>
      </c>
      <c r="AC83" s="63">
        <v>0</v>
      </c>
      <c r="AD83" s="63">
        <v>0</v>
      </c>
      <c r="AE83" s="63">
        <v>0</v>
      </c>
      <c r="AF83" s="63">
        <v>0</v>
      </c>
      <c r="AG83" s="63">
        <v>0</v>
      </c>
      <c r="AH83" s="63">
        <v>0</v>
      </c>
      <c r="AI83" s="63">
        <v>0</v>
      </c>
      <c r="AJ83" s="63">
        <v>0</v>
      </c>
      <c r="AK83" s="63">
        <v>0</v>
      </c>
      <c r="AL83" s="63">
        <v>0</v>
      </c>
      <c r="AM83" s="63">
        <v>0</v>
      </c>
      <c r="AN83" s="63">
        <v>0</v>
      </c>
      <c r="AO83" s="63">
        <v>0</v>
      </c>
      <c r="AP83" s="63">
        <v>0</v>
      </c>
      <c r="AQ83" s="63">
        <v>0</v>
      </c>
      <c r="AR83" s="63">
        <v>0</v>
      </c>
      <c r="AS83" s="63">
        <v>0</v>
      </c>
      <c r="AT83" s="63">
        <v>0</v>
      </c>
      <c r="AU83" s="63">
        <v>0</v>
      </c>
      <c r="AV83" s="63">
        <v>0</v>
      </c>
      <c r="AW83" s="63">
        <v>0</v>
      </c>
      <c r="AX83" s="63">
        <v>0</v>
      </c>
      <c r="AY83" s="63">
        <v>0</v>
      </c>
      <c r="AZ83" s="63">
        <v>0</v>
      </c>
      <c r="BA83" s="63">
        <v>0</v>
      </c>
      <c r="BB83" s="63">
        <v>0</v>
      </c>
      <c r="BC83" s="63">
        <v>0</v>
      </c>
      <c r="BD83" s="63">
        <v>0</v>
      </c>
      <c r="BE83" s="63">
        <v>0</v>
      </c>
      <c r="BF83" s="63">
        <v>0</v>
      </c>
      <c r="BG83" s="63">
        <v>0</v>
      </c>
      <c r="BH83" s="63">
        <v>0</v>
      </c>
      <c r="BI83" s="63">
        <v>0</v>
      </c>
      <c r="BJ83" s="63">
        <v>0</v>
      </c>
      <c r="BK83" s="63">
        <v>0</v>
      </c>
      <c r="BL83" s="63">
        <v>0</v>
      </c>
      <c r="BM83" s="63">
        <v>0</v>
      </c>
      <c r="BN83" s="63">
        <v>0</v>
      </c>
      <c r="BO83" s="63">
        <v>0</v>
      </c>
      <c r="BP83" s="63">
        <v>0</v>
      </c>
      <c r="BQ83" s="63">
        <v>0</v>
      </c>
    </row>
    <row r="84" spans="2:69" ht="14">
      <c r="B84" s="41" t="s">
        <v>611</v>
      </c>
      <c r="C84" s="94" t="s">
        <v>612</v>
      </c>
      <c r="D84" s="22" t="s">
        <v>125</v>
      </c>
      <c r="E84" s="63">
        <v>0</v>
      </c>
      <c r="F84" s="63">
        <v>0</v>
      </c>
      <c r="G84" s="63">
        <v>0</v>
      </c>
      <c r="H84" s="63">
        <v>0</v>
      </c>
      <c r="I84" s="63">
        <v>0</v>
      </c>
      <c r="J84" s="63">
        <v>0</v>
      </c>
      <c r="K84" s="63">
        <v>0</v>
      </c>
      <c r="L84" s="63">
        <v>0</v>
      </c>
      <c r="M84" s="63">
        <v>0</v>
      </c>
      <c r="N84" s="63">
        <v>0</v>
      </c>
      <c r="O84" s="63">
        <v>0</v>
      </c>
      <c r="P84" s="63">
        <v>0</v>
      </c>
      <c r="Q84" s="63">
        <v>0</v>
      </c>
      <c r="R84" s="63">
        <v>0</v>
      </c>
      <c r="S84" s="63">
        <v>0</v>
      </c>
      <c r="T84" s="63">
        <v>0</v>
      </c>
      <c r="U84" s="63">
        <v>0</v>
      </c>
      <c r="V84" s="63">
        <v>0</v>
      </c>
      <c r="W84" s="63">
        <v>0</v>
      </c>
      <c r="X84" s="63">
        <v>0</v>
      </c>
      <c r="Y84" s="63">
        <v>0</v>
      </c>
      <c r="Z84" s="63">
        <v>0</v>
      </c>
      <c r="AA84" s="63">
        <v>0</v>
      </c>
      <c r="AB84" s="63">
        <v>0</v>
      </c>
      <c r="AC84" s="63">
        <v>0</v>
      </c>
      <c r="AD84" s="63">
        <v>0</v>
      </c>
      <c r="AE84" s="63">
        <v>0</v>
      </c>
      <c r="AF84" s="63">
        <v>0</v>
      </c>
      <c r="AG84" s="63">
        <v>0</v>
      </c>
      <c r="AH84" s="63">
        <v>0</v>
      </c>
      <c r="AI84" s="63">
        <v>0</v>
      </c>
      <c r="AJ84" s="63">
        <v>0</v>
      </c>
      <c r="AK84" s="63">
        <v>0</v>
      </c>
      <c r="AL84" s="63">
        <v>0</v>
      </c>
      <c r="AM84" s="63">
        <v>0</v>
      </c>
      <c r="AN84" s="63">
        <v>0</v>
      </c>
      <c r="AO84" s="63">
        <v>0</v>
      </c>
      <c r="AP84" s="63">
        <v>0</v>
      </c>
      <c r="AQ84" s="63">
        <v>0</v>
      </c>
      <c r="AR84" s="63">
        <v>0</v>
      </c>
      <c r="AS84" s="63">
        <v>0</v>
      </c>
      <c r="AT84" s="63">
        <v>0</v>
      </c>
      <c r="AU84" s="63">
        <v>0</v>
      </c>
      <c r="AV84" s="63">
        <v>0</v>
      </c>
      <c r="AW84" s="63">
        <v>0</v>
      </c>
      <c r="AX84" s="63">
        <v>0</v>
      </c>
      <c r="AY84" s="63">
        <v>0</v>
      </c>
      <c r="AZ84" s="63">
        <v>0</v>
      </c>
      <c r="BA84" s="63">
        <v>0</v>
      </c>
      <c r="BB84" s="63">
        <v>0</v>
      </c>
      <c r="BC84" s="63">
        <v>0</v>
      </c>
      <c r="BD84" s="63">
        <v>0</v>
      </c>
      <c r="BE84" s="63">
        <v>0</v>
      </c>
      <c r="BF84" s="63">
        <v>0</v>
      </c>
      <c r="BG84" s="63">
        <v>0</v>
      </c>
      <c r="BH84" s="63">
        <v>0</v>
      </c>
      <c r="BI84" s="63">
        <v>0</v>
      </c>
      <c r="BJ84" s="63">
        <v>0</v>
      </c>
      <c r="BK84" s="63">
        <v>0</v>
      </c>
      <c r="BL84" s="63">
        <v>0</v>
      </c>
      <c r="BM84" s="63">
        <v>0</v>
      </c>
      <c r="BN84" s="63">
        <v>0</v>
      </c>
      <c r="BO84" s="63">
        <v>0</v>
      </c>
      <c r="BP84" s="63">
        <v>0</v>
      </c>
      <c r="BQ84" s="63">
        <v>0</v>
      </c>
    </row>
    <row r="85" spans="2:69" ht="14">
      <c r="B85" s="41" t="s">
        <v>613</v>
      </c>
      <c r="C85" s="29" t="s">
        <v>614</v>
      </c>
      <c r="D85" s="22" t="s">
        <v>125</v>
      </c>
      <c r="E85" s="63">
        <v>0</v>
      </c>
      <c r="F85" s="63">
        <v>0</v>
      </c>
      <c r="G85" s="63">
        <v>0</v>
      </c>
      <c r="H85" s="63">
        <v>0</v>
      </c>
      <c r="I85" s="63">
        <v>0</v>
      </c>
      <c r="J85" s="63">
        <v>0</v>
      </c>
      <c r="K85" s="63">
        <v>0</v>
      </c>
      <c r="L85" s="63">
        <v>0</v>
      </c>
      <c r="M85" s="63">
        <v>0</v>
      </c>
      <c r="N85" s="63">
        <v>0</v>
      </c>
      <c r="O85" s="63">
        <v>0</v>
      </c>
      <c r="P85" s="63">
        <v>0</v>
      </c>
      <c r="Q85" s="63">
        <v>0</v>
      </c>
      <c r="R85" s="63">
        <v>0</v>
      </c>
      <c r="S85" s="63">
        <v>0</v>
      </c>
      <c r="T85" s="63">
        <v>0</v>
      </c>
      <c r="U85" s="63">
        <v>0</v>
      </c>
      <c r="V85" s="63">
        <v>0</v>
      </c>
      <c r="W85" s="63">
        <v>0</v>
      </c>
      <c r="X85" s="63">
        <v>0</v>
      </c>
      <c r="Y85" s="63">
        <v>0</v>
      </c>
      <c r="Z85" s="63">
        <v>0</v>
      </c>
      <c r="AA85" s="63">
        <v>0</v>
      </c>
      <c r="AB85" s="63">
        <v>0</v>
      </c>
      <c r="AC85" s="63">
        <v>0</v>
      </c>
      <c r="AD85" s="63">
        <v>0</v>
      </c>
      <c r="AE85" s="63">
        <v>0</v>
      </c>
      <c r="AF85" s="63">
        <v>0</v>
      </c>
      <c r="AG85" s="63">
        <v>0</v>
      </c>
      <c r="AH85" s="63">
        <v>0</v>
      </c>
      <c r="AI85" s="63">
        <v>0</v>
      </c>
      <c r="AJ85" s="63">
        <v>0</v>
      </c>
      <c r="AK85" s="63">
        <v>0</v>
      </c>
      <c r="AL85" s="63">
        <v>0</v>
      </c>
      <c r="AM85" s="63">
        <v>0</v>
      </c>
      <c r="AN85" s="63">
        <v>0</v>
      </c>
      <c r="AO85" s="63">
        <v>0</v>
      </c>
      <c r="AP85" s="63">
        <v>0</v>
      </c>
      <c r="AQ85" s="63">
        <v>0</v>
      </c>
      <c r="AR85" s="63">
        <v>0</v>
      </c>
      <c r="AS85" s="63">
        <v>0</v>
      </c>
      <c r="AT85" s="63">
        <v>0</v>
      </c>
      <c r="AU85" s="63">
        <v>0</v>
      </c>
      <c r="AV85" s="63">
        <v>0</v>
      </c>
      <c r="AW85" s="63">
        <v>0</v>
      </c>
      <c r="AX85" s="63">
        <v>0</v>
      </c>
      <c r="AY85" s="63">
        <v>0</v>
      </c>
      <c r="AZ85" s="63">
        <v>0</v>
      </c>
      <c r="BA85" s="63">
        <v>0</v>
      </c>
      <c r="BB85" s="63">
        <v>0</v>
      </c>
      <c r="BC85" s="63">
        <v>0</v>
      </c>
      <c r="BD85" s="63">
        <v>0</v>
      </c>
      <c r="BE85" s="63">
        <v>0</v>
      </c>
      <c r="BF85" s="63">
        <v>0</v>
      </c>
      <c r="BG85" s="63">
        <v>0</v>
      </c>
      <c r="BH85" s="63">
        <v>0</v>
      </c>
      <c r="BI85" s="63">
        <v>0</v>
      </c>
      <c r="BJ85" s="63">
        <v>0</v>
      </c>
      <c r="BK85" s="63">
        <v>0</v>
      </c>
      <c r="BL85" s="63">
        <v>0</v>
      </c>
      <c r="BM85" s="63">
        <v>0</v>
      </c>
      <c r="BN85" s="63">
        <v>0</v>
      </c>
      <c r="BO85" s="63">
        <v>0</v>
      </c>
      <c r="BP85" s="63">
        <v>0</v>
      </c>
      <c r="BQ85" s="63">
        <v>0</v>
      </c>
    </row>
    <row r="86" spans="2:69" ht="14">
      <c r="B86" s="41" t="s">
        <v>615</v>
      </c>
      <c r="C86" s="94" t="s">
        <v>616</v>
      </c>
      <c r="D86" s="22" t="s">
        <v>125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63">
        <v>0</v>
      </c>
      <c r="O86" s="63">
        <v>0</v>
      </c>
      <c r="P86" s="63">
        <v>0</v>
      </c>
      <c r="Q86" s="63">
        <v>0</v>
      </c>
      <c r="R86" s="63">
        <v>0</v>
      </c>
      <c r="S86" s="63">
        <v>0</v>
      </c>
      <c r="T86" s="63">
        <v>0</v>
      </c>
      <c r="U86" s="63">
        <v>0</v>
      </c>
      <c r="V86" s="63">
        <v>0</v>
      </c>
      <c r="W86" s="63">
        <v>0</v>
      </c>
      <c r="X86" s="63">
        <v>0</v>
      </c>
      <c r="Y86" s="63">
        <v>0</v>
      </c>
      <c r="Z86" s="63">
        <v>0</v>
      </c>
      <c r="AA86" s="63">
        <v>0</v>
      </c>
      <c r="AB86" s="63">
        <v>0</v>
      </c>
      <c r="AC86" s="63">
        <v>0</v>
      </c>
      <c r="AD86" s="63">
        <v>0</v>
      </c>
      <c r="AE86" s="63">
        <v>0</v>
      </c>
      <c r="AF86" s="63">
        <v>0</v>
      </c>
      <c r="AG86" s="63">
        <v>0</v>
      </c>
      <c r="AH86" s="63">
        <v>0</v>
      </c>
      <c r="AI86" s="63">
        <v>0</v>
      </c>
      <c r="AJ86" s="63">
        <v>0</v>
      </c>
      <c r="AK86" s="63">
        <v>0</v>
      </c>
      <c r="AL86" s="63">
        <v>0</v>
      </c>
      <c r="AM86" s="63">
        <v>0</v>
      </c>
      <c r="AN86" s="63">
        <v>0</v>
      </c>
      <c r="AO86" s="63">
        <v>0</v>
      </c>
      <c r="AP86" s="63">
        <v>0</v>
      </c>
      <c r="AQ86" s="63">
        <v>0</v>
      </c>
      <c r="AR86" s="63">
        <v>0</v>
      </c>
      <c r="AS86" s="63">
        <v>0</v>
      </c>
      <c r="AT86" s="63">
        <v>0</v>
      </c>
      <c r="AU86" s="63">
        <v>0</v>
      </c>
      <c r="AV86" s="63">
        <v>0</v>
      </c>
      <c r="AW86" s="63">
        <v>0</v>
      </c>
      <c r="AX86" s="63">
        <v>0</v>
      </c>
      <c r="AY86" s="63">
        <v>0</v>
      </c>
      <c r="AZ86" s="63">
        <v>0</v>
      </c>
      <c r="BA86" s="63">
        <v>0</v>
      </c>
      <c r="BB86" s="63">
        <v>0</v>
      </c>
      <c r="BC86" s="63">
        <v>0</v>
      </c>
      <c r="BD86" s="63">
        <v>0</v>
      </c>
      <c r="BE86" s="63">
        <v>0</v>
      </c>
      <c r="BF86" s="63">
        <v>0</v>
      </c>
      <c r="BG86" s="63">
        <v>0</v>
      </c>
      <c r="BH86" s="63">
        <v>0</v>
      </c>
      <c r="BI86" s="63">
        <v>0</v>
      </c>
      <c r="BJ86" s="63">
        <v>0</v>
      </c>
      <c r="BK86" s="63">
        <v>0</v>
      </c>
      <c r="BL86" s="63">
        <v>0</v>
      </c>
      <c r="BM86" s="63">
        <v>0</v>
      </c>
      <c r="BN86" s="63">
        <v>0</v>
      </c>
      <c r="BO86" s="63">
        <v>0</v>
      </c>
      <c r="BP86" s="63">
        <v>0</v>
      </c>
      <c r="BQ86" s="63">
        <v>0</v>
      </c>
    </row>
    <row r="87" spans="2:69" ht="14">
      <c r="B87" s="41" t="s">
        <v>617</v>
      </c>
      <c r="C87" s="94" t="s">
        <v>618</v>
      </c>
      <c r="D87" s="22" t="s">
        <v>125</v>
      </c>
      <c r="E87" s="63">
        <v>0</v>
      </c>
      <c r="F87" s="63">
        <v>0</v>
      </c>
      <c r="G87" s="63">
        <v>0</v>
      </c>
      <c r="H87" s="63">
        <v>0</v>
      </c>
      <c r="I87" s="63">
        <v>0</v>
      </c>
      <c r="J87" s="63">
        <v>0</v>
      </c>
      <c r="K87" s="63">
        <v>0</v>
      </c>
      <c r="L87" s="63">
        <v>0</v>
      </c>
      <c r="M87" s="63">
        <v>0</v>
      </c>
      <c r="N87" s="63">
        <v>0</v>
      </c>
      <c r="O87" s="63">
        <v>0</v>
      </c>
      <c r="P87" s="63">
        <v>0</v>
      </c>
      <c r="Q87" s="63">
        <v>0</v>
      </c>
      <c r="R87" s="63">
        <v>0</v>
      </c>
      <c r="S87" s="63">
        <v>0</v>
      </c>
      <c r="T87" s="63">
        <v>0</v>
      </c>
      <c r="U87" s="63">
        <v>0</v>
      </c>
      <c r="V87" s="63">
        <v>0</v>
      </c>
      <c r="W87" s="63">
        <v>0</v>
      </c>
      <c r="X87" s="63">
        <v>0</v>
      </c>
      <c r="Y87" s="63">
        <v>0</v>
      </c>
      <c r="Z87" s="63">
        <v>0</v>
      </c>
      <c r="AA87" s="63">
        <v>0</v>
      </c>
      <c r="AB87" s="63">
        <v>0</v>
      </c>
      <c r="AC87" s="63">
        <v>0</v>
      </c>
      <c r="AD87" s="63">
        <v>0</v>
      </c>
      <c r="AE87" s="63">
        <v>0</v>
      </c>
      <c r="AF87" s="63">
        <v>0</v>
      </c>
      <c r="AG87" s="63">
        <v>0</v>
      </c>
      <c r="AH87" s="63">
        <v>0</v>
      </c>
      <c r="AI87" s="63">
        <v>0</v>
      </c>
      <c r="AJ87" s="63">
        <v>0</v>
      </c>
      <c r="AK87" s="63">
        <v>0</v>
      </c>
      <c r="AL87" s="63">
        <v>0</v>
      </c>
      <c r="AM87" s="63">
        <v>0</v>
      </c>
      <c r="AN87" s="63">
        <v>0</v>
      </c>
      <c r="AO87" s="63">
        <v>0</v>
      </c>
      <c r="AP87" s="63">
        <v>0</v>
      </c>
      <c r="AQ87" s="63">
        <v>0</v>
      </c>
      <c r="AR87" s="63">
        <v>0</v>
      </c>
      <c r="AS87" s="63">
        <v>0</v>
      </c>
      <c r="AT87" s="63">
        <v>0</v>
      </c>
      <c r="AU87" s="63">
        <v>0</v>
      </c>
      <c r="AV87" s="63">
        <v>0</v>
      </c>
      <c r="AW87" s="63">
        <v>0</v>
      </c>
      <c r="AX87" s="63">
        <v>0</v>
      </c>
      <c r="AY87" s="63">
        <v>0</v>
      </c>
      <c r="AZ87" s="63">
        <v>0</v>
      </c>
      <c r="BA87" s="63">
        <v>0</v>
      </c>
      <c r="BB87" s="63">
        <v>0</v>
      </c>
      <c r="BC87" s="63">
        <v>0</v>
      </c>
      <c r="BD87" s="63">
        <v>0</v>
      </c>
      <c r="BE87" s="63">
        <v>0</v>
      </c>
      <c r="BF87" s="63">
        <v>0</v>
      </c>
      <c r="BG87" s="63">
        <v>0</v>
      </c>
      <c r="BH87" s="63">
        <v>0</v>
      </c>
      <c r="BI87" s="63">
        <v>0</v>
      </c>
      <c r="BJ87" s="63">
        <v>0</v>
      </c>
      <c r="BK87" s="63">
        <v>0</v>
      </c>
      <c r="BL87" s="63">
        <v>0</v>
      </c>
      <c r="BM87" s="63">
        <v>0</v>
      </c>
      <c r="BN87" s="63">
        <v>0</v>
      </c>
      <c r="BO87" s="63">
        <v>0</v>
      </c>
      <c r="BP87" s="63">
        <v>0</v>
      </c>
      <c r="BQ87" s="63">
        <v>0</v>
      </c>
    </row>
    <row r="88" spans="2:69" ht="14">
      <c r="B88" s="41" t="s">
        <v>619</v>
      </c>
      <c r="C88" s="94" t="s">
        <v>620</v>
      </c>
      <c r="D88" s="22" t="s">
        <v>125</v>
      </c>
      <c r="E88" s="63">
        <v>0</v>
      </c>
      <c r="F88" s="63">
        <v>0</v>
      </c>
      <c r="G88" s="63">
        <v>0</v>
      </c>
      <c r="H88" s="63">
        <v>0</v>
      </c>
      <c r="I88" s="63">
        <v>0</v>
      </c>
      <c r="J88" s="63">
        <v>0</v>
      </c>
      <c r="K88" s="63">
        <v>0</v>
      </c>
      <c r="L88" s="63">
        <v>0</v>
      </c>
      <c r="M88" s="63">
        <v>0</v>
      </c>
      <c r="N88" s="63">
        <v>0</v>
      </c>
      <c r="O88" s="63">
        <v>0</v>
      </c>
      <c r="P88" s="63">
        <v>0</v>
      </c>
      <c r="Q88" s="63">
        <v>0</v>
      </c>
      <c r="R88" s="63">
        <v>0</v>
      </c>
      <c r="S88" s="63">
        <v>0</v>
      </c>
      <c r="T88" s="63">
        <v>0</v>
      </c>
      <c r="U88" s="63">
        <v>0</v>
      </c>
      <c r="V88" s="63">
        <v>0</v>
      </c>
      <c r="W88" s="63">
        <v>0</v>
      </c>
      <c r="X88" s="63">
        <v>0</v>
      </c>
      <c r="Y88" s="63">
        <v>0</v>
      </c>
      <c r="Z88" s="63">
        <v>0</v>
      </c>
      <c r="AA88" s="63">
        <v>0</v>
      </c>
      <c r="AB88" s="63">
        <v>0</v>
      </c>
      <c r="AC88" s="63">
        <v>0</v>
      </c>
      <c r="AD88" s="63">
        <v>0</v>
      </c>
      <c r="AE88" s="63">
        <v>0</v>
      </c>
      <c r="AF88" s="63">
        <v>0</v>
      </c>
      <c r="AG88" s="63">
        <v>0</v>
      </c>
      <c r="AH88" s="63">
        <v>0</v>
      </c>
      <c r="AI88" s="63">
        <v>0</v>
      </c>
      <c r="AJ88" s="63">
        <v>0</v>
      </c>
      <c r="AK88" s="63">
        <v>0</v>
      </c>
      <c r="AL88" s="63">
        <v>0</v>
      </c>
      <c r="AM88" s="63">
        <v>0</v>
      </c>
      <c r="AN88" s="63">
        <v>0</v>
      </c>
      <c r="AO88" s="63">
        <v>0</v>
      </c>
      <c r="AP88" s="63">
        <v>0</v>
      </c>
      <c r="AQ88" s="63">
        <v>0</v>
      </c>
      <c r="AR88" s="63">
        <v>0</v>
      </c>
      <c r="AS88" s="63">
        <v>0</v>
      </c>
      <c r="AT88" s="63">
        <v>0</v>
      </c>
      <c r="AU88" s="63">
        <v>0</v>
      </c>
      <c r="AV88" s="63">
        <v>0</v>
      </c>
      <c r="AW88" s="63">
        <v>0</v>
      </c>
      <c r="AX88" s="63">
        <v>0</v>
      </c>
      <c r="AY88" s="63">
        <v>0</v>
      </c>
      <c r="AZ88" s="63">
        <v>0</v>
      </c>
      <c r="BA88" s="63">
        <v>0</v>
      </c>
      <c r="BB88" s="63">
        <v>0</v>
      </c>
      <c r="BC88" s="63">
        <v>0</v>
      </c>
      <c r="BD88" s="63">
        <v>0</v>
      </c>
      <c r="BE88" s="63">
        <v>0</v>
      </c>
      <c r="BF88" s="63">
        <v>0</v>
      </c>
      <c r="BG88" s="63">
        <v>0</v>
      </c>
      <c r="BH88" s="63">
        <v>0</v>
      </c>
      <c r="BI88" s="63">
        <v>0</v>
      </c>
      <c r="BJ88" s="63">
        <v>0</v>
      </c>
      <c r="BK88" s="63">
        <v>0</v>
      </c>
      <c r="BL88" s="63">
        <v>0</v>
      </c>
      <c r="BM88" s="63">
        <v>0</v>
      </c>
      <c r="BN88" s="63">
        <v>0</v>
      </c>
      <c r="BO88" s="63">
        <v>0</v>
      </c>
      <c r="BP88" s="63">
        <v>0</v>
      </c>
      <c r="BQ88" s="63">
        <v>0</v>
      </c>
    </row>
    <row r="89" spans="2:69" ht="14">
      <c r="B89" s="42" t="s">
        <v>621</v>
      </c>
      <c r="C89" s="31" t="s">
        <v>622</v>
      </c>
      <c r="D89" s="32" t="s">
        <v>125</v>
      </c>
      <c r="E89" s="63">
        <v>0</v>
      </c>
      <c r="F89" s="63">
        <v>0</v>
      </c>
      <c r="G89" s="63">
        <v>0</v>
      </c>
      <c r="H89" s="63">
        <v>0</v>
      </c>
      <c r="I89" s="63">
        <v>0</v>
      </c>
      <c r="J89" s="63">
        <v>0</v>
      </c>
      <c r="K89" s="63">
        <v>0</v>
      </c>
      <c r="L89" s="63">
        <v>0</v>
      </c>
      <c r="M89" s="63">
        <v>0</v>
      </c>
      <c r="N89" s="63">
        <v>0</v>
      </c>
      <c r="O89" s="63">
        <v>0</v>
      </c>
      <c r="P89" s="63">
        <v>0</v>
      </c>
      <c r="Q89" s="63">
        <v>0</v>
      </c>
      <c r="R89" s="63">
        <v>0</v>
      </c>
      <c r="S89" s="63">
        <v>0</v>
      </c>
      <c r="T89" s="63">
        <v>0</v>
      </c>
      <c r="U89" s="63">
        <v>0</v>
      </c>
      <c r="V89" s="63">
        <v>0</v>
      </c>
      <c r="W89" s="63">
        <v>0</v>
      </c>
      <c r="X89" s="63">
        <v>0</v>
      </c>
      <c r="Y89" s="63">
        <v>0</v>
      </c>
      <c r="Z89" s="63">
        <v>0</v>
      </c>
      <c r="AA89" s="63">
        <v>0</v>
      </c>
      <c r="AB89" s="63">
        <v>0</v>
      </c>
      <c r="AC89" s="63">
        <v>0</v>
      </c>
      <c r="AD89" s="63">
        <v>0</v>
      </c>
      <c r="AE89" s="63">
        <v>0</v>
      </c>
      <c r="AF89" s="63">
        <v>0</v>
      </c>
      <c r="AG89" s="63">
        <v>0</v>
      </c>
      <c r="AH89" s="63">
        <v>0</v>
      </c>
      <c r="AI89" s="63">
        <v>0</v>
      </c>
      <c r="AJ89" s="63">
        <v>0</v>
      </c>
      <c r="AK89" s="63">
        <v>0</v>
      </c>
      <c r="AL89" s="63">
        <v>0</v>
      </c>
      <c r="AM89" s="63">
        <v>0</v>
      </c>
      <c r="AN89" s="63">
        <v>0</v>
      </c>
      <c r="AO89" s="63">
        <v>0</v>
      </c>
      <c r="AP89" s="63">
        <v>0</v>
      </c>
      <c r="AQ89" s="63">
        <v>0</v>
      </c>
      <c r="AR89" s="63">
        <v>0</v>
      </c>
      <c r="AS89" s="63">
        <v>0</v>
      </c>
      <c r="AT89" s="63">
        <v>0</v>
      </c>
      <c r="AU89" s="63">
        <v>0</v>
      </c>
      <c r="AV89" s="63">
        <v>0</v>
      </c>
      <c r="AW89" s="63">
        <v>0</v>
      </c>
      <c r="AX89" s="63">
        <v>0</v>
      </c>
      <c r="AY89" s="63">
        <v>0</v>
      </c>
      <c r="AZ89" s="63">
        <v>0</v>
      </c>
      <c r="BA89" s="63">
        <v>0</v>
      </c>
      <c r="BB89" s="63">
        <v>0</v>
      </c>
      <c r="BC89" s="63">
        <v>0</v>
      </c>
      <c r="BD89" s="63">
        <v>0</v>
      </c>
      <c r="BE89" s="63">
        <v>0</v>
      </c>
      <c r="BF89" s="63">
        <v>0</v>
      </c>
      <c r="BG89" s="63">
        <v>0</v>
      </c>
      <c r="BH89" s="63">
        <v>0</v>
      </c>
      <c r="BI89" s="63">
        <v>0</v>
      </c>
      <c r="BJ89" s="63">
        <v>0</v>
      </c>
      <c r="BK89" s="63">
        <v>0</v>
      </c>
      <c r="BL89" s="63">
        <v>0</v>
      </c>
      <c r="BM89" s="63">
        <v>0</v>
      </c>
      <c r="BN89" s="63">
        <v>0</v>
      </c>
      <c r="BO89" s="63">
        <v>0</v>
      </c>
      <c r="BP89" s="63">
        <v>0</v>
      </c>
      <c r="BQ89" s="63">
        <v>0</v>
      </c>
    </row>
    <row r="90" spans="2:69" ht="14">
      <c r="B90" s="41" t="s">
        <v>623</v>
      </c>
      <c r="C90" s="29" t="s">
        <v>624</v>
      </c>
      <c r="D90" s="22" t="s">
        <v>125</v>
      </c>
      <c r="E90" s="63">
        <v>0</v>
      </c>
      <c r="F90" s="63">
        <v>0</v>
      </c>
      <c r="G90" s="63">
        <v>0</v>
      </c>
      <c r="H90" s="63">
        <v>0</v>
      </c>
      <c r="I90" s="63">
        <v>0</v>
      </c>
      <c r="J90" s="63">
        <v>0</v>
      </c>
      <c r="K90" s="63">
        <v>0</v>
      </c>
      <c r="L90" s="63">
        <v>0</v>
      </c>
      <c r="M90" s="63">
        <v>0</v>
      </c>
      <c r="N90" s="63">
        <v>0</v>
      </c>
      <c r="O90" s="63">
        <v>0</v>
      </c>
      <c r="P90" s="63">
        <v>0</v>
      </c>
      <c r="Q90" s="63">
        <v>0</v>
      </c>
      <c r="R90" s="63">
        <v>0</v>
      </c>
      <c r="S90" s="63">
        <v>0</v>
      </c>
      <c r="T90" s="63">
        <v>0</v>
      </c>
      <c r="U90" s="63">
        <v>0</v>
      </c>
      <c r="V90" s="63">
        <v>0</v>
      </c>
      <c r="W90" s="63">
        <v>0</v>
      </c>
      <c r="X90" s="63">
        <v>0</v>
      </c>
      <c r="Y90" s="63">
        <v>0</v>
      </c>
      <c r="Z90" s="63">
        <v>0</v>
      </c>
      <c r="AA90" s="63">
        <v>0</v>
      </c>
      <c r="AB90" s="63">
        <v>0</v>
      </c>
      <c r="AC90" s="63">
        <v>0</v>
      </c>
      <c r="AD90" s="63">
        <v>0</v>
      </c>
      <c r="AE90" s="63">
        <v>0</v>
      </c>
      <c r="AF90" s="63">
        <v>0</v>
      </c>
      <c r="AG90" s="63">
        <v>0</v>
      </c>
      <c r="AH90" s="63">
        <v>0</v>
      </c>
      <c r="AI90" s="63">
        <v>0</v>
      </c>
      <c r="AJ90" s="63">
        <v>0</v>
      </c>
      <c r="AK90" s="63">
        <v>0</v>
      </c>
      <c r="AL90" s="63">
        <v>0</v>
      </c>
      <c r="AM90" s="63">
        <v>0</v>
      </c>
      <c r="AN90" s="63">
        <v>0</v>
      </c>
      <c r="AO90" s="63">
        <v>0</v>
      </c>
      <c r="AP90" s="63">
        <v>0</v>
      </c>
      <c r="AQ90" s="63">
        <v>0</v>
      </c>
      <c r="AR90" s="63">
        <v>0</v>
      </c>
      <c r="AS90" s="63">
        <v>0</v>
      </c>
      <c r="AT90" s="63">
        <v>0</v>
      </c>
      <c r="AU90" s="63">
        <v>0</v>
      </c>
      <c r="AV90" s="63">
        <v>0</v>
      </c>
      <c r="AW90" s="63">
        <v>0</v>
      </c>
      <c r="AX90" s="63">
        <v>0</v>
      </c>
      <c r="AY90" s="63">
        <v>0</v>
      </c>
      <c r="AZ90" s="63">
        <v>0</v>
      </c>
      <c r="BA90" s="63">
        <v>0</v>
      </c>
      <c r="BB90" s="63">
        <v>0</v>
      </c>
      <c r="BC90" s="63">
        <v>0</v>
      </c>
      <c r="BD90" s="63">
        <v>0</v>
      </c>
      <c r="BE90" s="63">
        <v>0</v>
      </c>
      <c r="BF90" s="63">
        <v>0</v>
      </c>
      <c r="BG90" s="63">
        <v>0</v>
      </c>
      <c r="BH90" s="63">
        <v>0</v>
      </c>
      <c r="BI90" s="63">
        <v>0</v>
      </c>
      <c r="BJ90" s="63">
        <v>0</v>
      </c>
      <c r="BK90" s="63">
        <v>0</v>
      </c>
      <c r="BL90" s="63">
        <v>0</v>
      </c>
      <c r="BM90" s="63">
        <v>0</v>
      </c>
      <c r="BN90" s="63">
        <v>0</v>
      </c>
      <c r="BO90" s="63">
        <v>0</v>
      </c>
      <c r="BP90" s="63">
        <v>0</v>
      </c>
      <c r="BQ90" s="63">
        <v>0</v>
      </c>
    </row>
    <row r="91" spans="2:69" ht="14">
      <c r="B91" s="41" t="s">
        <v>625</v>
      </c>
      <c r="C91" s="94" t="s">
        <v>626</v>
      </c>
      <c r="D91" s="22" t="s">
        <v>125</v>
      </c>
      <c r="E91" s="63">
        <v>0</v>
      </c>
      <c r="F91" s="63">
        <v>0</v>
      </c>
      <c r="G91" s="63">
        <v>0</v>
      </c>
      <c r="H91" s="63">
        <v>0</v>
      </c>
      <c r="I91" s="63">
        <v>0</v>
      </c>
      <c r="J91" s="63">
        <v>0</v>
      </c>
      <c r="K91" s="63">
        <v>0</v>
      </c>
      <c r="L91" s="63">
        <v>0</v>
      </c>
      <c r="M91" s="63">
        <v>0</v>
      </c>
      <c r="N91" s="63">
        <v>0</v>
      </c>
      <c r="O91" s="63">
        <v>0</v>
      </c>
      <c r="P91" s="63">
        <v>0</v>
      </c>
      <c r="Q91" s="63">
        <v>0</v>
      </c>
      <c r="R91" s="63">
        <v>0</v>
      </c>
      <c r="S91" s="63">
        <v>0</v>
      </c>
      <c r="T91" s="63">
        <v>0</v>
      </c>
      <c r="U91" s="63">
        <v>0</v>
      </c>
      <c r="V91" s="63">
        <v>0</v>
      </c>
      <c r="W91" s="63">
        <v>0</v>
      </c>
      <c r="X91" s="63">
        <v>0</v>
      </c>
      <c r="Y91" s="63">
        <v>0</v>
      </c>
      <c r="Z91" s="63">
        <v>0</v>
      </c>
      <c r="AA91" s="63">
        <v>0</v>
      </c>
      <c r="AB91" s="63">
        <v>0</v>
      </c>
      <c r="AC91" s="63">
        <v>0</v>
      </c>
      <c r="AD91" s="63">
        <v>0</v>
      </c>
      <c r="AE91" s="63">
        <v>0</v>
      </c>
      <c r="AF91" s="63">
        <v>0</v>
      </c>
      <c r="AG91" s="63">
        <v>0</v>
      </c>
      <c r="AH91" s="63">
        <v>0</v>
      </c>
      <c r="AI91" s="63">
        <v>0</v>
      </c>
      <c r="AJ91" s="63">
        <v>0</v>
      </c>
      <c r="AK91" s="63">
        <v>0</v>
      </c>
      <c r="AL91" s="63">
        <v>0</v>
      </c>
      <c r="AM91" s="63">
        <v>0</v>
      </c>
      <c r="AN91" s="63">
        <v>0</v>
      </c>
      <c r="AO91" s="63">
        <v>0</v>
      </c>
      <c r="AP91" s="63">
        <v>0</v>
      </c>
      <c r="AQ91" s="63">
        <v>0</v>
      </c>
      <c r="AR91" s="63">
        <v>0</v>
      </c>
      <c r="AS91" s="63">
        <v>0</v>
      </c>
      <c r="AT91" s="63">
        <v>0</v>
      </c>
      <c r="AU91" s="63">
        <v>0</v>
      </c>
      <c r="AV91" s="63">
        <v>0</v>
      </c>
      <c r="AW91" s="63">
        <v>0</v>
      </c>
      <c r="AX91" s="63">
        <v>0</v>
      </c>
      <c r="AY91" s="63">
        <v>0</v>
      </c>
      <c r="AZ91" s="63">
        <v>0</v>
      </c>
      <c r="BA91" s="63">
        <v>0</v>
      </c>
      <c r="BB91" s="63">
        <v>0</v>
      </c>
      <c r="BC91" s="63">
        <v>0</v>
      </c>
      <c r="BD91" s="63">
        <v>0</v>
      </c>
      <c r="BE91" s="63">
        <v>0</v>
      </c>
      <c r="BF91" s="63">
        <v>0</v>
      </c>
      <c r="BG91" s="63">
        <v>0</v>
      </c>
      <c r="BH91" s="63">
        <v>0</v>
      </c>
      <c r="BI91" s="63">
        <v>0</v>
      </c>
      <c r="BJ91" s="63">
        <v>0</v>
      </c>
      <c r="BK91" s="63">
        <v>0</v>
      </c>
      <c r="BL91" s="63">
        <v>0</v>
      </c>
      <c r="BM91" s="63">
        <v>0</v>
      </c>
      <c r="BN91" s="63">
        <v>0</v>
      </c>
      <c r="BO91" s="63">
        <v>0</v>
      </c>
      <c r="BP91" s="63">
        <v>0</v>
      </c>
      <c r="BQ91" s="63">
        <v>0</v>
      </c>
    </row>
    <row r="92" spans="2:69" ht="14">
      <c r="B92" s="41" t="s">
        <v>627</v>
      </c>
      <c r="C92" s="94" t="s">
        <v>628</v>
      </c>
      <c r="D92" s="22" t="s">
        <v>125</v>
      </c>
      <c r="E92" s="63">
        <v>0</v>
      </c>
      <c r="F92" s="63">
        <v>0</v>
      </c>
      <c r="G92" s="63">
        <v>0</v>
      </c>
      <c r="H92" s="63">
        <v>0</v>
      </c>
      <c r="I92" s="63">
        <v>0</v>
      </c>
      <c r="J92" s="63">
        <v>0</v>
      </c>
      <c r="K92" s="63">
        <v>0</v>
      </c>
      <c r="L92" s="63">
        <v>0</v>
      </c>
      <c r="M92" s="63">
        <v>0</v>
      </c>
      <c r="N92" s="63">
        <v>0</v>
      </c>
      <c r="O92" s="63">
        <v>0</v>
      </c>
      <c r="P92" s="63">
        <v>0</v>
      </c>
      <c r="Q92" s="63">
        <v>0</v>
      </c>
      <c r="R92" s="63">
        <v>0</v>
      </c>
      <c r="S92" s="63">
        <v>0</v>
      </c>
      <c r="T92" s="63">
        <v>0</v>
      </c>
      <c r="U92" s="63">
        <v>0</v>
      </c>
      <c r="V92" s="63">
        <v>0</v>
      </c>
      <c r="W92" s="63">
        <v>0</v>
      </c>
      <c r="X92" s="63">
        <v>0</v>
      </c>
      <c r="Y92" s="63">
        <v>0</v>
      </c>
      <c r="Z92" s="63">
        <v>0</v>
      </c>
      <c r="AA92" s="63">
        <v>0</v>
      </c>
      <c r="AB92" s="63">
        <v>0</v>
      </c>
      <c r="AC92" s="63">
        <v>0</v>
      </c>
      <c r="AD92" s="63">
        <v>0</v>
      </c>
      <c r="AE92" s="63">
        <v>0</v>
      </c>
      <c r="AF92" s="63">
        <v>0</v>
      </c>
      <c r="AG92" s="63">
        <v>0</v>
      </c>
      <c r="AH92" s="63">
        <v>0</v>
      </c>
      <c r="AI92" s="63">
        <v>0</v>
      </c>
      <c r="AJ92" s="63">
        <v>0</v>
      </c>
      <c r="AK92" s="63">
        <v>0</v>
      </c>
      <c r="AL92" s="63">
        <v>0</v>
      </c>
      <c r="AM92" s="63">
        <v>0</v>
      </c>
      <c r="AN92" s="63">
        <v>0</v>
      </c>
      <c r="AO92" s="63">
        <v>0</v>
      </c>
      <c r="AP92" s="63">
        <v>0</v>
      </c>
      <c r="AQ92" s="63">
        <v>0</v>
      </c>
      <c r="AR92" s="63">
        <v>0</v>
      </c>
      <c r="AS92" s="63">
        <v>0</v>
      </c>
      <c r="AT92" s="63">
        <v>0</v>
      </c>
      <c r="AU92" s="63">
        <v>0</v>
      </c>
      <c r="AV92" s="63">
        <v>0</v>
      </c>
      <c r="AW92" s="63">
        <v>0</v>
      </c>
      <c r="AX92" s="63">
        <v>0</v>
      </c>
      <c r="AY92" s="63">
        <v>0</v>
      </c>
      <c r="AZ92" s="63">
        <v>0</v>
      </c>
      <c r="BA92" s="63">
        <v>0</v>
      </c>
      <c r="BB92" s="63">
        <v>0</v>
      </c>
      <c r="BC92" s="63">
        <v>0</v>
      </c>
      <c r="BD92" s="63">
        <v>0</v>
      </c>
      <c r="BE92" s="63">
        <v>0</v>
      </c>
      <c r="BF92" s="63">
        <v>0</v>
      </c>
      <c r="BG92" s="63">
        <v>0</v>
      </c>
      <c r="BH92" s="63">
        <v>0</v>
      </c>
      <c r="BI92" s="63">
        <v>0</v>
      </c>
      <c r="BJ92" s="63">
        <v>0</v>
      </c>
      <c r="BK92" s="63">
        <v>0</v>
      </c>
      <c r="BL92" s="63">
        <v>0</v>
      </c>
      <c r="BM92" s="63">
        <v>0</v>
      </c>
      <c r="BN92" s="63">
        <v>0</v>
      </c>
      <c r="BO92" s="63">
        <v>0</v>
      </c>
      <c r="BP92" s="63">
        <v>0</v>
      </c>
      <c r="BQ92" s="63">
        <v>0</v>
      </c>
    </row>
    <row r="93" spans="2:69" ht="14">
      <c r="B93" s="41" t="s">
        <v>629</v>
      </c>
      <c r="C93" s="94" t="s">
        <v>622</v>
      </c>
      <c r="D93" s="22" t="s">
        <v>125</v>
      </c>
      <c r="E93" s="63">
        <v>0</v>
      </c>
      <c r="F93" s="63">
        <v>0</v>
      </c>
      <c r="G93" s="63">
        <v>0</v>
      </c>
      <c r="H93" s="63">
        <v>0</v>
      </c>
      <c r="I93" s="63">
        <v>0</v>
      </c>
      <c r="J93" s="63">
        <v>0</v>
      </c>
      <c r="K93" s="63">
        <v>0</v>
      </c>
      <c r="L93" s="63">
        <v>0</v>
      </c>
      <c r="M93" s="63">
        <v>0</v>
      </c>
      <c r="N93" s="63">
        <v>0</v>
      </c>
      <c r="O93" s="63">
        <v>0</v>
      </c>
      <c r="P93" s="63">
        <v>0</v>
      </c>
      <c r="Q93" s="63">
        <v>0</v>
      </c>
      <c r="R93" s="63">
        <v>0</v>
      </c>
      <c r="S93" s="63">
        <v>0</v>
      </c>
      <c r="T93" s="63">
        <v>0</v>
      </c>
      <c r="U93" s="63">
        <v>0</v>
      </c>
      <c r="V93" s="63">
        <v>0</v>
      </c>
      <c r="W93" s="63">
        <v>0</v>
      </c>
      <c r="X93" s="63">
        <v>0</v>
      </c>
      <c r="Y93" s="63">
        <v>0</v>
      </c>
      <c r="Z93" s="63">
        <v>0</v>
      </c>
      <c r="AA93" s="63">
        <v>0</v>
      </c>
      <c r="AB93" s="63">
        <v>0</v>
      </c>
      <c r="AC93" s="63">
        <v>0</v>
      </c>
      <c r="AD93" s="63">
        <v>0</v>
      </c>
      <c r="AE93" s="63">
        <v>0</v>
      </c>
      <c r="AF93" s="63">
        <v>0</v>
      </c>
      <c r="AG93" s="63">
        <v>0</v>
      </c>
      <c r="AH93" s="63">
        <v>0</v>
      </c>
      <c r="AI93" s="63">
        <v>0</v>
      </c>
      <c r="AJ93" s="63">
        <v>0</v>
      </c>
      <c r="AK93" s="63">
        <v>0</v>
      </c>
      <c r="AL93" s="63">
        <v>0</v>
      </c>
      <c r="AM93" s="63">
        <v>0</v>
      </c>
      <c r="AN93" s="63">
        <v>0</v>
      </c>
      <c r="AO93" s="63">
        <v>0</v>
      </c>
      <c r="AP93" s="63">
        <v>0</v>
      </c>
      <c r="AQ93" s="63">
        <v>0</v>
      </c>
      <c r="AR93" s="63">
        <v>0</v>
      </c>
      <c r="AS93" s="63">
        <v>0</v>
      </c>
      <c r="AT93" s="63">
        <v>0</v>
      </c>
      <c r="AU93" s="63">
        <v>0</v>
      </c>
      <c r="AV93" s="63">
        <v>0</v>
      </c>
      <c r="AW93" s="63">
        <v>0</v>
      </c>
      <c r="AX93" s="63">
        <v>0</v>
      </c>
      <c r="AY93" s="63">
        <v>0</v>
      </c>
      <c r="AZ93" s="63">
        <v>0</v>
      </c>
      <c r="BA93" s="63">
        <v>0</v>
      </c>
      <c r="BB93" s="63">
        <v>0</v>
      </c>
      <c r="BC93" s="63">
        <v>0</v>
      </c>
      <c r="BD93" s="63">
        <v>0</v>
      </c>
      <c r="BE93" s="63">
        <v>0</v>
      </c>
      <c r="BF93" s="63">
        <v>0</v>
      </c>
      <c r="BG93" s="63">
        <v>0</v>
      </c>
      <c r="BH93" s="63">
        <v>0</v>
      </c>
      <c r="BI93" s="63">
        <v>0</v>
      </c>
      <c r="BJ93" s="63">
        <v>0</v>
      </c>
      <c r="BK93" s="63">
        <v>0</v>
      </c>
      <c r="BL93" s="63">
        <v>0</v>
      </c>
      <c r="BM93" s="63">
        <v>0</v>
      </c>
      <c r="BN93" s="63">
        <v>0</v>
      </c>
      <c r="BO93" s="63">
        <v>0</v>
      </c>
      <c r="BP93" s="63">
        <v>0</v>
      </c>
      <c r="BQ93" s="63">
        <v>0</v>
      </c>
    </row>
    <row r="94" spans="2:69" ht="14">
      <c r="B94" s="42" t="s">
        <v>630</v>
      </c>
      <c r="C94" s="98" t="s">
        <v>631</v>
      </c>
      <c r="D94" s="32" t="s">
        <v>125</v>
      </c>
      <c r="E94" s="63">
        <v>0</v>
      </c>
      <c r="F94" s="63">
        <v>0</v>
      </c>
      <c r="G94" s="63">
        <v>0</v>
      </c>
      <c r="H94" s="63">
        <v>0</v>
      </c>
      <c r="I94" s="63">
        <v>0</v>
      </c>
      <c r="J94" s="63">
        <v>0</v>
      </c>
      <c r="K94" s="63">
        <v>0</v>
      </c>
      <c r="L94" s="63">
        <v>0</v>
      </c>
      <c r="M94" s="63">
        <v>0</v>
      </c>
      <c r="N94" s="63">
        <v>0</v>
      </c>
      <c r="O94" s="63">
        <v>0</v>
      </c>
      <c r="P94" s="63">
        <v>0</v>
      </c>
      <c r="Q94" s="63">
        <v>0</v>
      </c>
      <c r="R94" s="63">
        <v>0</v>
      </c>
      <c r="S94" s="63">
        <v>0</v>
      </c>
      <c r="T94" s="63">
        <v>0</v>
      </c>
      <c r="U94" s="63">
        <v>0</v>
      </c>
      <c r="V94" s="63">
        <v>0</v>
      </c>
      <c r="W94" s="63">
        <v>0</v>
      </c>
      <c r="X94" s="63">
        <v>0</v>
      </c>
      <c r="Y94" s="63">
        <v>0</v>
      </c>
      <c r="Z94" s="63">
        <v>0</v>
      </c>
      <c r="AA94" s="63">
        <v>0</v>
      </c>
      <c r="AB94" s="63">
        <v>0</v>
      </c>
      <c r="AC94" s="63">
        <v>0</v>
      </c>
      <c r="AD94" s="63">
        <v>0</v>
      </c>
      <c r="AE94" s="63">
        <v>0</v>
      </c>
      <c r="AF94" s="63">
        <v>0</v>
      </c>
      <c r="AG94" s="63">
        <v>0</v>
      </c>
      <c r="AH94" s="63">
        <v>0</v>
      </c>
      <c r="AI94" s="63">
        <v>0</v>
      </c>
      <c r="AJ94" s="63">
        <v>0</v>
      </c>
      <c r="AK94" s="63">
        <v>0</v>
      </c>
      <c r="AL94" s="63">
        <v>0</v>
      </c>
      <c r="AM94" s="63">
        <v>0</v>
      </c>
      <c r="AN94" s="63">
        <v>0</v>
      </c>
      <c r="AO94" s="63">
        <v>0</v>
      </c>
      <c r="AP94" s="63">
        <v>0</v>
      </c>
      <c r="AQ94" s="63">
        <v>0</v>
      </c>
      <c r="AR94" s="63">
        <v>0</v>
      </c>
      <c r="AS94" s="63">
        <v>0</v>
      </c>
      <c r="AT94" s="63">
        <v>0</v>
      </c>
      <c r="AU94" s="63">
        <v>0</v>
      </c>
      <c r="AV94" s="63">
        <v>0</v>
      </c>
      <c r="AW94" s="63">
        <v>0</v>
      </c>
      <c r="AX94" s="63">
        <v>0</v>
      </c>
      <c r="AY94" s="63">
        <v>0</v>
      </c>
      <c r="AZ94" s="63">
        <v>0</v>
      </c>
      <c r="BA94" s="63">
        <v>0</v>
      </c>
      <c r="BB94" s="63">
        <v>0</v>
      </c>
      <c r="BC94" s="63">
        <v>0</v>
      </c>
      <c r="BD94" s="63">
        <v>0</v>
      </c>
      <c r="BE94" s="63">
        <v>0</v>
      </c>
      <c r="BF94" s="63">
        <v>0</v>
      </c>
      <c r="BG94" s="63">
        <v>0</v>
      </c>
      <c r="BH94" s="63">
        <v>0</v>
      </c>
      <c r="BI94" s="63">
        <v>0</v>
      </c>
      <c r="BJ94" s="63">
        <v>0</v>
      </c>
      <c r="BK94" s="63">
        <v>0</v>
      </c>
      <c r="BL94" s="63">
        <v>0</v>
      </c>
      <c r="BM94" s="63">
        <v>0</v>
      </c>
      <c r="BN94" s="63">
        <v>0</v>
      </c>
      <c r="BO94" s="63">
        <v>0</v>
      </c>
      <c r="BP94" s="63">
        <v>0</v>
      </c>
      <c r="BQ94" s="63">
        <v>0</v>
      </c>
    </row>
    <row r="95" spans="2:69" ht="14">
      <c r="B95" s="41" t="s">
        <v>280</v>
      </c>
      <c r="C95" s="29" t="s">
        <v>632</v>
      </c>
      <c r="D95" s="22" t="s">
        <v>125</v>
      </c>
      <c r="E95" s="63">
        <v>0</v>
      </c>
      <c r="F95" s="63">
        <v>0</v>
      </c>
      <c r="G95" s="63">
        <v>0</v>
      </c>
      <c r="H95" s="63">
        <v>0</v>
      </c>
      <c r="I95" s="63">
        <v>0</v>
      </c>
      <c r="J95" s="63">
        <v>0</v>
      </c>
      <c r="K95" s="63">
        <v>0</v>
      </c>
      <c r="L95" s="63">
        <v>0</v>
      </c>
      <c r="M95" s="63">
        <v>0</v>
      </c>
      <c r="N95" s="63">
        <v>0</v>
      </c>
      <c r="O95" s="63">
        <v>0</v>
      </c>
      <c r="P95" s="63">
        <v>0</v>
      </c>
      <c r="Q95" s="63">
        <v>0</v>
      </c>
      <c r="R95" s="63">
        <v>0</v>
      </c>
      <c r="S95" s="63">
        <v>0</v>
      </c>
      <c r="T95" s="63">
        <v>0</v>
      </c>
      <c r="U95" s="63">
        <v>0</v>
      </c>
      <c r="V95" s="63">
        <v>0</v>
      </c>
      <c r="W95" s="63">
        <v>0</v>
      </c>
      <c r="X95" s="63">
        <v>0</v>
      </c>
      <c r="Y95" s="63">
        <v>0</v>
      </c>
      <c r="Z95" s="63">
        <v>0</v>
      </c>
      <c r="AA95" s="63">
        <v>0</v>
      </c>
      <c r="AB95" s="63">
        <v>0</v>
      </c>
      <c r="AC95" s="63">
        <v>0</v>
      </c>
      <c r="AD95" s="63">
        <v>0</v>
      </c>
      <c r="AE95" s="63">
        <v>0</v>
      </c>
      <c r="AF95" s="63">
        <v>0</v>
      </c>
      <c r="AG95" s="63">
        <v>0</v>
      </c>
      <c r="AH95" s="63">
        <v>0</v>
      </c>
      <c r="AI95" s="63">
        <v>0</v>
      </c>
      <c r="AJ95" s="63">
        <v>0</v>
      </c>
      <c r="AK95" s="63">
        <v>0</v>
      </c>
      <c r="AL95" s="63">
        <v>0</v>
      </c>
      <c r="AM95" s="63">
        <v>0</v>
      </c>
      <c r="AN95" s="63">
        <v>0</v>
      </c>
      <c r="AO95" s="63">
        <v>0</v>
      </c>
      <c r="AP95" s="63">
        <v>0</v>
      </c>
      <c r="AQ95" s="63">
        <v>0</v>
      </c>
      <c r="AR95" s="63">
        <v>0</v>
      </c>
      <c r="AS95" s="63">
        <v>0</v>
      </c>
      <c r="AT95" s="63">
        <v>0</v>
      </c>
      <c r="AU95" s="63">
        <v>0</v>
      </c>
      <c r="AV95" s="63">
        <v>0</v>
      </c>
      <c r="AW95" s="63">
        <v>0</v>
      </c>
      <c r="AX95" s="63">
        <v>0</v>
      </c>
      <c r="AY95" s="63">
        <v>0</v>
      </c>
      <c r="AZ95" s="63">
        <v>0</v>
      </c>
      <c r="BA95" s="63">
        <v>0</v>
      </c>
      <c r="BB95" s="63">
        <v>0</v>
      </c>
      <c r="BC95" s="63">
        <v>0</v>
      </c>
      <c r="BD95" s="63">
        <v>0</v>
      </c>
      <c r="BE95" s="63">
        <v>0</v>
      </c>
      <c r="BF95" s="63">
        <v>0</v>
      </c>
      <c r="BG95" s="63">
        <v>0</v>
      </c>
      <c r="BH95" s="63">
        <v>0</v>
      </c>
      <c r="BI95" s="63">
        <v>0</v>
      </c>
      <c r="BJ95" s="63">
        <v>0</v>
      </c>
      <c r="BK95" s="63">
        <v>0</v>
      </c>
      <c r="BL95" s="63">
        <v>0</v>
      </c>
      <c r="BM95" s="63">
        <v>0</v>
      </c>
      <c r="BN95" s="63">
        <v>0</v>
      </c>
      <c r="BO95" s="63">
        <v>0</v>
      </c>
      <c r="BP95" s="63">
        <v>0</v>
      </c>
      <c r="BQ95" s="63">
        <v>0</v>
      </c>
    </row>
    <row r="96" spans="2:69" ht="14">
      <c r="B96" s="41" t="s">
        <v>633</v>
      </c>
      <c r="C96" s="29" t="s">
        <v>634</v>
      </c>
      <c r="D96" s="22" t="s">
        <v>125</v>
      </c>
      <c r="E96" s="63">
        <v>0</v>
      </c>
      <c r="F96" s="63">
        <v>0</v>
      </c>
      <c r="G96" s="63">
        <v>0</v>
      </c>
      <c r="H96" s="63">
        <v>0</v>
      </c>
      <c r="I96" s="63">
        <v>0</v>
      </c>
      <c r="J96" s="63">
        <v>0</v>
      </c>
      <c r="K96" s="63">
        <v>0</v>
      </c>
      <c r="L96" s="63">
        <v>0</v>
      </c>
      <c r="M96" s="63">
        <v>0</v>
      </c>
      <c r="N96" s="63">
        <v>0</v>
      </c>
      <c r="O96" s="63">
        <v>0</v>
      </c>
      <c r="P96" s="63">
        <v>0</v>
      </c>
      <c r="Q96" s="63">
        <v>0</v>
      </c>
      <c r="R96" s="63">
        <v>0</v>
      </c>
      <c r="S96" s="63">
        <v>0</v>
      </c>
      <c r="T96" s="63">
        <v>0</v>
      </c>
      <c r="U96" s="63">
        <v>0</v>
      </c>
      <c r="V96" s="63">
        <v>0</v>
      </c>
      <c r="W96" s="63">
        <v>0</v>
      </c>
      <c r="X96" s="63">
        <v>0</v>
      </c>
      <c r="Y96" s="63">
        <v>0</v>
      </c>
      <c r="Z96" s="63">
        <v>0</v>
      </c>
      <c r="AA96" s="63">
        <v>0</v>
      </c>
      <c r="AB96" s="63">
        <v>0</v>
      </c>
      <c r="AC96" s="63">
        <v>0</v>
      </c>
      <c r="AD96" s="63">
        <v>0</v>
      </c>
      <c r="AE96" s="63">
        <v>0</v>
      </c>
      <c r="AF96" s="63">
        <v>0</v>
      </c>
      <c r="AG96" s="63">
        <v>0</v>
      </c>
      <c r="AH96" s="63">
        <v>0</v>
      </c>
      <c r="AI96" s="63">
        <v>0</v>
      </c>
      <c r="AJ96" s="63">
        <v>0</v>
      </c>
      <c r="AK96" s="63">
        <v>0</v>
      </c>
      <c r="AL96" s="63">
        <v>0</v>
      </c>
      <c r="AM96" s="63">
        <v>0</v>
      </c>
      <c r="AN96" s="63">
        <v>0</v>
      </c>
      <c r="AO96" s="63">
        <v>0</v>
      </c>
      <c r="AP96" s="63">
        <v>0</v>
      </c>
      <c r="AQ96" s="63">
        <v>0</v>
      </c>
      <c r="AR96" s="63">
        <v>0</v>
      </c>
      <c r="AS96" s="63">
        <v>0</v>
      </c>
      <c r="AT96" s="63">
        <v>0</v>
      </c>
      <c r="AU96" s="63">
        <v>0</v>
      </c>
      <c r="AV96" s="63">
        <v>0</v>
      </c>
      <c r="AW96" s="63">
        <v>0</v>
      </c>
      <c r="AX96" s="63">
        <v>0</v>
      </c>
      <c r="AY96" s="63">
        <v>0</v>
      </c>
      <c r="AZ96" s="63">
        <v>0</v>
      </c>
      <c r="BA96" s="63">
        <v>0</v>
      </c>
      <c r="BB96" s="63">
        <v>0</v>
      </c>
      <c r="BC96" s="63">
        <v>0</v>
      </c>
      <c r="BD96" s="63">
        <v>0</v>
      </c>
      <c r="BE96" s="63">
        <v>0</v>
      </c>
      <c r="BF96" s="63">
        <v>0</v>
      </c>
      <c r="BG96" s="63">
        <v>0</v>
      </c>
      <c r="BH96" s="63">
        <v>0</v>
      </c>
      <c r="BI96" s="63">
        <v>0</v>
      </c>
      <c r="BJ96" s="63">
        <v>0</v>
      </c>
      <c r="BK96" s="63">
        <v>0</v>
      </c>
      <c r="BL96" s="63">
        <v>0</v>
      </c>
      <c r="BM96" s="63">
        <v>0</v>
      </c>
      <c r="BN96" s="63">
        <v>0</v>
      </c>
      <c r="BO96" s="63">
        <v>0</v>
      </c>
      <c r="BP96" s="63">
        <v>0</v>
      </c>
      <c r="BQ96" s="63">
        <v>0</v>
      </c>
    </row>
    <row r="97" spans="2:69" ht="14">
      <c r="B97" s="41" t="s">
        <v>635</v>
      </c>
      <c r="C97" s="94" t="s">
        <v>636</v>
      </c>
      <c r="D97" s="22" t="s">
        <v>125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63">
        <v>0</v>
      </c>
      <c r="O97" s="63">
        <v>0</v>
      </c>
      <c r="P97" s="63">
        <v>0</v>
      </c>
      <c r="Q97" s="63">
        <v>0</v>
      </c>
      <c r="R97" s="63">
        <v>0</v>
      </c>
      <c r="S97" s="63">
        <v>0</v>
      </c>
      <c r="T97" s="63">
        <v>0</v>
      </c>
      <c r="U97" s="63">
        <v>0</v>
      </c>
      <c r="V97" s="63">
        <v>0</v>
      </c>
      <c r="W97" s="63">
        <v>0</v>
      </c>
      <c r="X97" s="63">
        <v>0</v>
      </c>
      <c r="Y97" s="63">
        <v>0</v>
      </c>
      <c r="Z97" s="63">
        <v>0</v>
      </c>
      <c r="AA97" s="63">
        <v>0</v>
      </c>
      <c r="AB97" s="63">
        <v>0</v>
      </c>
      <c r="AC97" s="63">
        <v>0</v>
      </c>
      <c r="AD97" s="63">
        <v>0</v>
      </c>
      <c r="AE97" s="63">
        <v>0</v>
      </c>
      <c r="AF97" s="63">
        <v>0</v>
      </c>
      <c r="AG97" s="63">
        <v>0</v>
      </c>
      <c r="AH97" s="63">
        <v>0</v>
      </c>
      <c r="AI97" s="63">
        <v>0</v>
      </c>
      <c r="AJ97" s="63">
        <v>0</v>
      </c>
      <c r="AK97" s="63">
        <v>0</v>
      </c>
      <c r="AL97" s="63">
        <v>0</v>
      </c>
      <c r="AM97" s="63">
        <v>0</v>
      </c>
      <c r="AN97" s="63">
        <v>0</v>
      </c>
      <c r="AO97" s="63">
        <v>0</v>
      </c>
      <c r="AP97" s="63">
        <v>0</v>
      </c>
      <c r="AQ97" s="63">
        <v>0</v>
      </c>
      <c r="AR97" s="63">
        <v>0</v>
      </c>
      <c r="AS97" s="63">
        <v>0</v>
      </c>
      <c r="AT97" s="63">
        <v>0</v>
      </c>
      <c r="AU97" s="63">
        <v>0</v>
      </c>
      <c r="AV97" s="63">
        <v>0</v>
      </c>
      <c r="AW97" s="63">
        <v>0</v>
      </c>
      <c r="AX97" s="63">
        <v>0</v>
      </c>
      <c r="AY97" s="63">
        <v>0</v>
      </c>
      <c r="AZ97" s="63">
        <v>0</v>
      </c>
      <c r="BA97" s="63">
        <v>0</v>
      </c>
      <c r="BB97" s="63">
        <v>0</v>
      </c>
      <c r="BC97" s="63">
        <v>0</v>
      </c>
      <c r="BD97" s="63">
        <v>0</v>
      </c>
      <c r="BE97" s="63">
        <v>0</v>
      </c>
      <c r="BF97" s="63">
        <v>0</v>
      </c>
      <c r="BG97" s="63">
        <v>0</v>
      </c>
      <c r="BH97" s="63">
        <v>0</v>
      </c>
      <c r="BI97" s="63">
        <v>0</v>
      </c>
      <c r="BJ97" s="63">
        <v>0</v>
      </c>
      <c r="BK97" s="63">
        <v>0</v>
      </c>
      <c r="BL97" s="63">
        <v>0</v>
      </c>
      <c r="BM97" s="63">
        <v>0</v>
      </c>
      <c r="BN97" s="63">
        <v>0</v>
      </c>
      <c r="BO97" s="63">
        <v>0</v>
      </c>
      <c r="BP97" s="63">
        <v>0</v>
      </c>
      <c r="BQ97" s="63">
        <v>0</v>
      </c>
    </row>
    <row r="98" spans="2:69" ht="14">
      <c r="B98" s="41" t="s">
        <v>637</v>
      </c>
      <c r="C98" s="94" t="s">
        <v>638</v>
      </c>
      <c r="D98" s="108" t="s">
        <v>125</v>
      </c>
      <c r="E98" s="63">
        <v>0</v>
      </c>
      <c r="F98" s="63">
        <v>0</v>
      </c>
      <c r="G98" s="63">
        <v>0</v>
      </c>
      <c r="H98" s="63">
        <v>0</v>
      </c>
      <c r="I98" s="63">
        <v>0</v>
      </c>
      <c r="J98" s="63">
        <v>0</v>
      </c>
      <c r="K98" s="63">
        <v>0</v>
      </c>
      <c r="L98" s="63">
        <v>0</v>
      </c>
      <c r="M98" s="63">
        <v>0</v>
      </c>
      <c r="N98" s="63">
        <v>0</v>
      </c>
      <c r="O98" s="63">
        <v>0</v>
      </c>
      <c r="P98" s="63">
        <v>0</v>
      </c>
      <c r="Q98" s="63">
        <v>0</v>
      </c>
      <c r="R98" s="63">
        <v>0</v>
      </c>
      <c r="S98" s="63">
        <v>0</v>
      </c>
      <c r="T98" s="63">
        <v>0</v>
      </c>
      <c r="U98" s="63">
        <v>0</v>
      </c>
      <c r="V98" s="63">
        <v>0</v>
      </c>
      <c r="W98" s="63">
        <v>0</v>
      </c>
      <c r="X98" s="63">
        <v>0</v>
      </c>
      <c r="Y98" s="63">
        <v>0</v>
      </c>
      <c r="Z98" s="63">
        <v>0</v>
      </c>
      <c r="AA98" s="63">
        <v>0</v>
      </c>
      <c r="AB98" s="63">
        <v>0</v>
      </c>
      <c r="AC98" s="63">
        <v>0</v>
      </c>
      <c r="AD98" s="63">
        <v>0</v>
      </c>
      <c r="AE98" s="63">
        <v>0</v>
      </c>
      <c r="AF98" s="63">
        <v>0</v>
      </c>
      <c r="AG98" s="63">
        <v>0</v>
      </c>
      <c r="AH98" s="63">
        <v>0</v>
      </c>
      <c r="AI98" s="63">
        <v>0</v>
      </c>
      <c r="AJ98" s="63">
        <v>0</v>
      </c>
      <c r="AK98" s="63">
        <v>0</v>
      </c>
      <c r="AL98" s="63">
        <v>0</v>
      </c>
      <c r="AM98" s="63">
        <v>0</v>
      </c>
      <c r="AN98" s="63">
        <v>0</v>
      </c>
      <c r="AO98" s="63">
        <v>0</v>
      </c>
      <c r="AP98" s="63">
        <v>0</v>
      </c>
      <c r="AQ98" s="63">
        <v>0</v>
      </c>
      <c r="AR98" s="63">
        <v>0</v>
      </c>
      <c r="AS98" s="63">
        <v>0</v>
      </c>
      <c r="AT98" s="63">
        <v>0</v>
      </c>
      <c r="AU98" s="63">
        <v>0</v>
      </c>
      <c r="AV98" s="63">
        <v>0</v>
      </c>
      <c r="AW98" s="63">
        <v>0</v>
      </c>
      <c r="AX98" s="63">
        <v>0</v>
      </c>
      <c r="AY98" s="63">
        <v>0</v>
      </c>
      <c r="AZ98" s="63">
        <v>0</v>
      </c>
      <c r="BA98" s="63">
        <v>0</v>
      </c>
      <c r="BB98" s="63">
        <v>0</v>
      </c>
      <c r="BC98" s="63">
        <v>0</v>
      </c>
      <c r="BD98" s="63">
        <v>0</v>
      </c>
      <c r="BE98" s="63">
        <v>0</v>
      </c>
      <c r="BF98" s="63">
        <v>0</v>
      </c>
      <c r="BG98" s="63">
        <v>0</v>
      </c>
      <c r="BH98" s="63">
        <v>0</v>
      </c>
      <c r="BI98" s="63">
        <v>0</v>
      </c>
      <c r="BJ98" s="63">
        <v>0</v>
      </c>
      <c r="BK98" s="63">
        <v>0</v>
      </c>
      <c r="BL98" s="63">
        <v>0</v>
      </c>
      <c r="BM98" s="63">
        <v>0</v>
      </c>
      <c r="BN98" s="63">
        <v>0</v>
      </c>
      <c r="BO98" s="63">
        <v>0</v>
      </c>
      <c r="BP98" s="63">
        <v>0</v>
      </c>
      <c r="BQ98" s="63">
        <v>0</v>
      </c>
    </row>
    <row r="99" spans="2:69" ht="14">
      <c r="B99" s="23" t="s">
        <v>289</v>
      </c>
      <c r="C99" s="100" t="s">
        <v>639</v>
      </c>
      <c r="D99" s="109" t="s">
        <v>125</v>
      </c>
      <c r="E99" s="63">
        <v>0</v>
      </c>
      <c r="F99" s="63">
        <v>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63">
        <v>0</v>
      </c>
      <c r="O99" s="63">
        <v>0</v>
      </c>
      <c r="P99" s="63">
        <v>0</v>
      </c>
      <c r="Q99" s="63">
        <v>0</v>
      </c>
      <c r="R99" s="63">
        <v>0</v>
      </c>
      <c r="S99" s="63">
        <v>0</v>
      </c>
      <c r="T99" s="63">
        <v>0</v>
      </c>
      <c r="U99" s="63">
        <v>0</v>
      </c>
      <c r="V99" s="63">
        <v>0</v>
      </c>
      <c r="W99" s="63">
        <v>0</v>
      </c>
      <c r="X99" s="63">
        <v>0</v>
      </c>
      <c r="Y99" s="63">
        <v>0</v>
      </c>
      <c r="Z99" s="63">
        <v>0</v>
      </c>
      <c r="AA99" s="63">
        <v>0</v>
      </c>
      <c r="AB99" s="63">
        <v>0</v>
      </c>
      <c r="AC99" s="63">
        <v>0</v>
      </c>
      <c r="AD99" s="63">
        <v>0</v>
      </c>
      <c r="AE99" s="63">
        <v>0</v>
      </c>
      <c r="AF99" s="63">
        <v>0</v>
      </c>
      <c r="AG99" s="63">
        <v>0</v>
      </c>
      <c r="AH99" s="63">
        <v>0</v>
      </c>
      <c r="AI99" s="63">
        <v>0</v>
      </c>
      <c r="AJ99" s="63">
        <v>0</v>
      </c>
      <c r="AK99" s="63">
        <v>0</v>
      </c>
      <c r="AL99" s="63">
        <v>0</v>
      </c>
      <c r="AM99" s="63">
        <v>0</v>
      </c>
      <c r="AN99" s="63">
        <v>0</v>
      </c>
      <c r="AO99" s="63">
        <v>0</v>
      </c>
      <c r="AP99" s="63">
        <v>0</v>
      </c>
      <c r="AQ99" s="63">
        <v>0</v>
      </c>
      <c r="AR99" s="63">
        <v>0</v>
      </c>
      <c r="AS99" s="63">
        <v>0</v>
      </c>
      <c r="AT99" s="63">
        <v>0</v>
      </c>
      <c r="AU99" s="63">
        <v>0</v>
      </c>
      <c r="AV99" s="63">
        <v>0</v>
      </c>
      <c r="AW99" s="63">
        <v>0</v>
      </c>
      <c r="AX99" s="63">
        <v>0</v>
      </c>
      <c r="AY99" s="63">
        <v>0</v>
      </c>
      <c r="AZ99" s="63">
        <v>0</v>
      </c>
      <c r="BA99" s="63">
        <v>0</v>
      </c>
      <c r="BB99" s="63">
        <v>0</v>
      </c>
      <c r="BC99" s="63">
        <v>0</v>
      </c>
      <c r="BD99" s="63">
        <v>0</v>
      </c>
      <c r="BE99" s="63">
        <v>0</v>
      </c>
      <c r="BF99" s="63">
        <v>0</v>
      </c>
      <c r="BG99" s="63">
        <v>0</v>
      </c>
      <c r="BH99" s="63">
        <v>0</v>
      </c>
      <c r="BI99" s="63">
        <v>0</v>
      </c>
      <c r="BJ99" s="63">
        <v>0</v>
      </c>
      <c r="BK99" s="63">
        <v>0</v>
      </c>
      <c r="BL99" s="63">
        <v>0</v>
      </c>
      <c r="BM99" s="63">
        <v>0</v>
      </c>
      <c r="BN99" s="63">
        <v>0</v>
      </c>
      <c r="BO99" s="63">
        <v>0</v>
      </c>
      <c r="BP99" s="63">
        <v>0</v>
      </c>
      <c r="BQ99" s="63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10"/>
    <col min="3" max="3" width="61.54296875" style="110" customWidth="1"/>
    <col min="4" max="5" width="11.453125" style="110"/>
    <col min="6" max="17" width="11.453125" style="110" customWidth="1" outlineLevel="1"/>
    <col min="18" max="18" width="11.453125" style="110"/>
    <col min="19" max="30" width="0" style="110" hidden="1" customWidth="1" outlineLevel="1"/>
    <col min="31" max="31" width="11.453125" style="110" collapsed="1"/>
    <col min="32" max="43" width="0" style="110" hidden="1" customWidth="1" outlineLevel="1"/>
    <col min="44" max="44" width="11.453125" style="110" collapsed="1"/>
    <col min="45" max="56" width="0" style="110" hidden="1" customWidth="1" outlineLevel="1"/>
    <col min="57" max="57" width="11.453125" style="110" collapsed="1"/>
    <col min="58" max="69" width="0" style="110" hidden="1" customWidth="1" outlineLevel="1"/>
    <col min="70" max="70" width="11.453125" style="110" collapsed="1"/>
    <col min="71" max="258" width="11.453125" style="110"/>
    <col min="259" max="259" width="61.54296875" style="110" customWidth="1"/>
    <col min="260" max="514" width="11.453125" style="110"/>
    <col min="515" max="515" width="61.54296875" style="110" customWidth="1"/>
    <col min="516" max="770" width="11.453125" style="110"/>
    <col min="771" max="771" width="61.54296875" style="110" customWidth="1"/>
    <col min="772" max="1026" width="11.453125" style="110"/>
    <col min="1027" max="1027" width="61.54296875" style="110" customWidth="1"/>
    <col min="1028" max="1282" width="11.453125" style="110"/>
    <col min="1283" max="1283" width="61.54296875" style="110" customWidth="1"/>
    <col min="1284" max="1538" width="11.453125" style="110"/>
    <col min="1539" max="1539" width="61.54296875" style="110" customWidth="1"/>
    <col min="1540" max="1794" width="11.453125" style="110"/>
    <col min="1795" max="1795" width="61.54296875" style="110" customWidth="1"/>
    <col min="1796" max="2050" width="11.453125" style="110"/>
    <col min="2051" max="2051" width="61.54296875" style="110" customWidth="1"/>
    <col min="2052" max="2306" width="11.453125" style="110"/>
    <col min="2307" max="2307" width="61.54296875" style="110" customWidth="1"/>
    <col min="2308" max="2562" width="11.453125" style="110"/>
    <col min="2563" max="2563" width="61.54296875" style="110" customWidth="1"/>
    <col min="2564" max="2818" width="11.453125" style="110"/>
    <col min="2819" max="2819" width="61.54296875" style="110" customWidth="1"/>
    <col min="2820" max="3074" width="11.453125" style="110"/>
    <col min="3075" max="3075" width="61.54296875" style="110" customWidth="1"/>
    <col min="3076" max="3330" width="11.453125" style="110"/>
    <col min="3331" max="3331" width="61.54296875" style="110" customWidth="1"/>
    <col min="3332" max="3586" width="11.453125" style="110"/>
    <col min="3587" max="3587" width="61.54296875" style="110" customWidth="1"/>
    <col min="3588" max="3842" width="11.453125" style="110"/>
    <col min="3843" max="3843" width="61.54296875" style="110" customWidth="1"/>
    <col min="3844" max="4098" width="11.453125" style="110"/>
    <col min="4099" max="4099" width="61.54296875" style="110" customWidth="1"/>
    <col min="4100" max="4354" width="11.453125" style="110"/>
    <col min="4355" max="4355" width="61.54296875" style="110" customWidth="1"/>
    <col min="4356" max="4610" width="11.453125" style="110"/>
    <col min="4611" max="4611" width="61.54296875" style="110" customWidth="1"/>
    <col min="4612" max="4866" width="11.453125" style="110"/>
    <col min="4867" max="4867" width="61.54296875" style="110" customWidth="1"/>
    <col min="4868" max="5122" width="11.453125" style="110"/>
    <col min="5123" max="5123" width="61.54296875" style="110" customWidth="1"/>
    <col min="5124" max="5378" width="11.453125" style="110"/>
    <col min="5379" max="5379" width="61.54296875" style="110" customWidth="1"/>
    <col min="5380" max="5634" width="11.453125" style="110"/>
    <col min="5635" max="5635" width="61.54296875" style="110" customWidth="1"/>
    <col min="5636" max="5890" width="11.453125" style="110"/>
    <col min="5891" max="5891" width="61.54296875" style="110" customWidth="1"/>
    <col min="5892" max="6146" width="11.453125" style="110"/>
    <col min="6147" max="6147" width="61.54296875" style="110" customWidth="1"/>
    <col min="6148" max="6402" width="11.453125" style="110"/>
    <col min="6403" max="6403" width="61.54296875" style="110" customWidth="1"/>
    <col min="6404" max="6658" width="11.453125" style="110"/>
    <col min="6659" max="6659" width="61.54296875" style="110" customWidth="1"/>
    <col min="6660" max="6914" width="11.453125" style="110"/>
    <col min="6915" max="6915" width="61.54296875" style="110" customWidth="1"/>
    <col min="6916" max="7170" width="11.453125" style="110"/>
    <col min="7171" max="7171" width="61.54296875" style="110" customWidth="1"/>
    <col min="7172" max="7426" width="11.453125" style="110"/>
    <col min="7427" max="7427" width="61.54296875" style="110" customWidth="1"/>
    <col min="7428" max="7682" width="11.453125" style="110"/>
    <col min="7683" max="7683" width="61.54296875" style="110" customWidth="1"/>
    <col min="7684" max="7938" width="11.453125" style="110"/>
    <col min="7939" max="7939" width="61.54296875" style="110" customWidth="1"/>
    <col min="7940" max="8194" width="11.453125" style="110"/>
    <col min="8195" max="8195" width="61.54296875" style="110" customWidth="1"/>
    <col min="8196" max="8450" width="11.453125" style="110"/>
    <col min="8451" max="8451" width="61.54296875" style="110" customWidth="1"/>
    <col min="8452" max="8706" width="11.453125" style="110"/>
    <col min="8707" max="8707" width="61.54296875" style="110" customWidth="1"/>
    <col min="8708" max="8962" width="11.453125" style="110"/>
    <col min="8963" max="8963" width="61.54296875" style="110" customWidth="1"/>
    <col min="8964" max="9218" width="11.453125" style="110"/>
    <col min="9219" max="9219" width="61.54296875" style="110" customWidth="1"/>
    <col min="9220" max="9474" width="11.453125" style="110"/>
    <col min="9475" max="9475" width="61.54296875" style="110" customWidth="1"/>
    <col min="9476" max="9730" width="11.453125" style="110"/>
    <col min="9731" max="9731" width="61.54296875" style="110" customWidth="1"/>
    <col min="9732" max="9986" width="11.453125" style="110"/>
    <col min="9987" max="9987" width="61.54296875" style="110" customWidth="1"/>
    <col min="9988" max="10242" width="11.453125" style="110"/>
    <col min="10243" max="10243" width="61.54296875" style="110" customWidth="1"/>
    <col min="10244" max="10498" width="11.453125" style="110"/>
    <col min="10499" max="10499" width="61.54296875" style="110" customWidth="1"/>
    <col min="10500" max="10754" width="11.453125" style="110"/>
    <col min="10755" max="10755" width="61.54296875" style="110" customWidth="1"/>
    <col min="10756" max="11010" width="11.453125" style="110"/>
    <col min="11011" max="11011" width="61.54296875" style="110" customWidth="1"/>
    <col min="11012" max="11266" width="11.453125" style="110"/>
    <col min="11267" max="11267" width="61.54296875" style="110" customWidth="1"/>
    <col min="11268" max="11522" width="11.453125" style="110"/>
    <col min="11523" max="11523" width="61.54296875" style="110" customWidth="1"/>
    <col min="11524" max="11778" width="11.453125" style="110"/>
    <col min="11779" max="11779" width="61.54296875" style="110" customWidth="1"/>
    <col min="11780" max="12034" width="11.453125" style="110"/>
    <col min="12035" max="12035" width="61.54296875" style="110" customWidth="1"/>
    <col min="12036" max="12290" width="11.453125" style="110"/>
    <col min="12291" max="12291" width="61.54296875" style="110" customWidth="1"/>
    <col min="12292" max="12546" width="11.453125" style="110"/>
    <col min="12547" max="12547" width="61.54296875" style="110" customWidth="1"/>
    <col min="12548" max="12802" width="11.453125" style="110"/>
    <col min="12803" max="12803" width="61.54296875" style="110" customWidth="1"/>
    <col min="12804" max="13058" width="11.453125" style="110"/>
    <col min="13059" max="13059" width="61.54296875" style="110" customWidth="1"/>
    <col min="13060" max="13314" width="11.453125" style="110"/>
    <col min="13315" max="13315" width="61.54296875" style="110" customWidth="1"/>
    <col min="13316" max="13570" width="11.453125" style="110"/>
    <col min="13571" max="13571" width="61.54296875" style="110" customWidth="1"/>
    <col min="13572" max="13826" width="11.453125" style="110"/>
    <col min="13827" max="13827" width="61.54296875" style="110" customWidth="1"/>
    <col min="13828" max="14082" width="11.453125" style="110"/>
    <col min="14083" max="14083" width="61.54296875" style="110" customWidth="1"/>
    <col min="14084" max="14338" width="11.453125" style="110"/>
    <col min="14339" max="14339" width="61.54296875" style="110" customWidth="1"/>
    <col min="14340" max="14594" width="11.453125" style="110"/>
    <col min="14595" max="14595" width="61.54296875" style="110" customWidth="1"/>
    <col min="14596" max="14850" width="11.453125" style="110"/>
    <col min="14851" max="14851" width="61.54296875" style="110" customWidth="1"/>
    <col min="14852" max="15106" width="11.453125" style="110"/>
    <col min="15107" max="15107" width="61.54296875" style="110" customWidth="1"/>
    <col min="15108" max="15362" width="11.453125" style="110"/>
    <col min="15363" max="15363" width="61.54296875" style="110" customWidth="1"/>
    <col min="15364" max="15618" width="11.453125" style="110"/>
    <col min="15619" max="15619" width="61.54296875" style="110" customWidth="1"/>
    <col min="15620" max="15874" width="11.453125" style="110"/>
    <col min="15875" max="15875" width="61.54296875" style="110" customWidth="1"/>
    <col min="15876" max="16130" width="11.453125" style="110"/>
    <col min="16131" max="16131" width="61.54296875" style="110" customWidth="1"/>
    <col min="16132" max="16384" width="11.453125" style="110"/>
  </cols>
  <sheetData>
    <row r="1" spans="2:69" ht="14.5">
      <c r="B1" s="12" t="s">
        <v>117</v>
      </c>
    </row>
    <row r="2" spans="2:69" ht="14.25" customHeight="1">
      <c r="B2" s="51" t="s">
        <v>118</v>
      </c>
      <c r="C2" s="52"/>
      <c r="D2" s="27"/>
      <c r="E2" s="227" t="str">
        <f>+Indice!H25</f>
        <v>Costa Rica Gobierno General</v>
      </c>
      <c r="F2" s="228"/>
      <c r="G2" s="228"/>
      <c r="H2" s="228"/>
      <c r="I2" s="228"/>
      <c r="J2" s="228"/>
      <c r="K2" s="228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  <c r="AB2" s="228"/>
      <c r="AC2" s="228"/>
      <c r="AD2" s="228"/>
      <c r="AE2" s="228"/>
      <c r="AF2" s="228"/>
      <c r="AG2" s="228"/>
      <c r="AH2" s="228"/>
      <c r="AI2" s="228"/>
      <c r="AJ2" s="228"/>
      <c r="AK2" s="228"/>
      <c r="AL2" s="228"/>
      <c r="AM2" s="228"/>
      <c r="AN2" s="228"/>
      <c r="AO2" s="228"/>
      <c r="AP2" s="228"/>
      <c r="AQ2" s="228"/>
      <c r="AR2" s="228"/>
      <c r="AS2" s="228"/>
      <c r="AT2" s="228"/>
      <c r="AU2" s="228"/>
      <c r="AV2" s="228"/>
      <c r="AW2" s="228"/>
      <c r="AX2" s="228"/>
      <c r="AY2" s="228"/>
      <c r="AZ2" s="228"/>
      <c r="BA2" s="228"/>
      <c r="BB2" s="228"/>
      <c r="BC2" s="228"/>
      <c r="BD2" s="228"/>
      <c r="BE2" s="228"/>
      <c r="BF2" s="228"/>
      <c r="BG2" s="228"/>
      <c r="BH2" s="228"/>
      <c r="BI2" s="228"/>
      <c r="BJ2" s="228"/>
      <c r="BK2" s="228"/>
      <c r="BL2" s="228"/>
      <c r="BM2" s="228"/>
      <c r="BN2" s="228"/>
      <c r="BO2" s="228"/>
      <c r="BP2" s="228"/>
      <c r="BQ2" s="229"/>
    </row>
    <row r="3" spans="2:69" ht="14.25" customHeight="1">
      <c r="B3" s="51" t="s">
        <v>640</v>
      </c>
      <c r="C3" s="53"/>
      <c r="D3" s="22"/>
      <c r="E3" s="230" t="s">
        <v>189</v>
      </c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  <c r="AE3" s="231"/>
      <c r="AF3" s="231"/>
      <c r="AG3" s="231"/>
      <c r="AH3" s="231"/>
      <c r="AI3" s="231"/>
      <c r="AJ3" s="231"/>
      <c r="AK3" s="231"/>
      <c r="AL3" s="231"/>
      <c r="AM3" s="231"/>
      <c r="AN3" s="231"/>
      <c r="AO3" s="231"/>
      <c r="AP3" s="231"/>
      <c r="AQ3" s="231"/>
      <c r="AR3" s="231"/>
      <c r="AS3" s="231"/>
      <c r="AT3" s="231"/>
      <c r="AU3" s="231"/>
      <c r="AV3" s="231"/>
      <c r="AW3" s="231"/>
      <c r="AX3" s="231"/>
      <c r="AY3" s="231"/>
      <c r="AZ3" s="231"/>
      <c r="BA3" s="231"/>
      <c r="BB3" s="231"/>
      <c r="BC3" s="231"/>
      <c r="BD3" s="231"/>
      <c r="BE3" s="231"/>
      <c r="BF3" s="231"/>
      <c r="BG3" s="231"/>
      <c r="BH3" s="231"/>
      <c r="BI3" s="231"/>
      <c r="BJ3" s="231"/>
      <c r="BK3" s="231"/>
      <c r="BL3" s="231"/>
      <c r="BM3" s="231"/>
      <c r="BN3" s="231"/>
      <c r="BO3" s="231"/>
      <c r="BP3" s="231"/>
      <c r="BQ3" s="232"/>
    </row>
    <row r="4" spans="2:69" ht="14.25" customHeight="1">
      <c r="B4" s="19"/>
      <c r="C4" s="20"/>
      <c r="D4" s="21"/>
      <c r="E4" s="233" t="s">
        <v>121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  <c r="AK4" s="234"/>
      <c r="AL4" s="234"/>
      <c r="AM4" s="234"/>
      <c r="AN4" s="234"/>
      <c r="AO4" s="234"/>
      <c r="AP4" s="234"/>
      <c r="AQ4" s="234"/>
      <c r="AR4" s="234"/>
      <c r="AS4" s="234"/>
      <c r="AT4" s="234"/>
      <c r="AU4" s="234"/>
      <c r="AV4" s="234"/>
      <c r="AW4" s="234"/>
      <c r="AX4" s="234"/>
      <c r="AY4" s="234"/>
      <c r="AZ4" s="234"/>
      <c r="BA4" s="234"/>
      <c r="BB4" s="234"/>
      <c r="BC4" s="234"/>
      <c r="BD4" s="234"/>
      <c r="BE4" s="234"/>
      <c r="BF4" s="234"/>
      <c r="BG4" s="234"/>
      <c r="BH4" s="234"/>
      <c r="BI4" s="234"/>
      <c r="BJ4" s="234"/>
      <c r="BK4" s="234"/>
      <c r="BL4" s="234"/>
      <c r="BM4" s="234"/>
      <c r="BN4" s="234"/>
      <c r="BO4" s="234"/>
      <c r="BP4" s="234"/>
      <c r="BQ4" s="235"/>
    </row>
    <row r="5" spans="2:69" ht="14.25" customHeight="1">
      <c r="B5" s="245" t="s">
        <v>641</v>
      </c>
      <c r="C5" s="246"/>
      <c r="D5" s="22"/>
      <c r="E5" s="236"/>
      <c r="F5" s="237"/>
      <c r="G5" s="237"/>
      <c r="H5" s="237"/>
      <c r="I5" s="237"/>
      <c r="J5" s="237"/>
      <c r="K5" s="237"/>
      <c r="L5" s="237"/>
      <c r="M5" s="237"/>
      <c r="N5" s="237"/>
      <c r="O5" s="237"/>
      <c r="P5" s="237"/>
      <c r="Q5" s="237"/>
      <c r="R5" s="237"/>
      <c r="S5" s="237"/>
      <c r="T5" s="237"/>
      <c r="U5" s="237"/>
      <c r="V5" s="237"/>
      <c r="W5" s="237"/>
      <c r="X5" s="237"/>
      <c r="Y5" s="237"/>
      <c r="Z5" s="237"/>
      <c r="AA5" s="237"/>
      <c r="AB5" s="237"/>
      <c r="AC5" s="237"/>
      <c r="AD5" s="237"/>
      <c r="AE5" s="237"/>
      <c r="AF5" s="237"/>
      <c r="AG5" s="237"/>
      <c r="AH5" s="237"/>
      <c r="AI5" s="237"/>
      <c r="AJ5" s="237"/>
      <c r="AK5" s="237"/>
      <c r="AL5" s="237"/>
      <c r="AM5" s="237"/>
      <c r="AN5" s="237"/>
      <c r="AO5" s="237"/>
      <c r="AP5" s="237"/>
      <c r="AQ5" s="237"/>
      <c r="AR5" s="237"/>
      <c r="AS5" s="237"/>
      <c r="AT5" s="237"/>
      <c r="AU5" s="237"/>
      <c r="AV5" s="237"/>
      <c r="AW5" s="237"/>
      <c r="AX5" s="237"/>
      <c r="AY5" s="237"/>
      <c r="AZ5" s="237"/>
      <c r="BA5" s="237"/>
      <c r="BB5" s="237"/>
      <c r="BC5" s="237"/>
      <c r="BD5" s="237"/>
      <c r="BE5" s="237"/>
      <c r="BF5" s="237"/>
      <c r="BG5" s="237"/>
      <c r="BH5" s="237"/>
      <c r="BI5" s="237"/>
      <c r="BJ5" s="237"/>
      <c r="BK5" s="237"/>
      <c r="BL5" s="237"/>
      <c r="BM5" s="237"/>
      <c r="BN5" s="237"/>
      <c r="BO5" s="237"/>
      <c r="BP5" s="237"/>
      <c r="BQ5" s="238"/>
    </row>
    <row r="6" spans="2:69">
      <c r="B6" s="245"/>
      <c r="C6" s="246"/>
      <c r="D6" s="22"/>
      <c r="E6" s="242">
        <v>2019</v>
      </c>
      <c r="F6" s="239">
        <v>2019</v>
      </c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1"/>
      <c r="R6" s="242">
        <f>+E6+1</f>
        <v>2020</v>
      </c>
      <c r="S6" s="239">
        <v>2020</v>
      </c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1"/>
      <c r="AE6" s="242">
        <f>+R6+1</f>
        <v>2021</v>
      </c>
      <c r="AF6" s="239">
        <v>2021</v>
      </c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1"/>
      <c r="AR6" s="242">
        <f>+AE6+1</f>
        <v>2022</v>
      </c>
      <c r="AS6" s="219">
        <v>2022</v>
      </c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21"/>
      <c r="BE6" s="243">
        <f>+AR6+1</f>
        <v>2023</v>
      </c>
      <c r="BF6" s="219">
        <v>2023</v>
      </c>
      <c r="BG6" s="220"/>
      <c r="BH6" s="220"/>
      <c r="BI6" s="220"/>
      <c r="BJ6" s="220"/>
      <c r="BK6" s="220"/>
      <c r="BL6" s="220"/>
      <c r="BM6" s="220"/>
      <c r="BN6" s="220"/>
      <c r="BO6" s="220"/>
      <c r="BP6" s="220"/>
      <c r="BQ6" s="221"/>
    </row>
    <row r="7" spans="2:69">
      <c r="B7" s="101"/>
      <c r="C7" s="102"/>
      <c r="D7" s="22"/>
      <c r="E7" s="242"/>
      <c r="F7" s="210">
        <v>43466</v>
      </c>
      <c r="G7" s="210">
        <v>43497</v>
      </c>
      <c r="H7" s="210">
        <v>43525</v>
      </c>
      <c r="I7" s="210">
        <v>43556</v>
      </c>
      <c r="J7" s="210">
        <v>43586</v>
      </c>
      <c r="K7" s="210">
        <v>43617</v>
      </c>
      <c r="L7" s="210">
        <v>43647</v>
      </c>
      <c r="M7" s="210">
        <v>43678</v>
      </c>
      <c r="N7" s="210">
        <v>43709</v>
      </c>
      <c r="O7" s="210">
        <v>43739</v>
      </c>
      <c r="P7" s="210">
        <v>43770</v>
      </c>
      <c r="Q7" s="210">
        <v>43800</v>
      </c>
      <c r="R7" s="242"/>
      <c r="S7" s="210">
        <v>43831</v>
      </c>
      <c r="T7" s="210">
        <v>43862</v>
      </c>
      <c r="U7" s="210">
        <v>43891</v>
      </c>
      <c r="V7" s="210">
        <v>43922</v>
      </c>
      <c r="W7" s="210">
        <v>43952</v>
      </c>
      <c r="X7" s="210">
        <v>43983</v>
      </c>
      <c r="Y7" s="210">
        <v>44013</v>
      </c>
      <c r="Z7" s="210">
        <v>44044</v>
      </c>
      <c r="AA7" s="210">
        <v>44075</v>
      </c>
      <c r="AB7" s="210">
        <v>44105</v>
      </c>
      <c r="AC7" s="210">
        <v>44136</v>
      </c>
      <c r="AD7" s="210">
        <v>44166</v>
      </c>
      <c r="AE7" s="242"/>
      <c r="AF7" s="210">
        <v>44197</v>
      </c>
      <c r="AG7" s="210">
        <v>44228</v>
      </c>
      <c r="AH7" s="210">
        <v>44256</v>
      </c>
      <c r="AI7" s="210">
        <v>44287</v>
      </c>
      <c r="AJ7" s="210">
        <v>44317</v>
      </c>
      <c r="AK7" s="210">
        <v>44348</v>
      </c>
      <c r="AL7" s="210">
        <v>44378</v>
      </c>
      <c r="AM7" s="210">
        <v>44409</v>
      </c>
      <c r="AN7" s="210">
        <v>44440</v>
      </c>
      <c r="AO7" s="210">
        <v>44470</v>
      </c>
      <c r="AP7" s="210">
        <v>44501</v>
      </c>
      <c r="AQ7" s="210">
        <v>44531</v>
      </c>
      <c r="AR7" s="242"/>
      <c r="AS7" s="210">
        <v>44562</v>
      </c>
      <c r="AT7" s="210">
        <v>44593</v>
      </c>
      <c r="AU7" s="210">
        <v>44621</v>
      </c>
      <c r="AV7" s="210">
        <v>44652</v>
      </c>
      <c r="AW7" s="210">
        <v>44682</v>
      </c>
      <c r="AX7" s="210">
        <v>44713</v>
      </c>
      <c r="AY7" s="210">
        <v>44743</v>
      </c>
      <c r="AZ7" s="210">
        <v>44774</v>
      </c>
      <c r="BA7" s="210">
        <v>44805</v>
      </c>
      <c r="BB7" s="210">
        <v>44835</v>
      </c>
      <c r="BC7" s="210">
        <v>44866</v>
      </c>
      <c r="BD7" s="210">
        <v>44896</v>
      </c>
      <c r="BE7" s="244"/>
      <c r="BF7" s="210">
        <v>44927</v>
      </c>
      <c r="BG7" s="210">
        <v>44958</v>
      </c>
      <c r="BH7" s="210">
        <v>44986</v>
      </c>
      <c r="BI7" s="210">
        <v>45017</v>
      </c>
      <c r="BJ7" s="210">
        <v>45047</v>
      </c>
      <c r="BK7" s="210">
        <v>45078</v>
      </c>
      <c r="BL7" s="210">
        <v>45108</v>
      </c>
      <c r="BM7" s="210">
        <v>45139</v>
      </c>
      <c r="BN7" s="210">
        <v>45170</v>
      </c>
      <c r="BO7" s="210">
        <v>45200</v>
      </c>
      <c r="BP7" s="210">
        <v>45231</v>
      </c>
      <c r="BQ7" s="210">
        <v>45261</v>
      </c>
    </row>
    <row r="8" spans="2:69" ht="20">
      <c r="B8" s="126" t="s">
        <v>642</v>
      </c>
      <c r="C8" s="127" t="s">
        <v>643</v>
      </c>
      <c r="D8" s="128" t="s">
        <v>125</v>
      </c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9"/>
      <c r="X8" s="129"/>
      <c r="Y8" s="129"/>
      <c r="Z8" s="129"/>
      <c r="AA8" s="129"/>
      <c r="AB8" s="129"/>
      <c r="AC8" s="129"/>
      <c r="AD8" s="129"/>
      <c r="AE8" s="129"/>
      <c r="AF8" s="129"/>
      <c r="AG8" s="129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129"/>
      <c r="AU8" s="129"/>
      <c r="AV8" s="129"/>
      <c r="AW8" s="129"/>
      <c r="AX8" s="129"/>
      <c r="AY8" s="129"/>
      <c r="AZ8" s="129"/>
      <c r="BA8" s="129"/>
      <c r="BB8" s="129"/>
      <c r="BC8" s="129"/>
      <c r="BD8" s="129"/>
      <c r="BE8" s="129"/>
      <c r="BF8" s="129"/>
      <c r="BG8" s="129"/>
      <c r="BH8" s="129"/>
      <c r="BI8" s="129"/>
      <c r="BJ8" s="129"/>
      <c r="BK8" s="129"/>
      <c r="BL8" s="129"/>
      <c r="BM8" s="129"/>
      <c r="BN8" s="129"/>
      <c r="BO8" s="129"/>
      <c r="BP8" s="129"/>
      <c r="BQ8" s="129"/>
    </row>
    <row r="9" spans="2:69">
      <c r="B9" s="41" t="s">
        <v>306</v>
      </c>
      <c r="C9" s="22" t="s">
        <v>644</v>
      </c>
      <c r="D9" s="22" t="s">
        <v>125</v>
      </c>
      <c r="E9" s="130"/>
      <c r="F9" s="13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0"/>
      <c r="AB9" s="130"/>
      <c r="AC9" s="130"/>
      <c r="AD9" s="130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30"/>
      <c r="AR9" s="130"/>
      <c r="AS9" s="130"/>
      <c r="AT9" s="130"/>
      <c r="AU9" s="130"/>
      <c r="AV9" s="130"/>
      <c r="AW9" s="130"/>
      <c r="AX9" s="130"/>
      <c r="AY9" s="130"/>
      <c r="AZ9" s="130"/>
      <c r="BA9" s="130"/>
      <c r="BB9" s="130"/>
      <c r="BC9" s="130"/>
      <c r="BD9" s="130"/>
      <c r="BE9" s="130"/>
      <c r="BF9" s="130"/>
      <c r="BG9" s="130"/>
      <c r="BH9" s="130"/>
      <c r="BI9" s="130"/>
      <c r="BJ9" s="130"/>
      <c r="BK9" s="130"/>
      <c r="BL9" s="130"/>
      <c r="BM9" s="130"/>
      <c r="BN9" s="130"/>
      <c r="BO9" s="130"/>
      <c r="BP9" s="130"/>
      <c r="BQ9" s="130"/>
    </row>
    <row r="10" spans="2:69">
      <c r="B10" s="41" t="s">
        <v>645</v>
      </c>
      <c r="C10" s="29" t="s">
        <v>646</v>
      </c>
      <c r="D10" s="22" t="s">
        <v>125</v>
      </c>
      <c r="E10" s="130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30"/>
      <c r="S10" s="130"/>
      <c r="T10" s="130"/>
      <c r="U10" s="130"/>
      <c r="V10" s="130"/>
      <c r="W10" s="130"/>
      <c r="X10" s="130"/>
      <c r="Y10" s="130"/>
      <c r="Z10" s="130"/>
      <c r="AA10" s="130"/>
      <c r="AB10" s="130"/>
      <c r="AC10" s="130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30"/>
      <c r="AR10" s="130"/>
      <c r="AS10" s="130"/>
      <c r="AT10" s="130"/>
      <c r="AU10" s="130"/>
      <c r="AV10" s="130"/>
      <c r="AW10" s="130"/>
      <c r="AX10" s="130"/>
      <c r="AY10" s="130"/>
      <c r="AZ10" s="130"/>
      <c r="BA10" s="130"/>
      <c r="BB10" s="130"/>
      <c r="BC10" s="130"/>
      <c r="BD10" s="130"/>
      <c r="BE10" s="130"/>
      <c r="BF10" s="130"/>
      <c r="BG10" s="130"/>
      <c r="BH10" s="130"/>
      <c r="BI10" s="130"/>
      <c r="BJ10" s="130"/>
      <c r="BK10" s="130"/>
      <c r="BL10" s="130"/>
      <c r="BM10" s="130"/>
      <c r="BN10" s="130"/>
      <c r="BO10" s="130"/>
      <c r="BP10" s="130"/>
      <c r="BQ10" s="130"/>
    </row>
    <row r="11" spans="2:69">
      <c r="B11" s="41" t="s">
        <v>647</v>
      </c>
      <c r="C11" s="29" t="s">
        <v>648</v>
      </c>
      <c r="D11" s="22" t="s">
        <v>125</v>
      </c>
      <c r="E11" s="130"/>
      <c r="F11" s="130"/>
      <c r="G11" s="130"/>
      <c r="H11" s="130"/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0"/>
      <c r="AJ11" s="130"/>
      <c r="AK11" s="130"/>
      <c r="AL11" s="130"/>
      <c r="AM11" s="130"/>
      <c r="AN11" s="130"/>
      <c r="AO11" s="130"/>
      <c r="AP11" s="130"/>
      <c r="AQ11" s="130"/>
      <c r="AR11" s="130"/>
      <c r="AS11" s="130"/>
      <c r="AT11" s="130"/>
      <c r="AU11" s="130"/>
      <c r="AV11" s="130"/>
      <c r="AW11" s="130"/>
      <c r="AX11" s="130"/>
      <c r="AY11" s="130"/>
      <c r="AZ11" s="130"/>
      <c r="BA11" s="130"/>
      <c r="BB11" s="130"/>
      <c r="BC11" s="130"/>
      <c r="BD11" s="130"/>
      <c r="BE11" s="130"/>
      <c r="BF11" s="130"/>
      <c r="BG11" s="130"/>
      <c r="BH11" s="130"/>
      <c r="BI11" s="130"/>
      <c r="BJ11" s="130"/>
      <c r="BK11" s="130"/>
      <c r="BL11" s="130"/>
      <c r="BM11" s="130"/>
      <c r="BN11" s="130"/>
      <c r="BO11" s="130"/>
      <c r="BP11" s="130"/>
      <c r="BQ11" s="130"/>
    </row>
    <row r="12" spans="2:69">
      <c r="B12" s="41" t="s">
        <v>649</v>
      </c>
      <c r="C12" s="29" t="s">
        <v>650</v>
      </c>
      <c r="D12" s="22" t="s">
        <v>125</v>
      </c>
      <c r="E12" s="130"/>
      <c r="F12" s="130"/>
      <c r="G12" s="130"/>
      <c r="H12" s="130"/>
      <c r="I12" s="130"/>
      <c r="J12" s="130"/>
      <c r="K12" s="130"/>
      <c r="L12" s="130"/>
      <c r="M12" s="130"/>
      <c r="N12" s="130"/>
      <c r="O12" s="130"/>
      <c r="P12" s="130"/>
      <c r="Q12" s="130"/>
      <c r="R12" s="130"/>
      <c r="S12" s="130"/>
      <c r="T12" s="130"/>
      <c r="U12" s="130"/>
      <c r="V12" s="130"/>
      <c r="W12" s="130"/>
      <c r="X12" s="130"/>
      <c r="Y12" s="130"/>
      <c r="Z12" s="130"/>
      <c r="AA12" s="130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  <c r="AT12" s="130"/>
      <c r="AU12" s="130"/>
      <c r="AV12" s="130"/>
      <c r="AW12" s="130"/>
      <c r="AX12" s="130"/>
      <c r="AY12" s="130"/>
      <c r="AZ12" s="130"/>
      <c r="BA12" s="130"/>
      <c r="BB12" s="130"/>
      <c r="BC12" s="130"/>
      <c r="BD12" s="130"/>
      <c r="BE12" s="130"/>
      <c r="BF12" s="130"/>
      <c r="BG12" s="130"/>
      <c r="BH12" s="130"/>
      <c r="BI12" s="130"/>
      <c r="BJ12" s="130"/>
      <c r="BK12" s="130"/>
      <c r="BL12" s="130"/>
      <c r="BM12" s="130"/>
      <c r="BN12" s="130"/>
      <c r="BO12" s="130"/>
      <c r="BP12" s="130"/>
      <c r="BQ12" s="130"/>
    </row>
    <row r="13" spans="2:69">
      <c r="B13" s="41" t="s">
        <v>651</v>
      </c>
      <c r="C13" s="29" t="s">
        <v>652</v>
      </c>
      <c r="D13" s="22" t="s">
        <v>125</v>
      </c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30"/>
      <c r="T13" s="130"/>
      <c r="U13" s="130"/>
      <c r="V13" s="130"/>
      <c r="W13" s="130"/>
      <c r="X13" s="130"/>
      <c r="Y13" s="130"/>
      <c r="Z13" s="130"/>
      <c r="AA13" s="130"/>
      <c r="AB13" s="130"/>
      <c r="AC13" s="130"/>
      <c r="AD13" s="130"/>
      <c r="AE13" s="130"/>
      <c r="AF13" s="130"/>
      <c r="AG13" s="130"/>
      <c r="AH13" s="130"/>
      <c r="AI13" s="130"/>
      <c r="AJ13" s="130"/>
      <c r="AK13" s="130"/>
      <c r="AL13" s="130"/>
      <c r="AM13" s="130"/>
      <c r="AN13" s="130"/>
      <c r="AO13" s="130"/>
      <c r="AP13" s="130"/>
      <c r="AQ13" s="130"/>
      <c r="AR13" s="130"/>
      <c r="AS13" s="130"/>
      <c r="AT13" s="130"/>
      <c r="AU13" s="130"/>
      <c r="AV13" s="130"/>
      <c r="AW13" s="130"/>
      <c r="AX13" s="130"/>
      <c r="AY13" s="130"/>
      <c r="AZ13" s="130"/>
      <c r="BA13" s="130"/>
      <c r="BB13" s="130"/>
      <c r="BC13" s="130"/>
      <c r="BD13" s="130"/>
      <c r="BE13" s="130"/>
      <c r="BF13" s="130"/>
      <c r="BG13" s="130"/>
      <c r="BH13" s="130"/>
      <c r="BI13" s="130"/>
      <c r="BJ13" s="130"/>
      <c r="BK13" s="130"/>
      <c r="BL13" s="130"/>
      <c r="BM13" s="130"/>
      <c r="BN13" s="130"/>
      <c r="BO13" s="130"/>
      <c r="BP13" s="130"/>
      <c r="BQ13" s="130"/>
    </row>
    <row r="14" spans="2:69">
      <c r="B14" s="41" t="s">
        <v>311</v>
      </c>
      <c r="C14" s="22" t="s">
        <v>653</v>
      </c>
      <c r="D14" s="22" t="s">
        <v>125</v>
      </c>
      <c r="E14" s="130"/>
      <c r="F14" s="130"/>
      <c r="G14" s="130"/>
      <c r="H14" s="130"/>
      <c r="I14" s="130"/>
      <c r="J14" s="130"/>
      <c r="K14" s="130"/>
      <c r="L14" s="130"/>
      <c r="M14" s="130"/>
      <c r="N14" s="130"/>
      <c r="O14" s="130"/>
      <c r="P14" s="130"/>
      <c r="Q14" s="130"/>
      <c r="R14" s="130"/>
      <c r="S14" s="130"/>
      <c r="T14" s="130"/>
      <c r="U14" s="130"/>
      <c r="V14" s="130"/>
      <c r="W14" s="130"/>
      <c r="X14" s="130"/>
      <c r="Y14" s="130"/>
      <c r="Z14" s="130"/>
      <c r="AA14" s="130"/>
      <c r="AB14" s="130"/>
      <c r="AC14" s="130"/>
      <c r="AD14" s="130"/>
      <c r="AE14" s="130"/>
      <c r="AF14" s="130"/>
      <c r="AG14" s="130"/>
      <c r="AH14" s="130"/>
      <c r="AI14" s="130"/>
      <c r="AJ14" s="130"/>
      <c r="AK14" s="130"/>
      <c r="AL14" s="130"/>
      <c r="AM14" s="130"/>
      <c r="AN14" s="130"/>
      <c r="AO14" s="130"/>
      <c r="AP14" s="130"/>
      <c r="AQ14" s="130"/>
      <c r="AR14" s="130"/>
      <c r="AS14" s="130"/>
      <c r="AT14" s="130"/>
      <c r="AU14" s="130"/>
      <c r="AV14" s="130"/>
      <c r="AW14" s="130"/>
      <c r="AX14" s="130"/>
      <c r="AY14" s="130"/>
      <c r="AZ14" s="130"/>
      <c r="BA14" s="130"/>
      <c r="BB14" s="130"/>
      <c r="BC14" s="130"/>
      <c r="BD14" s="130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</row>
    <row r="15" spans="2:69">
      <c r="B15" s="41" t="s">
        <v>654</v>
      </c>
      <c r="C15" s="29" t="s">
        <v>655</v>
      </c>
      <c r="D15" s="22" t="s">
        <v>125</v>
      </c>
      <c r="E15" s="130"/>
      <c r="F15" s="130"/>
      <c r="G15" s="130"/>
      <c r="H15" s="130"/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0"/>
      <c r="V15" s="130"/>
      <c r="W15" s="130"/>
      <c r="X15" s="130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  <c r="AV15" s="130"/>
      <c r="AW15" s="130"/>
      <c r="AX15" s="130"/>
      <c r="AY15" s="130"/>
      <c r="AZ15" s="130"/>
      <c r="BA15" s="130"/>
      <c r="BB15" s="130"/>
      <c r="BC15" s="130"/>
      <c r="BD15" s="130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</row>
    <row r="16" spans="2:69">
      <c r="B16" s="41" t="s">
        <v>656</v>
      </c>
      <c r="C16" s="29" t="s">
        <v>657</v>
      </c>
      <c r="D16" s="22" t="s">
        <v>125</v>
      </c>
      <c r="E16" s="130"/>
      <c r="F16" s="130"/>
      <c r="G16" s="130"/>
      <c r="H16" s="130"/>
      <c r="I16" s="130"/>
      <c r="J16" s="130"/>
      <c r="K16" s="130"/>
      <c r="L16" s="130"/>
      <c r="M16" s="130"/>
      <c r="N16" s="130"/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  <c r="AV16" s="130"/>
      <c r="AW16" s="130"/>
      <c r="AX16" s="130"/>
      <c r="AY16" s="130"/>
      <c r="AZ16" s="130"/>
      <c r="BA16" s="130"/>
      <c r="BB16" s="130"/>
      <c r="BC16" s="130"/>
      <c r="BD16" s="130"/>
      <c r="BE16" s="130"/>
      <c r="BF16" s="130"/>
      <c r="BG16" s="130"/>
      <c r="BH16" s="130"/>
      <c r="BI16" s="130"/>
      <c r="BJ16" s="130"/>
      <c r="BK16" s="130"/>
      <c r="BL16" s="130"/>
      <c r="BM16" s="130"/>
      <c r="BN16" s="130"/>
      <c r="BO16" s="130"/>
      <c r="BP16" s="130"/>
      <c r="BQ16" s="130"/>
    </row>
    <row r="17" spans="2:69">
      <c r="B17" s="41" t="s">
        <v>658</v>
      </c>
      <c r="C17" s="29" t="s">
        <v>659</v>
      </c>
      <c r="D17" s="22" t="s">
        <v>125</v>
      </c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  <c r="R17" s="130"/>
      <c r="S17" s="130"/>
      <c r="T17" s="130"/>
      <c r="U17" s="130"/>
      <c r="V17" s="130"/>
      <c r="W17" s="130"/>
      <c r="X17" s="130"/>
      <c r="Y17" s="130"/>
      <c r="Z17" s="130"/>
      <c r="AA17" s="130"/>
      <c r="AB17" s="130"/>
      <c r="AC17" s="130"/>
      <c r="AD17" s="130"/>
      <c r="AE17" s="130"/>
      <c r="AF17" s="130"/>
      <c r="AG17" s="130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  <c r="AV17" s="130"/>
      <c r="AW17" s="130"/>
      <c r="AX17" s="130"/>
      <c r="AY17" s="130"/>
      <c r="AZ17" s="130"/>
      <c r="BA17" s="130"/>
      <c r="BB17" s="130"/>
      <c r="BC17" s="130"/>
      <c r="BD17" s="130"/>
      <c r="BE17" s="130"/>
      <c r="BF17" s="130"/>
      <c r="BG17" s="130"/>
      <c r="BH17" s="130"/>
      <c r="BI17" s="130"/>
      <c r="BJ17" s="130"/>
      <c r="BK17" s="130"/>
      <c r="BL17" s="130"/>
      <c r="BM17" s="130"/>
      <c r="BN17" s="130"/>
      <c r="BO17" s="130"/>
      <c r="BP17" s="130"/>
      <c r="BQ17" s="130"/>
    </row>
    <row r="18" spans="2:69">
      <c r="B18" s="41" t="s">
        <v>660</v>
      </c>
      <c r="C18" s="29" t="s">
        <v>661</v>
      </c>
      <c r="D18" s="22" t="s">
        <v>125</v>
      </c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  <c r="AF18" s="130"/>
      <c r="AG18" s="130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  <c r="AV18" s="130"/>
      <c r="AW18" s="130"/>
      <c r="AX18" s="130"/>
      <c r="AY18" s="130"/>
      <c r="AZ18" s="130"/>
      <c r="BA18" s="130"/>
      <c r="BB18" s="130"/>
      <c r="BC18" s="130"/>
      <c r="BD18" s="130"/>
      <c r="BE18" s="130"/>
      <c r="BF18" s="130"/>
      <c r="BG18" s="130"/>
      <c r="BH18" s="130"/>
      <c r="BI18" s="130"/>
      <c r="BJ18" s="130"/>
      <c r="BK18" s="130"/>
      <c r="BL18" s="130"/>
      <c r="BM18" s="130"/>
      <c r="BN18" s="130"/>
      <c r="BO18" s="130"/>
      <c r="BP18" s="130"/>
      <c r="BQ18" s="130"/>
    </row>
    <row r="19" spans="2:69">
      <c r="B19" s="41" t="s">
        <v>662</v>
      </c>
      <c r="C19" s="29" t="s">
        <v>663</v>
      </c>
      <c r="D19" s="22" t="s">
        <v>125</v>
      </c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0"/>
      <c r="W19" s="130"/>
      <c r="X19" s="130"/>
      <c r="Y19" s="130"/>
      <c r="Z19" s="130"/>
      <c r="AA19" s="130"/>
      <c r="AB19" s="130"/>
      <c r="AC19" s="130"/>
      <c r="AD19" s="130"/>
      <c r="AE19" s="130"/>
      <c r="AF19" s="130"/>
      <c r="AG19" s="130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  <c r="AV19" s="130"/>
      <c r="AW19" s="130"/>
      <c r="AX19" s="130"/>
      <c r="AY19" s="130"/>
      <c r="AZ19" s="130"/>
      <c r="BA19" s="130"/>
      <c r="BB19" s="130"/>
      <c r="BC19" s="130"/>
      <c r="BD19" s="130"/>
      <c r="BE19" s="130"/>
      <c r="BF19" s="130"/>
      <c r="BG19" s="130"/>
      <c r="BH19" s="130"/>
      <c r="BI19" s="130"/>
      <c r="BJ19" s="130"/>
      <c r="BK19" s="130"/>
      <c r="BL19" s="130"/>
      <c r="BM19" s="130"/>
      <c r="BN19" s="130"/>
      <c r="BO19" s="130"/>
      <c r="BP19" s="130"/>
      <c r="BQ19" s="130"/>
    </row>
    <row r="20" spans="2:69">
      <c r="B20" s="41" t="s">
        <v>664</v>
      </c>
      <c r="C20" s="29" t="s">
        <v>665</v>
      </c>
      <c r="D20" s="22" t="s">
        <v>125</v>
      </c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30"/>
      <c r="X20" s="130"/>
      <c r="Y20" s="130"/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0"/>
      <c r="BA20" s="130"/>
      <c r="BB20" s="130"/>
      <c r="BC20" s="130"/>
      <c r="BD20" s="130"/>
      <c r="BE20" s="130"/>
      <c r="BF20" s="130"/>
      <c r="BG20" s="130"/>
      <c r="BH20" s="130"/>
      <c r="BI20" s="130"/>
      <c r="BJ20" s="130"/>
      <c r="BK20" s="130"/>
      <c r="BL20" s="130"/>
      <c r="BM20" s="130"/>
      <c r="BN20" s="130"/>
      <c r="BO20" s="130"/>
      <c r="BP20" s="130"/>
      <c r="BQ20" s="130"/>
    </row>
    <row r="21" spans="2:69">
      <c r="B21" s="41" t="s">
        <v>666</v>
      </c>
      <c r="C21" s="29" t="s">
        <v>667</v>
      </c>
      <c r="D21" s="22" t="s">
        <v>125</v>
      </c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  <c r="R21" s="130"/>
      <c r="S21" s="130"/>
      <c r="T21" s="130"/>
      <c r="U21" s="130"/>
      <c r="V21" s="130"/>
      <c r="W21" s="130"/>
      <c r="X21" s="130"/>
      <c r="Y21" s="130"/>
      <c r="Z21" s="130"/>
      <c r="AA21" s="130"/>
      <c r="AB21" s="130"/>
      <c r="AC21" s="130"/>
      <c r="AD21" s="130"/>
      <c r="AE21" s="130"/>
      <c r="AF21" s="130"/>
      <c r="AG21" s="130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  <c r="AV21" s="130"/>
      <c r="AW21" s="130"/>
      <c r="AX21" s="130"/>
      <c r="AY21" s="130"/>
      <c r="AZ21" s="130"/>
      <c r="BA21" s="130"/>
      <c r="BB21" s="130"/>
      <c r="BC21" s="130"/>
      <c r="BD21" s="130"/>
      <c r="BE21" s="130"/>
      <c r="BF21" s="130"/>
      <c r="BG21" s="130"/>
      <c r="BH21" s="130"/>
      <c r="BI21" s="130"/>
      <c r="BJ21" s="130"/>
      <c r="BK21" s="130"/>
      <c r="BL21" s="130"/>
      <c r="BM21" s="130"/>
      <c r="BN21" s="130"/>
      <c r="BO21" s="130"/>
      <c r="BP21" s="130"/>
      <c r="BQ21" s="130"/>
    </row>
    <row r="22" spans="2:69">
      <c r="B22" s="41" t="s">
        <v>668</v>
      </c>
      <c r="C22" s="29" t="s">
        <v>669</v>
      </c>
      <c r="D22" s="22" t="s">
        <v>125</v>
      </c>
      <c r="E22" s="130"/>
      <c r="F22" s="130"/>
      <c r="G22" s="130"/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  <c r="S22" s="130"/>
      <c r="T22" s="130"/>
      <c r="U22" s="130"/>
      <c r="V22" s="130"/>
      <c r="W22" s="130"/>
      <c r="X22" s="130"/>
      <c r="Y22" s="130"/>
      <c r="Z22" s="130"/>
      <c r="AA22" s="130"/>
      <c r="AB22" s="130"/>
      <c r="AC22" s="130"/>
      <c r="AD22" s="130"/>
      <c r="AE22" s="130"/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  <c r="AV22" s="130"/>
      <c r="AW22" s="130"/>
      <c r="AX22" s="130"/>
      <c r="AY22" s="130"/>
      <c r="AZ22" s="130"/>
      <c r="BA22" s="130"/>
      <c r="BB22" s="130"/>
      <c r="BC22" s="130"/>
      <c r="BD22" s="130"/>
      <c r="BE22" s="130"/>
      <c r="BF22" s="130"/>
      <c r="BG22" s="130"/>
      <c r="BH22" s="130"/>
      <c r="BI22" s="130"/>
      <c r="BJ22" s="130"/>
      <c r="BK22" s="130"/>
      <c r="BL22" s="130"/>
      <c r="BM22" s="130"/>
      <c r="BN22" s="130"/>
      <c r="BO22" s="130"/>
      <c r="BP22" s="130"/>
      <c r="BQ22" s="130"/>
    </row>
    <row r="23" spans="2:69">
      <c r="B23" s="41" t="s">
        <v>670</v>
      </c>
      <c r="C23" s="29" t="s">
        <v>75</v>
      </c>
      <c r="D23" s="22" t="s">
        <v>125</v>
      </c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30"/>
      <c r="T23" s="130"/>
      <c r="U23" s="130"/>
      <c r="V23" s="130"/>
      <c r="W23" s="130"/>
      <c r="X23" s="130"/>
      <c r="Y23" s="130"/>
      <c r="Z23" s="130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</row>
    <row r="24" spans="2:69">
      <c r="B24" s="41" t="s">
        <v>671</v>
      </c>
      <c r="C24" s="29" t="s">
        <v>93</v>
      </c>
      <c r="D24" s="22" t="s">
        <v>125</v>
      </c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  <c r="R24" s="130"/>
      <c r="S24" s="130"/>
      <c r="T24" s="130"/>
      <c r="U24" s="130"/>
      <c r="V24" s="130"/>
      <c r="W24" s="130"/>
      <c r="X24" s="130"/>
      <c r="Y24" s="130"/>
      <c r="Z24" s="130"/>
      <c r="AA24" s="130"/>
      <c r="AB24" s="130"/>
      <c r="AC24" s="130"/>
      <c r="AD24" s="130"/>
      <c r="AE24" s="130"/>
      <c r="AF24" s="130"/>
      <c r="AG24" s="130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  <c r="AV24" s="130"/>
      <c r="AW24" s="130"/>
      <c r="AX24" s="130"/>
      <c r="AY24" s="130"/>
      <c r="AZ24" s="130"/>
      <c r="BA24" s="130"/>
      <c r="BB24" s="130"/>
      <c r="BC24" s="130"/>
      <c r="BD24" s="130"/>
      <c r="BE24" s="130"/>
      <c r="BF24" s="130"/>
      <c r="BG24" s="130"/>
      <c r="BH24" s="130"/>
      <c r="BI24" s="130"/>
      <c r="BJ24" s="130"/>
      <c r="BK24" s="130"/>
      <c r="BL24" s="130"/>
      <c r="BM24" s="130"/>
      <c r="BN24" s="130"/>
      <c r="BO24" s="130"/>
      <c r="BP24" s="130"/>
      <c r="BQ24" s="130"/>
    </row>
    <row r="25" spans="2:69">
      <c r="B25" s="42" t="s">
        <v>316</v>
      </c>
      <c r="C25" s="32" t="s">
        <v>672</v>
      </c>
      <c r="D25" s="32" t="s">
        <v>125</v>
      </c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130"/>
      <c r="AD25" s="130"/>
      <c r="AE25" s="130"/>
      <c r="AF25" s="130"/>
      <c r="AG25" s="130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  <c r="AV25" s="130"/>
      <c r="AW25" s="130"/>
      <c r="AX25" s="130"/>
      <c r="AY25" s="130"/>
      <c r="AZ25" s="130"/>
      <c r="BA25" s="130"/>
      <c r="BB25" s="130"/>
      <c r="BC25" s="130"/>
      <c r="BD25" s="130"/>
      <c r="BE25" s="130"/>
      <c r="BF25" s="130"/>
      <c r="BG25" s="130"/>
      <c r="BH25" s="130"/>
      <c r="BI25" s="130"/>
      <c r="BJ25" s="130"/>
      <c r="BK25" s="130"/>
      <c r="BL25" s="130"/>
      <c r="BM25" s="130"/>
      <c r="BN25" s="130"/>
      <c r="BO25" s="130"/>
      <c r="BP25" s="130"/>
      <c r="BQ25" s="130"/>
    </row>
    <row r="26" spans="2:69">
      <c r="B26" s="41" t="s">
        <v>673</v>
      </c>
      <c r="C26" s="29" t="s">
        <v>674</v>
      </c>
      <c r="D26" s="22" t="s">
        <v>125</v>
      </c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  <c r="R26" s="130"/>
      <c r="S26" s="130"/>
      <c r="T26" s="130"/>
      <c r="U26" s="130"/>
      <c r="V26" s="130"/>
      <c r="W26" s="130"/>
      <c r="X26" s="130"/>
      <c r="Y26" s="130"/>
      <c r="Z26" s="130"/>
      <c r="AA26" s="130"/>
      <c r="AB26" s="130"/>
      <c r="AC26" s="130"/>
      <c r="AD26" s="130"/>
      <c r="AE26" s="130"/>
      <c r="AF26" s="130"/>
      <c r="AG26" s="130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  <c r="AV26" s="130"/>
      <c r="AW26" s="130"/>
      <c r="AX26" s="130"/>
      <c r="AY26" s="130"/>
      <c r="AZ26" s="130"/>
      <c r="BA26" s="130"/>
      <c r="BB26" s="130"/>
      <c r="BC26" s="130"/>
      <c r="BD26" s="130"/>
      <c r="BE26" s="130"/>
      <c r="BF26" s="130"/>
      <c r="BG26" s="130"/>
      <c r="BH26" s="130"/>
      <c r="BI26" s="130"/>
      <c r="BJ26" s="130"/>
      <c r="BK26" s="130"/>
      <c r="BL26" s="130"/>
      <c r="BM26" s="130"/>
      <c r="BN26" s="130"/>
      <c r="BO26" s="130"/>
      <c r="BP26" s="130"/>
      <c r="BQ26" s="130"/>
    </row>
    <row r="27" spans="2:69">
      <c r="B27" s="41" t="s">
        <v>675</v>
      </c>
      <c r="C27" s="29" t="s">
        <v>676</v>
      </c>
      <c r="D27" s="22" t="s">
        <v>125</v>
      </c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  <c r="AC27" s="130"/>
      <c r="AD27" s="130"/>
      <c r="AE27" s="130"/>
      <c r="AF27" s="130"/>
      <c r="AG27" s="130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  <c r="AV27" s="130"/>
      <c r="AW27" s="130"/>
      <c r="AX27" s="130"/>
      <c r="AY27" s="130"/>
      <c r="AZ27" s="130"/>
      <c r="BA27" s="130"/>
      <c r="BB27" s="130"/>
      <c r="BC27" s="130"/>
      <c r="BD27" s="130"/>
      <c r="BE27" s="130"/>
      <c r="BF27" s="130"/>
      <c r="BG27" s="130"/>
      <c r="BH27" s="130"/>
      <c r="BI27" s="130"/>
      <c r="BJ27" s="130"/>
      <c r="BK27" s="130"/>
      <c r="BL27" s="130"/>
      <c r="BM27" s="130"/>
      <c r="BN27" s="130"/>
      <c r="BO27" s="130"/>
      <c r="BP27" s="130"/>
      <c r="BQ27" s="130"/>
    </row>
    <row r="28" spans="2:69">
      <c r="B28" s="41" t="s">
        <v>677</v>
      </c>
      <c r="C28" s="29" t="s">
        <v>678</v>
      </c>
      <c r="D28" s="22" t="s">
        <v>125</v>
      </c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  <c r="AV28" s="130"/>
      <c r="AW28" s="130"/>
      <c r="AX28" s="130"/>
      <c r="AY28" s="130"/>
      <c r="AZ28" s="130"/>
      <c r="BA28" s="130"/>
      <c r="BB28" s="130"/>
      <c r="BC28" s="130"/>
      <c r="BD28" s="130"/>
      <c r="BE28" s="130"/>
      <c r="BF28" s="130"/>
      <c r="BG28" s="130"/>
      <c r="BH28" s="130"/>
      <c r="BI28" s="130"/>
      <c r="BJ28" s="130"/>
      <c r="BK28" s="130"/>
      <c r="BL28" s="130"/>
      <c r="BM28" s="130"/>
      <c r="BN28" s="130"/>
      <c r="BO28" s="130"/>
      <c r="BP28" s="130"/>
      <c r="BQ28" s="130"/>
    </row>
    <row r="29" spans="2:69">
      <c r="B29" s="41" t="s">
        <v>679</v>
      </c>
      <c r="C29" s="29" t="s">
        <v>680</v>
      </c>
      <c r="D29" s="22" t="s">
        <v>125</v>
      </c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0"/>
      <c r="AE29" s="130"/>
      <c r="AF29" s="130"/>
      <c r="AG29" s="130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  <c r="AV29" s="130"/>
      <c r="AW29" s="130"/>
      <c r="AX29" s="130"/>
      <c r="AY29" s="130"/>
      <c r="AZ29" s="130"/>
      <c r="BA29" s="130"/>
      <c r="BB29" s="130"/>
      <c r="BC29" s="130"/>
      <c r="BD29" s="130"/>
      <c r="BE29" s="130"/>
      <c r="BF29" s="130"/>
      <c r="BG29" s="130"/>
      <c r="BH29" s="130"/>
      <c r="BI29" s="130"/>
      <c r="BJ29" s="130"/>
      <c r="BK29" s="130"/>
      <c r="BL29" s="130"/>
      <c r="BM29" s="130"/>
      <c r="BN29" s="130"/>
      <c r="BO29" s="130"/>
      <c r="BP29" s="130"/>
      <c r="BQ29" s="130"/>
    </row>
    <row r="30" spans="2:69">
      <c r="B30" s="41" t="s">
        <v>681</v>
      </c>
      <c r="C30" s="29" t="s">
        <v>682</v>
      </c>
      <c r="D30" s="22" t="s">
        <v>125</v>
      </c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0"/>
      <c r="X30" s="130"/>
      <c r="Y30" s="130"/>
      <c r="Z30" s="130"/>
      <c r="AA30" s="130"/>
      <c r="AB30" s="130"/>
      <c r="AC30" s="130"/>
      <c r="AD30" s="130"/>
      <c r="AE30" s="130"/>
      <c r="AF30" s="130"/>
      <c r="AG30" s="130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  <c r="AV30" s="130"/>
      <c r="AW30" s="130"/>
      <c r="AX30" s="130"/>
      <c r="AY30" s="130"/>
      <c r="AZ30" s="130"/>
      <c r="BA30" s="130"/>
      <c r="BB30" s="130"/>
      <c r="BC30" s="130"/>
      <c r="BD30" s="130"/>
      <c r="BE30" s="130"/>
      <c r="BF30" s="130"/>
      <c r="BG30" s="130"/>
      <c r="BH30" s="130"/>
      <c r="BI30" s="130"/>
      <c r="BJ30" s="130"/>
      <c r="BK30" s="130"/>
      <c r="BL30" s="130"/>
      <c r="BM30" s="130"/>
      <c r="BN30" s="130"/>
      <c r="BO30" s="130"/>
      <c r="BP30" s="130"/>
      <c r="BQ30" s="130"/>
    </row>
    <row r="31" spans="2:69">
      <c r="B31" s="41" t="s">
        <v>683</v>
      </c>
      <c r="C31" s="29" t="s">
        <v>684</v>
      </c>
      <c r="D31" s="22" t="s">
        <v>125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130"/>
      <c r="BD31" s="130"/>
      <c r="BE31" s="130"/>
      <c r="BF31" s="130"/>
      <c r="BG31" s="130"/>
      <c r="BH31" s="130"/>
      <c r="BI31" s="130"/>
      <c r="BJ31" s="130"/>
      <c r="BK31" s="130"/>
      <c r="BL31" s="130"/>
      <c r="BM31" s="130"/>
      <c r="BN31" s="130"/>
      <c r="BO31" s="130"/>
      <c r="BP31" s="130"/>
      <c r="BQ31" s="130"/>
    </row>
    <row r="32" spans="2:69">
      <c r="B32" s="41" t="s">
        <v>685</v>
      </c>
      <c r="C32" s="29" t="s">
        <v>686</v>
      </c>
      <c r="D32" s="22" t="s">
        <v>125</v>
      </c>
      <c r="E32" s="130"/>
      <c r="F32" s="130"/>
      <c r="G32" s="130"/>
      <c r="H32" s="130"/>
      <c r="I32" s="130"/>
      <c r="J32" s="130"/>
      <c r="K32" s="130"/>
      <c r="L32" s="130"/>
      <c r="M32" s="130"/>
      <c r="N32" s="130"/>
      <c r="O32" s="130"/>
      <c r="P32" s="130"/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0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  <c r="AV32" s="130"/>
      <c r="AW32" s="130"/>
      <c r="AX32" s="130"/>
      <c r="AY32" s="130"/>
      <c r="AZ32" s="130"/>
      <c r="BA32" s="130"/>
      <c r="BB32" s="130"/>
      <c r="BC32" s="130"/>
      <c r="BD32" s="130"/>
      <c r="BE32" s="130"/>
      <c r="BF32" s="130"/>
      <c r="BG32" s="130"/>
      <c r="BH32" s="130"/>
      <c r="BI32" s="130"/>
      <c r="BJ32" s="130"/>
      <c r="BK32" s="130"/>
      <c r="BL32" s="130"/>
      <c r="BM32" s="130"/>
      <c r="BN32" s="130"/>
      <c r="BO32" s="130"/>
      <c r="BP32" s="130"/>
      <c r="BQ32" s="130"/>
    </row>
    <row r="33" spans="2:69">
      <c r="B33" s="41" t="s">
        <v>687</v>
      </c>
      <c r="C33" s="29" t="s">
        <v>688</v>
      </c>
      <c r="D33" s="22" t="s">
        <v>125</v>
      </c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0"/>
      <c r="W33" s="130"/>
      <c r="X33" s="130"/>
      <c r="Y33" s="130"/>
      <c r="Z33" s="130"/>
      <c r="AA33" s="130"/>
      <c r="AB33" s="130"/>
      <c r="AC33" s="130"/>
      <c r="AD33" s="130"/>
      <c r="AE33" s="130"/>
      <c r="AF33" s="130"/>
      <c r="AG33" s="130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  <c r="AV33" s="130"/>
      <c r="AW33" s="130"/>
      <c r="AX33" s="130"/>
      <c r="AY33" s="130"/>
      <c r="AZ33" s="130"/>
      <c r="BA33" s="130"/>
      <c r="BB33" s="130"/>
      <c r="BC33" s="130"/>
      <c r="BD33" s="130"/>
      <c r="BE33" s="130"/>
      <c r="BF33" s="130"/>
      <c r="BG33" s="130"/>
      <c r="BH33" s="130"/>
      <c r="BI33" s="130"/>
      <c r="BJ33" s="130"/>
      <c r="BK33" s="130"/>
      <c r="BL33" s="130"/>
      <c r="BM33" s="130"/>
      <c r="BN33" s="130"/>
      <c r="BO33" s="130"/>
      <c r="BP33" s="130"/>
      <c r="BQ33" s="130"/>
    </row>
    <row r="34" spans="2:69">
      <c r="B34" s="39" t="s">
        <v>689</v>
      </c>
      <c r="C34" s="93" t="s">
        <v>690</v>
      </c>
      <c r="D34" s="22" t="s">
        <v>125</v>
      </c>
      <c r="E34" s="130"/>
      <c r="F34" s="130"/>
      <c r="G34" s="130"/>
      <c r="H34" s="130"/>
      <c r="I34" s="130"/>
      <c r="J34" s="130"/>
      <c r="K34" s="130"/>
      <c r="L34" s="130"/>
      <c r="M34" s="130"/>
      <c r="N34" s="130"/>
      <c r="O34" s="130"/>
      <c r="P34" s="130"/>
      <c r="Q34" s="130"/>
      <c r="R34" s="130"/>
      <c r="S34" s="130"/>
      <c r="T34" s="130"/>
      <c r="U34" s="130"/>
      <c r="V34" s="130"/>
      <c r="W34" s="130"/>
      <c r="X34" s="130"/>
      <c r="Y34" s="130"/>
      <c r="Z34" s="130"/>
      <c r="AA34" s="130"/>
      <c r="AB34" s="130"/>
      <c r="AC34" s="130"/>
      <c r="AD34" s="130"/>
      <c r="AE34" s="130"/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  <c r="AV34" s="130"/>
      <c r="AW34" s="130"/>
      <c r="AX34" s="130"/>
      <c r="AY34" s="130"/>
      <c r="AZ34" s="130"/>
      <c r="BA34" s="130"/>
      <c r="BB34" s="130"/>
      <c r="BC34" s="130"/>
      <c r="BD34" s="130"/>
      <c r="BE34" s="130"/>
      <c r="BF34" s="130"/>
      <c r="BG34" s="130"/>
      <c r="BH34" s="130"/>
      <c r="BI34" s="130"/>
      <c r="BJ34" s="130"/>
      <c r="BK34" s="130"/>
      <c r="BL34" s="130"/>
      <c r="BM34" s="130"/>
      <c r="BN34" s="130"/>
      <c r="BO34" s="130"/>
      <c r="BP34" s="130"/>
      <c r="BQ34" s="130"/>
    </row>
    <row r="35" spans="2:69">
      <c r="B35" s="131" t="s">
        <v>691</v>
      </c>
      <c r="C35" s="132" t="s">
        <v>692</v>
      </c>
      <c r="D35" s="24" t="s">
        <v>125</v>
      </c>
      <c r="E35" s="130"/>
      <c r="F35" s="130"/>
      <c r="G35" s="130"/>
      <c r="H35" s="130"/>
      <c r="I35" s="130"/>
      <c r="J35" s="130"/>
      <c r="K35" s="130"/>
      <c r="L35" s="130"/>
      <c r="M35" s="130"/>
      <c r="N35" s="130"/>
      <c r="O35" s="130"/>
      <c r="P35" s="130"/>
      <c r="Q35" s="130"/>
      <c r="R35" s="130"/>
      <c r="S35" s="130"/>
      <c r="T35" s="130"/>
      <c r="U35" s="130"/>
      <c r="V35" s="130"/>
      <c r="W35" s="130"/>
      <c r="X35" s="130"/>
      <c r="Y35" s="130"/>
      <c r="Z35" s="130"/>
      <c r="AA35" s="130"/>
      <c r="AB35" s="130"/>
      <c r="AC35" s="130"/>
      <c r="AD35" s="130"/>
      <c r="AE35" s="130"/>
      <c r="AF35" s="130"/>
      <c r="AG35" s="130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  <c r="AV35" s="130"/>
      <c r="AW35" s="130"/>
      <c r="AX35" s="130"/>
      <c r="AY35" s="130"/>
      <c r="AZ35" s="130"/>
      <c r="BA35" s="130"/>
      <c r="BB35" s="130"/>
      <c r="BC35" s="130"/>
      <c r="BD35" s="130"/>
      <c r="BE35" s="130"/>
      <c r="BF35" s="130"/>
      <c r="BG35" s="130"/>
      <c r="BH35" s="130"/>
      <c r="BI35" s="130"/>
      <c r="BJ35" s="130"/>
      <c r="BK35" s="130"/>
      <c r="BL35" s="130"/>
      <c r="BM35" s="130"/>
      <c r="BN35" s="130"/>
      <c r="BO35" s="130"/>
      <c r="BP35" s="130"/>
      <c r="BQ35" s="130"/>
    </row>
    <row r="36" spans="2:69">
      <c r="B36" s="41" t="s">
        <v>155</v>
      </c>
      <c r="C36" s="115" t="s">
        <v>175</v>
      </c>
      <c r="D36" s="22" t="s">
        <v>125</v>
      </c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33"/>
      <c r="AI36" s="133"/>
      <c r="AJ36" s="133"/>
      <c r="AK36" s="133"/>
      <c r="AL36" s="133"/>
      <c r="AM36" s="133"/>
      <c r="AN36" s="133"/>
      <c r="AO36" s="133"/>
      <c r="AP36" s="133"/>
      <c r="AQ36" s="133"/>
      <c r="AR36" s="133"/>
      <c r="AS36" s="133"/>
      <c r="AT36" s="133"/>
      <c r="AU36" s="133"/>
      <c r="AV36" s="133"/>
      <c r="AW36" s="133"/>
      <c r="AX36" s="133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</row>
    <row r="37" spans="2:69">
      <c r="B37" s="23" t="s">
        <v>693</v>
      </c>
      <c r="C37" s="44" t="s">
        <v>694</v>
      </c>
      <c r="D37" s="24" t="s">
        <v>125</v>
      </c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0"/>
      <c r="AG37" s="130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  <c r="AV37" s="130"/>
      <c r="AW37" s="130"/>
      <c r="AX37" s="130"/>
      <c r="AY37" s="130"/>
      <c r="AZ37" s="130"/>
      <c r="BA37" s="130"/>
      <c r="BB37" s="130"/>
      <c r="BC37" s="130"/>
      <c r="BD37" s="130"/>
      <c r="BE37" s="130"/>
      <c r="BF37" s="130"/>
      <c r="BG37" s="130"/>
      <c r="BH37" s="130"/>
      <c r="BI37" s="130"/>
      <c r="BJ37" s="130"/>
      <c r="BK37" s="130"/>
      <c r="BL37" s="130"/>
      <c r="BM37" s="130"/>
      <c r="BN37" s="130"/>
      <c r="BO37" s="130"/>
      <c r="BP37" s="130"/>
      <c r="BQ37" s="130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62A838-7DB8-4175-ABBB-779DE5C8F3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2024-04-18T16:25:25Z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