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Trabajos 2022\EFP y EDSP\2021\Marzo\EFP\CRI\"/>
    </mc:Choice>
  </mc:AlternateContent>
  <xr:revisionPtr revIDLastSave="0" documentId="13_ncr:1_{65D18B32-479F-44A1-A594-63AFB87EFD21}" xr6:coauthVersionLast="47" xr6:coauthVersionMax="47" xr10:uidLastSave="{00000000-0000-0000-0000-000000000000}"/>
  <bookViews>
    <workbookView xWindow="20370" yWindow="-120" windowWidth="20730" windowHeight="11160" activeTab="3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</sheets>
  <externalReferences>
    <externalReference r:id="rId5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3" l="1"/>
  <c r="E2" i="6"/>
  <c r="E2" i="5"/>
</calcChain>
</file>

<file path=xl/sharedStrings.xml><?xml version="1.0" encoding="utf-8"?>
<sst xmlns="http://schemas.openxmlformats.org/spreadsheetml/2006/main" count="749" uniqueCount="519">
  <si>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</si>
  <si>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</si>
  <si>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</si>
  <si>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</si>
  <si>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</si>
  <si>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</si>
  <si>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</si>
  <si>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</si>
  <si>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</si>
  <si>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</si>
  <si>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</si>
  <si>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</si>
  <si>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</si>
  <si>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</si>
  <si>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</si>
  <si>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</si>
  <si>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</si>
  <si>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</si>
  <si>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</si>
  <si>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</si>
  <si>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</si>
  <si>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</si>
  <si>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</si>
  <si>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</si>
  <si>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</si>
  <si>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</si>
  <si>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</si>
  <si>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</si>
  <si>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</si>
  <si>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</si>
  <si>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</si>
  <si>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</si>
  <si>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</si>
  <si>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2015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</si>
  <si>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</si>
  <si>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</si>
  <si>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</si>
  <si>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</si>
  <si>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</si>
  <si>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</si>
  <si>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</si>
  <si>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</si>
  <si>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</si>
  <si>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</si>
  <si>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</si>
  <si>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</si>
  <si>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</si>
  <si>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</si>
  <si>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</si>
  <si>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</si>
  <si>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</si>
  <si>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</si>
  <si>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</si>
  <si>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</si>
  <si>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</si>
  <si>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</si>
  <si>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</si>
  <si>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</si>
  <si>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</si>
  <si>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</si>
  <si>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</si>
  <si>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</si>
  <si>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</si>
  <si>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</si>
  <si>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</si>
  <si>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</si>
  <si>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</si>
  <si>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</si>
  <si>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</si>
  <si>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</si>
  <si>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</si>
  <si>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</si>
  <si>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</si>
  <si>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</si>
  <si>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</si>
  <si>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</si>
  <si>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</si>
  <si>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</si>
  <si>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</si>
  <si>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</si>
  <si>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</si>
  <si>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</si>
  <si>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</si>
  <si>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</si>
  <si>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</si>
  <si>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</si>
  <si>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</si>
  <si>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</si>
  <si>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</si>
  <si>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</si>
  <si>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</si>
  <si>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</si>
  <si>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</si>
  <si>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</si>
  <si>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</si>
  <si>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</si>
  <si>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</si>
  <si>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</si>
  <si>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</si>
  <si>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</si>
  <si>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</si>
  <si>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</si>
  <si>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</si>
  <si>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</si>
  <si>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</si>
  <si>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</si>
  <si>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</si>
  <si>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</si>
  <si>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</si>
  <si>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</si>
  <si>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</si>
  <si>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</si>
  <si>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</si>
  <si>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</si>
  <si>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</si>
  <si>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</si>
  <si>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</si>
  <si>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</si>
  <si>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</si>
  <si>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</si>
  <si>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</si>
  <si>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</si>
  <si>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</si>
  <si>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</si>
  <si>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</si>
  <si>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</si>
  <si>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</si>
  <si>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</si>
  <si>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</si>
  <si>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</si>
  <si>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</si>
  <si>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</si>
  <si>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</si>
  <si>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</si>
  <si>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</si>
  <si>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</si>
  <si>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</si>
  <si>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</si>
  <si>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</si>
  <si>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</si>
  <si>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</si>
  <si>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</si>
  <si>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</si>
  <si>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</si>
  <si>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</si>
  <si>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</si>
  <si>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</si>
  <si>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</si>
  <si>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</si>
  <si>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</si>
  <si>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</si>
  <si>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</si>
  <si>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</si>
  <si>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</si>
  <si>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</si>
  <si>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</si>
  <si>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</si>
  <si>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</si>
  <si>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</si>
  <si>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</si>
  <si>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</si>
  <si>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</si>
  <si>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</si>
  <si>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</si>
  <si>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</si>
  <si>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</si>
  <si>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</si>
  <si>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</si>
  <si>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</si>
  <si>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</si>
  <si>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</si>
  <si>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</si>
  <si>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</si>
  <si>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</si>
  <si>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</si>
  <si>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</si>
  <si>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</si>
  <si>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</si>
  <si>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</si>
  <si>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</si>
  <si>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</si>
  <si>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</si>
  <si>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</si>
  <si>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</si>
  <si>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</si>
  <si>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</si>
  <si>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</si>
  <si>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</si>
  <si>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</si>
  <si>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</si>
  <si>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</si>
  <si>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</si>
  <si>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</si>
  <si>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</si>
  <si>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</si>
  <si>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</si>
  <si>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</si>
  <si>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</si>
  <si>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</si>
  <si>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</si>
  <si>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</si>
  <si>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</si>
  <si>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</si>
  <si>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</si>
  <si>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</si>
  <si>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</si>
  <si>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</si>
  <si>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</si>
  <si>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</si>
  <si>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</si>
  <si>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</si>
  <si>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</si>
  <si>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</si>
  <si>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</si>
  <si>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</si>
  <si>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</si>
  <si>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</si>
  <si>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</si>
  <si>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</si>
  <si>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</si>
  <si>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</si>
  <si>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</si>
  <si>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</si>
  <si>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</si>
  <si>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</si>
  <si>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</si>
  <si>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</si>
  <si>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</si>
  <si>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</si>
  <si>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</si>
  <si>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</si>
  <si>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</si>
  <si>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</si>
  <si>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</si>
  <si>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</si>
  <si>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</si>
  <si>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</si>
  <si>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</si>
  <si>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</si>
  <si>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</si>
  <si>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</si>
  <si>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</si>
  <si>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</si>
  <si>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</si>
  <si>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</si>
  <si>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</si>
  <si>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</si>
  <si>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</si>
  <si>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</si>
  <si>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</si>
  <si>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</si>
  <si>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</si>
  <si>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</si>
  <si>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</si>
  <si>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</si>
  <si>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</si>
  <si>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</si>
  <si>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</si>
  <si>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</si>
  <si>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</si>
  <si>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</si>
  <si>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</si>
  <si>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</si>
  <si>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</si>
  <si>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</si>
  <si>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</si>
  <si>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</si>
  <si>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</si>
  <si>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</si>
  <si>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</si>
  <si>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</si>
  <si>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</si>
  <si>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</si>
  <si>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</si>
  <si>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</si>
  <si>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</si>
  <si>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</si>
  <si>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</si>
  <si>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</si>
  <si>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</si>
  <si>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</si>
  <si>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</si>
  <si>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</si>
  <si>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</si>
  <si>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</si>
  <si>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</si>
  <si>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</si>
  <si>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</si>
  <si>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</si>
  <si>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</si>
  <si>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</si>
  <si>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</si>
  <si>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</si>
  <si>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</si>
  <si>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</si>
  <si>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</si>
  <si>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</si>
  <si>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</si>
  <si>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</si>
  <si>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</si>
  <si>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</si>
  <si>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</si>
  <si>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</si>
  <si>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</si>
  <si>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</si>
  <si>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</si>
  <si>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</si>
  <si>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</si>
  <si>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</si>
  <si>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</si>
  <si>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</si>
  <si>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</si>
  <si>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</si>
  <si>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</si>
  <si>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</si>
  <si>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</si>
  <si>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</si>
  <si>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</si>
  <si>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</si>
  <si>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</si>
  <si>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</si>
  <si>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</si>
  <si>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</si>
  <si>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</si>
  <si>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</si>
  <si>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</si>
  <si>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</si>
  <si>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</si>
  <si>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</si>
  <si>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</si>
  <si>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</si>
  <si>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</si>
  <si>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</si>
  <si>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</si>
  <si>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</si>
  <si>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</si>
  <si>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</si>
  <si>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</si>
  <si>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</si>
  <si>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</si>
  <si>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</si>
  <si>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</si>
  <si>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</si>
  <si>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</si>
  <si>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</si>
  <si>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</si>
  <si>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</si>
  <si>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</si>
  <si>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</si>
  <si>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</si>
  <si>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</si>
  <si>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</si>
  <si>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</si>
  <si>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</si>
  <si>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</si>
  <si>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</si>
  <si>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</si>
  <si>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</si>
  <si>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</si>
  <si>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</si>
  <si>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</si>
  <si>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</si>
  <si>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</si>
  <si>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</si>
  <si>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</si>
  <si>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</si>
  <si>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</si>
  <si>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</si>
  <si>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</si>
  <si>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</si>
  <si>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</si>
  <si>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</si>
  <si>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</si>
  <si>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</si>
  <si>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</si>
  <si>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</si>
  <si>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</si>
  <si>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</si>
  <si>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</si>
  <si>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</si>
  <si>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</si>
  <si>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</si>
  <si>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</si>
  <si>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</si>
  <si>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</si>
  <si>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</si>
  <si>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</si>
  <si>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</si>
  <si>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</si>
  <si>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</si>
  <si>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</si>
  <si>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</si>
  <si>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</si>
  <si>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</si>
  <si>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</si>
  <si>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</si>
  <si>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</si>
  <si>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</si>
  <si>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</si>
  <si>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</si>
  <si>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</si>
  <si>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</si>
  <si>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</si>
  <si>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</si>
  <si>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</si>
  <si>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</si>
  <si>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</si>
  <si>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</si>
  <si>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</si>
  <si>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</si>
  <si>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</si>
  <si>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</si>
  <si>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</si>
  <si>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</si>
  <si>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</si>
  <si>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</si>
  <si>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</si>
  <si>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</si>
  <si>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</si>
  <si>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</si>
  <si>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</si>
  <si>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</si>
  <si>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</si>
  <si>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</si>
  <si>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</si>
  <si>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</si>
  <si>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</si>
  <si>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</si>
  <si>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</si>
  <si>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</si>
  <si>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</si>
  <si>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</si>
  <si>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</si>
  <si>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</si>
  <si>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</si>
  <si>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</si>
  <si>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</si>
  <si>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</si>
  <si>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</si>
  <si>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</si>
  <si>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</si>
  <si>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</si>
  <si>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</si>
  <si>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</si>
  <si>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</si>
  <si>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</si>
  <si>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</si>
  <si>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</si>
  <si>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</si>
  <si>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</si>
  <si>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</si>
  <si>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</si>
  <si>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</si>
  <si>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</si>
  <si>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</si>
  <si>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</si>
  <si>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</si>
  <si>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</si>
  <si>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</si>
  <si>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</si>
  <si>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</si>
  <si>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</si>
  <si>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</si>
  <si>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</si>
  <si>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</si>
  <si>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</si>
  <si>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</si>
  <si>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</si>
  <si>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</si>
  <si>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</si>
  <si>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</si>
  <si>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</si>
  <si>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</si>
  <si>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</si>
  <si>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</si>
  <si>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</si>
  <si>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</si>
  <si>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</si>
  <si>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</si>
  <si>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</si>
  <si>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</si>
  <si>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</si>
  <si>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</si>
  <si>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</si>
  <si>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</si>
  <si>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</si>
  <si>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</si>
  <si>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</si>
  <si>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</si>
  <si>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</si>
  <si>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</si>
  <si>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</si>
  <si>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</si>
  <si>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</si>
  <si>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</si>
  <si>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</si>
  <si>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</si>
  <si>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</si>
  <si>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</si>
  <si>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</si>
  <si>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</si>
  <si>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</si>
  <si>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</si>
  <si>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</si>
  <si>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</si>
  <si>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</si>
  <si>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</si>
  <si>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</si>
  <si>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</si>
  <si>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</si>
  <si>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</si>
  <si>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</si>
  <si>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</si>
  <si>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</si>
  <si>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Costa Rica</t>
  </si>
  <si>
    <t>meses/años</t>
  </si>
  <si>
    <t>Total 2020</t>
  </si>
  <si>
    <t>Total 2021</t>
  </si>
  <si>
    <t>Gobierno Central Presupuestario 2019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</si>
</sst>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1" fillId="0" borderId="0">
      <alignment vertical="top"/>
    </xf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>
      <alignment vertical="top"/>
    </xf>
    <xf numFmtId="164" fontId="31" fillId="0" borderId="0" applyFont="0" applyFill="0" applyBorder="0" applyAlignment="0" applyProtection="0"/>
  </cellStyleXfs>
  <cellXfs count="11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5" fillId="0" borderId="0" xfId="1" applyAlignment="1" applyProtection="1"/>
    <xf numFmtId="49" fontId="13" fillId="3" borderId="2" xfId="0" applyNumberFormat="1" applyFont="1" applyFill="1" applyBorder="1" applyAlignment="1" applyProtection="1">
      <alignment horizontal="left"/>
    </xf>
    <xf numFmtId="0" fontId="13" fillId="3" borderId="3" xfId="0" applyFont="1" applyFill="1" applyBorder="1" applyAlignment="1" applyProtection="1"/>
    <xf numFmtId="0" fontId="14" fillId="3" borderId="3" xfId="0" applyFont="1" applyFill="1" applyBorder="1" applyAlignment="1" applyProtection="1"/>
    <xf numFmtId="49" fontId="13" fillId="3" borderId="4" xfId="0" applyNumberFormat="1" applyFont="1" applyFill="1" applyBorder="1" applyAlignment="1" applyProtection="1">
      <alignment horizontal="left"/>
    </xf>
    <xf numFmtId="0" fontId="16" fillId="3" borderId="0" xfId="0" applyFont="1" applyFill="1" applyBorder="1" applyAlignment="1" applyProtection="1"/>
    <xf numFmtId="0" fontId="17" fillId="3" borderId="0" xfId="0" applyFont="1" applyFill="1" applyBorder="1" applyAlignment="1" applyProtection="1"/>
    <xf numFmtId="49" fontId="18" fillId="3" borderId="2" xfId="0" applyNumberFormat="1" applyFont="1" applyFill="1" applyBorder="1" applyAlignment="1" applyProtection="1">
      <alignment horizontal="left"/>
    </xf>
    <xf numFmtId="0" fontId="18" fillId="3" borderId="3" xfId="0" applyFont="1" applyFill="1" applyBorder="1" applyProtection="1"/>
    <xf numFmtId="0" fontId="19" fillId="3" borderId="3" xfId="0" applyFont="1" applyFill="1" applyBorder="1" applyProtection="1"/>
    <xf numFmtId="0" fontId="19" fillId="3" borderId="0" xfId="0" applyFont="1" applyFill="1" applyBorder="1" applyProtection="1"/>
    <xf numFmtId="0" fontId="19" fillId="3" borderId="7" xfId="0" applyNumberFormat="1" applyFont="1" applyFill="1" applyBorder="1" applyAlignment="1" applyProtection="1">
      <alignment vertical="center" wrapText="1"/>
    </xf>
    <xf numFmtId="49" fontId="19" fillId="3" borderId="5" xfId="0" applyNumberFormat="1" applyFont="1" applyFill="1" applyBorder="1" applyAlignment="1" applyProtection="1">
      <alignment horizontal="left"/>
    </xf>
    <xf numFmtId="0" fontId="19" fillId="3" borderId="6" xfId="0" applyFont="1" applyFill="1" applyBorder="1" applyProtection="1"/>
    <xf numFmtId="17" fontId="19" fillId="3" borderId="9" xfId="2" applyNumberFormat="1" applyFont="1" applyFill="1" applyBorder="1" applyAlignment="1" applyProtection="1">
      <alignment horizontal="center"/>
    </xf>
    <xf numFmtId="43" fontId="23" fillId="2" borderId="9" xfId="3" applyFont="1" applyFill="1" applyBorder="1" applyAlignment="1" applyProtection="1">
      <alignment horizontal="right"/>
    </xf>
    <xf numFmtId="0" fontId="24" fillId="3" borderId="4" xfId="0" applyNumberFormat="1" applyFont="1" applyFill="1" applyBorder="1" applyAlignment="1" applyProtection="1">
      <alignment horizontal="left"/>
    </xf>
    <xf numFmtId="0" fontId="24" fillId="3" borderId="0" xfId="0" applyFont="1" applyFill="1" applyBorder="1" applyProtection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Border="1" applyAlignment="1" applyProtection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 applyProtection="1">
      <alignment horizontal="left" indent="1"/>
    </xf>
    <xf numFmtId="0" fontId="19" fillId="3" borderId="11" xfId="0" applyFont="1" applyFill="1" applyBorder="1" applyProtection="1"/>
    <xf numFmtId="49" fontId="27" fillId="2" borderId="4" xfId="0" applyNumberFormat="1" applyFont="1" applyFill="1" applyBorder="1" applyAlignment="1" applyProtection="1">
      <alignment horizontal="left"/>
    </xf>
    <xf numFmtId="0" fontId="27" fillId="2" borderId="0" xfId="0" applyFont="1" applyFill="1" applyBorder="1" applyProtection="1"/>
    <xf numFmtId="0" fontId="23" fillId="2" borderId="0" xfId="0" applyFont="1" applyFill="1" applyBorder="1" applyProtection="1"/>
    <xf numFmtId="49" fontId="27" fillId="2" borderId="12" xfId="0" applyNumberFormat="1" applyFont="1" applyFill="1" applyBorder="1" applyAlignment="1" applyProtection="1">
      <alignment horizontal="left"/>
    </xf>
    <xf numFmtId="0" fontId="27" fillId="2" borderId="13" xfId="0" applyFont="1" applyFill="1" applyBorder="1" applyProtection="1"/>
    <xf numFmtId="0" fontId="23" fillId="2" borderId="13" xfId="0" applyFont="1" applyFill="1" applyBorder="1" applyProtection="1"/>
    <xf numFmtId="49" fontId="24" fillId="3" borderId="4" xfId="0" applyNumberFormat="1" applyFont="1" applyFill="1" applyBorder="1" applyAlignment="1" applyProtection="1">
      <alignment horizontal="left"/>
    </xf>
    <xf numFmtId="0" fontId="24" fillId="3" borderId="0" xfId="0" applyFont="1" applyFill="1" applyBorder="1" applyAlignment="1" applyProtection="1">
      <alignment horizontal="left" vertical="center"/>
    </xf>
    <xf numFmtId="49" fontId="19" fillId="3" borderId="4" xfId="0" applyNumberFormat="1" applyFont="1" applyFill="1" applyBorder="1" applyAlignment="1" applyProtection="1">
      <alignment horizontal="left"/>
    </xf>
    <xf numFmtId="49" fontId="19" fillId="3" borderId="14" xfId="0" applyNumberFormat="1" applyFont="1" applyFill="1" applyBorder="1" applyAlignment="1" applyProtection="1">
      <alignment horizontal="left"/>
    </xf>
    <xf numFmtId="49" fontId="27" fillId="2" borderId="14" xfId="0" applyNumberFormat="1" applyFont="1" applyFill="1" applyBorder="1" applyAlignment="1" applyProtection="1">
      <alignment horizontal="left"/>
    </xf>
    <xf numFmtId="0" fontId="27" fillId="2" borderId="11" xfId="0" applyFont="1" applyFill="1" applyBorder="1" applyAlignment="1" applyProtection="1"/>
    <xf numFmtId="0" fontId="23" fillId="2" borderId="11" xfId="0" applyFont="1" applyFill="1" applyBorder="1" applyProtection="1"/>
    <xf numFmtId="0" fontId="27" fillId="2" borderId="11" xfId="0" applyFont="1" applyFill="1" applyBorder="1" applyProtection="1"/>
    <xf numFmtId="49" fontId="28" fillId="2" borderId="15" xfId="0" applyNumberFormat="1" applyFont="1" applyFill="1" applyBorder="1" applyAlignment="1" applyProtection="1">
      <alignment vertical="top" wrapText="1"/>
    </xf>
    <xf numFmtId="0" fontId="28" fillId="2" borderId="16" xfId="0" applyFont="1" applyFill="1" applyBorder="1" applyAlignment="1" applyProtection="1">
      <alignment vertical="center"/>
    </xf>
    <xf numFmtId="0" fontId="19" fillId="3" borderId="6" xfId="0" applyFont="1" applyFill="1" applyBorder="1" applyAlignment="1" applyProtection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 applyFill="1" applyProtection="1"/>
    <xf numFmtId="0" fontId="29" fillId="0" borderId="0" xfId="0" applyFont="1" applyFill="1" applyProtection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0" fontId="0" fillId="0" borderId="0" xfId="0" applyFill="1"/>
    <xf numFmtId="43" fontId="0" fillId="0" borderId="0" xfId="3" applyFont="1"/>
    <xf numFmtId="49" fontId="30" fillId="3" borderId="0" xfId="0" applyNumberFormat="1" applyFont="1" applyFill="1" applyAlignment="1" applyProtection="1">
      <alignment horizontal="left"/>
    </xf>
    <xf numFmtId="0" fontId="30" fillId="3" borderId="0" xfId="0" applyFont="1" applyFill="1" applyAlignment="1" applyProtection="1"/>
    <xf numFmtId="0" fontId="24" fillId="3" borderId="0" xfId="0" applyFont="1" applyFill="1" applyAlignment="1" applyProtection="1"/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0" fontId="18" fillId="3" borderId="0" xfId="0" applyFont="1" applyFill="1" applyAlignment="1" applyProtection="1"/>
    <xf numFmtId="0" fontId="19" fillId="3" borderId="0" xfId="0" applyFont="1" applyFill="1" applyAlignment="1" applyProtection="1"/>
    <xf numFmtId="49" fontId="20" fillId="3" borderId="4" xfId="0" applyNumberFormat="1" applyFont="1" applyFill="1" applyBorder="1" applyAlignment="1" applyProtection="1">
      <alignment horizontal="left" vertical="center" wrapText="1" indent="1"/>
    </xf>
    <xf numFmtId="49" fontId="20" fillId="3" borderId="0" xfId="0" applyNumberFormat="1" applyFont="1" applyFill="1" applyBorder="1" applyAlignment="1" applyProtection="1">
      <alignment horizontal="left" vertical="center" wrapText="1" indent="1"/>
    </xf>
    <xf numFmtId="0" fontId="30" fillId="3" borderId="4" xfId="0" applyFont="1" applyFill="1" applyBorder="1" applyAlignment="1" applyProtection="1">
      <alignment horizontal="left" vertical="center" wrapText="1" indent="1"/>
    </xf>
    <xf numFmtId="0" fontId="30" fillId="3" borderId="0" xfId="0" applyFont="1" applyFill="1" applyBorder="1" applyAlignment="1" applyProtection="1">
      <alignment horizontal="left" vertical="center" wrapText="1" indent="1"/>
    </xf>
    <xf numFmtId="49" fontId="22" fillId="2" borderId="17" xfId="0" applyNumberFormat="1" applyFont="1" applyFill="1" applyBorder="1" applyAlignment="1" applyProtection="1">
      <alignment horizontal="left"/>
    </xf>
    <xf numFmtId="0" fontId="22" fillId="2" borderId="18" xfId="0" applyFont="1" applyFill="1" applyBorder="1" applyProtection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Border="1" applyAlignment="1" applyProtection="1">
      <alignment horizontal="left" indent="1"/>
    </xf>
    <xf numFmtId="0" fontId="19" fillId="3" borderId="0" xfId="0" applyFont="1" applyFill="1" applyBorder="1" applyAlignment="1" applyProtection="1">
      <alignment horizontal="left" indent="2"/>
    </xf>
    <xf numFmtId="0" fontId="19" fillId="3" borderId="0" xfId="0" applyFont="1" applyFill="1" applyBorder="1" applyAlignment="1" applyProtection="1">
      <alignment horizontal="left" indent="3"/>
    </xf>
    <xf numFmtId="49" fontId="24" fillId="3" borderId="14" xfId="0" applyNumberFormat="1" applyFont="1" applyFill="1" applyBorder="1" applyAlignment="1" applyProtection="1">
      <alignment horizontal="left"/>
    </xf>
    <xf numFmtId="0" fontId="24" fillId="3" borderId="11" xfId="0" applyFont="1" applyFill="1" applyBorder="1" applyAlignment="1" applyProtection="1">
      <alignment horizontal="left" indent="1"/>
    </xf>
    <xf numFmtId="0" fontId="19" fillId="3" borderId="11" xfId="0" applyFont="1" applyFill="1" applyBorder="1" applyAlignment="1" applyProtection="1">
      <alignment horizontal="left" indent="2"/>
    </xf>
    <xf numFmtId="0" fontId="24" fillId="3" borderId="0" xfId="0" applyFont="1" applyFill="1" applyBorder="1" applyAlignment="1" applyProtection="1">
      <alignment horizontal="left" wrapText="1" indent="1"/>
    </xf>
    <xf numFmtId="0" fontId="19" fillId="3" borderId="6" xfId="0" applyFont="1" applyFill="1" applyBorder="1" applyAlignment="1" applyProtection="1">
      <alignment horizontal="left" indent="2"/>
    </xf>
    <xf numFmtId="49" fontId="30" fillId="3" borderId="4" xfId="0" applyNumberFormat="1" applyFont="1" applyFill="1" applyBorder="1" applyAlignment="1" applyProtection="1">
      <alignment horizontal="left" vertical="center" wrapText="1" indent="1"/>
    </xf>
    <xf numFmtId="49" fontId="30" fillId="3" borderId="0" xfId="0" applyNumberFormat="1" applyFont="1" applyFill="1" applyBorder="1" applyAlignment="1" applyProtection="1">
      <alignment horizontal="left" vertical="center" wrapText="1" indent="1"/>
    </xf>
    <xf numFmtId="0" fontId="26" fillId="2" borderId="18" xfId="0" applyFont="1" applyFill="1" applyBorder="1" applyProtection="1"/>
    <xf numFmtId="49" fontId="24" fillId="3" borderId="12" xfId="0" applyNumberFormat="1" applyFont="1" applyFill="1" applyBorder="1" applyAlignment="1" applyProtection="1">
      <alignment horizontal="left"/>
    </xf>
    <xf numFmtId="0" fontId="24" fillId="3" borderId="13" xfId="0" applyFont="1" applyFill="1" applyBorder="1" applyProtection="1"/>
    <xf numFmtId="0" fontId="19" fillId="3" borderId="13" xfId="0" applyFont="1" applyFill="1" applyBorder="1" applyProtection="1"/>
    <xf numFmtId="0" fontId="19" fillId="3" borderId="0" xfId="0" applyFont="1" applyFill="1" applyBorder="1" applyAlignment="1" applyProtection="1">
      <alignment horizontal="left" wrapText="1" indent="1"/>
    </xf>
    <xf numFmtId="0" fontId="19" fillId="3" borderId="19" xfId="0" applyFont="1" applyFill="1" applyBorder="1" applyProtection="1"/>
    <xf numFmtId="0" fontId="19" fillId="3" borderId="20" xfId="0" applyFont="1" applyFill="1" applyBorder="1" applyProtection="1"/>
    <xf numFmtId="43" fontId="0" fillId="0" borderId="0" xfId="0" applyNumberFormat="1"/>
    <xf numFmtId="0" fontId="4" fillId="0" borderId="0" xfId="0" applyFont="1" applyFill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 applyProtection="1">
      <alignment horizontal="center"/>
    </xf>
    <xf numFmtId="0" fontId="20" fillId="3" borderId="4" xfId="0" applyNumberFormat="1" applyFont="1" applyFill="1" applyBorder="1" applyAlignment="1" applyProtection="1">
      <alignment horizontal="center" vertical="center"/>
    </xf>
    <xf numFmtId="0" fontId="20" fillId="3" borderId="0" xfId="0" applyNumberFormat="1" applyFont="1" applyFill="1" applyBorder="1" applyAlignment="1" applyProtection="1">
      <alignment horizontal="center" vertical="center"/>
    </xf>
    <xf numFmtId="0" fontId="20" fillId="3" borderId="5" xfId="0" applyNumberFormat="1" applyFont="1" applyFill="1" applyBorder="1" applyAlignment="1" applyProtection="1">
      <alignment horizontal="center" vertical="center"/>
    </xf>
    <xf numFmtId="0" fontId="20" fillId="3" borderId="6" xfId="0" applyNumberFormat="1" applyFont="1" applyFill="1" applyBorder="1" applyAlignment="1" applyProtection="1">
      <alignment horizontal="center" vertical="center"/>
    </xf>
    <xf numFmtId="0" fontId="19" fillId="3" borderId="8" xfId="0" applyNumberFormat="1" applyFont="1" applyFill="1" applyBorder="1" applyAlignment="1" applyProtection="1">
      <alignment horizontal="center" vertical="center" wrapText="1"/>
    </xf>
    <xf numFmtId="0" fontId="19" fillId="3" borderId="21" xfId="0" applyNumberFormat="1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 wrapText="1"/>
    </xf>
    <xf numFmtId="0" fontId="22" fillId="2" borderId="10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left" vertical="center" wrapText="1" indent="1"/>
    </xf>
    <xf numFmtId="0" fontId="20" fillId="3" borderId="0" xfId="0" applyFont="1" applyFill="1" applyBorder="1" applyAlignment="1" applyProtection="1">
      <alignment horizontal="left" vertical="center" wrapText="1" indent="1"/>
    </xf>
    <xf numFmtId="49" fontId="20" fillId="3" borderId="4" xfId="0" applyNumberFormat="1" applyFont="1" applyFill="1" applyBorder="1" applyAlignment="1" applyProtection="1">
      <alignment horizontal="left" vertical="center" wrapText="1" indent="1"/>
    </xf>
    <xf numFmtId="49" fontId="20" fillId="3" borderId="0" xfId="0" applyNumberFormat="1" applyFont="1" applyFill="1" applyBorder="1" applyAlignment="1" applyProtection="1">
      <alignment horizontal="left" vertical="center" wrapText="1" indent="1"/>
    </xf>
  </cellXfs>
  <cellStyles count="9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28575</xdr:colOff>
      <xdr:row>2</xdr:row>
      <xdr:rowOff>104775</xdr:rowOff>
    </xdr:from>
    <xdr:to>
      <xdr:col>17</xdr:col>
      <xdr:colOff>114300</xdr:colOff>
      <xdr:row>8</xdr:row>
      <xdr:rowOff>85725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6D05EF-CD73-4CCF-BFF0-D2DBA4F7EE14}"/>
            </a:ext>
          </a:extLst>
        </xdr:cNvPr>
        <xdr:cNvGrpSpPr/>
      </xdr:nvGrpSpPr>
      <xdr:grpSpPr>
        <a:xfrm>
          <a:off x="790575" y="485775"/>
          <a:ext cx="11087100" cy="1123950"/>
          <a:chOff x="742950" y="438150"/>
          <a:chExt cx="11087100" cy="1123950"/>
        </a:xfrm>
      </xdr:grpSpPr>
      <xdr:pic>
        <xdr:nvPicPr>
          <xdr:cNvPr id="16" name="Imagen 9">
            <a:extLst>
              <a:ext uri="{FF2B5EF4-FFF2-40B4-BE49-F238E27FC236}">
                <a16:creationId xmlns:a16="http://schemas.microsoft.com/office/drawing/2014/main" id="{3D6819E8-BC00-4EA0-9A03-B2C40B09C2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2950" y="438150"/>
            <a:ext cx="1078841" cy="1123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10">
            <a:extLst>
              <a:ext uri="{FF2B5EF4-FFF2-40B4-BE49-F238E27FC236}">
                <a16:creationId xmlns:a16="http://schemas.microsoft.com/office/drawing/2014/main" id="{46D8DADB-DFF5-4582-8C1C-9978F816E3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96113" y="830163"/>
            <a:ext cx="1304287" cy="3948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1">
            <a:extLst>
              <a:ext uri="{FF2B5EF4-FFF2-40B4-BE49-F238E27FC236}">
                <a16:creationId xmlns:a16="http://schemas.microsoft.com/office/drawing/2014/main" id="{649E0563-616C-4C4E-BD72-900B64721A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61336" y="831133"/>
            <a:ext cx="1224939" cy="5976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2">
            <a:extLst>
              <a:ext uri="{FF2B5EF4-FFF2-40B4-BE49-F238E27FC236}">
                <a16:creationId xmlns:a16="http://schemas.microsoft.com/office/drawing/2014/main" id="{FBBEABA4-E9C4-4194-9C88-422591D62A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43761" y="680159"/>
            <a:ext cx="1242663" cy="7876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n 13">
            <a:extLst>
              <a:ext uri="{FF2B5EF4-FFF2-40B4-BE49-F238E27FC236}">
                <a16:creationId xmlns:a16="http://schemas.microsoft.com/office/drawing/2014/main" id="{AF26691C-E090-4FE9-B06D-3B7294D011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21480" y="728172"/>
            <a:ext cx="1884219" cy="5628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n 14">
            <a:extLst>
              <a:ext uri="{FF2B5EF4-FFF2-40B4-BE49-F238E27FC236}">
                <a16:creationId xmlns:a16="http://schemas.microsoft.com/office/drawing/2014/main" id="{3921CE82-6F3E-4B56-B66B-3ADDD19AAB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73868" y="805607"/>
            <a:ext cx="1593932" cy="4233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">
            <a:extLst>
              <a:ext uri="{FF2B5EF4-FFF2-40B4-BE49-F238E27FC236}">
                <a16:creationId xmlns:a16="http://schemas.microsoft.com/office/drawing/2014/main" id="{A8A5A906-377F-4579-9823-656441AE01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6904" y="615046"/>
            <a:ext cx="803146" cy="7548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n 22">
            <a:extLst>
              <a:ext uri="{FF2B5EF4-FFF2-40B4-BE49-F238E27FC236}">
                <a16:creationId xmlns:a16="http://schemas.microsoft.com/office/drawing/2014/main" id="{4E431B3C-2F1F-404F-9D1C-3700E6B2C659}"/>
              </a:ext>
            </a:extLst>
          </xdr:cNvPr>
          <xdr:cNvPicPr/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15425" y="790575"/>
            <a:ext cx="1885950" cy="466725"/>
          </a:xfrm>
          <a:prstGeom prst="rect">
            <a:avLst/>
          </a:prstGeom>
          <a:noFill/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opLeftCell="A19" zoomScaleNormal="100" workbookViewId="0">
      <selection activeCell="H26" sqref="H26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93" t="s">
        <v>0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5"/>
    </row>
    <row r="18" spans="2:17" ht="30.75">
      <c r="B18" s="5"/>
      <c r="C18" s="93" t="s">
        <v>1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5"/>
    </row>
    <row r="19" spans="2:17" ht="30.75">
      <c r="B19" s="5"/>
      <c r="C19" s="94" t="s">
        <v>2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514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518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8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95" t="s">
        <v>10</v>
      </c>
      <c r="H29" s="95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2"/>
      <c r="H45" s="8"/>
      <c r="I45" s="8"/>
      <c r="J45" s="8"/>
      <c r="K45" s="8"/>
      <c r="L45" s="8"/>
    </row>
    <row r="46" spans="6:13" ht="24.75" customHeight="1">
      <c r="F46" s="96" t="s">
        <v>26</v>
      </c>
      <c r="G46" s="96"/>
      <c r="H46" s="96"/>
      <c r="I46" s="96"/>
      <c r="J46" s="96"/>
      <c r="K46" s="96"/>
      <c r="L46" s="96"/>
    </row>
    <row r="47" spans="6:13" ht="25.7" customHeight="1">
      <c r="F47" s="97"/>
      <c r="G47" s="97"/>
      <c r="H47" s="97"/>
      <c r="I47" s="97"/>
      <c r="J47" s="97"/>
      <c r="K47" s="97"/>
      <c r="L47" s="97"/>
    </row>
    <row r="48" spans="6:13" ht="33" customHeight="1">
      <c r="F48" s="97"/>
      <c r="G48" s="97"/>
      <c r="H48" s="97"/>
      <c r="I48" s="97"/>
      <c r="J48" s="97"/>
      <c r="K48" s="97"/>
      <c r="L48" s="97"/>
    </row>
    <row r="89" spans="11:12">
      <c r="K89" t="s">
        <v>342</v>
      </c>
      <c r="L89" t="s">
        <v>343</v>
      </c>
    </row>
    <row r="90" spans="11:12">
      <c r="K90" t="s">
        <v>69</v>
      </c>
      <c r="L90" t="s">
        <v>344</v>
      </c>
    </row>
    <row r="91" spans="11:12">
      <c r="K91" t="s">
        <v>71</v>
      </c>
      <c r="L91" t="s">
        <v>345</v>
      </c>
    </row>
    <row r="92" spans="11:12">
      <c r="K92" t="s">
        <v>346</v>
      </c>
      <c r="L92" t="s">
        <v>347</v>
      </c>
    </row>
    <row r="93" spans="11:12">
      <c r="K93" t="s">
        <v>348</v>
      </c>
      <c r="L93" t="s">
        <v>349</v>
      </c>
    </row>
    <row r="94" spans="11:12">
      <c r="K94" t="s">
        <v>350</v>
      </c>
      <c r="L94" t="s">
        <v>351</v>
      </c>
    </row>
    <row r="95" spans="11:12">
      <c r="K95" t="s">
        <v>352</v>
      </c>
      <c r="L95" t="s">
        <v>353</v>
      </c>
    </row>
    <row r="96" spans="11:12">
      <c r="K96" t="s">
        <v>73</v>
      </c>
      <c r="L96" t="s">
        <v>354</v>
      </c>
    </row>
    <row r="97" spans="11:12">
      <c r="K97" t="s">
        <v>75</v>
      </c>
      <c r="L97" t="s">
        <v>355</v>
      </c>
    </row>
    <row r="98" spans="11:12">
      <c r="K98" t="s">
        <v>77</v>
      </c>
      <c r="L98" t="s">
        <v>356</v>
      </c>
    </row>
    <row r="99" spans="11:12">
      <c r="K99" t="s">
        <v>357</v>
      </c>
      <c r="L99" t="s">
        <v>358</v>
      </c>
    </row>
    <row r="100" spans="11:12">
      <c r="K100" t="s">
        <v>359</v>
      </c>
      <c r="L100" t="s">
        <v>360</v>
      </c>
    </row>
    <row r="101" spans="11:12">
      <c r="K101" t="s">
        <v>361</v>
      </c>
      <c r="L101" t="s">
        <v>362</v>
      </c>
    </row>
    <row r="102" spans="11:12">
      <c r="K102" t="s">
        <v>363</v>
      </c>
      <c r="L102" t="s">
        <v>364</v>
      </c>
    </row>
    <row r="103" spans="11:12">
      <c r="K103" t="s">
        <v>84</v>
      </c>
      <c r="L103" t="s">
        <v>365</v>
      </c>
    </row>
    <row r="104" spans="11:12">
      <c r="K104" t="s">
        <v>366</v>
      </c>
      <c r="L104" t="s">
        <v>367</v>
      </c>
    </row>
    <row r="105" spans="11:12">
      <c r="K105" t="s">
        <v>368</v>
      </c>
      <c r="L105" t="s">
        <v>369</v>
      </c>
    </row>
    <row r="106" spans="11:12">
      <c r="K106" t="s">
        <v>370</v>
      </c>
      <c r="L106" t="s">
        <v>371</v>
      </c>
    </row>
    <row r="107" spans="11:12">
      <c r="K107" t="s">
        <v>372</v>
      </c>
      <c r="L107" t="s">
        <v>373</v>
      </c>
    </row>
    <row r="108" spans="11:12">
      <c r="K108" t="s">
        <v>374</v>
      </c>
      <c r="L108" t="s">
        <v>375</v>
      </c>
    </row>
    <row r="109" spans="11:12">
      <c r="K109" t="s">
        <v>376</v>
      </c>
      <c r="L109" t="s">
        <v>377</v>
      </c>
    </row>
    <row r="110" spans="11:12">
      <c r="K110" t="s">
        <v>378</v>
      </c>
      <c r="L110" t="s">
        <v>379</v>
      </c>
    </row>
    <row r="111" spans="11:12">
      <c r="K111" t="s">
        <v>380</v>
      </c>
      <c r="L111" t="s">
        <v>381</v>
      </c>
    </row>
    <row r="112" spans="11:12">
      <c r="K112" t="s">
        <v>86</v>
      </c>
      <c r="L112" t="s">
        <v>382</v>
      </c>
    </row>
    <row r="113" spans="11:12">
      <c r="K113" t="s">
        <v>383</v>
      </c>
      <c r="L113" t="s">
        <v>384</v>
      </c>
    </row>
    <row r="114" spans="11:12">
      <c r="K114" t="s">
        <v>385</v>
      </c>
      <c r="L114" t="s">
        <v>386</v>
      </c>
    </row>
    <row r="115" spans="11:12">
      <c r="K115" t="s">
        <v>387</v>
      </c>
      <c r="L115" t="s">
        <v>388</v>
      </c>
    </row>
    <row r="116" spans="11:12">
      <c r="K116" t="s">
        <v>389</v>
      </c>
      <c r="L116" t="s">
        <v>390</v>
      </c>
    </row>
    <row r="117" spans="11:12">
      <c r="K117" t="s">
        <v>391</v>
      </c>
      <c r="L117" t="s">
        <v>392</v>
      </c>
    </row>
    <row r="118" spans="11:12">
      <c r="K118" t="s">
        <v>393</v>
      </c>
      <c r="L118" t="s">
        <v>394</v>
      </c>
    </row>
    <row r="119" spans="11:12">
      <c r="K119" t="s">
        <v>395</v>
      </c>
      <c r="L119" t="s">
        <v>396</v>
      </c>
    </row>
    <row r="120" spans="11:12">
      <c r="K120" t="s">
        <v>397</v>
      </c>
      <c r="L120" t="s">
        <v>398</v>
      </c>
    </row>
    <row r="121" spans="11:12">
      <c r="K121" t="s">
        <v>88</v>
      </c>
      <c r="L121" t="s">
        <v>399</v>
      </c>
    </row>
    <row r="122" spans="11:12">
      <c r="K122" t="s">
        <v>400</v>
      </c>
      <c r="L122" t="s">
        <v>384</v>
      </c>
    </row>
    <row r="123" spans="11:12">
      <c r="K123" t="s">
        <v>401</v>
      </c>
      <c r="L123" t="s">
        <v>386</v>
      </c>
    </row>
    <row r="124" spans="11:12">
      <c r="K124" t="s">
        <v>402</v>
      </c>
      <c r="L124" t="s">
        <v>403</v>
      </c>
    </row>
    <row r="125" spans="11:12">
      <c r="K125" t="s">
        <v>404</v>
      </c>
      <c r="L125" t="s">
        <v>405</v>
      </c>
    </row>
    <row r="126" spans="11:12">
      <c r="K126" t="s">
        <v>406</v>
      </c>
      <c r="L126" t="s">
        <v>392</v>
      </c>
    </row>
    <row r="127" spans="11:12">
      <c r="K127" t="s">
        <v>407</v>
      </c>
      <c r="L127" t="s">
        <v>408</v>
      </c>
    </row>
    <row r="128" spans="11:12">
      <c r="K128" t="s">
        <v>409</v>
      </c>
      <c r="L128" t="s">
        <v>410</v>
      </c>
    </row>
    <row r="129" spans="11:12">
      <c r="K129" t="s">
        <v>411</v>
      </c>
      <c r="L129" t="s">
        <v>412</v>
      </c>
    </row>
    <row r="130" spans="11:12">
      <c r="K130" t="s">
        <v>90</v>
      </c>
      <c r="L130" t="s">
        <v>413</v>
      </c>
    </row>
    <row r="131" spans="11:12">
      <c r="K131" t="s">
        <v>414</v>
      </c>
      <c r="L131" t="s">
        <v>415</v>
      </c>
    </row>
    <row r="132" spans="11:12">
      <c r="K132" t="s">
        <v>416</v>
      </c>
      <c r="L132" t="s">
        <v>417</v>
      </c>
    </row>
    <row r="133" spans="11:12">
      <c r="K133" t="s">
        <v>418</v>
      </c>
      <c r="L133" t="s">
        <v>419</v>
      </c>
    </row>
    <row r="134" spans="11:12">
      <c r="K134" t="s">
        <v>420</v>
      </c>
      <c r="L134" t="s">
        <v>421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BD134"/>
  <sheetViews>
    <sheetView showGridLines="0" zoomScaleNormal="100" workbookViewId="0">
      <pane xSplit="4" ySplit="1" topLeftCell="E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E9" sqref="E9:BD49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11.5703125" style="59"/>
    <col min="6" max="8" width="11.5703125" style="59" customWidth="1"/>
    <col min="9" max="9" width="11.42578125" style="59" customWidth="1"/>
    <col min="10" max="17" width="11.5703125" style="59" customWidth="1"/>
    <col min="18" max="18" width="0" style="59" hidden="1" customWidth="1"/>
    <col min="19" max="30" width="11.5703125" style="59" hidden="1" customWidth="1"/>
    <col min="31" max="31" width="11.5703125" style="59"/>
    <col min="32" max="43" width="11.5703125" style="59" customWidth="1"/>
    <col min="44" max="44" width="11.5703125" style="59"/>
    <col min="45" max="56" width="11.5703125" style="59" customWidth="1"/>
  </cols>
  <sheetData>
    <row r="1" spans="2:56">
      <c r="B1" s="13" t="s">
        <v>27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2:56" ht="15.75">
      <c r="B2" s="14" t="s">
        <v>28</v>
      </c>
      <c r="C2" s="15"/>
      <c r="D2" s="16"/>
      <c r="E2" s="98" t="str">
        <f>+Indice!H25</f>
        <v>Gobierno Central Presupuestario 2019 2021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</row>
    <row r="3" spans="2:56" ht="15.75">
      <c r="B3" s="17" t="s">
        <v>29</v>
      </c>
      <c r="C3" s="18"/>
      <c r="D3" s="19"/>
      <c r="E3" s="98" t="s">
        <v>30</v>
      </c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</row>
    <row r="4" spans="2:56" ht="15" customHeight="1">
      <c r="B4" s="20"/>
      <c r="C4" s="21"/>
      <c r="D4" s="22"/>
      <c r="E4" s="99" t="s">
        <v>515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</row>
    <row r="5" spans="2:56" ht="15" customHeight="1">
      <c r="B5" s="108" t="s">
        <v>31</v>
      </c>
      <c r="C5" s="109"/>
      <c r="D5" s="23"/>
      <c r="E5" s="101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</row>
    <row r="6" spans="2:56" ht="14.45" customHeight="1">
      <c r="B6" s="108"/>
      <c r="C6" s="109"/>
      <c r="D6" s="23"/>
      <c r="E6" s="24"/>
      <c r="F6" s="103">
        <v>2014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  <c r="R6" s="24" t="s">
        <v>32</v>
      </c>
      <c r="S6" s="103">
        <v>2015</v>
      </c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4"/>
      <c r="AE6" s="24" t="s">
        <v>32</v>
      </c>
      <c r="AF6" s="103">
        <v>2016</v>
      </c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4"/>
      <c r="AR6" s="24" t="s">
        <v>32</v>
      </c>
      <c r="AS6" s="103">
        <v>2017</v>
      </c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4"/>
    </row>
    <row r="7" spans="2:56">
      <c r="B7" s="25"/>
      <c r="C7" s="26"/>
      <c r="D7" s="26"/>
      <c r="E7" s="27" t="s">
        <v>34</v>
      </c>
      <c r="F7" s="27">
        <v>43466</v>
      </c>
      <c r="G7" s="27">
        <v>43497</v>
      </c>
      <c r="H7" s="27">
        <v>43525</v>
      </c>
      <c r="I7" s="27">
        <v>43556</v>
      </c>
      <c r="J7" s="27">
        <v>43586</v>
      </c>
      <c r="K7" s="27">
        <v>43617</v>
      </c>
      <c r="L7" s="27">
        <v>43647</v>
      </c>
      <c r="M7" s="27">
        <v>43678</v>
      </c>
      <c r="N7" s="27">
        <v>43709</v>
      </c>
      <c r="O7" s="27">
        <v>43739</v>
      </c>
      <c r="P7" s="27">
        <v>43770</v>
      </c>
      <c r="Q7" s="27">
        <v>43800</v>
      </c>
      <c r="R7" s="27" t="s">
        <v>33</v>
      </c>
      <c r="S7" s="27">
        <v>42005</v>
      </c>
      <c r="T7" s="27">
        <v>42036</v>
      </c>
      <c r="U7" s="27">
        <v>42064</v>
      </c>
      <c r="V7" s="27">
        <v>42095</v>
      </c>
      <c r="W7" s="27">
        <v>42125</v>
      </c>
      <c r="X7" s="27">
        <v>42156</v>
      </c>
      <c r="Y7" s="27">
        <v>42186</v>
      </c>
      <c r="Z7" s="27">
        <v>42217</v>
      </c>
      <c r="AA7" s="27">
        <v>42248</v>
      </c>
      <c r="AB7" s="27">
        <v>42278</v>
      </c>
      <c r="AC7" s="27">
        <v>42309</v>
      </c>
      <c r="AD7" s="27">
        <v>42339</v>
      </c>
      <c r="AE7" s="27" t="s">
        <v>516</v>
      </c>
      <c r="AF7" s="27">
        <v>43831</v>
      </c>
      <c r="AG7" s="27">
        <v>43862</v>
      </c>
      <c r="AH7" s="27">
        <v>43891</v>
      </c>
      <c r="AI7" s="27">
        <v>43922</v>
      </c>
      <c r="AJ7" s="27">
        <v>43952</v>
      </c>
      <c r="AK7" s="27">
        <v>43983</v>
      </c>
      <c r="AL7" s="27">
        <v>44013</v>
      </c>
      <c r="AM7" s="27">
        <v>44044</v>
      </c>
      <c r="AN7" s="27">
        <v>44075</v>
      </c>
      <c r="AO7" s="27">
        <v>44105</v>
      </c>
      <c r="AP7" s="27">
        <v>44136</v>
      </c>
      <c r="AQ7" s="27">
        <v>44166</v>
      </c>
      <c r="AR7" s="27" t="s">
        <v>517</v>
      </c>
      <c r="AS7" s="27">
        <v>44197</v>
      </c>
      <c r="AT7" s="27">
        <v>44228</v>
      </c>
      <c r="AU7" s="27">
        <v>44256</v>
      </c>
      <c r="AV7" s="27">
        <v>44287</v>
      </c>
      <c r="AW7" s="27">
        <v>44317</v>
      </c>
      <c r="AX7" s="27">
        <v>44348</v>
      </c>
      <c r="AY7" s="27">
        <v>44378</v>
      </c>
      <c r="AZ7" s="27">
        <v>44409</v>
      </c>
      <c r="BA7" s="27">
        <v>44440</v>
      </c>
      <c r="BB7" s="27">
        <v>44470</v>
      </c>
      <c r="BC7" s="27">
        <v>44501</v>
      </c>
      <c r="BD7" s="27">
        <v>44531</v>
      </c>
    </row>
    <row r="8" spans="2:56" ht="32.25" customHeight="1">
      <c r="B8" s="105" t="s">
        <v>35</v>
      </c>
      <c r="C8" s="106"/>
      <c r="D8" s="10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</row>
    <row r="9" spans="2:56">
      <c r="B9" s="29">
        <v>1</v>
      </c>
      <c r="C9" s="30" t="s">
        <v>36</v>
      </c>
      <c r="D9" s="23" t="s">
        <v>37</v>
      </c>
      <c r="E9" s="31">
        <v>5575288.6719609043</v>
      </c>
      <c r="F9" s="31">
        <v>528762.91710635764</v>
      </c>
      <c r="G9" s="31">
        <v>355839.43593543844</v>
      </c>
      <c r="H9" s="31">
        <v>552806.63617157808</v>
      </c>
      <c r="I9" s="31">
        <v>401669.8628680043</v>
      </c>
      <c r="J9" s="31">
        <v>343199.64769710868</v>
      </c>
      <c r="K9" s="31">
        <v>493394.82573246415</v>
      </c>
      <c r="L9" s="31">
        <v>382599.06918854016</v>
      </c>
      <c r="M9" s="31">
        <v>393455.70585314179</v>
      </c>
      <c r="N9" s="31">
        <v>505728.79950748087</v>
      </c>
      <c r="O9" s="31">
        <v>414487.31514116435</v>
      </c>
      <c r="P9" s="31">
        <v>444883.64146349009</v>
      </c>
      <c r="Q9" s="31">
        <v>758460.81529613549</v>
      </c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>
        <v>5298156.7386292703</v>
      </c>
      <c r="AF9" s="31">
        <v>512876.53548078425</v>
      </c>
      <c r="AG9" s="31">
        <v>417411.83453357074</v>
      </c>
      <c r="AH9" s="31">
        <v>581332.66139241483</v>
      </c>
      <c r="AI9" s="31">
        <v>351797.28295421047</v>
      </c>
      <c r="AJ9" s="31">
        <v>366818.72081870091</v>
      </c>
      <c r="AK9" s="31">
        <v>360783.08751324861</v>
      </c>
      <c r="AL9" s="31">
        <v>361982.15577630996</v>
      </c>
      <c r="AM9" s="31">
        <v>347906.56062574993</v>
      </c>
      <c r="AN9" s="31">
        <v>475635.08260311204</v>
      </c>
      <c r="AO9" s="31">
        <v>399465.00993169995</v>
      </c>
      <c r="AP9" s="31">
        <v>418676.59360211797</v>
      </c>
      <c r="AQ9" s="31">
        <v>703471.21339735005</v>
      </c>
      <c r="AR9" s="31">
        <v>6326210.8092209017</v>
      </c>
      <c r="AS9" s="31">
        <v>484264.97990032</v>
      </c>
      <c r="AT9" s="31">
        <v>428127.55323776993</v>
      </c>
      <c r="AU9" s="31">
        <v>815866.05058079993</v>
      </c>
      <c r="AV9" s="31">
        <v>455879.96850657993</v>
      </c>
      <c r="AW9" s="31">
        <v>420257.68496774003</v>
      </c>
      <c r="AX9" s="31">
        <v>533484.82682667999</v>
      </c>
      <c r="AY9" s="31">
        <v>445804.69290112995</v>
      </c>
      <c r="AZ9" s="31">
        <v>431786.47422938002</v>
      </c>
      <c r="BA9" s="31">
        <v>539379.74457850005</v>
      </c>
      <c r="BB9" s="31">
        <v>487532.73510256998</v>
      </c>
      <c r="BC9" s="31">
        <v>483444.25675224996</v>
      </c>
      <c r="BD9" s="31">
        <v>800381.84163718007</v>
      </c>
    </row>
    <row r="10" spans="2:56">
      <c r="B10" s="29" t="s">
        <v>38</v>
      </c>
      <c r="C10" s="32" t="s">
        <v>39</v>
      </c>
      <c r="D10" s="23" t="s">
        <v>37</v>
      </c>
      <c r="E10" s="33">
        <v>4940322.10558757</v>
      </c>
      <c r="F10" s="33">
        <v>458948.67996493832</v>
      </c>
      <c r="G10" s="33">
        <v>307148.13620027836</v>
      </c>
      <c r="H10" s="33">
        <v>478682.25753583835</v>
      </c>
      <c r="I10" s="33">
        <v>352698.95578387834</v>
      </c>
      <c r="J10" s="33">
        <v>310018.06700641831</v>
      </c>
      <c r="K10" s="33">
        <v>428770.0815287283</v>
      </c>
      <c r="L10" s="33">
        <v>329231.80412926833</v>
      </c>
      <c r="M10" s="33">
        <v>341074.85093973827</v>
      </c>
      <c r="N10" s="33">
        <v>453452.65663144831</v>
      </c>
      <c r="O10" s="33">
        <v>418907.4407393983</v>
      </c>
      <c r="P10" s="33">
        <v>372093.68968612835</v>
      </c>
      <c r="Q10" s="33">
        <v>689295.48544150835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>
        <v>4384727.1728130896</v>
      </c>
      <c r="AF10" s="33">
        <v>446464.50562752469</v>
      </c>
      <c r="AG10" s="33">
        <v>356801.08875751798</v>
      </c>
      <c r="AH10" s="33">
        <v>500231.86889977724</v>
      </c>
      <c r="AI10" s="33">
        <v>269572.67123059731</v>
      </c>
      <c r="AJ10" s="33">
        <v>216589.46499210922</v>
      </c>
      <c r="AK10" s="33">
        <v>271615.47888802347</v>
      </c>
      <c r="AL10" s="33">
        <v>296713.43701248994</v>
      </c>
      <c r="AM10" s="33">
        <v>298302.11429301993</v>
      </c>
      <c r="AN10" s="33">
        <v>402660.90361795999</v>
      </c>
      <c r="AO10" s="33">
        <v>350371.95174456999</v>
      </c>
      <c r="AP10" s="33">
        <v>344472.42590401002</v>
      </c>
      <c r="AQ10" s="33">
        <v>630931.26184549008</v>
      </c>
      <c r="AR10" s="33">
        <v>5566248.586762771</v>
      </c>
      <c r="AS10" s="33">
        <v>453711.86120622</v>
      </c>
      <c r="AT10" s="33">
        <v>345887.73277618998</v>
      </c>
      <c r="AU10" s="33">
        <v>663079.01775261993</v>
      </c>
      <c r="AV10" s="33">
        <v>393864.67192833993</v>
      </c>
      <c r="AW10" s="33">
        <v>371921.80983775004</v>
      </c>
      <c r="AX10" s="33">
        <v>481979.77323895</v>
      </c>
      <c r="AY10" s="33">
        <v>397007.17786194</v>
      </c>
      <c r="AZ10" s="33">
        <v>377216.14294903004</v>
      </c>
      <c r="BA10" s="33">
        <v>488537.1661878</v>
      </c>
      <c r="BB10" s="33">
        <v>431358.39746165002</v>
      </c>
      <c r="BC10" s="33">
        <v>432045.17124886997</v>
      </c>
      <c r="BD10" s="33">
        <v>729639.66431341006</v>
      </c>
    </row>
    <row r="11" spans="2:56">
      <c r="B11" s="29" t="s">
        <v>40</v>
      </c>
      <c r="C11" s="32" t="s">
        <v>41</v>
      </c>
      <c r="D11" s="23" t="s">
        <v>37</v>
      </c>
      <c r="E11" s="33">
        <v>445106.52914928994</v>
      </c>
      <c r="F11" s="33">
        <v>36291.056981970003</v>
      </c>
      <c r="G11" s="33">
        <v>34931.135142790001</v>
      </c>
      <c r="H11" s="33">
        <v>36881.432273160004</v>
      </c>
      <c r="I11" s="33">
        <v>38329.820675150004</v>
      </c>
      <c r="J11" s="33">
        <v>36699.169480930002</v>
      </c>
      <c r="K11" s="33">
        <v>38045.856920170001</v>
      </c>
      <c r="L11" s="33">
        <v>38364.325501660001</v>
      </c>
      <c r="M11" s="33">
        <v>37080.499281830002</v>
      </c>
      <c r="N11" s="33">
        <v>36832.62943031</v>
      </c>
      <c r="O11" s="33">
        <v>37097.261689240004</v>
      </c>
      <c r="P11" s="33">
        <v>36784.378185900001</v>
      </c>
      <c r="Q11" s="33">
        <v>37768.963586179998</v>
      </c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>
        <v>443170.80087235</v>
      </c>
      <c r="AF11" s="33">
        <v>38039.50126569</v>
      </c>
      <c r="AG11" s="33">
        <v>36506.536855030005</v>
      </c>
      <c r="AH11" s="33">
        <v>38763.38638009</v>
      </c>
      <c r="AI11" s="33">
        <v>40489.747553909998</v>
      </c>
      <c r="AJ11" s="33">
        <v>37227.208105159996</v>
      </c>
      <c r="AK11" s="33">
        <v>37193.845998239995</v>
      </c>
      <c r="AL11" s="33">
        <v>35425.609718450003</v>
      </c>
      <c r="AM11" s="33">
        <v>38252.86298138</v>
      </c>
      <c r="AN11" s="33">
        <v>32237.929334110002</v>
      </c>
      <c r="AO11" s="33">
        <v>35866.448638779999</v>
      </c>
      <c r="AP11" s="33">
        <v>35643.57038479</v>
      </c>
      <c r="AQ11" s="33">
        <v>37524.153656719995</v>
      </c>
      <c r="AR11" s="33">
        <v>469195.33195453003</v>
      </c>
      <c r="AS11" s="33">
        <v>8109.7684938100001</v>
      </c>
      <c r="AT11" s="33">
        <v>66914.365069740001</v>
      </c>
      <c r="AU11" s="33">
        <v>38338.28644702</v>
      </c>
      <c r="AV11" s="33">
        <v>40374.441732560001</v>
      </c>
      <c r="AW11" s="33">
        <v>38506.469394489999</v>
      </c>
      <c r="AX11" s="33">
        <v>41110.832271650004</v>
      </c>
      <c r="AY11" s="33">
        <v>38648.956880089994</v>
      </c>
      <c r="AZ11" s="33">
        <v>38232.763424870005</v>
      </c>
      <c r="BA11" s="33">
        <v>39854.350316879994</v>
      </c>
      <c r="BB11" s="33">
        <v>40033.972359730004</v>
      </c>
      <c r="BC11" s="33">
        <v>38937.291213390003</v>
      </c>
      <c r="BD11" s="33">
        <v>40133.8343503</v>
      </c>
    </row>
    <row r="12" spans="2:56">
      <c r="B12" s="29" t="s">
        <v>42</v>
      </c>
      <c r="C12" s="32" t="s">
        <v>43</v>
      </c>
      <c r="D12" s="23" t="s">
        <v>37</v>
      </c>
      <c r="E12" s="33">
        <v>11767.515383369962</v>
      </c>
      <c r="F12" s="33">
        <v>2040.1497494857113</v>
      </c>
      <c r="G12" s="33">
        <v>3381.2970406134577</v>
      </c>
      <c r="H12" s="33">
        <v>2636.2724865979071</v>
      </c>
      <c r="I12" s="33">
        <v>2438.6521143696345</v>
      </c>
      <c r="J12" s="33">
        <v>-13392.113004905625</v>
      </c>
      <c r="K12" s="33">
        <v>14034.400100021317</v>
      </c>
      <c r="L12" s="33">
        <v>5866.487253120049</v>
      </c>
      <c r="M12" s="33">
        <v>1953.7046080852842</v>
      </c>
      <c r="N12" s="33">
        <v>7200.5113204296722</v>
      </c>
      <c r="O12" s="33">
        <v>-51388.630555757161</v>
      </c>
      <c r="P12" s="33">
        <v>24266.546612194245</v>
      </c>
      <c r="Q12" s="33">
        <v>12730.237659115468</v>
      </c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>
        <v>341096.38849698997</v>
      </c>
      <c r="AF12" s="33">
        <v>4012.4523735800049</v>
      </c>
      <c r="AG12" s="33">
        <v>14422.658706540004</v>
      </c>
      <c r="AH12" s="33">
        <v>20929.490773899997</v>
      </c>
      <c r="AI12" s="33">
        <v>31890.558790949995</v>
      </c>
      <c r="AJ12" s="33">
        <v>106604.61894746003</v>
      </c>
      <c r="AK12" s="33">
        <v>44499.56705197999</v>
      </c>
      <c r="AL12" s="33">
        <v>22223.546400659994</v>
      </c>
      <c r="AM12" s="33">
        <v>4424.4858102600183</v>
      </c>
      <c r="AN12" s="33">
        <v>32173.878823020008</v>
      </c>
      <c r="AO12" s="33">
        <v>2592.0409625499942</v>
      </c>
      <c r="AP12" s="33">
        <v>29919.69738783998</v>
      </c>
      <c r="AQ12" s="33">
        <v>27403.392468249989</v>
      </c>
      <c r="AR12" s="33">
        <v>103433.08387988999</v>
      </c>
      <c r="AS12" s="33">
        <v>121.54343871</v>
      </c>
      <c r="AT12" s="33">
        <v>6623.5896678300005</v>
      </c>
      <c r="AU12" s="33">
        <v>78415.319078920002</v>
      </c>
      <c r="AV12" s="33">
        <v>2187.4229133899998</v>
      </c>
      <c r="AW12" s="33">
        <v>2055.4431650400002</v>
      </c>
      <c r="AX12" s="33">
        <v>2296.0861239800001</v>
      </c>
      <c r="AY12" s="33">
        <v>1391.9990502400001</v>
      </c>
      <c r="AZ12" s="33">
        <v>2217.0850805199998</v>
      </c>
      <c r="BA12" s="33">
        <v>1099.3101981199998</v>
      </c>
      <c r="BB12" s="33">
        <v>1924.26664749</v>
      </c>
      <c r="BC12" s="33">
        <v>1419.6611692199999</v>
      </c>
      <c r="BD12" s="33">
        <v>3681.3573464300002</v>
      </c>
    </row>
    <row r="13" spans="2:56">
      <c r="B13" s="29" t="s">
        <v>44</v>
      </c>
      <c r="C13" s="32" t="s">
        <v>45</v>
      </c>
      <c r="D13" s="23" t="s">
        <v>37</v>
      </c>
      <c r="E13" s="33">
        <v>178092.52184067419</v>
      </c>
      <c r="F13" s="33">
        <v>31483.03040996366</v>
      </c>
      <c r="G13" s="33">
        <v>10378.867551756615</v>
      </c>
      <c r="H13" s="33">
        <v>34606.673875981782</v>
      </c>
      <c r="I13" s="33">
        <v>8202.4342946063152</v>
      </c>
      <c r="J13" s="33">
        <v>9874.5242146660166</v>
      </c>
      <c r="K13" s="33">
        <v>12544.487183544514</v>
      </c>
      <c r="L13" s="33">
        <v>9136.4523044917787</v>
      </c>
      <c r="M13" s="33">
        <v>13346.651023488277</v>
      </c>
      <c r="N13" s="33">
        <v>8243.0021252929091</v>
      </c>
      <c r="O13" s="33">
        <v>9871.2432682831914</v>
      </c>
      <c r="P13" s="33">
        <v>11739.026979267486</v>
      </c>
      <c r="Q13" s="33">
        <v>18666.12860933167</v>
      </c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>
        <v>129162.37644683999</v>
      </c>
      <c r="AF13" s="33">
        <v>24360.076213989531</v>
      </c>
      <c r="AG13" s="33">
        <v>9681.5502144827478</v>
      </c>
      <c r="AH13" s="33">
        <v>21407.915338647716</v>
      </c>
      <c r="AI13" s="33">
        <v>9844.3053787531935</v>
      </c>
      <c r="AJ13" s="33">
        <v>6397.4287739716883</v>
      </c>
      <c r="AK13" s="33">
        <v>7474.1955750051184</v>
      </c>
      <c r="AL13" s="33">
        <v>7619.5626447100003</v>
      </c>
      <c r="AM13" s="33">
        <v>6927.097541090001</v>
      </c>
      <c r="AN13" s="33">
        <v>8562.3708280220017</v>
      </c>
      <c r="AO13" s="33">
        <v>10634.5685858</v>
      </c>
      <c r="AP13" s="33">
        <v>8640.899925478001</v>
      </c>
      <c r="AQ13" s="33">
        <v>7612.4054268899981</v>
      </c>
      <c r="AR13" s="33">
        <v>187333.80662371</v>
      </c>
      <c r="AS13" s="33">
        <v>22321.806761579999</v>
      </c>
      <c r="AT13" s="33">
        <v>8701.8657240100001</v>
      </c>
      <c r="AU13" s="33">
        <v>36033.427302240001</v>
      </c>
      <c r="AV13" s="33">
        <v>19453.431932290001</v>
      </c>
      <c r="AW13" s="33">
        <v>7773.9625704600012</v>
      </c>
      <c r="AX13" s="33">
        <v>8098.1351921000005</v>
      </c>
      <c r="AY13" s="33">
        <v>8756.5591088599995</v>
      </c>
      <c r="AZ13" s="33">
        <v>14120.482774960001</v>
      </c>
      <c r="BA13" s="33">
        <v>9888.9178757000009</v>
      </c>
      <c r="BB13" s="33">
        <v>14216.098633700001</v>
      </c>
      <c r="BC13" s="33">
        <v>11042.133120769999</v>
      </c>
      <c r="BD13" s="33">
        <v>26926.985627039998</v>
      </c>
    </row>
    <row r="14" spans="2:56">
      <c r="B14" s="29" t="s">
        <v>46</v>
      </c>
      <c r="C14" s="30" t="s">
        <v>47</v>
      </c>
      <c r="D14" s="23" t="s">
        <v>37</v>
      </c>
      <c r="E14" s="31">
        <v>7821533.0757702738</v>
      </c>
      <c r="F14" s="31">
        <v>733161.79272047197</v>
      </c>
      <c r="G14" s="31">
        <v>478605.68423604628</v>
      </c>
      <c r="H14" s="31">
        <v>714477.10304869968</v>
      </c>
      <c r="I14" s="31">
        <v>577539.97238273593</v>
      </c>
      <c r="J14" s="31">
        <v>586115.84363144124</v>
      </c>
      <c r="K14" s="31">
        <v>581754.80750863836</v>
      </c>
      <c r="L14" s="31">
        <v>628819.7373675683</v>
      </c>
      <c r="M14" s="31">
        <v>555152.80843637954</v>
      </c>
      <c r="N14" s="31">
        <v>695691.04843350733</v>
      </c>
      <c r="O14" s="31">
        <v>635320.08428366238</v>
      </c>
      <c r="P14" s="31">
        <v>558299.12707135803</v>
      </c>
      <c r="Q14" s="31">
        <v>1076595.0666497641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>
        <v>8042172.386654201</v>
      </c>
      <c r="AF14" s="31">
        <v>638274.17591184739</v>
      </c>
      <c r="AG14" s="31">
        <v>599258.4707741579</v>
      </c>
      <c r="AH14" s="31">
        <v>736424.05106214434</v>
      </c>
      <c r="AI14" s="31">
        <v>589598.33474091976</v>
      </c>
      <c r="AJ14" s="31">
        <v>629696.72505305894</v>
      </c>
      <c r="AK14" s="31">
        <v>652432.38444323186</v>
      </c>
      <c r="AL14" s="31">
        <v>617966.22416535008</v>
      </c>
      <c r="AM14" s="31">
        <v>706971.9603120198</v>
      </c>
      <c r="AN14" s="31">
        <v>762199.70164638001</v>
      </c>
      <c r="AO14" s="31">
        <v>569834.81727102969</v>
      </c>
      <c r="AP14" s="31">
        <v>592415.0240870401</v>
      </c>
      <c r="AQ14" s="31">
        <v>947100.51718702062</v>
      </c>
      <c r="AR14" s="31">
        <v>8084862.4722793214</v>
      </c>
      <c r="AS14" s="31">
        <v>663682.59987647051</v>
      </c>
      <c r="AT14" s="31">
        <v>671442.43690534006</v>
      </c>
      <c r="AU14" s="31">
        <v>747629.13096492982</v>
      </c>
      <c r="AV14" s="31">
        <v>507008.61936760007</v>
      </c>
      <c r="AW14" s="31">
        <v>537364.31243000005</v>
      </c>
      <c r="AX14" s="31">
        <v>661582.36051503022</v>
      </c>
      <c r="AY14" s="31">
        <v>647821.45982989995</v>
      </c>
      <c r="AZ14" s="31">
        <v>768158.11761876009</v>
      </c>
      <c r="BA14" s="31">
        <v>676749.01999806997</v>
      </c>
      <c r="BB14" s="31">
        <v>510897.67373961012</v>
      </c>
      <c r="BC14" s="31">
        <v>581890.14831745008</v>
      </c>
      <c r="BD14" s="31">
        <v>1110636.5927161598</v>
      </c>
    </row>
    <row r="15" spans="2:56">
      <c r="B15" s="29" t="s">
        <v>48</v>
      </c>
      <c r="C15" s="32" t="s">
        <v>49</v>
      </c>
      <c r="D15" s="23" t="s">
        <v>37</v>
      </c>
      <c r="E15" s="33">
        <v>2613212.3858318552</v>
      </c>
      <c r="F15" s="33">
        <v>318266.34972939466</v>
      </c>
      <c r="G15" s="33">
        <v>206887.23580250592</v>
      </c>
      <c r="H15" s="33">
        <v>190109.14428406232</v>
      </c>
      <c r="I15" s="33">
        <v>185752.16761248562</v>
      </c>
      <c r="J15" s="33">
        <v>186676.15425131193</v>
      </c>
      <c r="K15" s="33">
        <v>184458.5124563447</v>
      </c>
      <c r="L15" s="33">
        <v>188341.57274543395</v>
      </c>
      <c r="M15" s="33">
        <v>189120.8952248214</v>
      </c>
      <c r="N15" s="33">
        <v>191855.25905834607</v>
      </c>
      <c r="O15" s="33">
        <v>210204.75654649053</v>
      </c>
      <c r="P15" s="33">
        <v>194211.7390681192</v>
      </c>
      <c r="Q15" s="33">
        <v>367328.59905253898</v>
      </c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>
        <v>2616967.6189397513</v>
      </c>
      <c r="AF15" s="33">
        <v>328652.01934062206</v>
      </c>
      <c r="AG15" s="33">
        <v>208362.95531238889</v>
      </c>
      <c r="AH15" s="33">
        <v>193141.72358321352</v>
      </c>
      <c r="AI15" s="33">
        <v>190125.48558895016</v>
      </c>
      <c r="AJ15" s="33">
        <v>188705.80917297362</v>
      </c>
      <c r="AK15" s="33">
        <v>189694.874023932</v>
      </c>
      <c r="AL15" s="33">
        <v>192639.38438902548</v>
      </c>
      <c r="AM15" s="33">
        <v>189802.69413302018</v>
      </c>
      <c r="AN15" s="33">
        <v>192085.11496138293</v>
      </c>
      <c r="AO15" s="33">
        <v>189219.01079574047</v>
      </c>
      <c r="AP15" s="33">
        <v>192585.29064481039</v>
      </c>
      <c r="AQ15" s="33">
        <v>361953.2569936915</v>
      </c>
      <c r="AR15" s="33">
        <v>2623920.0963273803</v>
      </c>
      <c r="AS15" s="33">
        <v>326523.68102830043</v>
      </c>
      <c r="AT15" s="33">
        <v>211412.68856576004</v>
      </c>
      <c r="AU15" s="33">
        <v>192539.6369792498</v>
      </c>
      <c r="AV15" s="33">
        <v>190195.4882811101</v>
      </c>
      <c r="AW15" s="33">
        <v>190309.47020439006</v>
      </c>
      <c r="AX15" s="33">
        <v>190438.21578527996</v>
      </c>
      <c r="AY15" s="33">
        <v>188104.64138599002</v>
      </c>
      <c r="AZ15" s="33">
        <v>188185.29430005001</v>
      </c>
      <c r="BA15" s="33">
        <v>188102.7160329801</v>
      </c>
      <c r="BB15" s="33">
        <v>188336.04651939013</v>
      </c>
      <c r="BC15" s="33">
        <v>190851.26008410996</v>
      </c>
      <c r="BD15" s="33">
        <v>378920.9571607699</v>
      </c>
    </row>
    <row r="16" spans="2:56">
      <c r="B16" s="29" t="s">
        <v>50</v>
      </c>
      <c r="C16" s="32" t="s">
        <v>51</v>
      </c>
      <c r="D16" s="23" t="s">
        <v>37</v>
      </c>
      <c r="E16" s="33">
        <v>325411.77469141426</v>
      </c>
      <c r="F16" s="33">
        <v>7497.7093571459964</v>
      </c>
      <c r="G16" s="33">
        <v>14657.770149170963</v>
      </c>
      <c r="H16" s="33">
        <v>18818.191824598409</v>
      </c>
      <c r="I16" s="33">
        <v>23233.515226347638</v>
      </c>
      <c r="J16" s="33">
        <v>24812.513760214097</v>
      </c>
      <c r="K16" s="33">
        <v>24470.073461360847</v>
      </c>
      <c r="L16" s="33">
        <v>28256.345307459393</v>
      </c>
      <c r="M16" s="33">
        <v>23849.35009709543</v>
      </c>
      <c r="N16" s="33">
        <v>22853.958053914856</v>
      </c>
      <c r="O16" s="33">
        <v>35182.041860469835</v>
      </c>
      <c r="P16" s="33">
        <v>31206.377832867674</v>
      </c>
      <c r="Q16" s="33">
        <v>70573.927760769162</v>
      </c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>
        <v>337926.98007180996</v>
      </c>
      <c r="AF16" s="33">
        <v>5213.315003769264</v>
      </c>
      <c r="AG16" s="33">
        <v>12419.73214570759</v>
      </c>
      <c r="AH16" s="33">
        <v>24249.056758713145</v>
      </c>
      <c r="AI16" s="33">
        <v>26141.703995704989</v>
      </c>
      <c r="AJ16" s="33">
        <v>26000.734820995018</v>
      </c>
      <c r="AK16" s="33">
        <v>25326.56401636999</v>
      </c>
      <c r="AL16" s="33">
        <v>23788.257878790006</v>
      </c>
      <c r="AM16" s="33">
        <v>26281.205228560018</v>
      </c>
      <c r="AN16" s="33">
        <v>33521.26319267998</v>
      </c>
      <c r="AO16" s="33">
        <v>31662.675161970081</v>
      </c>
      <c r="AP16" s="33">
        <v>31049.114244969969</v>
      </c>
      <c r="AQ16" s="33">
        <v>72273.357623579912</v>
      </c>
      <c r="AR16" s="33">
        <v>341811.05305286997</v>
      </c>
      <c r="AS16" s="33">
        <v>6518.7678760900062</v>
      </c>
      <c r="AT16" s="33">
        <v>15205.867642689997</v>
      </c>
      <c r="AU16" s="33">
        <v>29909.889707380018</v>
      </c>
      <c r="AV16" s="33">
        <v>20330.055680000001</v>
      </c>
      <c r="AW16" s="33">
        <v>21453.382367279992</v>
      </c>
      <c r="AX16" s="33">
        <v>27734.849903210077</v>
      </c>
      <c r="AY16" s="33">
        <v>25123.499397670013</v>
      </c>
      <c r="AZ16" s="33">
        <v>24851.581769910019</v>
      </c>
      <c r="BA16" s="33">
        <v>26678.572850469998</v>
      </c>
      <c r="BB16" s="33">
        <v>27436.755125549993</v>
      </c>
      <c r="BC16" s="33">
        <v>32227.101952930025</v>
      </c>
      <c r="BD16" s="33">
        <v>84340.728779689802</v>
      </c>
    </row>
    <row r="17" spans="2:56">
      <c r="B17" s="29" t="s">
        <v>52</v>
      </c>
      <c r="C17" s="32" t="s">
        <v>53</v>
      </c>
      <c r="D17" s="23" t="s">
        <v>37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0</v>
      </c>
      <c r="AT17" s="33">
        <v>0</v>
      </c>
      <c r="AU17" s="33">
        <v>0</v>
      </c>
      <c r="AV17" s="33">
        <v>0</v>
      </c>
      <c r="AW17" s="33">
        <v>0</v>
      </c>
      <c r="AX17" s="33">
        <v>0</v>
      </c>
      <c r="AY17" s="33">
        <v>0</v>
      </c>
      <c r="AZ17" s="33">
        <v>0</v>
      </c>
      <c r="BA17" s="33">
        <v>0</v>
      </c>
      <c r="BB17" s="33">
        <v>0</v>
      </c>
      <c r="BC17" s="33">
        <v>0</v>
      </c>
      <c r="BD17" s="33">
        <v>0</v>
      </c>
    </row>
    <row r="18" spans="2:56">
      <c r="B18" s="29" t="s">
        <v>54</v>
      </c>
      <c r="C18" s="32" t="s">
        <v>55</v>
      </c>
      <c r="D18" s="23" t="s">
        <v>37</v>
      </c>
      <c r="E18" s="33">
        <v>1534445.2073671601</v>
      </c>
      <c r="F18" s="33">
        <v>82988.443077309988</v>
      </c>
      <c r="G18" s="33">
        <v>40249.161817960005</v>
      </c>
      <c r="H18" s="33">
        <v>242797.38451888005</v>
      </c>
      <c r="I18" s="33">
        <v>128614.53421948993</v>
      </c>
      <c r="J18" s="33">
        <v>92670.568125120044</v>
      </c>
      <c r="K18" s="33">
        <v>126741.61757240003</v>
      </c>
      <c r="L18" s="33">
        <v>115651.71779051994</v>
      </c>
      <c r="M18" s="33">
        <v>102327.54810792007</v>
      </c>
      <c r="N18" s="33">
        <v>264979.01938671991</v>
      </c>
      <c r="O18" s="33">
        <v>111651.69237708043</v>
      </c>
      <c r="P18" s="33">
        <v>81396.941214630177</v>
      </c>
      <c r="Q18" s="33">
        <v>144376.57915912956</v>
      </c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>
        <v>1691371.5463499103</v>
      </c>
      <c r="AF18" s="33">
        <v>91647.772329100015</v>
      </c>
      <c r="AG18" s="33">
        <v>173269.16925439</v>
      </c>
      <c r="AH18" s="33">
        <v>250840.01557069988</v>
      </c>
      <c r="AI18" s="33">
        <v>106814.83207347007</v>
      </c>
      <c r="AJ18" s="33">
        <v>71907.00553933013</v>
      </c>
      <c r="AK18" s="33">
        <v>122229.53812925985</v>
      </c>
      <c r="AL18" s="33">
        <v>101023.61636929004</v>
      </c>
      <c r="AM18" s="33">
        <v>224381.26177420013</v>
      </c>
      <c r="AN18" s="33">
        <v>262001.50621064979</v>
      </c>
      <c r="AO18" s="33">
        <v>76050.927351060236</v>
      </c>
      <c r="AP18" s="33">
        <v>68569.710959949676</v>
      </c>
      <c r="AQ18" s="33">
        <v>142636.1907885102</v>
      </c>
      <c r="AR18" s="33">
        <v>1901219.8524753</v>
      </c>
      <c r="AS18" s="33">
        <v>114778.18115136999</v>
      </c>
      <c r="AT18" s="33">
        <v>225807.88651816</v>
      </c>
      <c r="AU18" s="33">
        <v>283956.38090155</v>
      </c>
      <c r="AV18" s="33">
        <v>72952.292523979995</v>
      </c>
      <c r="AW18" s="33">
        <v>62102.947264750008</v>
      </c>
      <c r="AX18" s="33">
        <v>155640.64617444001</v>
      </c>
      <c r="AY18" s="33">
        <v>154419.86816250999</v>
      </c>
      <c r="AZ18" s="33">
        <v>278676.31087867002</v>
      </c>
      <c r="BA18" s="33">
        <v>237400.92183161998</v>
      </c>
      <c r="BB18" s="33">
        <v>65093.218592559999</v>
      </c>
      <c r="BC18" s="33">
        <v>74520.778354899987</v>
      </c>
      <c r="BD18" s="33">
        <v>175870.42012078999</v>
      </c>
    </row>
    <row r="19" spans="2:56">
      <c r="B19" s="29" t="s">
        <v>56</v>
      </c>
      <c r="C19" s="32" t="s">
        <v>57</v>
      </c>
      <c r="D19" s="23" t="s">
        <v>37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33">
        <v>0</v>
      </c>
      <c r="AS19" s="33">
        <v>0</v>
      </c>
      <c r="AT19" s="33">
        <v>0</v>
      </c>
      <c r="AU19" s="33">
        <v>0</v>
      </c>
      <c r="AV19" s="33">
        <v>0</v>
      </c>
      <c r="AW19" s="33">
        <v>0</v>
      </c>
      <c r="AX19" s="33">
        <v>0</v>
      </c>
      <c r="AY19" s="33">
        <v>0</v>
      </c>
      <c r="AZ19" s="33">
        <v>0</v>
      </c>
      <c r="BA19" s="33">
        <v>0</v>
      </c>
      <c r="BB19" s="33">
        <v>0</v>
      </c>
      <c r="BC19" s="33">
        <v>0</v>
      </c>
      <c r="BD19" s="33">
        <v>0</v>
      </c>
    </row>
    <row r="20" spans="2:56">
      <c r="B20" s="29" t="s">
        <v>58</v>
      </c>
      <c r="C20" s="32" t="s">
        <v>43</v>
      </c>
      <c r="D20" s="23" t="s">
        <v>37</v>
      </c>
      <c r="E20" s="33">
        <v>2497185.0476815705</v>
      </c>
      <c r="F20" s="33">
        <v>266431.06177927996</v>
      </c>
      <c r="G20" s="33">
        <v>163036.49830825283</v>
      </c>
      <c r="H20" s="33">
        <v>199752.83262227481</v>
      </c>
      <c r="I20" s="33">
        <v>169349.54118845865</v>
      </c>
      <c r="J20" s="33">
        <v>211474.13742853882</v>
      </c>
      <c r="K20" s="33">
        <v>179014.8251962825</v>
      </c>
      <c r="L20" s="33">
        <v>230515.88557233236</v>
      </c>
      <c r="M20" s="33">
        <v>171733.52662303241</v>
      </c>
      <c r="N20" s="33">
        <v>151241.6442553825</v>
      </c>
      <c r="O20" s="33">
        <v>214246.5680389108</v>
      </c>
      <c r="P20" s="33">
        <v>179755.8086661023</v>
      </c>
      <c r="Q20" s="33">
        <v>360632.71800272248</v>
      </c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>
        <v>2244457.2974351598</v>
      </c>
      <c r="AF20" s="33">
        <v>145942.17779675001</v>
      </c>
      <c r="AG20" s="33">
        <v>131264.94359568998</v>
      </c>
      <c r="AH20" s="33">
        <v>191928.29373506</v>
      </c>
      <c r="AI20" s="33">
        <v>185200.89930735002</v>
      </c>
      <c r="AJ20" s="33">
        <v>237006.6512920901</v>
      </c>
      <c r="AK20" s="33">
        <v>201688.88909777996</v>
      </c>
      <c r="AL20" s="33">
        <v>184544.40005663989</v>
      </c>
      <c r="AM20" s="33">
        <v>156861.86511025997</v>
      </c>
      <c r="AN20" s="33">
        <v>190567.3659154902</v>
      </c>
      <c r="AO20" s="33">
        <v>190323.83263903981</v>
      </c>
      <c r="AP20" s="33">
        <v>210351.59169091997</v>
      </c>
      <c r="AQ20" s="33">
        <v>218776.38719809017</v>
      </c>
      <c r="AR20" s="33">
        <v>2092718.2580466503</v>
      </c>
      <c r="AS20" s="33">
        <v>141335.49492700014</v>
      </c>
      <c r="AT20" s="33">
        <v>138071.65967090998</v>
      </c>
      <c r="AU20" s="33">
        <v>159000.01523372004</v>
      </c>
      <c r="AV20" s="33">
        <v>138922.74103440001</v>
      </c>
      <c r="AW20" s="33">
        <v>175727.03446579009</v>
      </c>
      <c r="AX20" s="33">
        <v>206918.48809958011</v>
      </c>
      <c r="AY20" s="33">
        <v>187247.6677931801</v>
      </c>
      <c r="AZ20" s="33">
        <v>186456.95525134006</v>
      </c>
      <c r="BA20" s="33">
        <v>136000.98927255996</v>
      </c>
      <c r="BB20" s="33">
        <v>140488.95141266994</v>
      </c>
      <c r="BC20" s="33">
        <v>192032.09303610001</v>
      </c>
      <c r="BD20" s="33">
        <v>290516.16784939996</v>
      </c>
    </row>
    <row r="21" spans="2:56">
      <c r="B21" s="29" t="s">
        <v>59</v>
      </c>
      <c r="C21" s="32" t="s">
        <v>60</v>
      </c>
      <c r="D21" s="23" t="s">
        <v>37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>
        <v>1040864.7624152499</v>
      </c>
      <c r="AF21" s="33">
        <v>62614.82364101</v>
      </c>
      <c r="AG21" s="33">
        <v>65379.911303980007</v>
      </c>
      <c r="AH21" s="33">
        <v>65615.80058897</v>
      </c>
      <c r="AI21" s="33">
        <v>73261.483176740003</v>
      </c>
      <c r="AJ21" s="33">
        <v>104220.86141637</v>
      </c>
      <c r="AK21" s="33">
        <v>111336.97168888999</v>
      </c>
      <c r="AL21" s="33">
        <v>109054.36320285998</v>
      </c>
      <c r="AM21" s="33">
        <v>99176.892924039988</v>
      </c>
      <c r="AN21" s="33">
        <v>75298.045009890004</v>
      </c>
      <c r="AO21" s="33">
        <v>73286.253949880003</v>
      </c>
      <c r="AP21" s="33">
        <v>68165.275706619999</v>
      </c>
      <c r="AQ21" s="33">
        <v>133454.07980599999</v>
      </c>
      <c r="AR21" s="33">
        <v>891567.81862344011</v>
      </c>
      <c r="AS21" s="33">
        <v>63637.535149040013</v>
      </c>
      <c r="AT21" s="33">
        <v>66252.64627350001</v>
      </c>
      <c r="AU21" s="33">
        <v>68588.463900670002</v>
      </c>
      <c r="AV21" s="33">
        <v>69946.450257880002</v>
      </c>
      <c r="AW21" s="33">
        <v>70133.969234500008</v>
      </c>
      <c r="AX21" s="33">
        <v>67895.760486409999</v>
      </c>
      <c r="AY21" s="33">
        <v>69566.755215750003</v>
      </c>
      <c r="AZ21" s="33">
        <v>70731.56113478</v>
      </c>
      <c r="BA21" s="33">
        <v>68474.180902939988</v>
      </c>
      <c r="BB21" s="33">
        <v>69068.053676930009</v>
      </c>
      <c r="BC21" s="33">
        <v>70289.428237680011</v>
      </c>
      <c r="BD21" s="33">
        <v>136983.01415335998</v>
      </c>
    </row>
    <row r="22" spans="2:56">
      <c r="B22" s="29" t="s">
        <v>61</v>
      </c>
      <c r="C22" s="34" t="s">
        <v>62</v>
      </c>
      <c r="D22" s="35" t="s">
        <v>37</v>
      </c>
      <c r="E22" s="33">
        <v>851278.66019827314</v>
      </c>
      <c r="F22" s="33">
        <v>57978.228777341334</v>
      </c>
      <c r="G22" s="33">
        <v>53775.018158156556</v>
      </c>
      <c r="H22" s="33">
        <v>62999.549798884138</v>
      </c>
      <c r="I22" s="33">
        <v>70590.21413595404</v>
      </c>
      <c r="J22" s="33">
        <v>70482.470066256385</v>
      </c>
      <c r="K22" s="33">
        <v>67069.778822250271</v>
      </c>
      <c r="L22" s="33">
        <v>66054.215951822756</v>
      </c>
      <c r="M22" s="33">
        <v>68121.488383510296</v>
      </c>
      <c r="N22" s="33">
        <v>64761.167679143931</v>
      </c>
      <c r="O22" s="33">
        <v>64035.025460710778</v>
      </c>
      <c r="P22" s="33">
        <v>71728.260289638725</v>
      </c>
      <c r="Q22" s="33">
        <v>133683.24267460391</v>
      </c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>
        <v>110584.18144231918</v>
      </c>
      <c r="AF22" s="33">
        <v>4204.0678005961727</v>
      </c>
      <c r="AG22" s="33">
        <v>8561.7591620014537</v>
      </c>
      <c r="AH22" s="33">
        <v>10649.160825487847</v>
      </c>
      <c r="AI22" s="33">
        <v>8053.9305987044545</v>
      </c>
      <c r="AJ22" s="33">
        <v>1855.6628112999997</v>
      </c>
      <c r="AK22" s="33">
        <v>2155.5474870000007</v>
      </c>
      <c r="AL22" s="33">
        <v>6916.2022687446606</v>
      </c>
      <c r="AM22" s="33">
        <v>10468.041141939519</v>
      </c>
      <c r="AN22" s="33">
        <v>8726.4063562871816</v>
      </c>
      <c r="AO22" s="33">
        <v>9292.1173733390278</v>
      </c>
      <c r="AP22" s="33">
        <v>21694.040839770118</v>
      </c>
      <c r="AQ22" s="33">
        <v>18007.244777148771</v>
      </c>
      <c r="AR22" s="33">
        <v>233625.39375367996</v>
      </c>
      <c r="AS22" s="33">
        <v>10888.93974467</v>
      </c>
      <c r="AT22" s="33">
        <v>14691.688234319994</v>
      </c>
      <c r="AU22" s="33">
        <v>13634.744242360002</v>
      </c>
      <c r="AV22" s="33">
        <v>14661.591590230006</v>
      </c>
      <c r="AW22" s="33">
        <v>17637.508893289945</v>
      </c>
      <c r="AX22" s="33">
        <v>12954.400066110025</v>
      </c>
      <c r="AY22" s="33">
        <v>23359.027874799951</v>
      </c>
      <c r="AZ22" s="33">
        <v>19256.414284009981</v>
      </c>
      <c r="BA22" s="33">
        <v>20091.639107500003</v>
      </c>
      <c r="BB22" s="33">
        <v>20474.648412510047</v>
      </c>
      <c r="BC22" s="33">
        <v>21969.486651729971</v>
      </c>
      <c r="BD22" s="33">
        <v>44005.304652150022</v>
      </c>
    </row>
    <row r="23" spans="2:56">
      <c r="B23" s="36" t="s">
        <v>63</v>
      </c>
      <c r="C23" s="37" t="s">
        <v>64</v>
      </c>
      <c r="D23" s="38" t="s">
        <v>37</v>
      </c>
      <c r="E23" s="28">
        <v>-2246244.4038093695</v>
      </c>
      <c r="F23" s="28">
        <v>-204398.87561411434</v>
      </c>
      <c r="G23" s="28">
        <v>-122766.24830060784</v>
      </c>
      <c r="H23" s="28">
        <v>-161670.46687712159</v>
      </c>
      <c r="I23" s="28">
        <v>-175870.10951473162</v>
      </c>
      <c r="J23" s="28">
        <v>-242916.19593433256</v>
      </c>
      <c r="K23" s="28">
        <v>-88359.981776174216</v>
      </c>
      <c r="L23" s="28">
        <v>-246220.66817902814</v>
      </c>
      <c r="M23" s="28">
        <v>-161697.10258323775</v>
      </c>
      <c r="N23" s="28">
        <v>-189962.24892602646</v>
      </c>
      <c r="O23" s="28">
        <v>-220832.76914249803</v>
      </c>
      <c r="P23" s="28">
        <v>-113415.48560786794</v>
      </c>
      <c r="Q23" s="28">
        <v>-318134.25135362858</v>
      </c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>
        <v>-2744015.6480249306</v>
      </c>
      <c r="AF23" s="28">
        <v>-125397.64043106313</v>
      </c>
      <c r="AG23" s="28">
        <v>-181846.63624058716</v>
      </c>
      <c r="AH23" s="28">
        <v>-155091.38966972951</v>
      </c>
      <c r="AI23" s="28">
        <v>-237801.05178670929</v>
      </c>
      <c r="AJ23" s="28">
        <v>-262878.00423435803</v>
      </c>
      <c r="AK23" s="28">
        <v>-291649.29692998325</v>
      </c>
      <c r="AL23" s="28">
        <v>-255984.06838904013</v>
      </c>
      <c r="AM23" s="28">
        <v>-359065.39968626987</v>
      </c>
      <c r="AN23" s="28">
        <v>-286564.61904326797</v>
      </c>
      <c r="AO23" s="28">
        <v>-170369.80733932974</v>
      </c>
      <c r="AP23" s="28">
        <v>-173738.43048492214</v>
      </c>
      <c r="AQ23" s="28">
        <v>-243629.30378967058</v>
      </c>
      <c r="AR23" s="28">
        <v>-1758651.6630584197</v>
      </c>
      <c r="AS23" s="28">
        <v>-179417.61997615051</v>
      </c>
      <c r="AT23" s="28">
        <v>-243314.88366757013</v>
      </c>
      <c r="AU23" s="28">
        <v>68236.919615870109</v>
      </c>
      <c r="AV23" s="28">
        <v>-51128.650861020142</v>
      </c>
      <c r="AW23" s="28">
        <v>-117106.62746226002</v>
      </c>
      <c r="AX23" s="28">
        <v>-128097.53368835023</v>
      </c>
      <c r="AY23" s="28">
        <v>-202016.76692877</v>
      </c>
      <c r="AZ23" s="28">
        <v>-336371.64338938007</v>
      </c>
      <c r="BA23" s="28">
        <v>-137369.27541956992</v>
      </c>
      <c r="BB23" s="28">
        <v>-23364.938637040148</v>
      </c>
      <c r="BC23" s="28">
        <v>-98445.891565200116</v>
      </c>
      <c r="BD23" s="28">
        <v>-310254.75107897969</v>
      </c>
    </row>
    <row r="24" spans="2:56">
      <c r="B24" s="39" t="s">
        <v>65</v>
      </c>
      <c r="C24" s="40" t="s">
        <v>66</v>
      </c>
      <c r="D24" s="41" t="s">
        <v>37</v>
      </c>
      <c r="E24" s="28">
        <v>-2246244.4038093695</v>
      </c>
      <c r="F24" s="28">
        <v>-204398.87561411434</v>
      </c>
      <c r="G24" s="28">
        <v>-122766.24830060784</v>
      </c>
      <c r="H24" s="28">
        <v>-161670.46687712159</v>
      </c>
      <c r="I24" s="28">
        <v>-175870.10951473162</v>
      </c>
      <c r="J24" s="28">
        <v>-242916.19593433256</v>
      </c>
      <c r="K24" s="28">
        <v>-88359.981776174216</v>
      </c>
      <c r="L24" s="28">
        <v>-246220.66817902814</v>
      </c>
      <c r="M24" s="28">
        <v>-161697.10258323775</v>
      </c>
      <c r="N24" s="28">
        <v>-189962.24892602646</v>
      </c>
      <c r="O24" s="28">
        <v>-220832.76914249803</v>
      </c>
      <c r="P24" s="28">
        <v>-113415.48560786794</v>
      </c>
      <c r="Q24" s="28">
        <v>-318134.25135362858</v>
      </c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>
        <v>-2744015.6480249306</v>
      </c>
      <c r="AF24" s="28">
        <v>-125397.64043106313</v>
      </c>
      <c r="AG24" s="28">
        <v>-181846.63624058716</v>
      </c>
      <c r="AH24" s="28">
        <v>-155091.38966972951</v>
      </c>
      <c r="AI24" s="28">
        <v>-237801.05178670929</v>
      </c>
      <c r="AJ24" s="28">
        <v>-262878.00423435803</v>
      </c>
      <c r="AK24" s="28">
        <v>-291649.29692998325</v>
      </c>
      <c r="AL24" s="28">
        <v>-255984.06838904013</v>
      </c>
      <c r="AM24" s="28">
        <v>-359065.39968626987</v>
      </c>
      <c r="AN24" s="28">
        <v>-286564.61904326797</v>
      </c>
      <c r="AO24" s="28">
        <v>-170369.80733932974</v>
      </c>
      <c r="AP24" s="28">
        <v>-173738.43048492214</v>
      </c>
      <c r="AQ24" s="28">
        <v>-243629.30378967058</v>
      </c>
      <c r="AR24" s="28">
        <v>-1758651.6630584197</v>
      </c>
      <c r="AS24" s="28">
        <v>-179417.61997615051</v>
      </c>
      <c r="AT24" s="28">
        <v>-243314.88366757013</v>
      </c>
      <c r="AU24" s="28">
        <v>68236.919615870109</v>
      </c>
      <c r="AV24" s="28">
        <v>-51128.650861020142</v>
      </c>
      <c r="AW24" s="28">
        <v>-117106.62746226002</v>
      </c>
      <c r="AX24" s="28">
        <v>-128097.53368835023</v>
      </c>
      <c r="AY24" s="28">
        <v>-202016.76692877</v>
      </c>
      <c r="AZ24" s="28">
        <v>-336371.64338938007</v>
      </c>
      <c r="BA24" s="28">
        <v>-137369.27541956992</v>
      </c>
      <c r="BB24" s="28">
        <v>-23364.938637040148</v>
      </c>
      <c r="BC24" s="28">
        <v>-98445.891565200116</v>
      </c>
      <c r="BD24" s="28">
        <v>-310254.75107897969</v>
      </c>
    </row>
    <row r="25" spans="2:56">
      <c r="B25" s="42" t="s">
        <v>67</v>
      </c>
      <c r="C25" s="43" t="s">
        <v>68</v>
      </c>
      <c r="D25" s="23" t="s">
        <v>37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</row>
    <row r="26" spans="2:56">
      <c r="B26" s="42" t="s">
        <v>69</v>
      </c>
      <c r="C26" s="30" t="s">
        <v>70</v>
      </c>
      <c r="D26" s="23" t="s">
        <v>37</v>
      </c>
      <c r="E26" s="31">
        <v>349833.58287434728</v>
      </c>
      <c r="F26" s="31">
        <v>4918.4676515297051</v>
      </c>
      <c r="G26" s="31">
        <v>13848.757001766482</v>
      </c>
      <c r="H26" s="31">
        <v>22962.701511816129</v>
      </c>
      <c r="I26" s="31">
        <v>21163.292921130604</v>
      </c>
      <c r="J26" s="31">
        <v>32133.856825145303</v>
      </c>
      <c r="K26" s="31">
        <v>23469.403124079785</v>
      </c>
      <c r="L26" s="31">
        <v>19826.526866461449</v>
      </c>
      <c r="M26" s="31">
        <v>28873.229296488022</v>
      </c>
      <c r="N26" s="31">
        <v>24892.081655127891</v>
      </c>
      <c r="O26" s="31">
        <v>39828.755681228591</v>
      </c>
      <c r="P26" s="31">
        <v>31228.383812166587</v>
      </c>
      <c r="Q26" s="31">
        <v>86688.126527406726</v>
      </c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>
        <v>355520.62704100006</v>
      </c>
      <c r="AF26" s="31">
        <v>10380.816728225502</v>
      </c>
      <c r="AG26" s="31">
        <v>24252.147569492674</v>
      </c>
      <c r="AH26" s="31">
        <v>24052.428965401828</v>
      </c>
      <c r="AI26" s="31">
        <v>26654.691216759995</v>
      </c>
      <c r="AJ26" s="31">
        <v>25481.035068680005</v>
      </c>
      <c r="AK26" s="31">
        <v>39250.083182250004</v>
      </c>
      <c r="AL26" s="31">
        <v>17139.047728600002</v>
      </c>
      <c r="AM26" s="31">
        <v>21979.041310159999</v>
      </c>
      <c r="AN26" s="31">
        <v>27058.855911179999</v>
      </c>
      <c r="AO26" s="31">
        <v>22658.92843059999</v>
      </c>
      <c r="AP26" s="31">
        <v>35713.108202539996</v>
      </c>
      <c r="AQ26" s="31">
        <v>80900.442727110014</v>
      </c>
      <c r="AR26" s="31">
        <v>249866.62627610992</v>
      </c>
      <c r="AS26" s="31">
        <v>4923.6094537099998</v>
      </c>
      <c r="AT26" s="31">
        <v>19616.890291120006</v>
      </c>
      <c r="AU26" s="31">
        <v>22591.50453337</v>
      </c>
      <c r="AV26" s="31">
        <v>19414.945583150002</v>
      </c>
      <c r="AW26" s="31">
        <v>26162.693451380008</v>
      </c>
      <c r="AX26" s="31">
        <v>7426.5531033199995</v>
      </c>
      <c r="AY26" s="31">
        <v>22322.58993233</v>
      </c>
      <c r="AZ26" s="31">
        <v>16812.28715516</v>
      </c>
      <c r="BA26" s="31">
        <v>16999.658390050001</v>
      </c>
      <c r="BB26" s="31">
        <v>25488.364552449999</v>
      </c>
      <c r="BC26" s="31">
        <v>29346.423864620003</v>
      </c>
      <c r="BD26" s="31">
        <v>38761.105965449904</v>
      </c>
    </row>
    <row r="27" spans="2:56">
      <c r="B27" s="44" t="s">
        <v>71</v>
      </c>
      <c r="C27" s="32" t="s">
        <v>72</v>
      </c>
      <c r="D27" s="23" t="s">
        <v>37</v>
      </c>
      <c r="E27" s="33">
        <v>349833.58287434728</v>
      </c>
      <c r="F27" s="33">
        <v>4918.4676515297051</v>
      </c>
      <c r="G27" s="33">
        <v>13848.757001766482</v>
      </c>
      <c r="H27" s="33">
        <v>22962.701511816129</v>
      </c>
      <c r="I27" s="33">
        <v>21163.292921130604</v>
      </c>
      <c r="J27" s="33">
        <v>32133.856825145303</v>
      </c>
      <c r="K27" s="33">
        <v>23469.403124079785</v>
      </c>
      <c r="L27" s="33">
        <v>19826.526866461449</v>
      </c>
      <c r="M27" s="33">
        <v>28873.229296488022</v>
      </c>
      <c r="N27" s="33">
        <v>24892.081655127891</v>
      </c>
      <c r="O27" s="33">
        <v>39828.755681228591</v>
      </c>
      <c r="P27" s="33">
        <v>31228.383812166587</v>
      </c>
      <c r="Q27" s="33">
        <v>86688.126527406726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>
        <v>355520.62704100006</v>
      </c>
      <c r="AF27" s="33">
        <v>10380.816728225502</v>
      </c>
      <c r="AG27" s="33">
        <v>24252.147569492674</v>
      </c>
      <c r="AH27" s="33">
        <v>24052.428965401828</v>
      </c>
      <c r="AI27" s="33">
        <v>26654.691216759995</v>
      </c>
      <c r="AJ27" s="33">
        <v>25481.035068680005</v>
      </c>
      <c r="AK27" s="33">
        <v>39250.083182250004</v>
      </c>
      <c r="AL27" s="33">
        <v>17139.047728600002</v>
      </c>
      <c r="AM27" s="33">
        <v>21979.041310159999</v>
      </c>
      <c r="AN27" s="33">
        <v>27058.855911179999</v>
      </c>
      <c r="AO27" s="33">
        <v>22658.92843059999</v>
      </c>
      <c r="AP27" s="33">
        <v>35713.108202539996</v>
      </c>
      <c r="AQ27" s="33">
        <v>80900.442727110014</v>
      </c>
      <c r="AR27" s="33">
        <v>249866.62627610992</v>
      </c>
      <c r="AS27" s="33">
        <v>4923.6094537099998</v>
      </c>
      <c r="AT27" s="33">
        <v>19616.890291120006</v>
      </c>
      <c r="AU27" s="33">
        <v>22591.50453337</v>
      </c>
      <c r="AV27" s="33">
        <v>19414.945583150002</v>
      </c>
      <c r="AW27" s="33">
        <v>26162.693451380008</v>
      </c>
      <c r="AX27" s="33">
        <v>7426.5531033199995</v>
      </c>
      <c r="AY27" s="33">
        <v>22322.58993233</v>
      </c>
      <c r="AZ27" s="33">
        <v>16812.28715516</v>
      </c>
      <c r="BA27" s="33">
        <v>16999.658390050001</v>
      </c>
      <c r="BB27" s="33">
        <v>25488.364552449999</v>
      </c>
      <c r="BC27" s="33">
        <v>29346.423864620003</v>
      </c>
      <c r="BD27" s="33">
        <v>38761.105965449904</v>
      </c>
    </row>
    <row r="28" spans="2:56">
      <c r="B28" s="44" t="s">
        <v>73</v>
      </c>
      <c r="C28" s="32" t="s">
        <v>74</v>
      </c>
      <c r="D28" s="23" t="s">
        <v>37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</row>
    <row r="29" spans="2:56">
      <c r="B29" s="44" t="s">
        <v>75</v>
      </c>
      <c r="C29" s="32" t="s">
        <v>76</v>
      </c>
      <c r="D29" s="23" t="s">
        <v>37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</row>
    <row r="30" spans="2:56">
      <c r="B30" s="45" t="s">
        <v>77</v>
      </c>
      <c r="C30" s="34" t="s">
        <v>78</v>
      </c>
      <c r="D30" s="35" t="s">
        <v>37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</row>
    <row r="31" spans="2:56">
      <c r="B31" s="46" t="s">
        <v>79</v>
      </c>
      <c r="C31" s="47" t="s">
        <v>80</v>
      </c>
      <c r="D31" s="48" t="s">
        <v>37</v>
      </c>
      <c r="E31" s="28">
        <v>8171366.6586446213</v>
      </c>
      <c r="F31" s="28">
        <v>738080.26037200168</v>
      </c>
      <c r="G31" s="28">
        <v>492454.44123781275</v>
      </c>
      <c r="H31" s="28">
        <v>737439.8045605158</v>
      </c>
      <c r="I31" s="28">
        <v>598703.26530386647</v>
      </c>
      <c r="J31" s="28">
        <v>618249.70045658655</v>
      </c>
      <c r="K31" s="28">
        <v>605224.21063271817</v>
      </c>
      <c r="L31" s="28">
        <v>648646.2642340298</v>
      </c>
      <c r="M31" s="28">
        <v>584026.03773286752</v>
      </c>
      <c r="N31" s="28">
        <v>720583.13008863525</v>
      </c>
      <c r="O31" s="28">
        <v>675148.83996489097</v>
      </c>
      <c r="P31" s="28">
        <v>589527.51088352466</v>
      </c>
      <c r="Q31" s="28">
        <v>1163283.1931771708</v>
      </c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>
        <v>8397693.0136952009</v>
      </c>
      <c r="AF31" s="28">
        <v>648654.99264007295</v>
      </c>
      <c r="AG31" s="28">
        <v>623510.6183436506</v>
      </c>
      <c r="AH31" s="28">
        <v>760476.48002754617</v>
      </c>
      <c r="AI31" s="28">
        <v>616253.02595767973</v>
      </c>
      <c r="AJ31" s="28">
        <v>655177.76012173889</v>
      </c>
      <c r="AK31" s="28">
        <v>691682.46762548189</v>
      </c>
      <c r="AL31" s="28">
        <v>635105.27189395006</v>
      </c>
      <c r="AM31" s="28">
        <v>728951.00162217976</v>
      </c>
      <c r="AN31" s="28">
        <v>789258.55755756004</v>
      </c>
      <c r="AO31" s="28">
        <v>592493.74570162967</v>
      </c>
      <c r="AP31" s="28">
        <v>628128.13228958007</v>
      </c>
      <c r="AQ31" s="28">
        <v>1028000.9599141306</v>
      </c>
      <c r="AR31" s="28">
        <v>8334729.0985554317</v>
      </c>
      <c r="AS31" s="28">
        <v>668606.20933018054</v>
      </c>
      <c r="AT31" s="28">
        <v>691059.3271964601</v>
      </c>
      <c r="AU31" s="28">
        <v>770220.63549829985</v>
      </c>
      <c r="AV31" s="28">
        <v>526423.56495075009</v>
      </c>
      <c r="AW31" s="28">
        <v>563527.00588138006</v>
      </c>
      <c r="AX31" s="28">
        <v>669008.91361835017</v>
      </c>
      <c r="AY31" s="28">
        <v>670144.0497622299</v>
      </c>
      <c r="AZ31" s="28">
        <v>784970.40477392008</v>
      </c>
      <c r="BA31" s="28">
        <v>693748.67838812002</v>
      </c>
      <c r="BB31" s="28">
        <v>536386.03829206014</v>
      </c>
      <c r="BC31" s="28">
        <v>611236.57218207011</v>
      </c>
      <c r="BD31" s="28">
        <v>1149397.6986816097</v>
      </c>
    </row>
    <row r="32" spans="2:56">
      <c r="B32" s="46" t="s">
        <v>81</v>
      </c>
      <c r="C32" s="49" t="s">
        <v>82</v>
      </c>
      <c r="D32" s="48" t="s">
        <v>37</v>
      </c>
      <c r="E32" s="28">
        <v>-2596077.986683717</v>
      </c>
      <c r="F32" s="28">
        <v>-209317.34326564404</v>
      </c>
      <c r="G32" s="28">
        <v>-136615.00530237431</v>
      </c>
      <c r="H32" s="28">
        <v>-184633.16838893772</v>
      </c>
      <c r="I32" s="28">
        <v>-197033.40243586223</v>
      </c>
      <c r="J32" s="28">
        <v>-275050.05275947787</v>
      </c>
      <c r="K32" s="28">
        <v>-111829.38490025399</v>
      </c>
      <c r="L32" s="28">
        <v>-266047.19504548959</v>
      </c>
      <c r="M32" s="28">
        <v>-190570.33187972577</v>
      </c>
      <c r="N32" s="28">
        <v>-214854.33058115435</v>
      </c>
      <c r="O32" s="28">
        <v>-260661.52482372662</v>
      </c>
      <c r="P32" s="28">
        <v>-144643.86942003452</v>
      </c>
      <c r="Q32" s="28">
        <v>-404822.37788103533</v>
      </c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>
        <v>-3099536.2750659306</v>
      </c>
      <c r="AF32" s="28">
        <v>-135778.45715928864</v>
      </c>
      <c r="AG32" s="28">
        <v>-206098.78381007983</v>
      </c>
      <c r="AH32" s="28">
        <v>-179143.81863513135</v>
      </c>
      <c r="AI32" s="28">
        <v>-264455.74300346931</v>
      </c>
      <c r="AJ32" s="28">
        <v>-288359.03930303804</v>
      </c>
      <c r="AK32" s="28">
        <v>-330899.38011223322</v>
      </c>
      <c r="AL32" s="28">
        <v>-273123.11611764011</v>
      </c>
      <c r="AM32" s="28">
        <v>-381044.44099642988</v>
      </c>
      <c r="AN32" s="28">
        <v>-313623.47495444794</v>
      </c>
      <c r="AO32" s="28">
        <v>-193028.73576992971</v>
      </c>
      <c r="AP32" s="28">
        <v>-209451.53868746213</v>
      </c>
      <c r="AQ32" s="28">
        <v>-324529.74651678058</v>
      </c>
      <c r="AR32" s="28">
        <v>-2008518.2893345295</v>
      </c>
      <c r="AS32" s="28">
        <v>-184341.22942986051</v>
      </c>
      <c r="AT32" s="28">
        <v>-262931.77395869012</v>
      </c>
      <c r="AU32" s="28">
        <v>45645.415082500112</v>
      </c>
      <c r="AV32" s="28">
        <v>-70543.596444170136</v>
      </c>
      <c r="AW32" s="28">
        <v>-143269.32091364003</v>
      </c>
      <c r="AX32" s="28">
        <v>-135524.08679167024</v>
      </c>
      <c r="AY32" s="28">
        <v>-224339.35686110001</v>
      </c>
      <c r="AZ32" s="28">
        <v>-353183.93054454005</v>
      </c>
      <c r="BA32" s="28">
        <v>-154368.93380961992</v>
      </c>
      <c r="BB32" s="28">
        <v>-48853.303189490151</v>
      </c>
      <c r="BC32" s="28">
        <v>-127792.31542982013</v>
      </c>
      <c r="BD32" s="28">
        <v>-349015.85704442958</v>
      </c>
    </row>
    <row r="33" spans="2:56">
      <c r="B33" s="50" t="s">
        <v>67</v>
      </c>
      <c r="C33" s="51" t="s">
        <v>83</v>
      </c>
      <c r="D33" s="38" t="s">
        <v>37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</row>
    <row r="34" spans="2:56">
      <c r="B34" s="42" t="s">
        <v>84</v>
      </c>
      <c r="C34" s="30" t="s">
        <v>85</v>
      </c>
      <c r="D34" s="23" t="s">
        <v>37</v>
      </c>
      <c r="E34" s="31">
        <v>456224.81149620982</v>
      </c>
      <c r="F34" s="31">
        <v>20058</v>
      </c>
      <c r="G34" s="31">
        <v>-13113</v>
      </c>
      <c r="H34" s="31">
        <v>387434.43007091683</v>
      </c>
      <c r="I34" s="31">
        <v>-13529.869531733351</v>
      </c>
      <c r="J34" s="31">
        <v>-148853</v>
      </c>
      <c r="K34" s="31">
        <v>-13265.609050273779</v>
      </c>
      <c r="L34" s="31">
        <v>48277.176431465021</v>
      </c>
      <c r="M34" s="31">
        <v>-122529.73816553643</v>
      </c>
      <c r="N34" s="31">
        <v>-120852.25116286735</v>
      </c>
      <c r="O34" s="31">
        <v>194310.77538549301</v>
      </c>
      <c r="P34" s="31">
        <v>647873.55903743324</v>
      </c>
      <c r="Q34" s="31">
        <v>-409585.66151868738</v>
      </c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>
        <v>-495597.64020527049</v>
      </c>
      <c r="AF34" s="31">
        <v>-23618.851003773336</v>
      </c>
      <c r="AG34" s="31">
        <v>-41821.452963543241</v>
      </c>
      <c r="AH34" s="31">
        <v>-76401.468197721697</v>
      </c>
      <c r="AI34" s="31">
        <v>292690.56962193735</v>
      </c>
      <c r="AJ34" s="31">
        <v>-179908.23664727318</v>
      </c>
      <c r="AK34" s="31">
        <v>-250601.25984218984</v>
      </c>
      <c r="AL34" s="31">
        <v>-31154.769000127359</v>
      </c>
      <c r="AM34" s="31">
        <v>-144981.10862487042</v>
      </c>
      <c r="AN34" s="31">
        <v>316293.93314711296</v>
      </c>
      <c r="AO34" s="31">
        <v>30838.317709655501</v>
      </c>
      <c r="AP34" s="31">
        <v>-137823.86991686485</v>
      </c>
      <c r="AQ34" s="31">
        <v>-249109.44448761237</v>
      </c>
      <c r="AR34" s="31">
        <v>253094.76334836747</v>
      </c>
      <c r="AS34" s="31">
        <v>99817.170015497468</v>
      </c>
      <c r="AT34" s="31">
        <v>80414.981794917694</v>
      </c>
      <c r="AU34" s="31">
        <v>264802.826931688</v>
      </c>
      <c r="AV34" s="31">
        <v>138462.66712168354</v>
      </c>
      <c r="AW34" s="31">
        <v>-71842.18071863486</v>
      </c>
      <c r="AX34" s="31">
        <v>326875.4903557871</v>
      </c>
      <c r="AY34" s="31">
        <v>-66158.389188304893</v>
      </c>
      <c r="AZ34" s="31">
        <v>122010.65491049993</v>
      </c>
      <c r="BA34" s="31">
        <v>-48308.808593840455</v>
      </c>
      <c r="BB34" s="31">
        <v>17970.187813334283</v>
      </c>
      <c r="BC34" s="31">
        <v>-366468.42794121598</v>
      </c>
      <c r="BD34" s="31">
        <v>-244481.40915304434</v>
      </c>
    </row>
    <row r="35" spans="2:56">
      <c r="B35" s="44" t="s">
        <v>86</v>
      </c>
      <c r="C35" s="32" t="s">
        <v>87</v>
      </c>
      <c r="D35" s="23" t="s">
        <v>37</v>
      </c>
      <c r="E35" s="33">
        <v>456224.81149620982</v>
      </c>
      <c r="F35" s="33">
        <v>20058</v>
      </c>
      <c r="G35" s="33">
        <v>-13113</v>
      </c>
      <c r="H35" s="33">
        <v>387434.43007091683</v>
      </c>
      <c r="I35" s="33">
        <v>-13529.869531733351</v>
      </c>
      <c r="J35" s="33">
        <v>-148853</v>
      </c>
      <c r="K35" s="33">
        <v>-13265.609050273779</v>
      </c>
      <c r="L35" s="33">
        <v>48277.176431465021</v>
      </c>
      <c r="M35" s="33">
        <v>-122529.73816553643</v>
      </c>
      <c r="N35" s="33">
        <v>-120852.25116286735</v>
      </c>
      <c r="O35" s="33">
        <v>194310.77538549301</v>
      </c>
      <c r="P35" s="33">
        <v>647873.55903743324</v>
      </c>
      <c r="Q35" s="33">
        <v>-409585.66151868738</v>
      </c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>
        <v>-495597.64020527049</v>
      </c>
      <c r="AF35" s="33">
        <v>-23618.851003773336</v>
      </c>
      <c r="AG35" s="33">
        <v>-41821.452963543241</v>
      </c>
      <c r="AH35" s="33">
        <v>-76401.468197721697</v>
      </c>
      <c r="AI35" s="33">
        <v>292690.56962193735</v>
      </c>
      <c r="AJ35" s="33">
        <v>-179908.23664727318</v>
      </c>
      <c r="AK35" s="33">
        <v>-250601.25984218984</v>
      </c>
      <c r="AL35" s="33">
        <v>-31154.769000127359</v>
      </c>
      <c r="AM35" s="33">
        <v>-144981.10862487042</v>
      </c>
      <c r="AN35" s="33">
        <v>316293.93314711296</v>
      </c>
      <c r="AO35" s="33">
        <v>30838.317709655501</v>
      </c>
      <c r="AP35" s="33">
        <v>-137823.86991686485</v>
      </c>
      <c r="AQ35" s="33">
        <v>-249109.44448761237</v>
      </c>
      <c r="AR35" s="33">
        <v>253094.76334836747</v>
      </c>
      <c r="AS35" s="33">
        <v>99817.170015497468</v>
      </c>
      <c r="AT35" s="33">
        <v>80414.981794917694</v>
      </c>
      <c r="AU35" s="33">
        <v>264802.826931688</v>
      </c>
      <c r="AV35" s="33">
        <v>138462.66712168354</v>
      </c>
      <c r="AW35" s="33">
        <v>-71842.18071863486</v>
      </c>
      <c r="AX35" s="33">
        <v>326875.4903557871</v>
      </c>
      <c r="AY35" s="33">
        <v>-66158.389188304893</v>
      </c>
      <c r="AZ35" s="33">
        <v>122010.65491049993</v>
      </c>
      <c r="BA35" s="33">
        <v>-48308.808593840455</v>
      </c>
      <c r="BB35" s="33">
        <v>17970.187813334283</v>
      </c>
      <c r="BC35" s="33">
        <v>-366468.42794121598</v>
      </c>
      <c r="BD35" s="33">
        <v>-244481.40915304434</v>
      </c>
    </row>
    <row r="36" spans="2:56">
      <c r="B36" s="44" t="s">
        <v>88</v>
      </c>
      <c r="C36" s="32" t="s">
        <v>89</v>
      </c>
      <c r="D36" s="23" t="s">
        <v>37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33">
        <v>0</v>
      </c>
      <c r="AS36" s="33">
        <v>0</v>
      </c>
      <c r="AT36" s="33">
        <v>0</v>
      </c>
      <c r="AU36" s="33">
        <v>0</v>
      </c>
      <c r="AV36" s="33">
        <v>0</v>
      </c>
      <c r="AW36" s="33">
        <v>0</v>
      </c>
      <c r="AX36" s="33">
        <v>0</v>
      </c>
      <c r="AY36" s="33">
        <v>0</v>
      </c>
      <c r="AZ36" s="33">
        <v>0</v>
      </c>
      <c r="BA36" s="33">
        <v>0</v>
      </c>
      <c r="BB36" s="33">
        <v>0</v>
      </c>
      <c r="BC36" s="33">
        <v>0</v>
      </c>
      <c r="BD36" s="33">
        <v>0</v>
      </c>
    </row>
    <row r="37" spans="2:56">
      <c r="B37" s="42" t="s">
        <v>90</v>
      </c>
      <c r="C37" s="30" t="s">
        <v>91</v>
      </c>
      <c r="D37" s="23" t="s">
        <v>37</v>
      </c>
      <c r="E37" s="31">
        <v>2986924.6399149951</v>
      </c>
      <c r="F37" s="31">
        <v>275702.75136823923</v>
      </c>
      <c r="G37" s="31">
        <v>118898.23308098558</v>
      </c>
      <c r="H37" s="31">
        <v>623794.58461630135</v>
      </c>
      <c r="I37" s="31">
        <v>192601.21591425763</v>
      </c>
      <c r="J37" s="31">
        <v>46303.701034093254</v>
      </c>
      <c r="K37" s="31">
        <v>126141.92741199544</v>
      </c>
      <c r="L37" s="31">
        <v>281006.60480575886</v>
      </c>
      <c r="M37" s="31">
        <v>-15046.247105127983</v>
      </c>
      <c r="N37" s="31">
        <v>74258.482854169764</v>
      </c>
      <c r="O37" s="31">
        <v>479663.24008938333</v>
      </c>
      <c r="P37" s="31">
        <v>835236.51595715748</v>
      </c>
      <c r="Q37" s="31">
        <v>-51636.370112218618</v>
      </c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>
        <v>2362184.3199818842</v>
      </c>
      <c r="AF37" s="31">
        <v>136366.73885051277</v>
      </c>
      <c r="AG37" s="31">
        <v>165366.38965692668</v>
      </c>
      <c r="AH37" s="31">
        <v>104807.42717433322</v>
      </c>
      <c r="AI37" s="31">
        <v>534285.7660368504</v>
      </c>
      <c r="AJ37" s="31">
        <v>86813.2247791431</v>
      </c>
      <c r="AK37" s="31">
        <v>54122.952581758989</v>
      </c>
      <c r="AL37" s="31">
        <v>235307.92569077539</v>
      </c>
      <c r="AM37" s="31">
        <v>229262.69074516481</v>
      </c>
      <c r="AN37" s="31">
        <v>619384.4612787466</v>
      </c>
      <c r="AO37" s="31">
        <v>179743.58513773687</v>
      </c>
      <c r="AP37" s="31">
        <v>24701.247713100194</v>
      </c>
      <c r="AQ37" s="31">
        <v>-7978.0896631645737</v>
      </c>
      <c r="AR37" s="31">
        <v>2178549.1509835129</v>
      </c>
      <c r="AS37" s="31">
        <v>292545.26638237206</v>
      </c>
      <c r="AT37" s="31">
        <v>333773.45119448105</v>
      </c>
      <c r="AU37" s="31">
        <v>226953.4465396952</v>
      </c>
      <c r="AV37" s="31">
        <v>215380.32734976432</v>
      </c>
      <c r="AW37" s="31">
        <v>57126.302324999015</v>
      </c>
      <c r="AX37" s="31">
        <v>459875.21525169059</v>
      </c>
      <c r="AY37" s="31">
        <v>146669.49288145918</v>
      </c>
      <c r="AZ37" s="31">
        <v>453216.9156518011</v>
      </c>
      <c r="BA37" s="31">
        <v>99430.590056672547</v>
      </c>
      <c r="BB37" s="31">
        <v>53256.767615214339</v>
      </c>
      <c r="BC37" s="31">
        <v>-276409.33091897285</v>
      </c>
      <c r="BD37" s="31">
        <v>116730.70665433622</v>
      </c>
    </row>
    <row r="38" spans="2:56">
      <c r="B38" s="44" t="s">
        <v>92</v>
      </c>
      <c r="C38" s="32" t="s">
        <v>93</v>
      </c>
      <c r="D38" s="23" t="s">
        <v>37</v>
      </c>
      <c r="E38" s="33">
        <v>1868334.8890084403</v>
      </c>
      <c r="F38" s="33">
        <v>271992.42455801601</v>
      </c>
      <c r="G38" s="33">
        <v>118081.58060421582</v>
      </c>
      <c r="H38" s="33">
        <v>626475.147630341</v>
      </c>
      <c r="I38" s="33">
        <v>201190.60364923964</v>
      </c>
      <c r="J38" s="33">
        <v>44380.482082840354</v>
      </c>
      <c r="K38" s="33">
        <v>119608.79022639697</v>
      </c>
      <c r="L38" s="33">
        <v>246420.31225729745</v>
      </c>
      <c r="M38" s="33">
        <v>-12248.962912905161</v>
      </c>
      <c r="N38" s="33">
        <v>78931.687761116293</v>
      </c>
      <c r="O38" s="33">
        <v>265578.1094637363</v>
      </c>
      <c r="P38" s="33">
        <v>-34864.024492446464</v>
      </c>
      <c r="Q38" s="33">
        <v>-57211.261819407417</v>
      </c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>
        <v>1638377.8982751206</v>
      </c>
      <c r="AF38" s="33">
        <v>138678.31913474397</v>
      </c>
      <c r="AG38" s="33">
        <v>169594.12123609669</v>
      </c>
      <c r="AH38" s="33">
        <v>110029.88054514915</v>
      </c>
      <c r="AI38" s="33">
        <v>253550.28044529125</v>
      </c>
      <c r="AJ38" s="33">
        <v>-74679.778726276898</v>
      </c>
      <c r="AK38" s="33">
        <v>23622.462743318989</v>
      </c>
      <c r="AL38" s="33">
        <v>292587.69880697539</v>
      </c>
      <c r="AM38" s="33">
        <v>231607.05369141381</v>
      </c>
      <c r="AN38" s="33">
        <v>313411.75125836307</v>
      </c>
      <c r="AO38" s="33">
        <v>187619.23601639687</v>
      </c>
      <c r="AP38" s="33">
        <v>12545.628958696194</v>
      </c>
      <c r="AQ38" s="33">
        <v>-20188.755835047574</v>
      </c>
      <c r="AR38" s="33">
        <v>1533317.9583684865</v>
      </c>
      <c r="AS38" s="33">
        <v>288548.42440141109</v>
      </c>
      <c r="AT38" s="33">
        <v>317000.17061602185</v>
      </c>
      <c r="AU38" s="33">
        <v>218754.43550900521</v>
      </c>
      <c r="AV38" s="33">
        <v>216183.71568015433</v>
      </c>
      <c r="AW38" s="33">
        <v>41023.864414279014</v>
      </c>
      <c r="AX38" s="33">
        <v>263888.27223290061</v>
      </c>
      <c r="AY38" s="33">
        <v>-38463.34651298479</v>
      </c>
      <c r="AZ38" s="33">
        <v>453883.63813527912</v>
      </c>
      <c r="BA38" s="33">
        <v>102039.97523042254</v>
      </c>
      <c r="BB38" s="33">
        <v>68522.806263264341</v>
      </c>
      <c r="BC38" s="33">
        <v>-280545.94482333784</v>
      </c>
      <c r="BD38" s="33">
        <v>-117518.052777929</v>
      </c>
    </row>
    <row r="39" spans="2:56">
      <c r="B39" s="44" t="s">
        <v>94</v>
      </c>
      <c r="C39" s="32" t="s">
        <v>95</v>
      </c>
      <c r="D39" s="23" t="s">
        <v>37</v>
      </c>
      <c r="E39" s="33">
        <v>1118589.7509065545</v>
      </c>
      <c r="F39" s="33">
        <v>3710.3268102232</v>
      </c>
      <c r="G39" s="33">
        <v>816.65247676975378</v>
      </c>
      <c r="H39" s="33">
        <v>-2680.5630140396224</v>
      </c>
      <c r="I39" s="33">
        <v>-8589.3877349819995</v>
      </c>
      <c r="J39" s="33">
        <v>1923.2189512529005</v>
      </c>
      <c r="K39" s="33">
        <v>6533.1371855984626</v>
      </c>
      <c r="L39" s="33">
        <v>34586.292548461402</v>
      </c>
      <c r="M39" s="33">
        <v>-2797.2841922228217</v>
      </c>
      <c r="N39" s="33">
        <v>-4673.2049069465329</v>
      </c>
      <c r="O39" s="33">
        <v>214085.130625647</v>
      </c>
      <c r="P39" s="33">
        <v>870100.54044960393</v>
      </c>
      <c r="Q39" s="33">
        <v>5574.8917071888</v>
      </c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>
        <v>723806.42170676356</v>
      </c>
      <c r="AF39" s="33">
        <v>-2311.5802842312</v>
      </c>
      <c r="AG39" s="33">
        <v>-4227.7315791699993</v>
      </c>
      <c r="AH39" s="33">
        <v>-5222.4533708159242</v>
      </c>
      <c r="AI39" s="33">
        <v>280735.48559155921</v>
      </c>
      <c r="AJ39" s="33">
        <v>161493.00350542</v>
      </c>
      <c r="AK39" s="33">
        <v>30500.48983844</v>
      </c>
      <c r="AL39" s="33">
        <v>-57279.773116200013</v>
      </c>
      <c r="AM39" s="33">
        <v>-2344.3629462489998</v>
      </c>
      <c r="AN39" s="33">
        <v>305972.71002038347</v>
      </c>
      <c r="AO39" s="33">
        <v>-7875.6508786599998</v>
      </c>
      <c r="AP39" s="33">
        <v>12155.618754404</v>
      </c>
      <c r="AQ39" s="33">
        <v>12210.666171883</v>
      </c>
      <c r="AR39" s="33">
        <v>645231.19261502638</v>
      </c>
      <c r="AS39" s="33">
        <v>3996.8419809609995</v>
      </c>
      <c r="AT39" s="33">
        <v>16773.280578459198</v>
      </c>
      <c r="AU39" s="33">
        <v>8199.0110306899987</v>
      </c>
      <c r="AV39" s="33">
        <v>-803.38833038999837</v>
      </c>
      <c r="AW39" s="33">
        <v>16102.43791072</v>
      </c>
      <c r="AX39" s="33">
        <v>195986.94301878999</v>
      </c>
      <c r="AY39" s="33">
        <v>185132.83939444399</v>
      </c>
      <c r="AZ39" s="33">
        <v>-666.72248347800007</v>
      </c>
      <c r="BA39" s="33">
        <v>-2609.3851737500008</v>
      </c>
      <c r="BB39" s="33">
        <v>-15266.03864805</v>
      </c>
      <c r="BC39" s="33">
        <v>4136.6139043650001</v>
      </c>
      <c r="BD39" s="33">
        <v>234248.75943226521</v>
      </c>
    </row>
    <row r="40" spans="2:56">
      <c r="B40" s="44"/>
      <c r="C40" s="32"/>
      <c r="D40" s="2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</row>
    <row r="41" spans="2:56">
      <c r="B41" s="42" t="s">
        <v>67</v>
      </c>
      <c r="C41" s="30" t="s">
        <v>98</v>
      </c>
      <c r="D41" s="23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</row>
    <row r="42" spans="2:56">
      <c r="B42" s="44" t="s">
        <v>99</v>
      </c>
      <c r="C42" s="32" t="s">
        <v>100</v>
      </c>
      <c r="D42" s="23" t="s">
        <v>37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</row>
    <row r="43" spans="2:56">
      <c r="B43" s="44" t="s">
        <v>101</v>
      </c>
      <c r="C43" s="32" t="s">
        <v>102</v>
      </c>
      <c r="D43" s="23" t="s">
        <v>37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</row>
    <row r="44" spans="2:56">
      <c r="B44" s="44" t="s">
        <v>103</v>
      </c>
      <c r="C44" s="32" t="s">
        <v>104</v>
      </c>
      <c r="D44" s="23" t="s">
        <v>37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</row>
    <row r="45" spans="2:56">
      <c r="B45" s="44" t="s">
        <v>105</v>
      </c>
      <c r="C45" s="32" t="s">
        <v>106</v>
      </c>
      <c r="D45" s="23" t="s">
        <v>37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</row>
    <row r="46" spans="2:56">
      <c r="B46" s="25" t="s">
        <v>107</v>
      </c>
      <c r="C46" s="52" t="s">
        <v>108</v>
      </c>
      <c r="D46" s="26" t="s">
        <v>37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</row>
    <row r="47" spans="2:56" s="58" customFormat="1">
      <c r="B47" s="54"/>
      <c r="C47" s="55"/>
      <c r="D47" s="55"/>
      <c r="E47" s="56"/>
      <c r="F47" s="56"/>
      <c r="G47" s="56"/>
      <c r="H47" s="56"/>
      <c r="I47" s="56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</row>
    <row r="49" spans="2:56">
      <c r="B49" s="44" t="s">
        <v>96</v>
      </c>
      <c r="C49" s="32" t="s">
        <v>97</v>
      </c>
      <c r="D49" s="23" t="s">
        <v>37</v>
      </c>
      <c r="E49" s="33">
        <v>65378.158264931757</v>
      </c>
      <c r="F49" s="33">
        <v>-46327.408102595189</v>
      </c>
      <c r="G49" s="33">
        <v>4603.7722213887319</v>
      </c>
      <c r="H49" s="33">
        <v>-51726.986156446859</v>
      </c>
      <c r="I49" s="33">
        <v>-9097.6830101287633</v>
      </c>
      <c r="J49" s="33">
        <v>79893.351725384622</v>
      </c>
      <c r="K49" s="33">
        <v>-27578.15156201522</v>
      </c>
      <c r="L49" s="33">
        <v>33317.766671195743</v>
      </c>
      <c r="M49" s="33">
        <v>83086.840819317324</v>
      </c>
      <c r="N49" s="33">
        <v>19743.596564117237</v>
      </c>
      <c r="O49" s="33">
        <v>-24690.9398801637</v>
      </c>
      <c r="P49" s="33">
        <v>-42719.08749968966</v>
      </c>
      <c r="Q49" s="33">
        <v>46873.08647456656</v>
      </c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>
        <v>241754.31487877574</v>
      </c>
      <c r="AF49" s="33">
        <v>-24207.132694997475</v>
      </c>
      <c r="AG49" s="33">
        <v>-1089.0588103900955</v>
      </c>
      <c r="AH49" s="33">
        <v>-2065.0767369235691</v>
      </c>
      <c r="AI49" s="33">
        <v>22860.546588556259</v>
      </c>
      <c r="AJ49" s="33">
        <v>21637.577876621755</v>
      </c>
      <c r="AK49" s="33">
        <v>26175.167688284389</v>
      </c>
      <c r="AL49" s="33">
        <v>6660.4214267373609</v>
      </c>
      <c r="AM49" s="33">
        <v>6800.6416263946448</v>
      </c>
      <c r="AN49" s="33">
        <v>10532.946822814294</v>
      </c>
      <c r="AO49" s="33">
        <v>44123.468341848347</v>
      </c>
      <c r="AP49" s="33">
        <v>46926.421057497093</v>
      </c>
      <c r="AQ49" s="33">
        <v>83398.391692332778</v>
      </c>
      <c r="AR49" s="33">
        <v>83063.901699384209</v>
      </c>
      <c r="AS49" s="33">
        <v>-8386.8669370140997</v>
      </c>
      <c r="AT49" s="33">
        <v>9573.3045591267874</v>
      </c>
      <c r="AU49" s="33">
        <v>-7796.0346905073093</v>
      </c>
      <c r="AV49" s="33">
        <v>-6374.0637839106494</v>
      </c>
      <c r="AW49" s="33">
        <v>14300.837870006151</v>
      </c>
      <c r="AX49" s="33">
        <v>2524.3618957667495</v>
      </c>
      <c r="AY49" s="33">
        <v>11511.474791335932</v>
      </c>
      <c r="AZ49" s="33">
        <v>21977.669803238881</v>
      </c>
      <c r="BA49" s="33">
        <v>6629.5351591069193</v>
      </c>
      <c r="BB49" s="33">
        <v>13566.723387610095</v>
      </c>
      <c r="BC49" s="33">
        <v>37733.218407576991</v>
      </c>
      <c r="BD49" s="33">
        <v>-12196.25876295098</v>
      </c>
    </row>
    <row r="89" spans="11:12">
      <c r="K89" s="59" t="s">
        <v>422</v>
      </c>
      <c r="L89" s="59" t="s">
        <v>423</v>
      </c>
    </row>
    <row r="90" spans="11:12">
      <c r="K90" s="59" t="s">
        <v>424</v>
      </c>
      <c r="L90" s="59" t="s">
        <v>425</v>
      </c>
    </row>
    <row r="91" spans="11:12">
      <c r="K91" s="59" t="s">
        <v>426</v>
      </c>
      <c r="L91" s="59" t="s">
        <v>427</v>
      </c>
    </row>
    <row r="92" spans="11:12">
      <c r="K92" s="59" t="s">
        <v>428</v>
      </c>
      <c r="L92" s="59" t="s">
        <v>429</v>
      </c>
    </row>
    <row r="93" spans="11:12">
      <c r="K93" s="59" t="s">
        <v>430</v>
      </c>
      <c r="L93" s="59" t="s">
        <v>431</v>
      </c>
    </row>
    <row r="94" spans="11:12">
      <c r="K94" s="59" t="s">
        <v>432</v>
      </c>
      <c r="L94" s="59" t="s">
        <v>433</v>
      </c>
    </row>
    <row r="95" spans="11:12">
      <c r="K95" s="59" t="s">
        <v>434</v>
      </c>
      <c r="L95" s="59" t="s">
        <v>435</v>
      </c>
    </row>
    <row r="96" spans="11:12">
      <c r="K96" s="59" t="s">
        <v>436</v>
      </c>
      <c r="L96" s="59" t="s">
        <v>437</v>
      </c>
    </row>
    <row r="97" spans="11:12">
      <c r="K97" s="59" t="s">
        <v>438</v>
      </c>
      <c r="L97" s="59" t="s">
        <v>439</v>
      </c>
    </row>
    <row r="98" spans="11:12">
      <c r="K98" s="59" t="s">
        <v>440</v>
      </c>
      <c r="L98" s="59" t="s">
        <v>441</v>
      </c>
    </row>
    <row r="99" spans="11:12">
      <c r="K99" s="59" t="s">
        <v>442</v>
      </c>
      <c r="L99" s="59" t="s">
        <v>443</v>
      </c>
    </row>
    <row r="100" spans="11:12">
      <c r="K100" s="59" t="s">
        <v>444</v>
      </c>
      <c r="L100" s="59" t="s">
        <v>445</v>
      </c>
    </row>
    <row r="101" spans="11:12">
      <c r="K101" s="59" t="s">
        <v>446</v>
      </c>
      <c r="L101" s="59" t="s">
        <v>447</v>
      </c>
    </row>
    <row r="102" spans="11:12">
      <c r="K102" s="59" t="s">
        <v>448</v>
      </c>
      <c r="L102" s="59" t="s">
        <v>449</v>
      </c>
    </row>
    <row r="103" spans="11:12">
      <c r="K103" s="59" t="s">
        <v>450</v>
      </c>
      <c r="L103" s="59" t="s">
        <v>451</v>
      </c>
    </row>
    <row r="104" spans="11:12">
      <c r="K104" s="59" t="s">
        <v>452</v>
      </c>
      <c r="L104" s="59" t="s">
        <v>453</v>
      </c>
    </row>
    <row r="105" spans="11:12">
      <c r="K105" s="59" t="s">
        <v>454</v>
      </c>
      <c r="L105" s="59" t="s">
        <v>455</v>
      </c>
    </row>
    <row r="106" spans="11:12">
      <c r="K106" s="59" t="s">
        <v>456</v>
      </c>
      <c r="L106" s="59" t="s">
        <v>457</v>
      </c>
    </row>
    <row r="107" spans="11:12">
      <c r="K107" s="59" t="s">
        <v>458</v>
      </c>
      <c r="L107" s="59" t="s">
        <v>459</v>
      </c>
    </row>
    <row r="108" spans="11:12">
      <c r="K108" s="59" t="s">
        <v>460</v>
      </c>
      <c r="L108" s="59" t="s">
        <v>461</v>
      </c>
    </row>
    <row r="109" spans="11:12">
      <c r="K109" s="59" t="s">
        <v>462</v>
      </c>
      <c r="L109" s="59" t="s">
        <v>463</v>
      </c>
    </row>
    <row r="110" spans="11:12">
      <c r="K110" s="59" t="s">
        <v>464</v>
      </c>
      <c r="L110" s="59" t="s">
        <v>465</v>
      </c>
    </row>
    <row r="111" spans="11:12">
      <c r="K111" s="59" t="s">
        <v>466</v>
      </c>
      <c r="L111" s="59" t="s">
        <v>467</v>
      </c>
    </row>
    <row r="112" spans="11:12">
      <c r="K112" s="59" t="s">
        <v>468</v>
      </c>
      <c r="L112" s="59" t="s">
        <v>469</v>
      </c>
    </row>
    <row r="113" spans="11:12">
      <c r="K113" s="59" t="s">
        <v>470</v>
      </c>
      <c r="L113" s="59" t="s">
        <v>471</v>
      </c>
    </row>
    <row r="114" spans="11:12">
      <c r="K114" s="59" t="s">
        <v>472</v>
      </c>
      <c r="L114" s="59" t="s">
        <v>473</v>
      </c>
    </row>
    <row r="115" spans="11:12">
      <c r="K115" s="59" t="s">
        <v>474</v>
      </c>
      <c r="L115" s="59" t="s">
        <v>475</v>
      </c>
    </row>
    <row r="116" spans="11:12">
      <c r="K116" s="59" t="s">
        <v>476</v>
      </c>
      <c r="L116" s="59" t="s">
        <v>477</v>
      </c>
    </row>
    <row r="117" spans="11:12">
      <c r="K117" s="59" t="s">
        <v>478</v>
      </c>
      <c r="L117" s="59" t="s">
        <v>479</v>
      </c>
    </row>
    <row r="118" spans="11:12">
      <c r="K118" s="59" t="s">
        <v>480</v>
      </c>
      <c r="L118" s="59" t="s">
        <v>481</v>
      </c>
    </row>
    <row r="119" spans="11:12">
      <c r="K119" s="59" t="s">
        <v>482</v>
      </c>
      <c r="L119" s="59" t="s">
        <v>483</v>
      </c>
    </row>
    <row r="120" spans="11:12">
      <c r="K120" s="59" t="s">
        <v>484</v>
      </c>
      <c r="L120" s="59" t="s">
        <v>485</v>
      </c>
    </row>
    <row r="121" spans="11:12">
      <c r="K121" s="59" t="s">
        <v>486</v>
      </c>
      <c r="L121" s="59" t="s">
        <v>487</v>
      </c>
    </row>
    <row r="122" spans="11:12">
      <c r="K122" s="59" t="s">
        <v>488</v>
      </c>
      <c r="L122" s="59" t="s">
        <v>489</v>
      </c>
    </row>
    <row r="123" spans="11:12">
      <c r="K123" s="59" t="s">
        <v>490</v>
      </c>
      <c r="L123" s="59" t="s">
        <v>491</v>
      </c>
    </row>
    <row r="124" spans="11:12">
      <c r="K124" s="59" t="s">
        <v>492</v>
      </c>
      <c r="L124" s="59" t="s">
        <v>493</v>
      </c>
    </row>
    <row r="125" spans="11:12">
      <c r="K125" s="59" t="s">
        <v>494</v>
      </c>
      <c r="L125" s="59" t="s">
        <v>495</v>
      </c>
    </row>
    <row r="126" spans="11:12">
      <c r="K126" s="59" t="s">
        <v>496</v>
      </c>
      <c r="L126" s="59" t="s">
        <v>497</v>
      </c>
    </row>
    <row r="127" spans="11:12">
      <c r="K127" s="59" t="s">
        <v>498</v>
      </c>
      <c r="L127" s="59" t="s">
        <v>499</v>
      </c>
    </row>
    <row r="128" spans="11:12">
      <c r="K128" s="59" t="s">
        <v>500</v>
      </c>
      <c r="L128" s="59" t="s">
        <v>501</v>
      </c>
    </row>
    <row r="129" spans="11:12">
      <c r="K129" s="59" t="s">
        <v>502</v>
      </c>
      <c r="L129" s="59" t="s">
        <v>503</v>
      </c>
    </row>
    <row r="130" spans="11:12">
      <c r="K130" s="59" t="s">
        <v>504</v>
      </c>
      <c r="L130" s="59" t="s">
        <v>505</v>
      </c>
    </row>
    <row r="131" spans="11:12">
      <c r="K131" s="59" t="s">
        <v>506</v>
      </c>
      <c r="L131" s="59" t="s">
        <v>507</v>
      </c>
    </row>
    <row r="132" spans="11:12">
      <c r="K132" s="59" t="s">
        <v>508</v>
      </c>
      <c r="L132" s="59" t="s">
        <v>509</v>
      </c>
    </row>
    <row r="133" spans="11:12">
      <c r="K133" s="59" t="s">
        <v>510</v>
      </c>
      <c r="L133" s="59" t="s">
        <v>511</v>
      </c>
    </row>
    <row r="134" spans="11:12">
      <c r="K134" s="59" t="s">
        <v>512</v>
      </c>
      <c r="L134" s="59" t="s">
        <v>513</v>
      </c>
    </row>
  </sheetData>
  <mergeCells count="9">
    <mergeCell ref="B8:D8"/>
    <mergeCell ref="B5:C6"/>
    <mergeCell ref="F6:Q6"/>
    <mergeCell ref="S6:AD6"/>
    <mergeCell ref="E2:BD2"/>
    <mergeCell ref="E3:BD3"/>
    <mergeCell ref="E4:BD5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BD106"/>
  <sheetViews>
    <sheetView showGridLines="0" zoomScale="85" zoomScaleNormal="85" workbookViewId="0">
      <pane xSplit="4" ySplit="7" topLeftCell="AU8" activePane="bottomRight" state="frozen"/>
      <selection activeCell="E1" sqref="E1:CD1"/>
      <selection pane="topRight" activeCell="E1" sqref="E1:CD1"/>
      <selection pane="bottomLeft" activeCell="E1" sqref="E1:CD1"/>
      <selection pane="bottomRight" activeCell="E8" sqref="E8:BD89"/>
    </sheetView>
  </sheetViews>
  <sheetFormatPr baseColWidth="10" defaultRowHeight="15"/>
  <cols>
    <col min="3" max="3" width="74.5703125" customWidth="1"/>
    <col min="4" max="4" width="6.140625" customWidth="1"/>
    <col min="5" max="17" width="11.42578125" style="59" customWidth="1"/>
    <col min="18" max="28" width="11.42578125" style="59" hidden="1" customWidth="1"/>
    <col min="29" max="30" width="0" style="59" hidden="1" customWidth="1"/>
    <col min="31" max="56" width="11.5703125" style="59"/>
  </cols>
  <sheetData>
    <row r="1" spans="2:56">
      <c r="B1" s="13" t="s">
        <v>27</v>
      </c>
      <c r="E1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</row>
    <row r="2" spans="2:56" ht="15.75">
      <c r="B2" s="60" t="s">
        <v>28</v>
      </c>
      <c r="C2" s="61"/>
      <c r="D2" s="62"/>
      <c r="E2" s="98" t="str">
        <f>+Indice!H25</f>
        <v>Gobierno Central Presupuestario 2019 2021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</row>
    <row r="3" spans="2:56" ht="15.75">
      <c r="B3" s="60" t="s">
        <v>109</v>
      </c>
      <c r="C3" s="65"/>
      <c r="D3" s="66"/>
      <c r="E3" s="98" t="s">
        <v>30</v>
      </c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</row>
    <row r="4" spans="2:56" ht="15" customHeight="1">
      <c r="B4" s="20"/>
      <c r="C4" s="21"/>
      <c r="D4" s="22"/>
      <c r="E4" s="99" t="s">
        <v>515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</row>
    <row r="5" spans="2:56" ht="15" customHeight="1">
      <c r="B5" s="67" t="s">
        <v>110</v>
      </c>
      <c r="C5" s="68"/>
      <c r="D5" s="23"/>
      <c r="E5" s="101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</row>
    <row r="6" spans="2:56" ht="14.45" customHeight="1">
      <c r="B6" s="67"/>
      <c r="C6" s="68"/>
      <c r="D6" s="23"/>
      <c r="E6" s="24"/>
      <c r="F6" s="103">
        <v>2014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24" t="s">
        <v>32</v>
      </c>
      <c r="S6" s="103">
        <v>2015</v>
      </c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24" t="s">
        <v>32</v>
      </c>
      <c r="AF6" s="103">
        <v>2016</v>
      </c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24" t="s">
        <v>32</v>
      </c>
      <c r="AS6" s="103">
        <v>2017</v>
      </c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</row>
    <row r="7" spans="2:56">
      <c r="B7" s="69"/>
      <c r="C7" s="70"/>
      <c r="D7" s="23"/>
      <c r="E7" s="27" t="s">
        <v>34</v>
      </c>
      <c r="F7" s="27">
        <v>43466</v>
      </c>
      <c r="G7" s="27">
        <v>43497</v>
      </c>
      <c r="H7" s="27">
        <v>43525</v>
      </c>
      <c r="I7" s="27">
        <v>43556</v>
      </c>
      <c r="J7" s="27">
        <v>43586</v>
      </c>
      <c r="K7" s="27">
        <v>43617</v>
      </c>
      <c r="L7" s="27">
        <v>43647</v>
      </c>
      <c r="M7" s="27">
        <v>43678</v>
      </c>
      <c r="N7" s="27">
        <v>43709</v>
      </c>
      <c r="O7" s="27">
        <v>43739</v>
      </c>
      <c r="P7" s="27">
        <v>43770</v>
      </c>
      <c r="Q7" s="27">
        <v>43800</v>
      </c>
      <c r="R7" s="27" t="s">
        <v>33</v>
      </c>
      <c r="S7" s="27">
        <v>42005</v>
      </c>
      <c r="T7" s="27">
        <v>42036</v>
      </c>
      <c r="U7" s="27">
        <v>42064</v>
      </c>
      <c r="V7" s="27">
        <v>42095</v>
      </c>
      <c r="W7" s="27">
        <v>42125</v>
      </c>
      <c r="X7" s="27">
        <v>42156</v>
      </c>
      <c r="Y7" s="27">
        <v>42186</v>
      </c>
      <c r="Z7" s="27">
        <v>42217</v>
      </c>
      <c r="AA7" s="27">
        <v>42248</v>
      </c>
      <c r="AB7" s="27">
        <v>42278</v>
      </c>
      <c r="AC7" s="27">
        <v>42309</v>
      </c>
      <c r="AD7" s="27">
        <v>42339</v>
      </c>
      <c r="AE7" s="27" t="s">
        <v>516</v>
      </c>
      <c r="AF7" s="27">
        <v>43831</v>
      </c>
      <c r="AG7" s="27">
        <v>43862</v>
      </c>
      <c r="AH7" s="27">
        <v>43891</v>
      </c>
      <c r="AI7" s="27">
        <v>43922</v>
      </c>
      <c r="AJ7" s="27">
        <v>43952</v>
      </c>
      <c r="AK7" s="27">
        <v>43983</v>
      </c>
      <c r="AL7" s="27">
        <v>44013</v>
      </c>
      <c r="AM7" s="27">
        <v>44044</v>
      </c>
      <c r="AN7" s="27">
        <v>44075</v>
      </c>
      <c r="AO7" s="27">
        <v>44105</v>
      </c>
      <c r="AP7" s="27">
        <v>44136</v>
      </c>
      <c r="AQ7" s="27">
        <v>44166</v>
      </c>
      <c r="AR7" s="27" t="s">
        <v>517</v>
      </c>
      <c r="AS7" s="27">
        <v>44197</v>
      </c>
      <c r="AT7" s="27">
        <v>44228</v>
      </c>
      <c r="AU7" s="27">
        <v>44256</v>
      </c>
      <c r="AV7" s="27">
        <v>44287</v>
      </c>
      <c r="AW7" s="27">
        <v>44317</v>
      </c>
      <c r="AX7" s="27">
        <v>44348</v>
      </c>
      <c r="AY7" s="27">
        <v>44378</v>
      </c>
      <c r="AZ7" s="27">
        <v>44409</v>
      </c>
      <c r="BA7" s="27">
        <v>44440</v>
      </c>
      <c r="BB7" s="27">
        <v>44470</v>
      </c>
      <c r="BC7" s="27">
        <v>44501</v>
      </c>
      <c r="BD7" s="27">
        <v>44531</v>
      </c>
    </row>
    <row r="8" spans="2:56">
      <c r="B8" s="71" t="s">
        <v>111</v>
      </c>
      <c r="C8" s="72" t="s">
        <v>112</v>
      </c>
      <c r="D8" s="72" t="s">
        <v>37</v>
      </c>
      <c r="E8" s="73">
        <v>5575288.6719609043</v>
      </c>
      <c r="F8" s="73">
        <v>528762.91710635764</v>
      </c>
      <c r="G8" s="73">
        <v>355839.43593543844</v>
      </c>
      <c r="H8" s="73">
        <v>552806.63617157808</v>
      </c>
      <c r="I8" s="73">
        <v>401669.8628680043</v>
      </c>
      <c r="J8" s="73">
        <v>343199.64769710868</v>
      </c>
      <c r="K8" s="73">
        <v>493394.82573246415</v>
      </c>
      <c r="L8" s="73">
        <v>382599.06918854016</v>
      </c>
      <c r="M8" s="73">
        <v>393455.70585314179</v>
      </c>
      <c r="N8" s="73">
        <v>505728.79950748087</v>
      </c>
      <c r="O8" s="73">
        <v>414487.31514116435</v>
      </c>
      <c r="P8" s="73">
        <v>444883.64146349009</v>
      </c>
      <c r="Q8" s="73">
        <v>758460.81529613549</v>
      </c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>
        <v>5298156.7386292694</v>
      </c>
      <c r="AF8" s="73">
        <v>512876.53548078425</v>
      </c>
      <c r="AG8" s="73">
        <v>417411.83453357074</v>
      </c>
      <c r="AH8" s="73">
        <v>581332.66139241483</v>
      </c>
      <c r="AI8" s="73">
        <v>351797.28295421047</v>
      </c>
      <c r="AJ8" s="73">
        <v>366818.72081870091</v>
      </c>
      <c r="AK8" s="73">
        <v>360783.08751324861</v>
      </c>
      <c r="AL8" s="73">
        <v>361982.15577630996</v>
      </c>
      <c r="AM8" s="73">
        <v>347906.56062574993</v>
      </c>
      <c r="AN8" s="73">
        <v>475635.08260311204</v>
      </c>
      <c r="AO8" s="73">
        <v>399465.00993169995</v>
      </c>
      <c r="AP8" s="73">
        <v>418676.59360211797</v>
      </c>
      <c r="AQ8" s="73">
        <v>703471.21339735005</v>
      </c>
      <c r="AR8" s="73">
        <v>6326210.8092208989</v>
      </c>
      <c r="AS8" s="73">
        <v>484264.97990032</v>
      </c>
      <c r="AT8" s="73">
        <v>428127.55323776993</v>
      </c>
      <c r="AU8" s="73">
        <v>815866.05058079993</v>
      </c>
      <c r="AV8" s="73">
        <v>455879.96850657993</v>
      </c>
      <c r="AW8" s="73">
        <v>420257.68496774003</v>
      </c>
      <c r="AX8" s="73">
        <v>533484.82682667999</v>
      </c>
      <c r="AY8" s="73">
        <v>445804.69290112995</v>
      </c>
      <c r="AZ8" s="73">
        <v>431786.47422938002</v>
      </c>
      <c r="BA8" s="73">
        <v>539379.74457850005</v>
      </c>
      <c r="BB8" s="73">
        <v>487532.73510256998</v>
      </c>
      <c r="BC8" s="73">
        <v>483444.25675224996</v>
      </c>
      <c r="BD8" s="73">
        <v>800381.84163718007</v>
      </c>
    </row>
    <row r="9" spans="2:56">
      <c r="B9" s="42" t="s">
        <v>38</v>
      </c>
      <c r="C9" s="30" t="s">
        <v>113</v>
      </c>
      <c r="D9" s="30" t="s">
        <v>37</v>
      </c>
      <c r="E9" s="74">
        <v>4940322.10558757</v>
      </c>
      <c r="F9" s="74">
        <v>458948.67996493832</v>
      </c>
      <c r="G9" s="74">
        <v>307148.13620027836</v>
      </c>
      <c r="H9" s="74">
        <v>478682.25753583835</v>
      </c>
      <c r="I9" s="74">
        <v>352698.95578387834</v>
      </c>
      <c r="J9" s="74">
        <v>310018.06700641831</v>
      </c>
      <c r="K9" s="74">
        <v>428770.0815287283</v>
      </c>
      <c r="L9" s="74">
        <v>329231.80412926833</v>
      </c>
      <c r="M9" s="74">
        <v>341074.85093973827</v>
      </c>
      <c r="N9" s="74">
        <v>453452.65663144831</v>
      </c>
      <c r="O9" s="74">
        <v>418907.4407393983</v>
      </c>
      <c r="P9" s="74">
        <v>372093.68968612835</v>
      </c>
      <c r="Q9" s="74">
        <v>689295.48544150835</v>
      </c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>
        <v>4384727.1728130896</v>
      </c>
      <c r="AF9" s="74">
        <v>446464.50562752469</v>
      </c>
      <c r="AG9" s="74">
        <v>356801.08875751798</v>
      </c>
      <c r="AH9" s="74">
        <v>500231.86889977724</v>
      </c>
      <c r="AI9" s="74">
        <v>269572.67123059731</v>
      </c>
      <c r="AJ9" s="74">
        <v>216589.46499210922</v>
      </c>
      <c r="AK9" s="74">
        <v>271615.47888802347</v>
      </c>
      <c r="AL9" s="74">
        <v>296713.43701248994</v>
      </c>
      <c r="AM9" s="74">
        <v>298302.11429301993</v>
      </c>
      <c r="AN9" s="74">
        <v>402660.90361795999</v>
      </c>
      <c r="AO9" s="74">
        <v>350371.95174456999</v>
      </c>
      <c r="AP9" s="74">
        <v>344472.42590401002</v>
      </c>
      <c r="AQ9" s="74">
        <v>630931.26184549008</v>
      </c>
      <c r="AR9" s="74">
        <v>5566248.586762771</v>
      </c>
      <c r="AS9" s="74">
        <v>453711.86120622</v>
      </c>
      <c r="AT9" s="74">
        <v>345887.73277618998</v>
      </c>
      <c r="AU9" s="74">
        <v>663079.01775261993</v>
      </c>
      <c r="AV9" s="74">
        <v>393864.67192833993</v>
      </c>
      <c r="AW9" s="74">
        <v>371921.80983775004</v>
      </c>
      <c r="AX9" s="74">
        <v>481979.77323895</v>
      </c>
      <c r="AY9" s="74">
        <v>397007.17786194</v>
      </c>
      <c r="AZ9" s="74">
        <v>377216.14294903004</v>
      </c>
      <c r="BA9" s="74">
        <v>488537.1661878</v>
      </c>
      <c r="BB9" s="74">
        <v>431358.39746165002</v>
      </c>
      <c r="BC9" s="74">
        <v>432045.17124886997</v>
      </c>
      <c r="BD9" s="74">
        <v>729639.66431341006</v>
      </c>
    </row>
    <row r="10" spans="2:56">
      <c r="B10" s="42" t="s">
        <v>114</v>
      </c>
      <c r="C10" s="75" t="s">
        <v>115</v>
      </c>
      <c r="D10" s="75" t="s">
        <v>37</v>
      </c>
      <c r="E10" s="63">
        <v>1661670.9975417</v>
      </c>
      <c r="F10" s="63">
        <v>154321.04658634</v>
      </c>
      <c r="G10" s="63">
        <v>68910.981030569994</v>
      </c>
      <c r="H10" s="63">
        <v>237218.26933887001</v>
      </c>
      <c r="I10" s="63">
        <v>90418.914206999994</v>
      </c>
      <c r="J10" s="63">
        <v>63339.835780700007</v>
      </c>
      <c r="K10" s="63">
        <v>197102.95521609002</v>
      </c>
      <c r="L10" s="63">
        <v>96904.578667580005</v>
      </c>
      <c r="M10" s="63">
        <v>77012.763235549995</v>
      </c>
      <c r="N10" s="63">
        <v>197901.63537279001</v>
      </c>
      <c r="O10" s="63">
        <v>121406.16358733</v>
      </c>
      <c r="P10" s="63">
        <v>83602.545820879997</v>
      </c>
      <c r="Q10" s="63">
        <v>273531.30869800004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>
        <v>1475989.0046435797</v>
      </c>
      <c r="AF10" s="63">
        <v>108418.26369386</v>
      </c>
      <c r="AG10" s="63">
        <v>80244.581495660008</v>
      </c>
      <c r="AH10" s="63">
        <v>233915.61152490001</v>
      </c>
      <c r="AI10" s="63">
        <v>111279.03719711001</v>
      </c>
      <c r="AJ10" s="63">
        <v>79058.010369839991</v>
      </c>
      <c r="AK10" s="63">
        <v>114704.61942299</v>
      </c>
      <c r="AL10" s="63">
        <v>94865.602063859988</v>
      </c>
      <c r="AM10" s="63">
        <v>77016.138063849998</v>
      </c>
      <c r="AN10" s="63">
        <v>179176.39277598998</v>
      </c>
      <c r="AO10" s="63">
        <v>114147.51223108999</v>
      </c>
      <c r="AP10" s="63">
        <v>79230.681573680005</v>
      </c>
      <c r="AQ10" s="63">
        <v>203932.55423075001</v>
      </c>
      <c r="AR10" s="63">
        <v>1870773.08044762</v>
      </c>
      <c r="AS10" s="63">
        <v>111282.6348101</v>
      </c>
      <c r="AT10" s="63">
        <v>94816.962420430005</v>
      </c>
      <c r="AU10" s="63">
        <v>369059.29093367996</v>
      </c>
      <c r="AV10" s="63">
        <v>110935.54240017</v>
      </c>
      <c r="AW10" s="63">
        <v>88849.808657870002</v>
      </c>
      <c r="AX10" s="63">
        <v>201425.97271854</v>
      </c>
      <c r="AY10" s="63">
        <v>127513.39996926</v>
      </c>
      <c r="AZ10" s="63">
        <v>99845.707906869997</v>
      </c>
      <c r="BA10" s="63">
        <v>205999.48612273001</v>
      </c>
      <c r="BB10" s="63">
        <v>126386.44612376</v>
      </c>
      <c r="BC10" s="63">
        <v>89122.525111979994</v>
      </c>
      <c r="BD10" s="63">
        <v>245535.30327223</v>
      </c>
    </row>
    <row r="11" spans="2:56">
      <c r="B11" s="44" t="s">
        <v>116</v>
      </c>
      <c r="C11" s="76" t="s">
        <v>117</v>
      </c>
      <c r="D11" s="76" t="s">
        <v>37</v>
      </c>
      <c r="E11" s="63">
        <v>545182.82918036007</v>
      </c>
      <c r="F11" s="63">
        <v>38661.123366220003</v>
      </c>
      <c r="G11" s="63">
        <v>36502.006351169999</v>
      </c>
      <c r="H11" s="63">
        <v>44348.461668570002</v>
      </c>
      <c r="I11" s="63">
        <v>47176.682417520002</v>
      </c>
      <c r="J11" s="63">
        <v>37555.224717840007</v>
      </c>
      <c r="K11" s="63">
        <v>42120.333590630005</v>
      </c>
      <c r="L11" s="63">
        <v>42305.254008880001</v>
      </c>
      <c r="M11" s="63">
        <v>42435.076314619997</v>
      </c>
      <c r="N11" s="63">
        <v>50604.649220179999</v>
      </c>
      <c r="O11" s="63">
        <v>52158.095390009999</v>
      </c>
      <c r="P11" s="63">
        <v>44736.41636327</v>
      </c>
      <c r="Q11" s="63">
        <v>66579.50577145</v>
      </c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>
        <v>572144.4492301601</v>
      </c>
      <c r="AF11" s="63">
        <v>48535.233384760002</v>
      </c>
      <c r="AG11" s="63">
        <v>46219.646781039999</v>
      </c>
      <c r="AH11" s="63">
        <v>51320.750206730001</v>
      </c>
      <c r="AI11" s="63">
        <v>55125.11723407</v>
      </c>
      <c r="AJ11" s="63">
        <v>44055.55998564</v>
      </c>
      <c r="AK11" s="63">
        <v>46538.665272669998</v>
      </c>
      <c r="AL11" s="63">
        <v>44515.334411879994</v>
      </c>
      <c r="AM11" s="63">
        <v>45915.771993859998</v>
      </c>
      <c r="AN11" s="63">
        <v>44901.786998119998</v>
      </c>
      <c r="AO11" s="63">
        <v>47452.670493000005</v>
      </c>
      <c r="AP11" s="63">
        <v>44848.200102940005</v>
      </c>
      <c r="AQ11" s="63">
        <v>52715.712365450003</v>
      </c>
      <c r="AR11" s="63">
        <v>636626.56102815003</v>
      </c>
      <c r="AS11" s="63">
        <v>51856.868119890001</v>
      </c>
      <c r="AT11" s="63">
        <v>49175.864429050001</v>
      </c>
      <c r="AU11" s="63">
        <v>66850.362245819997</v>
      </c>
      <c r="AV11" s="63">
        <v>58158.31969348</v>
      </c>
      <c r="AW11" s="63">
        <v>49477.39154751</v>
      </c>
      <c r="AX11" s="63">
        <v>50973.514816900002</v>
      </c>
      <c r="AY11" s="63">
        <v>50900.011733040003</v>
      </c>
      <c r="AZ11" s="63">
        <v>50725.052995329999</v>
      </c>
      <c r="BA11" s="63">
        <v>51344.29635941</v>
      </c>
      <c r="BB11" s="63">
        <v>52217.716211680003</v>
      </c>
      <c r="BC11" s="63">
        <v>49086.872611599996</v>
      </c>
      <c r="BD11" s="63">
        <v>55860.290264440002</v>
      </c>
    </row>
    <row r="12" spans="2:56">
      <c r="B12" s="44" t="s">
        <v>118</v>
      </c>
      <c r="C12" s="76" t="s">
        <v>119</v>
      </c>
      <c r="D12" s="76" t="s">
        <v>37</v>
      </c>
      <c r="E12" s="63">
        <v>1058085.6282193002</v>
      </c>
      <c r="F12" s="63">
        <v>104096.08582153</v>
      </c>
      <c r="G12" s="63">
        <v>24713.555</v>
      </c>
      <c r="H12" s="63">
        <v>185503.93396831001</v>
      </c>
      <c r="I12" s="63">
        <v>31546.84814269</v>
      </c>
      <c r="J12" s="63">
        <v>17110.814933879999</v>
      </c>
      <c r="K12" s="63">
        <v>143574.39203917002</v>
      </c>
      <c r="L12" s="63">
        <v>41686.74861653</v>
      </c>
      <c r="M12" s="63">
        <v>23886.46706178</v>
      </c>
      <c r="N12" s="63">
        <v>140276.03524279001</v>
      </c>
      <c r="O12" s="63">
        <v>55100.740708400001</v>
      </c>
      <c r="P12" s="63">
        <v>25937.786731970002</v>
      </c>
      <c r="Q12" s="63">
        <v>264652.21995225002</v>
      </c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>
        <v>903844.55541342008</v>
      </c>
      <c r="AF12" s="63">
        <v>59883.030309099995</v>
      </c>
      <c r="AG12" s="63">
        <v>34024.934714620002</v>
      </c>
      <c r="AH12" s="63">
        <v>182594.86131817001</v>
      </c>
      <c r="AI12" s="63">
        <v>56153.919963040003</v>
      </c>
      <c r="AJ12" s="63">
        <v>35002.450384199998</v>
      </c>
      <c r="AK12" s="63">
        <v>68165.954150320002</v>
      </c>
      <c r="AL12" s="63">
        <v>50350.267651980001</v>
      </c>
      <c r="AM12" s="63">
        <v>31100.366069990003</v>
      </c>
      <c r="AN12" s="63">
        <v>134274.60577786999</v>
      </c>
      <c r="AO12" s="63">
        <v>66694.841738089992</v>
      </c>
      <c r="AP12" s="63">
        <v>34382.48147074</v>
      </c>
      <c r="AQ12" s="63">
        <v>151216.8418653</v>
      </c>
      <c r="AR12" s="63">
        <v>1234146.5194194699</v>
      </c>
      <c r="AS12" s="63">
        <v>59425.766690210003</v>
      </c>
      <c r="AT12" s="63">
        <v>45641.097991379997</v>
      </c>
      <c r="AU12" s="63">
        <v>302208.92868785997</v>
      </c>
      <c r="AV12" s="63">
        <v>52777.222706690001</v>
      </c>
      <c r="AW12" s="63">
        <v>39372.417110360002</v>
      </c>
      <c r="AX12" s="63">
        <v>150452.45790164001</v>
      </c>
      <c r="AY12" s="63">
        <v>76613.388236219995</v>
      </c>
      <c r="AZ12" s="63">
        <v>49120.654911539998</v>
      </c>
      <c r="BA12" s="63">
        <v>154655.18976332</v>
      </c>
      <c r="BB12" s="63">
        <v>74168.729912080002</v>
      </c>
      <c r="BC12" s="63">
        <v>40035.652500379998</v>
      </c>
      <c r="BD12" s="63">
        <v>189675.01300779</v>
      </c>
    </row>
    <row r="13" spans="2:56">
      <c r="B13" s="44" t="s">
        <v>120</v>
      </c>
      <c r="C13" s="76" t="s">
        <v>121</v>
      </c>
      <c r="D13" s="76" t="s">
        <v>37</v>
      </c>
      <c r="E13" s="63">
        <v>58402.540142040009</v>
      </c>
      <c r="F13" s="63">
        <v>11563.83739859</v>
      </c>
      <c r="G13" s="63">
        <v>7695.4196793999999</v>
      </c>
      <c r="H13" s="63">
        <v>7365.87370199</v>
      </c>
      <c r="I13" s="63">
        <v>11695.38364679</v>
      </c>
      <c r="J13" s="63">
        <v>8673.7961289799987</v>
      </c>
      <c r="K13" s="63">
        <v>11408.229586290001</v>
      </c>
      <c r="L13" s="63">
        <v>12912.57604217</v>
      </c>
      <c r="M13" s="63">
        <v>10691.21985915</v>
      </c>
      <c r="N13" s="63">
        <v>7020.9509098199997</v>
      </c>
      <c r="O13" s="63">
        <v>14147.32748892</v>
      </c>
      <c r="P13" s="63">
        <v>12928.342725639999</v>
      </c>
      <c r="Q13" s="63">
        <v>-57700.417025700001</v>
      </c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</row>
    <row r="14" spans="2:56">
      <c r="B14" s="42" t="s">
        <v>122</v>
      </c>
      <c r="C14" s="75" t="s">
        <v>123</v>
      </c>
      <c r="D14" s="75" t="s">
        <v>37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0</v>
      </c>
      <c r="AP14" s="74">
        <v>0</v>
      </c>
      <c r="AQ14" s="74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0</v>
      </c>
      <c r="BC14" s="74">
        <v>0</v>
      </c>
      <c r="BD14" s="74">
        <v>0</v>
      </c>
    </row>
    <row r="15" spans="2:56">
      <c r="B15" s="42" t="s">
        <v>124</v>
      </c>
      <c r="C15" s="75" t="s">
        <v>125</v>
      </c>
      <c r="D15" s="75" t="s">
        <v>37</v>
      </c>
      <c r="E15" s="63">
        <v>213414.61252506002</v>
      </c>
      <c r="F15" s="63">
        <v>27639.057781910004</v>
      </c>
      <c r="G15" s="63">
        <v>8873.6059257699999</v>
      </c>
      <c r="H15" s="63">
        <v>3941.2406157400001</v>
      </c>
      <c r="I15" s="63">
        <v>3299.2845303900003</v>
      </c>
      <c r="J15" s="63">
        <v>2758.5654706800001</v>
      </c>
      <c r="K15" s="63">
        <v>2573.61927638</v>
      </c>
      <c r="L15" s="63">
        <v>1980.4063494500001</v>
      </c>
      <c r="M15" s="63">
        <v>1703.83406556</v>
      </c>
      <c r="N15" s="63">
        <v>1870.3381593300001</v>
      </c>
      <c r="O15" s="63">
        <v>1529.5047752300002</v>
      </c>
      <c r="P15" s="63">
        <v>19591.34890565</v>
      </c>
      <c r="Q15" s="63">
        <v>137653.80666897001</v>
      </c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>
        <v>140036.67572743999</v>
      </c>
      <c r="AF15" s="63">
        <v>26677.63627087</v>
      </c>
      <c r="AG15" s="63">
        <v>8735.0156651100006</v>
      </c>
      <c r="AH15" s="63">
        <v>4923.3540367600008</v>
      </c>
      <c r="AI15" s="63">
        <v>2575.7129662000002</v>
      </c>
      <c r="AJ15" s="63">
        <v>2076.18500756</v>
      </c>
      <c r="AK15" s="63">
        <v>1938.8392096800001</v>
      </c>
      <c r="AL15" s="63">
        <v>1548.93435258</v>
      </c>
      <c r="AM15" s="63">
        <v>1376.3681601199999</v>
      </c>
      <c r="AN15" s="63">
        <v>1299.0028565900002</v>
      </c>
      <c r="AO15" s="63">
        <v>1084.61506549</v>
      </c>
      <c r="AP15" s="63">
        <v>12480.29882555</v>
      </c>
      <c r="AQ15" s="63">
        <v>75320.71331092999</v>
      </c>
      <c r="AR15" s="63">
        <v>216979.47581737002</v>
      </c>
      <c r="AS15" s="63">
        <v>43575.137311800005</v>
      </c>
      <c r="AT15" s="63">
        <v>9042.6518775900004</v>
      </c>
      <c r="AU15" s="63">
        <v>4414.2187233000004</v>
      </c>
      <c r="AV15" s="63">
        <v>3798.8489975799998</v>
      </c>
      <c r="AW15" s="63">
        <v>2723.3592731899998</v>
      </c>
      <c r="AX15" s="63">
        <v>2246.6662000900001</v>
      </c>
      <c r="AY15" s="63">
        <v>1866.0310533800002</v>
      </c>
      <c r="AZ15" s="63">
        <v>1440.0916597399998</v>
      </c>
      <c r="BA15" s="63">
        <v>1610.3421748899998</v>
      </c>
      <c r="BB15" s="63">
        <v>1736.3851145100002</v>
      </c>
      <c r="BC15" s="63">
        <v>17955.066579849998</v>
      </c>
      <c r="BD15" s="63">
        <v>126570.67685145</v>
      </c>
    </row>
    <row r="16" spans="2:56">
      <c r="B16" s="44" t="s">
        <v>126</v>
      </c>
      <c r="C16" s="76" t="s">
        <v>127</v>
      </c>
      <c r="D16" s="76" t="s">
        <v>37</v>
      </c>
      <c r="E16" s="63">
        <v>4699.3436901499999</v>
      </c>
      <c r="F16" s="63">
        <v>3653.5159720000001</v>
      </c>
      <c r="G16" s="63">
        <v>373.59060614999999</v>
      </c>
      <c r="H16" s="63">
        <v>138.13673399999999</v>
      </c>
      <c r="I16" s="63">
        <v>68.509300999999994</v>
      </c>
      <c r="J16" s="63">
        <v>79.269734</v>
      </c>
      <c r="K16" s="63">
        <v>51.785176999999997</v>
      </c>
      <c r="L16" s="63">
        <v>61.459136999999998</v>
      </c>
      <c r="M16" s="63">
        <v>31.520396000000002</v>
      </c>
      <c r="N16" s="63">
        <v>64.754841999999996</v>
      </c>
      <c r="O16" s="63">
        <v>48.034089999999999</v>
      </c>
      <c r="P16" s="63">
        <v>36.110247000000001</v>
      </c>
      <c r="Q16" s="63">
        <v>92.657454000000001</v>
      </c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>
        <v>4655.3383958900004</v>
      </c>
      <c r="AF16" s="63">
        <v>3492.115268</v>
      </c>
      <c r="AG16" s="63">
        <v>375.06567989000001</v>
      </c>
      <c r="AH16" s="63">
        <v>182.3</v>
      </c>
      <c r="AI16" s="63">
        <v>43.273732000000003</v>
      </c>
      <c r="AJ16" s="63">
        <v>70.926413999999994</v>
      </c>
      <c r="AK16" s="63">
        <v>50.580708999999999</v>
      </c>
      <c r="AL16" s="63">
        <v>56.472808000000001</v>
      </c>
      <c r="AM16" s="63">
        <v>45.193244999999997</v>
      </c>
      <c r="AN16" s="63">
        <v>65.679727999999997</v>
      </c>
      <c r="AO16" s="63">
        <v>47.844512000000002</v>
      </c>
      <c r="AP16" s="63">
        <v>55.794989000000001</v>
      </c>
      <c r="AQ16" s="63">
        <v>170.09131099999999</v>
      </c>
      <c r="AR16" s="63">
        <v>5108.0237139999999</v>
      </c>
      <c r="AS16" s="63">
        <v>3846.5239740000002</v>
      </c>
      <c r="AT16" s="63">
        <v>312.87362999999999</v>
      </c>
      <c r="AU16" s="63">
        <v>168.874638</v>
      </c>
      <c r="AV16" s="63">
        <v>96.897981000000001</v>
      </c>
      <c r="AW16" s="63">
        <v>115.666376</v>
      </c>
      <c r="AX16" s="63">
        <v>98.168615000000003</v>
      </c>
      <c r="AY16" s="63">
        <v>50.493859999999998</v>
      </c>
      <c r="AZ16" s="63">
        <v>54.056581999999999</v>
      </c>
      <c r="BA16" s="63">
        <v>80.826004999999995</v>
      </c>
      <c r="BB16" s="63">
        <v>113.235232</v>
      </c>
      <c r="BC16" s="63">
        <v>91.008065999999999</v>
      </c>
      <c r="BD16" s="63">
        <v>79.398754999999994</v>
      </c>
    </row>
    <row r="17" spans="2:56">
      <c r="B17" s="44" t="s">
        <v>128</v>
      </c>
      <c r="C17" s="76" t="s">
        <v>129</v>
      </c>
      <c r="D17" s="76" t="s">
        <v>37</v>
      </c>
      <c r="E17" s="63">
        <v>208715.26883491001</v>
      </c>
      <c r="F17" s="63">
        <v>23985.541809910002</v>
      </c>
      <c r="G17" s="63">
        <v>8500.0153196200008</v>
      </c>
      <c r="H17" s="63">
        <v>3803.1038817399999</v>
      </c>
      <c r="I17" s="63">
        <v>3230.7752293900003</v>
      </c>
      <c r="J17" s="63">
        <v>2679.2957366800001</v>
      </c>
      <c r="K17" s="63">
        <v>2521.8340993799998</v>
      </c>
      <c r="L17" s="63">
        <v>1918.9472124500001</v>
      </c>
      <c r="M17" s="63">
        <v>1672.3136695600001</v>
      </c>
      <c r="N17" s="63">
        <v>1805.58331733</v>
      </c>
      <c r="O17" s="63">
        <v>1481.4706852300001</v>
      </c>
      <c r="P17" s="63">
        <v>19555.23865865</v>
      </c>
      <c r="Q17" s="63">
        <v>137561.14921497001</v>
      </c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>
        <v>135381.33733154999</v>
      </c>
      <c r="AF17" s="63">
        <v>23185.521002869998</v>
      </c>
      <c r="AG17" s="63">
        <v>8359.9499852200006</v>
      </c>
      <c r="AH17" s="63">
        <v>4741.0540367600006</v>
      </c>
      <c r="AI17" s="63">
        <v>2532.4392342000001</v>
      </c>
      <c r="AJ17" s="63">
        <v>2005.25859356</v>
      </c>
      <c r="AK17" s="63">
        <v>1888.25850068</v>
      </c>
      <c r="AL17" s="63">
        <v>1492.46154458</v>
      </c>
      <c r="AM17" s="63">
        <v>1331.1749151199999</v>
      </c>
      <c r="AN17" s="63">
        <v>1233.3231285900001</v>
      </c>
      <c r="AO17" s="63">
        <v>1036.7705534900001</v>
      </c>
      <c r="AP17" s="63">
        <v>12424.50383655</v>
      </c>
      <c r="AQ17" s="63">
        <v>75150.621999929994</v>
      </c>
      <c r="AR17" s="63">
        <v>211871.45210336999</v>
      </c>
      <c r="AS17" s="63">
        <v>39728.613337800001</v>
      </c>
      <c r="AT17" s="63">
        <v>8729.7782475900003</v>
      </c>
      <c r="AU17" s="63">
        <v>4245.3440853000002</v>
      </c>
      <c r="AV17" s="63">
        <v>3701.9510165799998</v>
      </c>
      <c r="AW17" s="63">
        <v>2607.6928971899997</v>
      </c>
      <c r="AX17" s="63">
        <v>2148.49758509</v>
      </c>
      <c r="AY17" s="63">
        <v>1815.5371933800002</v>
      </c>
      <c r="AZ17" s="63">
        <v>1386.0350777399999</v>
      </c>
      <c r="BA17" s="63">
        <v>1529.5161698899999</v>
      </c>
      <c r="BB17" s="63">
        <v>1623.1498825100002</v>
      </c>
      <c r="BC17" s="63">
        <v>17864.058513849999</v>
      </c>
      <c r="BD17" s="63">
        <v>126491.27809645</v>
      </c>
    </row>
    <row r="18" spans="2:56">
      <c r="B18" s="44" t="s">
        <v>130</v>
      </c>
      <c r="C18" s="76" t="s">
        <v>131</v>
      </c>
      <c r="D18" s="76" t="s">
        <v>37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</row>
    <row r="19" spans="2:56">
      <c r="B19" s="44" t="s">
        <v>132</v>
      </c>
      <c r="C19" s="76" t="s">
        <v>133</v>
      </c>
      <c r="D19" s="76" t="s">
        <v>37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</row>
    <row r="20" spans="2:56">
      <c r="B20" s="44" t="s">
        <v>134</v>
      </c>
      <c r="C20" s="76" t="s">
        <v>135</v>
      </c>
      <c r="D20" s="76" t="s">
        <v>37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</row>
    <row r="21" spans="2:56">
      <c r="B21" s="42" t="s">
        <v>136</v>
      </c>
      <c r="C21" s="75" t="s">
        <v>137</v>
      </c>
      <c r="D21" s="75" t="s">
        <v>37</v>
      </c>
      <c r="E21" s="63">
        <v>2571224.7551187794</v>
      </c>
      <c r="F21" s="63">
        <v>219408.36945012835</v>
      </c>
      <c r="G21" s="63">
        <v>192535.64786863833</v>
      </c>
      <c r="H21" s="63">
        <v>195052.70806148835</v>
      </c>
      <c r="I21" s="63">
        <v>215741.75711228832</v>
      </c>
      <c r="J21" s="63">
        <v>206559.37120002831</v>
      </c>
      <c r="K21" s="63">
        <v>190472.68839101834</v>
      </c>
      <c r="L21" s="63">
        <v>184910.47618410832</v>
      </c>
      <c r="M21" s="63">
        <v>228505.49683952832</v>
      </c>
      <c r="N21" s="63">
        <v>221137.09765082831</v>
      </c>
      <c r="O21" s="63">
        <v>254086.86864793833</v>
      </c>
      <c r="P21" s="63">
        <v>229989.77486177831</v>
      </c>
      <c r="Q21" s="63">
        <v>232824.49885100833</v>
      </c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>
        <v>2374664.9444184098</v>
      </c>
      <c r="AF21" s="63">
        <v>255650.19357478467</v>
      </c>
      <c r="AG21" s="63">
        <v>231765.887748198</v>
      </c>
      <c r="AH21" s="63">
        <v>226517.67953067727</v>
      </c>
      <c r="AI21" s="63">
        <v>134232.47699363728</v>
      </c>
      <c r="AJ21" s="63">
        <v>113952.76217387925</v>
      </c>
      <c r="AK21" s="63">
        <v>128846.32067922346</v>
      </c>
      <c r="AL21" s="63">
        <v>170447.5357681</v>
      </c>
      <c r="AM21" s="63">
        <v>191756.39458537998</v>
      </c>
      <c r="AN21" s="63">
        <v>193861.88679537002</v>
      </c>
      <c r="AO21" s="63">
        <v>203429.0390087</v>
      </c>
      <c r="AP21" s="63">
        <v>220749.72083896</v>
      </c>
      <c r="AQ21" s="63">
        <v>303455.0467215</v>
      </c>
      <c r="AR21" s="63">
        <v>2990469.8948812997</v>
      </c>
      <c r="AS21" s="63">
        <v>255850.40770439</v>
      </c>
      <c r="AT21" s="63">
        <v>213252.27661444998</v>
      </c>
      <c r="AU21" s="63">
        <v>248968.71081759001</v>
      </c>
      <c r="AV21" s="63">
        <v>243689.01790635</v>
      </c>
      <c r="AW21" s="63">
        <v>242349.14073483003</v>
      </c>
      <c r="AX21" s="63">
        <v>235455.1017882</v>
      </c>
      <c r="AY21" s="63">
        <v>228621.63305386002</v>
      </c>
      <c r="AZ21" s="63">
        <v>238159.07497002999</v>
      </c>
      <c r="BA21" s="63">
        <v>241910.00606484001</v>
      </c>
      <c r="BB21" s="63">
        <v>261845.77236755998</v>
      </c>
      <c r="BC21" s="63">
        <v>277348.01298837003</v>
      </c>
      <c r="BD21" s="63">
        <v>303020.73987083003</v>
      </c>
    </row>
    <row r="22" spans="2:56">
      <c r="B22" s="44" t="s">
        <v>138</v>
      </c>
      <c r="C22" s="76" t="s">
        <v>139</v>
      </c>
      <c r="D22" s="76" t="s">
        <v>37</v>
      </c>
      <c r="E22" s="63">
        <v>1700763.07024175</v>
      </c>
      <c r="F22" s="63">
        <v>153612.40151376001</v>
      </c>
      <c r="G22" s="63">
        <v>123582.59495659001</v>
      </c>
      <c r="H22" s="63">
        <v>129181.03831428</v>
      </c>
      <c r="I22" s="63">
        <v>121873.75257005</v>
      </c>
      <c r="J22" s="63">
        <v>130190.4919312</v>
      </c>
      <c r="K22" s="63">
        <v>122691.02966925999</v>
      </c>
      <c r="L22" s="63">
        <v>136943.30220896</v>
      </c>
      <c r="M22" s="63">
        <v>145967.00152746</v>
      </c>
      <c r="N22" s="63">
        <v>154709.99409001999</v>
      </c>
      <c r="O22" s="63">
        <v>164665.09728921999</v>
      </c>
      <c r="P22" s="63">
        <v>156786.89555410997</v>
      </c>
      <c r="Q22" s="63">
        <v>160559.47061684</v>
      </c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>
        <v>1681587.85400075</v>
      </c>
      <c r="AF22" s="63">
        <v>181098.35355301999</v>
      </c>
      <c r="AG22" s="63">
        <v>158220.85986950001</v>
      </c>
      <c r="AH22" s="63">
        <v>152341.79398669</v>
      </c>
      <c r="AI22" s="63">
        <v>78501.355248499996</v>
      </c>
      <c r="AJ22" s="63">
        <v>76682.055244000003</v>
      </c>
      <c r="AK22" s="63">
        <v>93286.868625050003</v>
      </c>
      <c r="AL22" s="63">
        <v>127090.1812253</v>
      </c>
      <c r="AM22" s="63">
        <v>132449.82175968</v>
      </c>
      <c r="AN22" s="63">
        <v>140693.00120098001</v>
      </c>
      <c r="AO22" s="63">
        <v>152204.44764684001</v>
      </c>
      <c r="AP22" s="63">
        <v>159173.06823216999</v>
      </c>
      <c r="AQ22" s="63">
        <v>229846.04740902002</v>
      </c>
      <c r="AR22" s="63">
        <v>2126267.15485651</v>
      </c>
      <c r="AS22" s="63">
        <v>181595.52947216999</v>
      </c>
      <c r="AT22" s="63">
        <v>156856.56304269997</v>
      </c>
      <c r="AU22" s="63">
        <v>169215.79652095001</v>
      </c>
      <c r="AV22" s="63">
        <v>172129.48201139999</v>
      </c>
      <c r="AW22" s="63">
        <v>160824.25425115001</v>
      </c>
      <c r="AX22" s="63">
        <v>170844.13714554999</v>
      </c>
      <c r="AY22" s="63">
        <v>166740.52190702001</v>
      </c>
      <c r="AZ22" s="63">
        <v>173711.20284575</v>
      </c>
      <c r="BA22" s="63">
        <v>176032.20133427001</v>
      </c>
      <c r="BB22" s="63">
        <v>185052.98050385001</v>
      </c>
      <c r="BC22" s="63">
        <v>196079.05686850002</v>
      </c>
      <c r="BD22" s="63">
        <v>217185.42895320003</v>
      </c>
    </row>
    <row r="23" spans="2:56">
      <c r="B23" s="44" t="s">
        <v>140</v>
      </c>
      <c r="C23" s="77" t="s">
        <v>141</v>
      </c>
      <c r="D23" s="77" t="s">
        <v>37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  <c r="AS23" s="64">
        <v>0</v>
      </c>
      <c r="AT23" s="64">
        <v>0</v>
      </c>
      <c r="AU23" s="64">
        <v>0</v>
      </c>
      <c r="AV23" s="64">
        <v>0</v>
      </c>
      <c r="AW23" s="64">
        <v>0</v>
      </c>
      <c r="AX23" s="64">
        <v>0</v>
      </c>
      <c r="AY23" s="64">
        <v>0</v>
      </c>
      <c r="AZ23" s="64">
        <v>0</v>
      </c>
      <c r="BA23" s="64">
        <v>0</v>
      </c>
      <c r="BB23" s="64">
        <v>0</v>
      </c>
      <c r="BC23" s="64">
        <v>0</v>
      </c>
      <c r="BD23" s="64">
        <v>0</v>
      </c>
    </row>
    <row r="24" spans="2:56">
      <c r="B24" s="44" t="s">
        <v>142</v>
      </c>
      <c r="C24" s="77" t="s">
        <v>143</v>
      </c>
      <c r="D24" s="77" t="s">
        <v>37</v>
      </c>
      <c r="E24" s="64">
        <v>1634985.93799891</v>
      </c>
      <c r="F24" s="64">
        <v>149082.50984176001</v>
      </c>
      <c r="G24" s="64">
        <v>118959.52014659</v>
      </c>
      <c r="H24" s="64">
        <v>123743.60117128</v>
      </c>
      <c r="I24" s="64">
        <v>117347.17656505</v>
      </c>
      <c r="J24" s="64">
        <v>124110.4966767</v>
      </c>
      <c r="K24" s="64">
        <v>114100.75455276</v>
      </c>
      <c r="L24" s="64">
        <v>128940.30382995999</v>
      </c>
      <c r="M24" s="64">
        <v>141235.20592345999</v>
      </c>
      <c r="N24" s="64">
        <v>149741.7479355</v>
      </c>
      <c r="O24" s="64">
        <v>159654.88809821999</v>
      </c>
      <c r="P24" s="64">
        <v>151938.16790478997</v>
      </c>
      <c r="Q24" s="64">
        <v>156131.56535284</v>
      </c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>
        <v>1623694.8326918099</v>
      </c>
      <c r="AF24" s="64">
        <v>176146.57494050998</v>
      </c>
      <c r="AG24" s="64">
        <v>152621.01583250001</v>
      </c>
      <c r="AH24" s="64">
        <v>146884.56394269</v>
      </c>
      <c r="AI24" s="64">
        <v>75617.704571499999</v>
      </c>
      <c r="AJ24" s="64">
        <v>73037.175812000001</v>
      </c>
      <c r="AK24" s="64">
        <v>88887.222765049999</v>
      </c>
      <c r="AL24" s="64">
        <v>123198.9552463</v>
      </c>
      <c r="AM24" s="64">
        <v>128096.55202968</v>
      </c>
      <c r="AN24" s="64">
        <v>135575.94085571001</v>
      </c>
      <c r="AO24" s="64">
        <v>146150.08926584001</v>
      </c>
      <c r="AP24" s="64">
        <v>153969.75066116999</v>
      </c>
      <c r="AQ24" s="64">
        <v>223509.28676886001</v>
      </c>
      <c r="AR24" s="64">
        <v>2039997.07939391</v>
      </c>
      <c r="AS24" s="64">
        <v>175826.15971476998</v>
      </c>
      <c r="AT24" s="64">
        <v>150569.78674414998</v>
      </c>
      <c r="AU24" s="64">
        <v>161663.33792195001</v>
      </c>
      <c r="AV24" s="64">
        <v>165201.93853089999</v>
      </c>
      <c r="AW24" s="64">
        <v>153615.45075915</v>
      </c>
      <c r="AX24" s="64">
        <v>163323.83010756</v>
      </c>
      <c r="AY24" s="64">
        <v>159781.72295137</v>
      </c>
      <c r="AZ24" s="64">
        <v>166565.4451254</v>
      </c>
      <c r="BA24" s="64">
        <v>168719.19110127</v>
      </c>
      <c r="BB24" s="64">
        <v>177236.53990634999</v>
      </c>
      <c r="BC24" s="64">
        <v>188389.40279334001</v>
      </c>
      <c r="BD24" s="64">
        <v>209104.27373770002</v>
      </c>
    </row>
    <row r="25" spans="2:56">
      <c r="B25" s="44" t="s">
        <v>144</v>
      </c>
      <c r="C25" s="77" t="s">
        <v>145</v>
      </c>
      <c r="D25" s="77" t="s">
        <v>37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</row>
    <row r="26" spans="2:56">
      <c r="B26" s="44" t="s">
        <v>146</v>
      </c>
      <c r="C26" s="77" t="s">
        <v>147</v>
      </c>
      <c r="D26" s="77" t="s">
        <v>37</v>
      </c>
      <c r="E26" s="74">
        <v>65777.132242840002</v>
      </c>
      <c r="F26" s="74">
        <v>4529.8916719999997</v>
      </c>
      <c r="G26" s="74">
        <v>4623.0748100000001</v>
      </c>
      <c r="H26" s="74">
        <v>5437.4371430000001</v>
      </c>
      <c r="I26" s="74">
        <v>4526.5760049999999</v>
      </c>
      <c r="J26" s="74">
        <v>6079.9952544999996</v>
      </c>
      <c r="K26" s="74">
        <v>8590.2751165000009</v>
      </c>
      <c r="L26" s="74">
        <v>8002.9983790000006</v>
      </c>
      <c r="M26" s="74">
        <v>4731.7956039999999</v>
      </c>
      <c r="N26" s="74">
        <v>4968.2461545200003</v>
      </c>
      <c r="O26" s="74">
        <v>5010.2091909999999</v>
      </c>
      <c r="P26" s="74">
        <v>4848.7276493200006</v>
      </c>
      <c r="Q26" s="74">
        <v>4427.905264</v>
      </c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>
        <v>57893.021308939999</v>
      </c>
      <c r="AF26" s="74">
        <v>4951.7786125100001</v>
      </c>
      <c r="AG26" s="74">
        <v>5599.8440369999998</v>
      </c>
      <c r="AH26" s="74">
        <v>5457.2300439999999</v>
      </c>
      <c r="AI26" s="74">
        <v>2883.6506770000001</v>
      </c>
      <c r="AJ26" s="74">
        <v>3644.8794320000002</v>
      </c>
      <c r="AK26" s="74">
        <v>4399.6458600000005</v>
      </c>
      <c r="AL26" s="74">
        <v>3891.2259789999998</v>
      </c>
      <c r="AM26" s="74">
        <v>4353.26973</v>
      </c>
      <c r="AN26" s="74">
        <v>5117.0603452699997</v>
      </c>
      <c r="AO26" s="74">
        <v>6054.358381</v>
      </c>
      <c r="AP26" s="74">
        <v>5203.3175709999996</v>
      </c>
      <c r="AQ26" s="74">
        <v>6336.7606401600005</v>
      </c>
      <c r="AR26" s="74">
        <v>86270.075462599998</v>
      </c>
      <c r="AS26" s="74">
        <v>5769.3697573999998</v>
      </c>
      <c r="AT26" s="74">
        <v>6286.7762985500003</v>
      </c>
      <c r="AU26" s="74">
        <v>7552.4585989999996</v>
      </c>
      <c r="AV26" s="74">
        <v>6927.5434805000004</v>
      </c>
      <c r="AW26" s="74">
        <v>7208.803492</v>
      </c>
      <c r="AX26" s="74">
        <v>7520.30703799</v>
      </c>
      <c r="AY26" s="74">
        <v>6958.7989556499997</v>
      </c>
      <c r="AZ26" s="74">
        <v>7145.7577203500005</v>
      </c>
      <c r="BA26" s="74">
        <v>7313.010233</v>
      </c>
      <c r="BB26" s="74">
        <v>7816.4405975</v>
      </c>
      <c r="BC26" s="74">
        <v>7689.6540751599996</v>
      </c>
      <c r="BD26" s="74">
        <v>8081.1552154999999</v>
      </c>
    </row>
    <row r="27" spans="2:56">
      <c r="B27" s="44" t="s">
        <v>148</v>
      </c>
      <c r="C27" s="76" t="s">
        <v>149</v>
      </c>
      <c r="D27" s="76" t="s">
        <v>37</v>
      </c>
      <c r="E27" s="63">
        <v>870461.68487703009</v>
      </c>
      <c r="F27" s="63">
        <v>65795.967936368324</v>
      </c>
      <c r="G27" s="63">
        <v>68953.052912048326</v>
      </c>
      <c r="H27" s="63">
        <v>65871.669747208347</v>
      </c>
      <c r="I27" s="63">
        <v>93868.004542238312</v>
      </c>
      <c r="J27" s="63">
        <v>76368.879268828314</v>
      </c>
      <c r="K27" s="63">
        <v>67781.658721758344</v>
      </c>
      <c r="L27" s="63">
        <v>47967.173975148333</v>
      </c>
      <c r="M27" s="63">
        <v>82538.495312068335</v>
      </c>
      <c r="N27" s="63">
        <v>66427.103560808333</v>
      </c>
      <c r="O27" s="63">
        <v>89421.771358718339</v>
      </c>
      <c r="P27" s="63">
        <v>73202.879307668336</v>
      </c>
      <c r="Q27" s="63">
        <v>72265.028234168334</v>
      </c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>
        <v>693077.09041765984</v>
      </c>
      <c r="AF27" s="63">
        <v>74551.840021764699</v>
      </c>
      <c r="AG27" s="63">
        <v>73545.027878698005</v>
      </c>
      <c r="AH27" s="63">
        <v>74175.885543987286</v>
      </c>
      <c r="AI27" s="63">
        <v>55731.121745137294</v>
      </c>
      <c r="AJ27" s="63">
        <v>37270.706929879241</v>
      </c>
      <c r="AK27" s="63">
        <v>35559.45205417346</v>
      </c>
      <c r="AL27" s="63">
        <v>43357.3545428</v>
      </c>
      <c r="AM27" s="63">
        <v>59306.572825700001</v>
      </c>
      <c r="AN27" s="63">
        <v>53168.885594390005</v>
      </c>
      <c r="AO27" s="63">
        <v>51224.591361859995</v>
      </c>
      <c r="AP27" s="63">
        <v>61576.652606790005</v>
      </c>
      <c r="AQ27" s="63">
        <v>73608.999312479995</v>
      </c>
      <c r="AR27" s="63">
        <v>863466.16613033996</v>
      </c>
      <c r="AS27" s="63">
        <v>74205.869054220006</v>
      </c>
      <c r="AT27" s="63">
        <v>56370.829550750001</v>
      </c>
      <c r="AU27" s="63">
        <v>79685.067018489994</v>
      </c>
      <c r="AV27" s="63">
        <v>71523.659108079999</v>
      </c>
      <c r="AW27" s="63">
        <v>81505.070557880012</v>
      </c>
      <c r="AX27" s="63">
        <v>64586.468728149994</v>
      </c>
      <c r="AY27" s="63">
        <v>61845.099172540002</v>
      </c>
      <c r="AZ27" s="63">
        <v>64403.484237080003</v>
      </c>
      <c r="BA27" s="63">
        <v>65791.627176070004</v>
      </c>
      <c r="BB27" s="63">
        <v>76677.710010230003</v>
      </c>
      <c r="BC27" s="63">
        <v>81198.636104919991</v>
      </c>
      <c r="BD27" s="63">
        <v>85672.645411929989</v>
      </c>
    </row>
    <row r="28" spans="2:56">
      <c r="B28" s="44" t="s">
        <v>150</v>
      </c>
      <c r="C28" s="76" t="s">
        <v>151</v>
      </c>
      <c r="D28" s="76" t="s">
        <v>37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</row>
    <row r="29" spans="2:56">
      <c r="B29" s="44" t="s">
        <v>152</v>
      </c>
      <c r="C29" s="76" t="s">
        <v>153</v>
      </c>
      <c r="D29" s="76" t="s">
        <v>37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736.5738944499999</v>
      </c>
      <c r="AS29" s="63">
        <v>49.009177999999999</v>
      </c>
      <c r="AT29" s="63">
        <v>24.884021000000001</v>
      </c>
      <c r="AU29" s="63">
        <v>67.847278150000008</v>
      </c>
      <c r="AV29" s="63">
        <v>35.876786869999997</v>
      </c>
      <c r="AW29" s="63">
        <v>19.815925800000002</v>
      </c>
      <c r="AX29" s="63">
        <v>24.495914500000001</v>
      </c>
      <c r="AY29" s="63">
        <v>36.011974299999999</v>
      </c>
      <c r="AZ29" s="63">
        <v>44.387887200000002</v>
      </c>
      <c r="BA29" s="63">
        <v>86.177554499999999</v>
      </c>
      <c r="BB29" s="63">
        <v>115.08185348000001</v>
      </c>
      <c r="BC29" s="63">
        <v>70.320014950000001</v>
      </c>
      <c r="BD29" s="63">
        <v>162.66550569999998</v>
      </c>
    </row>
    <row r="30" spans="2:56">
      <c r="B30" s="44" t="s">
        <v>154</v>
      </c>
      <c r="C30" s="76" t="s">
        <v>155</v>
      </c>
      <c r="D30" s="76" t="s">
        <v>37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>
        <v>0</v>
      </c>
      <c r="AF30" s="64">
        <v>0</v>
      </c>
      <c r="AG30" s="64">
        <v>0</v>
      </c>
      <c r="AH30" s="64">
        <v>0</v>
      </c>
      <c r="AI30" s="64">
        <v>0</v>
      </c>
      <c r="AJ30" s="64">
        <v>0</v>
      </c>
      <c r="AK30" s="64">
        <v>0</v>
      </c>
      <c r="AL30" s="64">
        <v>0</v>
      </c>
      <c r="AM30" s="64">
        <v>0</v>
      </c>
      <c r="AN30" s="64">
        <v>0</v>
      </c>
      <c r="AO30" s="64">
        <v>0</v>
      </c>
      <c r="AP30" s="64">
        <v>0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v>0</v>
      </c>
      <c r="AX30" s="64">
        <v>0</v>
      </c>
      <c r="AY30" s="64">
        <v>0</v>
      </c>
      <c r="AZ30" s="64">
        <v>0</v>
      </c>
      <c r="BA30" s="64">
        <v>0</v>
      </c>
      <c r="BB30" s="64">
        <v>0</v>
      </c>
      <c r="BC30" s="64">
        <v>0</v>
      </c>
      <c r="BD30" s="64">
        <v>0</v>
      </c>
    </row>
    <row r="31" spans="2:56">
      <c r="B31" s="44" t="s">
        <v>156</v>
      </c>
      <c r="C31" s="77" t="s">
        <v>157</v>
      </c>
      <c r="D31" s="77" t="s">
        <v>37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>
        <v>0</v>
      </c>
      <c r="AF31" s="64">
        <v>0</v>
      </c>
      <c r="AG31" s="64">
        <v>0</v>
      </c>
      <c r="AH31" s="64">
        <v>0</v>
      </c>
      <c r="AI31" s="64">
        <v>0</v>
      </c>
      <c r="AJ31" s="64">
        <v>0</v>
      </c>
      <c r="AK31" s="64">
        <v>0</v>
      </c>
      <c r="AL31" s="64">
        <v>0</v>
      </c>
      <c r="AM31" s="64">
        <v>0</v>
      </c>
      <c r="AN31" s="64">
        <v>0</v>
      </c>
      <c r="AO31" s="64">
        <v>0</v>
      </c>
      <c r="AP31" s="64">
        <v>0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v>0</v>
      </c>
      <c r="AX31" s="64">
        <v>0</v>
      </c>
      <c r="AY31" s="64">
        <v>0</v>
      </c>
      <c r="AZ31" s="64">
        <v>0</v>
      </c>
      <c r="BA31" s="64">
        <v>0</v>
      </c>
      <c r="BB31" s="64">
        <v>0</v>
      </c>
      <c r="BC31" s="64">
        <v>0</v>
      </c>
      <c r="BD31" s="64">
        <v>0</v>
      </c>
    </row>
    <row r="32" spans="2:56">
      <c r="B32" s="44" t="s">
        <v>158</v>
      </c>
      <c r="C32" s="77" t="s">
        <v>159</v>
      </c>
      <c r="D32" s="77" t="s">
        <v>37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64">
        <v>0</v>
      </c>
      <c r="AO32" s="64">
        <v>0</v>
      </c>
      <c r="AP32" s="64">
        <v>0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v>0</v>
      </c>
      <c r="AX32" s="64">
        <v>0</v>
      </c>
      <c r="AY32" s="64">
        <v>0</v>
      </c>
      <c r="AZ32" s="64">
        <v>0</v>
      </c>
      <c r="BA32" s="64">
        <v>0</v>
      </c>
      <c r="BB32" s="64">
        <v>0</v>
      </c>
      <c r="BC32" s="64">
        <v>0</v>
      </c>
      <c r="BD32" s="64">
        <v>0</v>
      </c>
    </row>
    <row r="33" spans="2:56">
      <c r="B33" s="44" t="s">
        <v>160</v>
      </c>
      <c r="C33" s="76" t="s">
        <v>161</v>
      </c>
      <c r="D33" s="76" t="s">
        <v>37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0</v>
      </c>
      <c r="AN33" s="74">
        <v>0</v>
      </c>
      <c r="AO33" s="74">
        <v>0</v>
      </c>
      <c r="AP33" s="74">
        <v>0</v>
      </c>
      <c r="AQ33" s="74">
        <v>0</v>
      </c>
      <c r="AR33" s="74">
        <v>0</v>
      </c>
      <c r="AS33" s="74">
        <v>0</v>
      </c>
      <c r="AT33" s="74">
        <v>0</v>
      </c>
      <c r="AU33" s="74">
        <v>0</v>
      </c>
      <c r="AV33" s="74">
        <v>0</v>
      </c>
      <c r="AW33" s="74">
        <v>0</v>
      </c>
      <c r="AX33" s="74">
        <v>0</v>
      </c>
      <c r="AY33" s="74">
        <v>0</v>
      </c>
      <c r="AZ33" s="74">
        <v>0</v>
      </c>
      <c r="BA33" s="74">
        <v>0</v>
      </c>
      <c r="BB33" s="74">
        <v>0</v>
      </c>
      <c r="BC33" s="74">
        <v>0</v>
      </c>
      <c r="BD33" s="74">
        <v>0</v>
      </c>
    </row>
    <row r="34" spans="2:56">
      <c r="B34" s="42" t="s">
        <v>162</v>
      </c>
      <c r="C34" s="75" t="s">
        <v>163</v>
      </c>
      <c r="D34" s="75" t="s">
        <v>37</v>
      </c>
      <c r="E34" s="74">
        <v>445549.30513321992</v>
      </c>
      <c r="F34" s="74">
        <v>53882.003977029999</v>
      </c>
      <c r="G34" s="74">
        <v>33477.59228474</v>
      </c>
      <c r="H34" s="74">
        <v>38653.036403930004</v>
      </c>
      <c r="I34" s="74">
        <v>39624.080572450002</v>
      </c>
      <c r="J34" s="74">
        <v>32933.815967750001</v>
      </c>
      <c r="K34" s="74">
        <v>33127.729638189994</v>
      </c>
      <c r="L34" s="74">
        <v>41471.979084229999</v>
      </c>
      <c r="M34" s="74">
        <v>30260.809328169998</v>
      </c>
      <c r="N34" s="74">
        <v>28984.429534979998</v>
      </c>
      <c r="O34" s="74">
        <v>37968.911153299996</v>
      </c>
      <c r="P34" s="74">
        <v>34701.533058000001</v>
      </c>
      <c r="Q34" s="74">
        <v>40463.384130449995</v>
      </c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>
        <v>353668.53804982</v>
      </c>
      <c r="AF34" s="74">
        <v>52126.356111699999</v>
      </c>
      <c r="AG34" s="74">
        <v>32052.584058659999</v>
      </c>
      <c r="AH34" s="74">
        <v>31291.235214100001</v>
      </c>
      <c r="AI34" s="74">
        <v>19219.24671155</v>
      </c>
      <c r="AJ34" s="74">
        <v>18322.668074960002</v>
      </c>
      <c r="AK34" s="74">
        <v>23884.199408960001</v>
      </c>
      <c r="AL34" s="74">
        <v>26343.262942119996</v>
      </c>
      <c r="AM34" s="74">
        <v>25532.135624479997</v>
      </c>
      <c r="AN34" s="74">
        <v>26132.248826219999</v>
      </c>
      <c r="AO34" s="74">
        <v>28626.267793079998</v>
      </c>
      <c r="AP34" s="74">
        <v>27864.22368571</v>
      </c>
      <c r="AQ34" s="74">
        <v>42274.109598280003</v>
      </c>
      <c r="AR34" s="74">
        <v>435711.91593379003</v>
      </c>
      <c r="AS34" s="74">
        <v>41441.004626620008</v>
      </c>
      <c r="AT34" s="74">
        <v>28130.441893120002</v>
      </c>
      <c r="AU34" s="74">
        <v>31747.564428580001</v>
      </c>
      <c r="AV34" s="74">
        <v>31235.319156000001</v>
      </c>
      <c r="AW34" s="74">
        <v>34060.606530470002</v>
      </c>
      <c r="AX34" s="74">
        <v>38829.602037839999</v>
      </c>
      <c r="AY34" s="74">
        <v>34921.818561259999</v>
      </c>
      <c r="AZ34" s="74">
        <v>33578.221267779998</v>
      </c>
      <c r="BA34" s="74">
        <v>35451.320187469995</v>
      </c>
      <c r="BB34" s="74">
        <v>36122.758087959999</v>
      </c>
      <c r="BC34" s="74">
        <v>41514.754292410005</v>
      </c>
      <c r="BD34" s="74">
        <v>48678.504864279996</v>
      </c>
    </row>
    <row r="35" spans="2:56">
      <c r="B35" s="44" t="s">
        <v>164</v>
      </c>
      <c r="C35" s="76" t="s">
        <v>165</v>
      </c>
      <c r="D35" s="76" t="s">
        <v>37</v>
      </c>
      <c r="E35" s="63">
        <v>167623.34978095003</v>
      </c>
      <c r="F35" s="63">
        <v>14001.202709629999</v>
      </c>
      <c r="G35" s="63">
        <v>14285.469389920003</v>
      </c>
      <c r="H35" s="63">
        <v>13525.66697117</v>
      </c>
      <c r="I35" s="63">
        <v>12484.402755860001</v>
      </c>
      <c r="J35" s="63">
        <v>14401.683626010003</v>
      </c>
      <c r="K35" s="63">
        <v>13277.69823459</v>
      </c>
      <c r="L35" s="63">
        <v>14548.78369742</v>
      </c>
      <c r="M35" s="63">
        <v>13268.712624379999</v>
      </c>
      <c r="N35" s="63">
        <v>13044.82865738</v>
      </c>
      <c r="O35" s="63">
        <v>15733.015293849998</v>
      </c>
      <c r="P35" s="63">
        <v>15636.179768880002</v>
      </c>
      <c r="Q35" s="63">
        <v>13415.706051860001</v>
      </c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>
        <v>137521.12481101</v>
      </c>
      <c r="AF35" s="63">
        <v>12929.837375429999</v>
      </c>
      <c r="AG35" s="63">
        <v>11705.190028770001</v>
      </c>
      <c r="AH35" s="63">
        <v>11290.300549750002</v>
      </c>
      <c r="AI35" s="63">
        <v>6493.07285039</v>
      </c>
      <c r="AJ35" s="63">
        <v>5824.8220186499993</v>
      </c>
      <c r="AK35" s="63">
        <v>7976.4236853900002</v>
      </c>
      <c r="AL35" s="63">
        <v>10757.115531879999</v>
      </c>
      <c r="AM35" s="63">
        <v>11264.804394659999</v>
      </c>
      <c r="AN35" s="63">
        <v>13942.72269035</v>
      </c>
      <c r="AO35" s="63">
        <v>13437.07690314</v>
      </c>
      <c r="AP35" s="63">
        <v>11949.774267860001</v>
      </c>
      <c r="AQ35" s="63">
        <v>19949.984514740001</v>
      </c>
      <c r="AR35" s="63">
        <v>182035.65710263001</v>
      </c>
      <c r="AS35" s="63">
        <v>12970.604209249999</v>
      </c>
      <c r="AT35" s="63">
        <v>12717.460573040002</v>
      </c>
      <c r="AU35" s="63">
        <v>14787.321473530001</v>
      </c>
      <c r="AV35" s="63">
        <v>13921.891481250001</v>
      </c>
      <c r="AW35" s="63">
        <v>13903.118418919999</v>
      </c>
      <c r="AX35" s="63">
        <v>14058.034530379999</v>
      </c>
      <c r="AY35" s="63">
        <v>14461.00932042</v>
      </c>
      <c r="AZ35" s="63">
        <v>14610.348450110001</v>
      </c>
      <c r="BA35" s="63">
        <v>14698.0942703</v>
      </c>
      <c r="BB35" s="63">
        <v>17813.16374987</v>
      </c>
      <c r="BC35" s="63">
        <v>19328.521125810003</v>
      </c>
      <c r="BD35" s="63">
        <v>18766.08949975</v>
      </c>
    </row>
    <row r="36" spans="2:56">
      <c r="B36" s="44" t="s">
        <v>166</v>
      </c>
      <c r="C36" s="76" t="s">
        <v>167</v>
      </c>
      <c r="D36" s="76" t="s">
        <v>37</v>
      </c>
      <c r="E36" s="63">
        <v>5411.8859710000006</v>
      </c>
      <c r="F36" s="63">
        <v>461.41431914999998</v>
      </c>
      <c r="G36" s="63">
        <v>366.96477646000005</v>
      </c>
      <c r="H36" s="63">
        <v>375.51782340999995</v>
      </c>
      <c r="I36" s="63">
        <v>402.15748733000004</v>
      </c>
      <c r="J36" s="63">
        <v>470.45470317000002</v>
      </c>
      <c r="K36" s="63">
        <v>553.44577792000007</v>
      </c>
      <c r="L36" s="63">
        <v>538.38126088000001</v>
      </c>
      <c r="M36" s="63">
        <v>398.71986755</v>
      </c>
      <c r="N36" s="63">
        <v>477.63140920999996</v>
      </c>
      <c r="O36" s="63">
        <v>535.34711916000003</v>
      </c>
      <c r="P36" s="63">
        <v>454.16284925000002</v>
      </c>
      <c r="Q36" s="63">
        <v>377.68857751000002</v>
      </c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>
        <v>5470.5584669700002</v>
      </c>
      <c r="AF36" s="63">
        <v>441.67503825999995</v>
      </c>
      <c r="AG36" s="63">
        <v>459.82483686000006</v>
      </c>
      <c r="AH36" s="63">
        <v>436.10551997000005</v>
      </c>
      <c r="AI36" s="63">
        <v>494.36947174000005</v>
      </c>
      <c r="AJ36" s="63">
        <v>411.60777711999998</v>
      </c>
      <c r="AK36" s="63">
        <v>428.57099554000001</v>
      </c>
      <c r="AL36" s="63">
        <v>422.83469870000005</v>
      </c>
      <c r="AM36" s="63">
        <v>425.03542875000005</v>
      </c>
      <c r="AN36" s="63">
        <v>448.98253279000005</v>
      </c>
      <c r="AO36" s="63">
        <v>500.78187133000006</v>
      </c>
      <c r="AP36" s="63">
        <v>489.37475548000003</v>
      </c>
      <c r="AQ36" s="63">
        <v>511.39554042999998</v>
      </c>
      <c r="AR36" s="63">
        <v>6274.1121763299998</v>
      </c>
      <c r="AS36" s="63">
        <v>464.58561380999998</v>
      </c>
      <c r="AT36" s="63">
        <v>545.72661261999997</v>
      </c>
      <c r="AU36" s="63">
        <v>562.30067024000004</v>
      </c>
      <c r="AV36" s="63">
        <v>474.19661817000002</v>
      </c>
      <c r="AW36" s="63">
        <v>518.43712998000001</v>
      </c>
      <c r="AX36" s="63">
        <v>608.40503684999999</v>
      </c>
      <c r="AY36" s="63">
        <v>620.44704710000008</v>
      </c>
      <c r="AZ36" s="63">
        <v>510.68266963999997</v>
      </c>
      <c r="BA36" s="63">
        <v>518.41520932000003</v>
      </c>
      <c r="BB36" s="63">
        <v>520.00385424000001</v>
      </c>
      <c r="BC36" s="63">
        <v>453.61572039999999</v>
      </c>
      <c r="BD36" s="63">
        <v>477.29599395999998</v>
      </c>
    </row>
    <row r="37" spans="2:56">
      <c r="B37" s="44" t="s">
        <v>168</v>
      </c>
      <c r="C37" s="76" t="s">
        <v>169</v>
      </c>
      <c r="D37" s="76" t="s">
        <v>37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74">
        <v>0</v>
      </c>
      <c r="AM37" s="74">
        <v>0</v>
      </c>
      <c r="AN37" s="74">
        <v>0</v>
      </c>
      <c r="AO37" s="74">
        <v>0</v>
      </c>
      <c r="AP37" s="74">
        <v>0</v>
      </c>
      <c r="AQ37" s="74">
        <v>0</v>
      </c>
      <c r="AR37" s="74">
        <v>0</v>
      </c>
      <c r="AS37" s="74">
        <v>0</v>
      </c>
      <c r="AT37" s="74">
        <v>0</v>
      </c>
      <c r="AU37" s="74">
        <v>0</v>
      </c>
      <c r="AV37" s="74">
        <v>0</v>
      </c>
      <c r="AW37" s="74">
        <v>0</v>
      </c>
      <c r="AX37" s="74">
        <v>0</v>
      </c>
      <c r="AY37" s="74">
        <v>0</v>
      </c>
      <c r="AZ37" s="74">
        <v>0</v>
      </c>
      <c r="BA37" s="74">
        <v>0</v>
      </c>
      <c r="BB37" s="74">
        <v>0</v>
      </c>
      <c r="BC37" s="74">
        <v>0</v>
      </c>
      <c r="BD37" s="74">
        <v>0</v>
      </c>
    </row>
    <row r="38" spans="2:56">
      <c r="B38" s="44" t="s">
        <v>170</v>
      </c>
      <c r="C38" s="76" t="s">
        <v>171</v>
      </c>
      <c r="D38" s="76" t="s">
        <v>37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</row>
    <row r="39" spans="2:56">
      <c r="B39" s="44" t="s">
        <v>172</v>
      </c>
      <c r="C39" s="76" t="s">
        <v>173</v>
      </c>
      <c r="D39" s="76" t="s">
        <v>37</v>
      </c>
      <c r="E39" s="63">
        <v>197423.98152204999</v>
      </c>
      <c r="F39" s="63">
        <v>31788.055396539999</v>
      </c>
      <c r="G39" s="63">
        <v>11573.73118432</v>
      </c>
      <c r="H39" s="63">
        <v>16907.205260540002</v>
      </c>
      <c r="I39" s="63">
        <v>19232.337561709999</v>
      </c>
      <c r="J39" s="63">
        <v>12606.417782639999</v>
      </c>
      <c r="K39" s="63">
        <v>13929.786036559999</v>
      </c>
      <c r="L39" s="63">
        <v>20002.45759921</v>
      </c>
      <c r="M39" s="63">
        <v>10818.71137897</v>
      </c>
      <c r="N39" s="63">
        <v>10679.088097239999</v>
      </c>
      <c r="O39" s="63">
        <v>16597.59998377</v>
      </c>
      <c r="P39" s="63">
        <v>13193.777222709999</v>
      </c>
      <c r="Q39" s="63">
        <v>20094.814017839999</v>
      </c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>
        <v>179312.60471978999</v>
      </c>
      <c r="AF39" s="63">
        <v>30355.16020699</v>
      </c>
      <c r="AG39" s="63">
        <v>13305.41726384</v>
      </c>
      <c r="AH39" s="63">
        <v>13518.377191469999</v>
      </c>
      <c r="AI39" s="63">
        <v>10855.276416370001</v>
      </c>
      <c r="AJ39" s="63">
        <v>11579.85887245</v>
      </c>
      <c r="AK39" s="63">
        <v>14900.76587548</v>
      </c>
      <c r="AL39" s="63">
        <v>14387.000822239999</v>
      </c>
      <c r="AM39" s="63">
        <v>13217.57312436</v>
      </c>
      <c r="AN39" s="63">
        <v>10806.93707889</v>
      </c>
      <c r="AO39" s="63">
        <v>13510.641558959998</v>
      </c>
      <c r="AP39" s="63">
        <v>13700.677098290002</v>
      </c>
      <c r="AQ39" s="63">
        <v>19174.91921045</v>
      </c>
      <c r="AR39" s="63">
        <v>195016.21539350998</v>
      </c>
      <c r="AS39" s="63">
        <v>24921.069000580002</v>
      </c>
      <c r="AT39" s="63">
        <v>12221.75108966</v>
      </c>
      <c r="AU39" s="63">
        <v>12848.7599145</v>
      </c>
      <c r="AV39" s="63">
        <v>13964.502154219999</v>
      </c>
      <c r="AW39" s="63">
        <v>14798.67303059</v>
      </c>
      <c r="AX39" s="63">
        <v>19387.769215249999</v>
      </c>
      <c r="AY39" s="63">
        <v>15722.896165919999</v>
      </c>
      <c r="AZ39" s="63">
        <v>14866.32539432</v>
      </c>
      <c r="BA39" s="63">
        <v>15121.62159361</v>
      </c>
      <c r="BB39" s="63">
        <v>13751.19370867</v>
      </c>
      <c r="BC39" s="63">
        <v>17733.612058160001</v>
      </c>
      <c r="BD39" s="63">
        <v>19678.042068029998</v>
      </c>
    </row>
    <row r="40" spans="2:56">
      <c r="B40" s="44" t="s">
        <v>174</v>
      </c>
      <c r="C40" s="76" t="s">
        <v>175</v>
      </c>
      <c r="D40" s="76" t="s">
        <v>37</v>
      </c>
      <c r="E40" s="63">
        <v>75090.087859220002</v>
      </c>
      <c r="F40" s="63">
        <v>7631.3315517100009</v>
      </c>
      <c r="G40" s="63">
        <v>7251.4269340400006</v>
      </c>
      <c r="H40" s="63">
        <v>7844.6463488099998</v>
      </c>
      <c r="I40" s="63">
        <v>7505.1827675499999</v>
      </c>
      <c r="J40" s="63">
        <v>5455.2598559299995</v>
      </c>
      <c r="K40" s="63">
        <v>5366.7995891199989</v>
      </c>
      <c r="L40" s="63">
        <v>6382.3565267200001</v>
      </c>
      <c r="M40" s="63">
        <v>5774.6654572700008</v>
      </c>
      <c r="N40" s="63">
        <v>4782.8813711499997</v>
      </c>
      <c r="O40" s="63">
        <v>5102.9487565199997</v>
      </c>
      <c r="P40" s="63">
        <v>5417.4132171599995</v>
      </c>
      <c r="Q40" s="63">
        <v>6575.1754832400002</v>
      </c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>
        <v>31364.25005205</v>
      </c>
      <c r="AF40" s="63">
        <v>8399.6834910199996</v>
      </c>
      <c r="AG40" s="63">
        <v>6582.1519291900004</v>
      </c>
      <c r="AH40" s="63">
        <v>6046.4519529099998</v>
      </c>
      <c r="AI40" s="63">
        <v>1376.5279730499999</v>
      </c>
      <c r="AJ40" s="63">
        <v>506.37940674000004</v>
      </c>
      <c r="AK40" s="63">
        <v>578.43885255000009</v>
      </c>
      <c r="AL40" s="63">
        <v>776.31188930000008</v>
      </c>
      <c r="AM40" s="63">
        <v>624.72267670999997</v>
      </c>
      <c r="AN40" s="63">
        <v>933.60652419000007</v>
      </c>
      <c r="AO40" s="63">
        <v>1177.7674596500001</v>
      </c>
      <c r="AP40" s="63">
        <v>1724.3975640799999</v>
      </c>
      <c r="AQ40" s="63">
        <v>2637.8103326599999</v>
      </c>
      <c r="AR40" s="63">
        <v>52385.931261320002</v>
      </c>
      <c r="AS40" s="63">
        <v>3084.74580298</v>
      </c>
      <c r="AT40" s="63">
        <v>2645.5036178</v>
      </c>
      <c r="AU40" s="63">
        <v>3549.1823703099999</v>
      </c>
      <c r="AV40" s="63">
        <v>2874.7289023600001</v>
      </c>
      <c r="AW40" s="63">
        <v>4840.3779509799997</v>
      </c>
      <c r="AX40" s="63">
        <v>4775.3932553599998</v>
      </c>
      <c r="AY40" s="63">
        <v>4117.4660278199999</v>
      </c>
      <c r="AZ40" s="63">
        <v>3590.8647537100001</v>
      </c>
      <c r="BA40" s="63">
        <v>5113.18911424</v>
      </c>
      <c r="BB40" s="63">
        <v>4038.3967751799996</v>
      </c>
      <c r="BC40" s="63">
        <v>3999.0053880400001</v>
      </c>
      <c r="BD40" s="63">
        <v>9757.0773025400013</v>
      </c>
    </row>
    <row r="41" spans="2:56">
      <c r="B41" s="78" t="s">
        <v>176</v>
      </c>
      <c r="C41" s="79" t="s">
        <v>177</v>
      </c>
      <c r="D41" s="79" t="s">
        <v>37</v>
      </c>
      <c r="E41" s="63">
        <v>48462.435268810004</v>
      </c>
      <c r="F41" s="63">
        <v>3698.20216953</v>
      </c>
      <c r="G41" s="63">
        <v>3350.3090905600002</v>
      </c>
      <c r="H41" s="63">
        <v>3817.0031158100001</v>
      </c>
      <c r="I41" s="63">
        <v>3614.91936175</v>
      </c>
      <c r="J41" s="63">
        <v>4426.4785872600005</v>
      </c>
      <c r="K41" s="63">
        <v>5493.0890070500009</v>
      </c>
      <c r="L41" s="63">
        <v>3964.3638438999997</v>
      </c>
      <c r="M41" s="63">
        <v>3591.9474709300002</v>
      </c>
      <c r="N41" s="63">
        <v>3559.15591352</v>
      </c>
      <c r="O41" s="63">
        <v>3915.9925756000002</v>
      </c>
      <c r="P41" s="63">
        <v>4208.4870398200001</v>
      </c>
      <c r="Q41" s="63">
        <v>4822.4870930799998</v>
      </c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>
        <v>40368.009973840002</v>
      </c>
      <c r="AF41" s="63">
        <v>3592.05597631</v>
      </c>
      <c r="AG41" s="63">
        <v>4003.0197898900001</v>
      </c>
      <c r="AH41" s="63">
        <v>3583.9885933399996</v>
      </c>
      <c r="AI41" s="63">
        <v>2266.1973621000002</v>
      </c>
      <c r="AJ41" s="63">
        <v>3179.8393658700002</v>
      </c>
      <c r="AK41" s="63">
        <v>2241.5001671700002</v>
      </c>
      <c r="AL41" s="63">
        <v>3508.1018858300004</v>
      </c>
      <c r="AM41" s="63">
        <v>2621.0778591900003</v>
      </c>
      <c r="AN41" s="63">
        <v>2191.3723637900002</v>
      </c>
      <c r="AO41" s="63">
        <v>3084.5176462099998</v>
      </c>
      <c r="AP41" s="63">
        <v>4147.5009801100005</v>
      </c>
      <c r="AQ41" s="63">
        <v>5948.8379840299995</v>
      </c>
      <c r="AR41" s="63">
        <v>52314.219682689996</v>
      </c>
      <c r="AS41" s="63">
        <v>1562.6767533099999</v>
      </c>
      <c r="AT41" s="63">
        <v>645.39997060000007</v>
      </c>
      <c r="AU41" s="63">
        <v>8889.2328494699996</v>
      </c>
      <c r="AV41" s="63">
        <v>4205.9434682399997</v>
      </c>
      <c r="AW41" s="63">
        <v>3938.8946413899998</v>
      </c>
      <c r="AX41" s="63">
        <v>4022.4304942800004</v>
      </c>
      <c r="AY41" s="63">
        <v>4084.2952241799999</v>
      </c>
      <c r="AZ41" s="63">
        <v>4193.04714461</v>
      </c>
      <c r="BA41" s="63">
        <v>3566.01163787</v>
      </c>
      <c r="BB41" s="63">
        <v>5267.0357678599994</v>
      </c>
      <c r="BC41" s="63">
        <v>6104.8122762600005</v>
      </c>
      <c r="BD41" s="63">
        <v>5834.4394546200001</v>
      </c>
    </row>
    <row r="42" spans="2:56">
      <c r="B42" s="42" t="s">
        <v>40</v>
      </c>
      <c r="C42" s="30" t="s">
        <v>178</v>
      </c>
      <c r="D42" s="30" t="s">
        <v>37</v>
      </c>
      <c r="E42" s="63">
        <v>445106.52914928994</v>
      </c>
      <c r="F42" s="63">
        <v>36291.056981970003</v>
      </c>
      <c r="G42" s="63">
        <v>34931.135142790001</v>
      </c>
      <c r="H42" s="63">
        <v>36881.432273160004</v>
      </c>
      <c r="I42" s="63">
        <v>38329.820675150004</v>
      </c>
      <c r="J42" s="63">
        <v>36699.169480930002</v>
      </c>
      <c r="K42" s="63">
        <v>38045.856920170001</v>
      </c>
      <c r="L42" s="63">
        <v>38364.325501660001</v>
      </c>
      <c r="M42" s="63">
        <v>37080.499281830002</v>
      </c>
      <c r="N42" s="63">
        <v>36832.62943031</v>
      </c>
      <c r="O42" s="63">
        <v>37097.261689240004</v>
      </c>
      <c r="P42" s="63">
        <v>36784.378185900001</v>
      </c>
      <c r="Q42" s="63">
        <v>37768.963586179998</v>
      </c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>
        <v>443170.80087235</v>
      </c>
      <c r="AF42" s="63">
        <v>38039.50126569</v>
      </c>
      <c r="AG42" s="63">
        <v>36506.536855030005</v>
      </c>
      <c r="AH42" s="63">
        <v>38763.38638009</v>
      </c>
      <c r="AI42" s="63">
        <v>40489.747553909998</v>
      </c>
      <c r="AJ42" s="63">
        <v>37227.208105159996</v>
      </c>
      <c r="AK42" s="63">
        <v>37193.845998239995</v>
      </c>
      <c r="AL42" s="63">
        <v>35425.609718450003</v>
      </c>
      <c r="AM42" s="63">
        <v>38252.86298138</v>
      </c>
      <c r="AN42" s="63">
        <v>32237.929334110002</v>
      </c>
      <c r="AO42" s="63">
        <v>35866.448638779999</v>
      </c>
      <c r="AP42" s="63">
        <v>35643.57038479</v>
      </c>
      <c r="AQ42" s="63">
        <v>37524.153656719995</v>
      </c>
      <c r="AR42" s="63">
        <v>469195.33195453003</v>
      </c>
      <c r="AS42" s="63">
        <v>8109.7684938100001</v>
      </c>
      <c r="AT42" s="63">
        <v>66914.365069740001</v>
      </c>
      <c r="AU42" s="63">
        <v>38338.28644702</v>
      </c>
      <c r="AV42" s="63">
        <v>40374.441732560001</v>
      </c>
      <c r="AW42" s="63">
        <v>38506.469394489999</v>
      </c>
      <c r="AX42" s="63">
        <v>41110.832271650004</v>
      </c>
      <c r="AY42" s="63">
        <v>38648.956880089994</v>
      </c>
      <c r="AZ42" s="63">
        <v>38232.763424870005</v>
      </c>
      <c r="BA42" s="63">
        <v>39854.350316879994</v>
      </c>
      <c r="BB42" s="63">
        <v>40033.972359730004</v>
      </c>
      <c r="BC42" s="63">
        <v>38937.291213390003</v>
      </c>
      <c r="BD42" s="63">
        <v>40133.8343503</v>
      </c>
    </row>
    <row r="43" spans="2:56">
      <c r="B43" s="42" t="s">
        <v>179</v>
      </c>
      <c r="C43" s="75" t="s">
        <v>180</v>
      </c>
      <c r="D43" s="75" t="s">
        <v>37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>
        <v>469195.33195453003</v>
      </c>
      <c r="AS43" s="63">
        <v>8109.7684938100001</v>
      </c>
      <c r="AT43" s="63">
        <v>66914.365069740001</v>
      </c>
      <c r="AU43" s="63">
        <v>38338.28644702</v>
      </c>
      <c r="AV43" s="63">
        <v>40374.441732560001</v>
      </c>
      <c r="AW43" s="63">
        <v>38506.469394489999</v>
      </c>
      <c r="AX43" s="63">
        <v>41110.832271650004</v>
      </c>
      <c r="AY43" s="63">
        <v>38648.956880089994</v>
      </c>
      <c r="AZ43" s="63">
        <v>38232.763424870005</v>
      </c>
      <c r="BA43" s="63">
        <v>39854.350316879994</v>
      </c>
      <c r="BB43" s="63">
        <v>40033.972359730004</v>
      </c>
      <c r="BC43" s="63">
        <v>38937.291213390003</v>
      </c>
      <c r="BD43" s="63">
        <v>40133.8343503</v>
      </c>
    </row>
    <row r="44" spans="2:56">
      <c r="B44" s="44" t="s">
        <v>181</v>
      </c>
      <c r="C44" s="76" t="s">
        <v>182</v>
      </c>
      <c r="D44" s="76" t="s">
        <v>37</v>
      </c>
      <c r="E44" s="63">
        <v>445106.52914928994</v>
      </c>
      <c r="F44" s="63">
        <v>36291.056981970003</v>
      </c>
      <c r="G44" s="63">
        <v>34931.135142790001</v>
      </c>
      <c r="H44" s="63">
        <v>36881.432273160004</v>
      </c>
      <c r="I44" s="63">
        <v>38329.820675150004</v>
      </c>
      <c r="J44" s="63">
        <v>36699.169480930002</v>
      </c>
      <c r="K44" s="63">
        <v>38045.856920170001</v>
      </c>
      <c r="L44" s="63">
        <v>38364.325501660001</v>
      </c>
      <c r="M44" s="63">
        <v>37080.499281830002</v>
      </c>
      <c r="N44" s="63">
        <v>36832.62943031</v>
      </c>
      <c r="O44" s="63">
        <v>37097.261689240004</v>
      </c>
      <c r="P44" s="63">
        <v>36784.378185900001</v>
      </c>
      <c r="Q44" s="63">
        <v>37768.963586179998</v>
      </c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</row>
    <row r="45" spans="2:56">
      <c r="B45" s="44" t="s">
        <v>183</v>
      </c>
      <c r="C45" s="76" t="s">
        <v>184</v>
      </c>
      <c r="D45" s="76" t="s">
        <v>37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</row>
    <row r="46" spans="2:56">
      <c r="B46" s="44" t="s">
        <v>185</v>
      </c>
      <c r="C46" s="76" t="s">
        <v>186</v>
      </c>
      <c r="D46" s="76" t="s">
        <v>37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</row>
    <row r="47" spans="2:56">
      <c r="B47" s="44" t="s">
        <v>187</v>
      </c>
      <c r="C47" s="76" t="s">
        <v>188</v>
      </c>
      <c r="D47" s="76" t="s">
        <v>37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</row>
    <row r="48" spans="2:56">
      <c r="B48" s="42" t="s">
        <v>189</v>
      </c>
      <c r="C48" s="75" t="s">
        <v>190</v>
      </c>
      <c r="D48" s="75" t="s">
        <v>37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</row>
    <row r="49" spans="2:56">
      <c r="B49" s="44" t="s">
        <v>191</v>
      </c>
      <c r="C49" s="76" t="s">
        <v>182</v>
      </c>
      <c r="D49" s="76" t="s">
        <v>37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</row>
    <row r="50" spans="2:56">
      <c r="B50" s="44" t="s">
        <v>192</v>
      </c>
      <c r="C50" s="76" t="s">
        <v>184</v>
      </c>
      <c r="D50" s="76" t="s">
        <v>37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</row>
    <row r="51" spans="2:56">
      <c r="B51" s="45" t="s">
        <v>193</v>
      </c>
      <c r="C51" s="80" t="s">
        <v>194</v>
      </c>
      <c r="D51" s="80" t="s">
        <v>37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</row>
    <row r="52" spans="2:56">
      <c r="B52" s="42" t="s">
        <v>42</v>
      </c>
      <c r="C52" s="30" t="s">
        <v>195</v>
      </c>
      <c r="D52" s="30" t="s">
        <v>37</v>
      </c>
      <c r="E52" s="63">
        <v>11767.515383369962</v>
      </c>
      <c r="F52" s="63">
        <v>2040.1497494857113</v>
      </c>
      <c r="G52" s="63">
        <v>3381.2970406134577</v>
      </c>
      <c r="H52" s="63">
        <v>2636.2724865979071</v>
      </c>
      <c r="I52" s="63">
        <v>2438.6521143696345</v>
      </c>
      <c r="J52" s="63">
        <v>-13392.113004905625</v>
      </c>
      <c r="K52" s="63">
        <v>14034.400100021317</v>
      </c>
      <c r="L52" s="63">
        <v>5866.487253120049</v>
      </c>
      <c r="M52" s="63">
        <v>1953.7046080852842</v>
      </c>
      <c r="N52" s="63">
        <v>7200.5113204296722</v>
      </c>
      <c r="O52" s="63">
        <v>-51388.630555757161</v>
      </c>
      <c r="P52" s="63">
        <v>24266.546612194245</v>
      </c>
      <c r="Q52" s="63">
        <v>12730.237659115468</v>
      </c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>
        <v>341096.38849698997</v>
      </c>
      <c r="AF52" s="63">
        <v>4012.4523735800049</v>
      </c>
      <c r="AG52" s="63">
        <v>14422.658706540004</v>
      </c>
      <c r="AH52" s="63">
        <v>20929.490773899997</v>
      </c>
      <c r="AI52" s="63">
        <v>31890.558790949995</v>
      </c>
      <c r="AJ52" s="63">
        <v>106604.61894746003</v>
      </c>
      <c r="AK52" s="63">
        <v>44499.56705197999</v>
      </c>
      <c r="AL52" s="63">
        <v>22223.546400659994</v>
      </c>
      <c r="AM52" s="63">
        <v>4424.4858102600183</v>
      </c>
      <c r="AN52" s="63">
        <v>32173.878823020008</v>
      </c>
      <c r="AO52" s="63">
        <v>2592.0409625499942</v>
      </c>
      <c r="AP52" s="63">
        <v>29919.69738783998</v>
      </c>
      <c r="AQ52" s="63">
        <v>27403.392468249989</v>
      </c>
      <c r="AR52" s="63">
        <v>103433.08387988999</v>
      </c>
      <c r="AS52" s="63">
        <v>121.54343871</v>
      </c>
      <c r="AT52" s="63">
        <v>6623.5896678300005</v>
      </c>
      <c r="AU52" s="63">
        <v>78415.319078920002</v>
      </c>
      <c r="AV52" s="63">
        <v>2187.4229133899998</v>
      </c>
      <c r="AW52" s="63">
        <v>2055.4431650400002</v>
      </c>
      <c r="AX52" s="63">
        <v>2296.0861239800001</v>
      </c>
      <c r="AY52" s="63">
        <v>1391.9990502400001</v>
      </c>
      <c r="AZ52" s="63">
        <v>2217.0850805199998</v>
      </c>
      <c r="BA52" s="63">
        <v>1099.3101981199998</v>
      </c>
      <c r="BB52" s="63">
        <v>1924.26664749</v>
      </c>
      <c r="BC52" s="63">
        <v>1419.6611692199999</v>
      </c>
      <c r="BD52" s="63">
        <v>3681.3573464300002</v>
      </c>
    </row>
    <row r="53" spans="2:56">
      <c r="B53" s="42" t="s">
        <v>196</v>
      </c>
      <c r="C53" s="75" t="s">
        <v>197</v>
      </c>
      <c r="D53" s="75" t="s">
        <v>37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</row>
    <row r="54" spans="2:56">
      <c r="B54" s="44" t="s">
        <v>198</v>
      </c>
      <c r="C54" s="76" t="s">
        <v>199</v>
      </c>
      <c r="D54" s="76" t="s">
        <v>37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</row>
    <row r="55" spans="2:56">
      <c r="B55" s="44" t="s">
        <v>200</v>
      </c>
      <c r="C55" s="76" t="s">
        <v>201</v>
      </c>
      <c r="D55" s="76" t="s">
        <v>37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</row>
    <row r="56" spans="2:56">
      <c r="B56" s="42" t="s">
        <v>202</v>
      </c>
      <c r="C56" s="75" t="s">
        <v>203</v>
      </c>
      <c r="D56" s="75" t="s">
        <v>37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v>0</v>
      </c>
      <c r="BD56" s="63">
        <v>0</v>
      </c>
    </row>
    <row r="57" spans="2:56">
      <c r="B57" s="44" t="s">
        <v>204</v>
      </c>
      <c r="C57" s="76" t="s">
        <v>205</v>
      </c>
      <c r="D57" s="76" t="s">
        <v>37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</row>
    <row r="58" spans="2:56">
      <c r="B58" s="44" t="s">
        <v>206</v>
      </c>
      <c r="C58" s="76" t="s">
        <v>207</v>
      </c>
      <c r="D58" s="76" t="s">
        <v>37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</row>
    <row r="59" spans="2:56">
      <c r="B59" s="42" t="s">
        <v>208</v>
      </c>
      <c r="C59" s="75" t="s">
        <v>209</v>
      </c>
      <c r="D59" s="75" t="s">
        <v>37</v>
      </c>
      <c r="E59" s="63">
        <v>11767.515383369962</v>
      </c>
      <c r="F59" s="63">
        <v>2040.1497494857113</v>
      </c>
      <c r="G59" s="63">
        <v>3381.2970406134577</v>
      </c>
      <c r="H59" s="63">
        <v>2636.2724865979071</v>
      </c>
      <c r="I59" s="63">
        <v>2438.6521143696345</v>
      </c>
      <c r="J59" s="63">
        <v>-13392.113004905625</v>
      </c>
      <c r="K59" s="63">
        <v>14034.400100021317</v>
      </c>
      <c r="L59" s="63">
        <v>5866.487253120049</v>
      </c>
      <c r="M59" s="63">
        <v>1953.7046080852842</v>
      </c>
      <c r="N59" s="63">
        <v>7200.5113204296722</v>
      </c>
      <c r="O59" s="63">
        <v>-51388.630555757161</v>
      </c>
      <c r="P59" s="63">
        <v>24266.546612194245</v>
      </c>
      <c r="Q59" s="63">
        <v>12730.237659115468</v>
      </c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>
        <v>103433.08387988999</v>
      </c>
      <c r="AS59" s="63">
        <v>121.54343871</v>
      </c>
      <c r="AT59" s="63">
        <v>6623.5896678300005</v>
      </c>
      <c r="AU59" s="63">
        <v>78415.319078920002</v>
      </c>
      <c r="AV59" s="63">
        <v>2187.4229133899998</v>
      </c>
      <c r="AW59" s="63">
        <v>2055.4431650400002</v>
      </c>
      <c r="AX59" s="63">
        <v>2296.0861239800001</v>
      </c>
      <c r="AY59" s="63">
        <v>1391.9990502400001</v>
      </c>
      <c r="AZ59" s="63">
        <v>2217.0850805199998</v>
      </c>
      <c r="BA59" s="63">
        <v>1099.3101981199998</v>
      </c>
      <c r="BB59" s="63">
        <v>1924.26664749</v>
      </c>
      <c r="BC59" s="63">
        <v>1419.6611692199999</v>
      </c>
      <c r="BD59" s="63">
        <v>3681.3573464300002</v>
      </c>
    </row>
    <row r="60" spans="2:56">
      <c r="B60" s="44" t="s">
        <v>210</v>
      </c>
      <c r="C60" s="76" t="s">
        <v>205</v>
      </c>
      <c r="D60" s="76" t="s">
        <v>37</v>
      </c>
      <c r="E60" s="63">
        <v>57355.745956980005</v>
      </c>
      <c r="F60" s="63">
        <v>1415.6935832957172</v>
      </c>
      <c r="G60" s="63">
        <v>2520.8173200934516</v>
      </c>
      <c r="H60" s="63">
        <v>2811.902150747906</v>
      </c>
      <c r="I60" s="63">
        <v>5074.492345139638</v>
      </c>
      <c r="J60" s="63">
        <v>6625.6122078943863</v>
      </c>
      <c r="K60" s="63">
        <v>1809.8220585613242</v>
      </c>
      <c r="L60" s="63">
        <v>7118.936692690053</v>
      </c>
      <c r="M60" s="63">
        <v>7410.8979703752802</v>
      </c>
      <c r="N60" s="63">
        <v>4157.4023541796942</v>
      </c>
      <c r="O60" s="63">
        <v>3232.4938599428278</v>
      </c>
      <c r="P60" s="63">
        <v>2910.7556754942639</v>
      </c>
      <c r="Q60" s="63">
        <v>12266.91973856547</v>
      </c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>
        <v>96898.134934890011</v>
      </c>
      <c r="AS60" s="63">
        <v>121.54343871</v>
      </c>
      <c r="AT60" s="63">
        <v>88.640722830000001</v>
      </c>
      <c r="AU60" s="63">
        <v>78415.319078920002</v>
      </c>
      <c r="AV60" s="63">
        <v>2187.4229133899998</v>
      </c>
      <c r="AW60" s="63">
        <v>2055.4431650400002</v>
      </c>
      <c r="AX60" s="63">
        <v>2296.0861239800001</v>
      </c>
      <c r="AY60" s="63">
        <v>1391.9990502400001</v>
      </c>
      <c r="AZ60" s="63">
        <v>2217.0850805199998</v>
      </c>
      <c r="BA60" s="63">
        <v>1099.3101981199998</v>
      </c>
      <c r="BB60" s="63">
        <v>1924.26664749</v>
      </c>
      <c r="BC60" s="63">
        <v>1419.6611692199999</v>
      </c>
      <c r="BD60" s="63">
        <v>3681.3573464300002</v>
      </c>
    </row>
    <row r="61" spans="2:56">
      <c r="B61" s="45" t="s">
        <v>211</v>
      </c>
      <c r="C61" s="80" t="s">
        <v>212</v>
      </c>
      <c r="D61" s="80" t="s">
        <v>37</v>
      </c>
      <c r="E61" s="63">
        <v>-45588.230573610046</v>
      </c>
      <c r="F61" s="63">
        <v>624.45616618999406</v>
      </c>
      <c r="G61" s="63">
        <v>860.47972052000614</v>
      </c>
      <c r="H61" s="63">
        <v>-175.62966414999883</v>
      </c>
      <c r="I61" s="63">
        <v>-2635.8402307700035</v>
      </c>
      <c r="J61" s="63">
        <v>-20017.725212800011</v>
      </c>
      <c r="K61" s="63">
        <v>12224.578041459994</v>
      </c>
      <c r="L61" s="63">
        <v>-1252.4494395700042</v>
      </c>
      <c r="M61" s="63">
        <v>-5457.193362289996</v>
      </c>
      <c r="N61" s="63">
        <v>3043.1089662499785</v>
      </c>
      <c r="O61" s="63">
        <v>-54621.124415699989</v>
      </c>
      <c r="P61" s="63">
        <v>21355.790936699981</v>
      </c>
      <c r="Q61" s="63">
        <v>463.31792054999852</v>
      </c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>
        <v>6534.9489450000001</v>
      </c>
      <c r="AS61" s="63">
        <v>0</v>
      </c>
      <c r="AT61" s="63">
        <v>6534.9489450000001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</row>
    <row r="62" spans="2:56">
      <c r="B62" s="42" t="s">
        <v>44</v>
      </c>
      <c r="C62" s="30" t="s">
        <v>213</v>
      </c>
      <c r="D62" s="30" t="s">
        <v>37</v>
      </c>
      <c r="E62" s="63">
        <v>178092.52184067419</v>
      </c>
      <c r="F62" s="63">
        <v>31483.03040996366</v>
      </c>
      <c r="G62" s="63">
        <v>10378.867551756615</v>
      </c>
      <c r="H62" s="63">
        <v>34606.673875981782</v>
      </c>
      <c r="I62" s="63">
        <v>8202.4342946063152</v>
      </c>
      <c r="J62" s="63">
        <v>9874.5242146660166</v>
      </c>
      <c r="K62" s="63">
        <v>12544.487183544514</v>
      </c>
      <c r="L62" s="63">
        <v>9136.4523044917787</v>
      </c>
      <c r="M62" s="63">
        <v>13346.651023488277</v>
      </c>
      <c r="N62" s="63">
        <v>8243.0021252929091</v>
      </c>
      <c r="O62" s="63">
        <v>9871.2432682831914</v>
      </c>
      <c r="P62" s="63">
        <v>11739.026979267486</v>
      </c>
      <c r="Q62" s="63">
        <v>18666.12860933167</v>
      </c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>
        <v>129162.37644683999</v>
      </c>
      <c r="AF62" s="63">
        <v>24360.076213989531</v>
      </c>
      <c r="AG62" s="63">
        <v>9681.5502144827478</v>
      </c>
      <c r="AH62" s="63">
        <v>21407.915338647716</v>
      </c>
      <c r="AI62" s="63">
        <v>9844.3053787531935</v>
      </c>
      <c r="AJ62" s="63">
        <v>6397.4287739716883</v>
      </c>
      <c r="AK62" s="63">
        <v>7474.1955750051184</v>
      </c>
      <c r="AL62" s="63">
        <v>7619.5626447100003</v>
      </c>
      <c r="AM62" s="63">
        <v>6927.097541090001</v>
      </c>
      <c r="AN62" s="63">
        <v>8562.3708280220017</v>
      </c>
      <c r="AO62" s="63">
        <v>10634.5685858</v>
      </c>
      <c r="AP62" s="63">
        <v>8640.899925478001</v>
      </c>
      <c r="AQ62" s="63">
        <v>7612.4054268899981</v>
      </c>
      <c r="AR62" s="63">
        <v>187333.80662371</v>
      </c>
      <c r="AS62" s="63">
        <v>22321.806761579999</v>
      </c>
      <c r="AT62" s="63">
        <v>8701.8657240100001</v>
      </c>
      <c r="AU62" s="63">
        <v>36033.427302240001</v>
      </c>
      <c r="AV62" s="63">
        <v>19453.431932290001</v>
      </c>
      <c r="AW62" s="63">
        <v>7773.9625704600012</v>
      </c>
      <c r="AX62" s="63">
        <v>8098.1351921000005</v>
      </c>
      <c r="AY62" s="63">
        <v>8756.5591088599995</v>
      </c>
      <c r="AZ62" s="63">
        <v>14120.482774960001</v>
      </c>
      <c r="BA62" s="63">
        <v>9888.9178757000009</v>
      </c>
      <c r="BB62" s="63">
        <v>14216.098633700001</v>
      </c>
      <c r="BC62" s="63">
        <v>11042.133120769999</v>
      </c>
      <c r="BD62" s="63">
        <v>26926.985627039998</v>
      </c>
    </row>
    <row r="63" spans="2:56">
      <c r="B63" s="42" t="s">
        <v>214</v>
      </c>
      <c r="C63" s="75" t="s">
        <v>215</v>
      </c>
      <c r="D63" s="75" t="s">
        <v>37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>
        <v>29170.221912560002</v>
      </c>
      <c r="AS63" s="63">
        <v>4.4621169000000007</v>
      </c>
      <c r="AT63" s="63">
        <v>13.30204752</v>
      </c>
      <c r="AU63" s="63">
        <v>4340.7876175600004</v>
      </c>
      <c r="AV63" s="63">
        <v>10200.982570960001</v>
      </c>
      <c r="AW63" s="63">
        <v>233.02849297</v>
      </c>
      <c r="AX63" s="63">
        <v>704.74760862000005</v>
      </c>
      <c r="AY63" s="63">
        <v>424.38040991999998</v>
      </c>
      <c r="AZ63" s="63">
        <v>543.66516740999998</v>
      </c>
      <c r="BA63" s="63">
        <v>76.690261210000003</v>
      </c>
      <c r="BB63" s="63">
        <v>110.46238344</v>
      </c>
      <c r="BC63" s="63">
        <v>702.11263702000008</v>
      </c>
      <c r="BD63" s="63">
        <v>11815.60059903</v>
      </c>
    </row>
    <row r="64" spans="2:56">
      <c r="B64" s="44" t="s">
        <v>216</v>
      </c>
      <c r="C64" s="76" t="s">
        <v>217</v>
      </c>
      <c r="D64" s="76" t="s">
        <v>37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>
        <v>2520.6567052300002</v>
      </c>
      <c r="AS64" s="63">
        <v>4.4621169000000007</v>
      </c>
      <c r="AT64" s="63">
        <v>13.30204752</v>
      </c>
      <c r="AU64" s="63">
        <v>523.55504864</v>
      </c>
      <c r="AV64" s="63">
        <v>5.2081703700000004</v>
      </c>
      <c r="AW64" s="63">
        <v>108.35072869</v>
      </c>
      <c r="AX64" s="63">
        <v>579.70501171000001</v>
      </c>
      <c r="AY64" s="63">
        <v>202.37519619</v>
      </c>
      <c r="AZ64" s="63">
        <v>364.59637958999997</v>
      </c>
      <c r="BA64" s="63">
        <v>61.16386327</v>
      </c>
      <c r="BB64" s="63">
        <v>4.2165804800000002</v>
      </c>
      <c r="BC64" s="63">
        <v>295.03321085000005</v>
      </c>
      <c r="BD64" s="63">
        <v>358.68835101999997</v>
      </c>
    </row>
    <row r="65" spans="2:56">
      <c r="B65" s="44" t="s">
        <v>218</v>
      </c>
      <c r="C65" s="77" t="s">
        <v>219</v>
      </c>
      <c r="D65" s="77" t="s">
        <v>37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>
        <v>0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v>0</v>
      </c>
      <c r="BD65" s="63">
        <v>0</v>
      </c>
    </row>
    <row r="66" spans="2:56">
      <c r="B66" s="44" t="s">
        <v>220</v>
      </c>
      <c r="C66" s="77" t="s">
        <v>221</v>
      </c>
      <c r="D66" s="77" t="s">
        <v>37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>
        <v>2520.6567052300002</v>
      </c>
      <c r="AS66" s="63">
        <v>4.4621169000000007</v>
      </c>
      <c r="AT66" s="63">
        <v>13.30204752</v>
      </c>
      <c r="AU66" s="63">
        <v>523.55504864</v>
      </c>
      <c r="AV66" s="63">
        <v>5.2081703700000004</v>
      </c>
      <c r="AW66" s="63">
        <v>108.35072869</v>
      </c>
      <c r="AX66" s="63">
        <v>579.70501171000001</v>
      </c>
      <c r="AY66" s="63">
        <v>202.37519619</v>
      </c>
      <c r="AZ66" s="63">
        <v>364.59637958999997</v>
      </c>
      <c r="BA66" s="63">
        <v>61.16386327</v>
      </c>
      <c r="BB66" s="63">
        <v>4.2165804800000002</v>
      </c>
      <c r="BC66" s="63">
        <v>295.03321085000005</v>
      </c>
      <c r="BD66" s="63">
        <v>358.68835101999997</v>
      </c>
    </row>
    <row r="67" spans="2:56">
      <c r="B67" s="44" t="s">
        <v>222</v>
      </c>
      <c r="C67" s="77" t="s">
        <v>209</v>
      </c>
      <c r="D67" s="77" t="s">
        <v>37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</row>
    <row r="68" spans="2:56">
      <c r="B68" s="44" t="s">
        <v>223</v>
      </c>
      <c r="C68" s="76" t="s">
        <v>224</v>
      </c>
      <c r="D68" s="76" t="s">
        <v>37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>
        <v>13668.158627999999</v>
      </c>
      <c r="AS68" s="63">
        <v>0</v>
      </c>
      <c r="AT68" s="63">
        <v>0</v>
      </c>
      <c r="AU68" s="63">
        <v>3668.1590000000001</v>
      </c>
      <c r="AV68" s="63">
        <v>9999.9996279999996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</row>
    <row r="69" spans="2:56">
      <c r="B69" s="44" t="s">
        <v>225</v>
      </c>
      <c r="C69" s="76" t="s">
        <v>226</v>
      </c>
      <c r="D69" s="76" t="s">
        <v>37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</row>
    <row r="70" spans="2:56">
      <c r="B70" s="44" t="s">
        <v>227</v>
      </c>
      <c r="C70" s="76" t="s">
        <v>228</v>
      </c>
      <c r="D70" s="76" t="s">
        <v>37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>
        <v>12981.40657933</v>
      </c>
      <c r="AS70" s="63">
        <v>0</v>
      </c>
      <c r="AT70" s="63">
        <v>0</v>
      </c>
      <c r="AU70" s="63">
        <v>149.07356891999999</v>
      </c>
      <c r="AV70" s="63">
        <v>195.77477259</v>
      </c>
      <c r="AW70" s="63">
        <v>124.67776428000001</v>
      </c>
      <c r="AX70" s="63">
        <v>125.04259691</v>
      </c>
      <c r="AY70" s="63">
        <v>222.00521372999998</v>
      </c>
      <c r="AZ70" s="63">
        <v>179.06878781999998</v>
      </c>
      <c r="BA70" s="63">
        <v>15.526397939999999</v>
      </c>
      <c r="BB70" s="63">
        <v>106.24580295999999</v>
      </c>
      <c r="BC70" s="63">
        <v>407.07942617000003</v>
      </c>
      <c r="BD70" s="63">
        <v>11456.91224801</v>
      </c>
    </row>
    <row r="71" spans="2:56">
      <c r="B71" s="44" t="s">
        <v>229</v>
      </c>
      <c r="C71" s="76" t="s">
        <v>230</v>
      </c>
      <c r="D71" s="76" t="s">
        <v>37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>
        <v>0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0</v>
      </c>
      <c r="BC71" s="63">
        <v>0</v>
      </c>
      <c r="BD71" s="63">
        <v>0</v>
      </c>
    </row>
    <row r="72" spans="2:56">
      <c r="B72" s="44" t="s">
        <v>231</v>
      </c>
      <c r="C72" s="76" t="s">
        <v>232</v>
      </c>
      <c r="D72" s="76" t="s">
        <v>37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</row>
    <row r="73" spans="2:56">
      <c r="B73" s="42" t="s">
        <v>233</v>
      </c>
      <c r="C73" s="75" t="s">
        <v>234</v>
      </c>
      <c r="D73" s="75" t="s">
        <v>37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>
        <v>68149.494361619989</v>
      </c>
      <c r="AS73" s="63">
        <v>17126.97955634</v>
      </c>
      <c r="AT73" s="63">
        <v>2624.7748874299996</v>
      </c>
      <c r="AU73" s="63">
        <v>3985.3209018500002</v>
      </c>
      <c r="AV73" s="63">
        <v>4594.6046431899995</v>
      </c>
      <c r="AW73" s="63">
        <v>3405.8058829800002</v>
      </c>
      <c r="AX73" s="63">
        <v>3549.6040917199998</v>
      </c>
      <c r="AY73" s="63">
        <v>5121.8627010900009</v>
      </c>
      <c r="AZ73" s="63">
        <v>9806.8253005799997</v>
      </c>
      <c r="BA73" s="63">
        <v>2739.4885157600002</v>
      </c>
      <c r="BB73" s="63">
        <v>3983.5081660300002</v>
      </c>
      <c r="BC73" s="63">
        <v>5674.6406352599997</v>
      </c>
      <c r="BD73" s="63">
        <v>5536.0790793899996</v>
      </c>
    </row>
    <row r="74" spans="2:56">
      <c r="B74" s="44" t="s">
        <v>235</v>
      </c>
      <c r="C74" s="76" t="s">
        <v>236</v>
      </c>
      <c r="D74" s="76" t="s">
        <v>37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>
        <v>46543.507372460001</v>
      </c>
      <c r="AS74" s="63">
        <v>13718.93748484</v>
      </c>
      <c r="AT74" s="63">
        <v>2003.1954110499998</v>
      </c>
      <c r="AU74" s="63">
        <v>3195.94342977</v>
      </c>
      <c r="AV74" s="63">
        <v>2597.6093523399995</v>
      </c>
      <c r="AW74" s="63">
        <v>2217.9850455199999</v>
      </c>
      <c r="AX74" s="63">
        <v>2063.5781511800001</v>
      </c>
      <c r="AY74" s="63">
        <v>4770.2262820900005</v>
      </c>
      <c r="AZ74" s="63">
        <v>2844.5351193799997</v>
      </c>
      <c r="BA74" s="63">
        <v>1920.50750077</v>
      </c>
      <c r="BB74" s="63">
        <v>2140.69633346</v>
      </c>
      <c r="BC74" s="63">
        <v>4676.26457011</v>
      </c>
      <c r="BD74" s="63">
        <v>4394.0286919499995</v>
      </c>
    </row>
    <row r="75" spans="2:56">
      <c r="B75" s="44" t="s">
        <v>237</v>
      </c>
      <c r="C75" s="76" t="s">
        <v>238</v>
      </c>
      <c r="D75" s="76" t="s">
        <v>37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>
        <v>21605.986989160003</v>
      </c>
      <c r="AS75" s="63">
        <v>3408.0420715</v>
      </c>
      <c r="AT75" s="63">
        <v>621.57947637999996</v>
      </c>
      <c r="AU75" s="63">
        <v>789.37747208000008</v>
      </c>
      <c r="AV75" s="63">
        <v>1996.9952908499999</v>
      </c>
      <c r="AW75" s="63">
        <v>1187.8208374600001</v>
      </c>
      <c r="AX75" s="63">
        <v>1486.02594054</v>
      </c>
      <c r="AY75" s="63">
        <v>351.63641899999999</v>
      </c>
      <c r="AZ75" s="63">
        <v>6962.2901812</v>
      </c>
      <c r="BA75" s="63">
        <v>818.98101499000006</v>
      </c>
      <c r="BB75" s="63">
        <v>1842.81183257</v>
      </c>
      <c r="BC75" s="63">
        <v>998.37606514999993</v>
      </c>
      <c r="BD75" s="63">
        <v>1142.0503874400001</v>
      </c>
    </row>
    <row r="76" spans="2:56">
      <c r="B76" s="44" t="s">
        <v>239</v>
      </c>
      <c r="C76" s="76" t="s">
        <v>240</v>
      </c>
      <c r="D76" s="76" t="s">
        <v>37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</row>
    <row r="77" spans="2:56">
      <c r="B77" s="44" t="s">
        <v>241</v>
      </c>
      <c r="C77" s="76" t="s">
        <v>242</v>
      </c>
      <c r="D77" s="76" t="s">
        <v>37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</row>
    <row r="78" spans="2:56">
      <c r="B78" s="42" t="s">
        <v>243</v>
      </c>
      <c r="C78" s="75" t="s">
        <v>244</v>
      </c>
      <c r="D78" s="75" t="s">
        <v>37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>
        <v>27153.022755139998</v>
      </c>
      <c r="AS78" s="63">
        <v>2355.1471134799999</v>
      </c>
      <c r="AT78" s="63">
        <v>1829.2683560299999</v>
      </c>
      <c r="AU78" s="63">
        <v>2200.9102881500003</v>
      </c>
      <c r="AV78" s="63">
        <v>2209.16242539</v>
      </c>
      <c r="AW78" s="63">
        <v>2461.8378985300001</v>
      </c>
      <c r="AX78" s="63">
        <v>2249.8664827899997</v>
      </c>
      <c r="AY78" s="63">
        <v>2229.3076246799997</v>
      </c>
      <c r="AZ78" s="63">
        <v>1749.5103807600001</v>
      </c>
      <c r="BA78" s="63">
        <v>2749.50489496</v>
      </c>
      <c r="BB78" s="63">
        <v>2112.19712037</v>
      </c>
      <c r="BC78" s="63">
        <v>2748.2666426099995</v>
      </c>
      <c r="BD78" s="63">
        <v>2258.0435273899998</v>
      </c>
    </row>
    <row r="79" spans="2:56">
      <c r="B79" s="42" t="s">
        <v>245</v>
      </c>
      <c r="C79" s="75" t="s">
        <v>246</v>
      </c>
      <c r="D79" s="75" t="s">
        <v>37</v>
      </c>
      <c r="E79" s="63">
        <v>178092.52184067419</v>
      </c>
      <c r="F79" s="63">
        <v>31483.03040996366</v>
      </c>
      <c r="G79" s="63">
        <v>10378.867551756615</v>
      </c>
      <c r="H79" s="63">
        <v>34606.673875981782</v>
      </c>
      <c r="I79" s="63">
        <v>8202.4342946063152</v>
      </c>
      <c r="J79" s="63">
        <v>9874.5242146660166</v>
      </c>
      <c r="K79" s="63">
        <v>12544.487183544514</v>
      </c>
      <c r="L79" s="63">
        <v>9136.4523044917787</v>
      </c>
      <c r="M79" s="63">
        <v>13346.651023488277</v>
      </c>
      <c r="N79" s="63">
        <v>8243.0021252929091</v>
      </c>
      <c r="O79" s="63">
        <v>9871.2432682831914</v>
      </c>
      <c r="P79" s="63">
        <v>11739.026979267486</v>
      </c>
      <c r="Q79" s="63">
        <v>18666.12860933167</v>
      </c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>
        <v>62861.067594389999</v>
      </c>
      <c r="AS79" s="63">
        <v>2835.2179748599997</v>
      </c>
      <c r="AT79" s="63">
        <v>4234.5204330300003</v>
      </c>
      <c r="AU79" s="63">
        <v>25506.408494680003</v>
      </c>
      <c r="AV79" s="63">
        <v>2448.6822927500002</v>
      </c>
      <c r="AW79" s="63">
        <v>1673.2902959800003</v>
      </c>
      <c r="AX79" s="63">
        <v>1593.9170089700001</v>
      </c>
      <c r="AY79" s="63">
        <v>981.0083731699998</v>
      </c>
      <c r="AZ79" s="63">
        <v>2020.48192621</v>
      </c>
      <c r="BA79" s="63">
        <v>4323.23420377</v>
      </c>
      <c r="BB79" s="63">
        <v>8009.9309638600007</v>
      </c>
      <c r="BC79" s="63">
        <v>1917.1132058800001</v>
      </c>
      <c r="BD79" s="63">
        <v>7317.2624212300007</v>
      </c>
    </row>
    <row r="80" spans="2:56">
      <c r="B80" s="44" t="s">
        <v>247</v>
      </c>
      <c r="C80" s="76" t="s">
        <v>205</v>
      </c>
      <c r="D80" s="76" t="s">
        <v>37</v>
      </c>
      <c r="E80" s="63">
        <v>178092.52184067419</v>
      </c>
      <c r="F80" s="63">
        <v>31483.03040996366</v>
      </c>
      <c r="G80" s="63">
        <v>10378.867551756615</v>
      </c>
      <c r="H80" s="63">
        <v>34606.673875981782</v>
      </c>
      <c r="I80" s="63">
        <v>8202.4342946063152</v>
      </c>
      <c r="J80" s="63">
        <v>9874.5242146660166</v>
      </c>
      <c r="K80" s="63">
        <v>12544.487183544514</v>
      </c>
      <c r="L80" s="63">
        <v>9136.4523044917787</v>
      </c>
      <c r="M80" s="63">
        <v>13346.651023488277</v>
      </c>
      <c r="N80" s="63">
        <v>8243.0021252929091</v>
      </c>
      <c r="O80" s="63">
        <v>9871.2432682831914</v>
      </c>
      <c r="P80" s="63">
        <v>11739.026979267486</v>
      </c>
      <c r="Q80" s="63">
        <v>18666.12860933167</v>
      </c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>
        <v>62861.067594389999</v>
      </c>
      <c r="AS80" s="63">
        <v>2835.2179748599997</v>
      </c>
      <c r="AT80" s="63">
        <v>4234.5204330300003</v>
      </c>
      <c r="AU80" s="63">
        <v>25506.408494680003</v>
      </c>
      <c r="AV80" s="63">
        <v>2448.6822927500002</v>
      </c>
      <c r="AW80" s="63">
        <v>1673.2902959800003</v>
      </c>
      <c r="AX80" s="63">
        <v>1593.9170089700001</v>
      </c>
      <c r="AY80" s="63">
        <v>981.0083731699998</v>
      </c>
      <c r="AZ80" s="63">
        <v>2020.48192621</v>
      </c>
      <c r="BA80" s="63">
        <v>4323.23420377</v>
      </c>
      <c r="BB80" s="63">
        <v>8009.9309638600007</v>
      </c>
      <c r="BC80" s="63">
        <v>1917.1132058800001</v>
      </c>
      <c r="BD80" s="63">
        <v>7317.2624212300007</v>
      </c>
    </row>
    <row r="81" spans="2:56">
      <c r="B81" s="44" t="s">
        <v>248</v>
      </c>
      <c r="C81" s="77" t="s">
        <v>249</v>
      </c>
      <c r="D81" s="77" t="s">
        <v>37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</row>
    <row r="82" spans="2:56">
      <c r="B82" s="44" t="s">
        <v>250</v>
      </c>
      <c r="C82" s="77" t="s">
        <v>251</v>
      </c>
      <c r="D82" s="77" t="s">
        <v>37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</row>
    <row r="83" spans="2:56">
      <c r="B83" s="44" t="s">
        <v>252</v>
      </c>
      <c r="C83" s="76" t="s">
        <v>253</v>
      </c>
      <c r="D83" s="76" t="s">
        <v>37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</row>
    <row r="84" spans="2:56" ht="33.75" customHeight="1">
      <c r="B84" s="42" t="s">
        <v>254</v>
      </c>
      <c r="C84" s="81" t="s">
        <v>255</v>
      </c>
      <c r="D84" s="81" t="s">
        <v>37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</row>
    <row r="85" spans="2:56">
      <c r="B85" s="44" t="s">
        <v>256</v>
      </c>
      <c r="C85" s="76" t="s">
        <v>257</v>
      </c>
      <c r="D85" s="76" t="s">
        <v>37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</row>
    <row r="86" spans="2:56">
      <c r="B86" s="44" t="s">
        <v>258</v>
      </c>
      <c r="C86" s="77" t="s">
        <v>259</v>
      </c>
      <c r="D86" s="77" t="s">
        <v>37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</row>
    <row r="87" spans="2:56">
      <c r="B87" s="44" t="s">
        <v>260</v>
      </c>
      <c r="C87" s="77" t="s">
        <v>261</v>
      </c>
      <c r="D87" s="77" t="s">
        <v>37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</row>
    <row r="88" spans="2:56">
      <c r="B88" s="44" t="s">
        <v>262</v>
      </c>
      <c r="C88" s="77" t="s">
        <v>263</v>
      </c>
      <c r="D88" s="77" t="s">
        <v>37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</row>
    <row r="89" spans="2:56">
      <c r="B89" s="25" t="s">
        <v>264</v>
      </c>
      <c r="C89" s="82" t="s">
        <v>265</v>
      </c>
      <c r="D89" s="82" t="s">
        <v>37</v>
      </c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</row>
    <row r="91" spans="2:56">
      <c r="C91" s="92">
        <v>0</v>
      </c>
    </row>
    <row r="92" spans="2:56">
      <c r="C92" s="92">
        <v>0</v>
      </c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  <c r="O92" s="59">
        <v>0</v>
      </c>
      <c r="P92" s="59">
        <v>0</v>
      </c>
      <c r="Q92" s="59">
        <v>0</v>
      </c>
      <c r="R92" s="59">
        <v>0</v>
      </c>
      <c r="S92" s="59">
        <v>0</v>
      </c>
      <c r="T92" s="59">
        <v>0</v>
      </c>
      <c r="U92" s="59">
        <v>0</v>
      </c>
      <c r="V92" s="59">
        <v>0</v>
      </c>
      <c r="W92" s="59">
        <v>0</v>
      </c>
      <c r="X92" s="59">
        <v>0</v>
      </c>
      <c r="Y92" s="59">
        <v>0</v>
      </c>
      <c r="Z92" s="59">
        <v>0</v>
      </c>
      <c r="AA92" s="59">
        <v>0</v>
      </c>
      <c r="AB92" s="59">
        <v>0</v>
      </c>
      <c r="AC92" s="59">
        <v>0</v>
      </c>
      <c r="AD92" s="59">
        <v>0</v>
      </c>
      <c r="AE92" s="59">
        <v>0</v>
      </c>
      <c r="AF92" s="59">
        <v>0</v>
      </c>
      <c r="AG92" s="59">
        <v>0</v>
      </c>
      <c r="AH92" s="59">
        <v>0</v>
      </c>
      <c r="AI92" s="59">
        <v>0</v>
      </c>
      <c r="AJ92" s="59">
        <v>0</v>
      </c>
      <c r="AK92" s="59">
        <v>0</v>
      </c>
      <c r="AL92" s="59">
        <v>0</v>
      </c>
      <c r="AM92" s="59">
        <v>0</v>
      </c>
      <c r="AN92" s="59">
        <v>0</v>
      </c>
      <c r="AO92" s="59">
        <v>0</v>
      </c>
      <c r="AP92" s="59">
        <v>0</v>
      </c>
      <c r="AQ92" s="59">
        <v>0</v>
      </c>
      <c r="AR92" s="59">
        <v>0</v>
      </c>
      <c r="AS92" s="59">
        <v>0</v>
      </c>
      <c r="AT92" s="59">
        <v>0</v>
      </c>
      <c r="AU92" s="59">
        <v>0</v>
      </c>
      <c r="AV92" s="59">
        <v>0</v>
      </c>
      <c r="AW92" s="59">
        <v>0</v>
      </c>
      <c r="AX92" s="59">
        <v>0</v>
      </c>
      <c r="AY92" s="59">
        <v>0</v>
      </c>
      <c r="AZ92" s="59">
        <v>0</v>
      </c>
      <c r="BA92" s="59">
        <v>0</v>
      </c>
      <c r="BB92" s="59">
        <v>0</v>
      </c>
      <c r="BC92" s="59">
        <v>0</v>
      </c>
      <c r="BD92" s="59">
        <v>0</v>
      </c>
    </row>
    <row r="93" spans="2:56">
      <c r="C93" s="92">
        <v>0</v>
      </c>
      <c r="E93" s="59">
        <v>0</v>
      </c>
      <c r="F93" s="59">
        <v>0</v>
      </c>
      <c r="G93" s="59">
        <v>0</v>
      </c>
      <c r="H93" s="59">
        <v>0</v>
      </c>
      <c r="I93" s="59">
        <v>0</v>
      </c>
      <c r="J93" s="59">
        <v>0</v>
      </c>
      <c r="K93" s="59">
        <v>0</v>
      </c>
      <c r="L93" s="59">
        <v>0</v>
      </c>
      <c r="M93" s="59">
        <v>0</v>
      </c>
      <c r="N93" s="59">
        <v>0</v>
      </c>
      <c r="O93" s="59">
        <v>0</v>
      </c>
      <c r="P93" s="59">
        <v>0</v>
      </c>
      <c r="Q93" s="59">
        <v>0</v>
      </c>
      <c r="R93" s="59">
        <v>0</v>
      </c>
      <c r="S93" s="59">
        <v>0</v>
      </c>
      <c r="T93" s="59">
        <v>0</v>
      </c>
      <c r="U93" s="59">
        <v>0</v>
      </c>
      <c r="V93" s="59">
        <v>0</v>
      </c>
      <c r="W93" s="59">
        <v>0</v>
      </c>
      <c r="X93" s="59">
        <v>0</v>
      </c>
      <c r="Y93" s="59">
        <v>0</v>
      </c>
      <c r="Z93" s="59">
        <v>0</v>
      </c>
      <c r="AA93" s="59">
        <v>0</v>
      </c>
      <c r="AB93" s="59">
        <v>0</v>
      </c>
      <c r="AC93" s="59">
        <v>0</v>
      </c>
      <c r="AD93" s="59">
        <v>0</v>
      </c>
      <c r="AE93" s="59">
        <v>0</v>
      </c>
      <c r="AF93" s="59">
        <v>0</v>
      </c>
      <c r="AG93" s="59">
        <v>0</v>
      </c>
      <c r="AH93" s="59">
        <v>0</v>
      </c>
      <c r="AI93" s="59">
        <v>0</v>
      </c>
      <c r="AJ93" s="59">
        <v>0</v>
      </c>
      <c r="AK93" s="59">
        <v>0</v>
      </c>
      <c r="AL93" s="59">
        <v>0</v>
      </c>
      <c r="AM93" s="59">
        <v>0</v>
      </c>
      <c r="AN93" s="59">
        <v>0</v>
      </c>
      <c r="AO93" s="59">
        <v>0</v>
      </c>
      <c r="AP93" s="59">
        <v>0</v>
      </c>
      <c r="AQ93" s="59">
        <v>0</v>
      </c>
      <c r="AR93" s="59">
        <v>0</v>
      </c>
      <c r="AS93" s="59">
        <v>0</v>
      </c>
      <c r="AT93" s="59">
        <v>0</v>
      </c>
      <c r="AU93" s="59">
        <v>0</v>
      </c>
      <c r="AV93" s="59">
        <v>0</v>
      </c>
      <c r="AW93" s="59">
        <v>0</v>
      </c>
      <c r="AX93" s="59">
        <v>0</v>
      </c>
      <c r="AY93" s="59">
        <v>0</v>
      </c>
      <c r="AZ93" s="59">
        <v>0</v>
      </c>
      <c r="BA93" s="59">
        <v>0</v>
      </c>
      <c r="BB93" s="59">
        <v>0</v>
      </c>
      <c r="BC93" s="59">
        <v>0</v>
      </c>
      <c r="BD93" s="59">
        <v>0</v>
      </c>
    </row>
    <row r="94" spans="2:56">
      <c r="C94" s="92">
        <v>0</v>
      </c>
      <c r="E94" s="59">
        <v>0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59">
        <v>0</v>
      </c>
      <c r="Q94" s="59">
        <v>0</v>
      </c>
      <c r="R94" s="59">
        <v>0</v>
      </c>
      <c r="S94" s="59">
        <v>0</v>
      </c>
      <c r="T94" s="59">
        <v>0</v>
      </c>
      <c r="U94" s="59">
        <v>0</v>
      </c>
      <c r="V94" s="59">
        <v>0</v>
      </c>
      <c r="W94" s="59">
        <v>0</v>
      </c>
      <c r="X94" s="59">
        <v>0</v>
      </c>
      <c r="Y94" s="59">
        <v>0</v>
      </c>
      <c r="Z94" s="59">
        <v>0</v>
      </c>
      <c r="AA94" s="59">
        <v>0</v>
      </c>
      <c r="AB94" s="59">
        <v>0</v>
      </c>
      <c r="AC94" s="59">
        <v>0</v>
      </c>
      <c r="AD94" s="59">
        <v>0</v>
      </c>
      <c r="AE94" s="59">
        <v>0</v>
      </c>
      <c r="AF94" s="59">
        <v>0</v>
      </c>
      <c r="AG94" s="59">
        <v>0</v>
      </c>
      <c r="AH94" s="59">
        <v>0</v>
      </c>
      <c r="AI94" s="59">
        <v>0</v>
      </c>
      <c r="AJ94" s="59">
        <v>0</v>
      </c>
      <c r="AK94" s="59">
        <v>0</v>
      </c>
      <c r="AL94" s="59">
        <v>0</v>
      </c>
      <c r="AM94" s="59">
        <v>0</v>
      </c>
      <c r="AN94" s="59">
        <v>0</v>
      </c>
      <c r="AO94" s="59">
        <v>0</v>
      </c>
      <c r="AP94" s="59">
        <v>0</v>
      </c>
      <c r="AQ94" s="59">
        <v>0</v>
      </c>
      <c r="AR94" s="59">
        <v>0</v>
      </c>
      <c r="AS94" s="59">
        <v>0</v>
      </c>
      <c r="AT94" s="59">
        <v>0</v>
      </c>
      <c r="AU94" s="59">
        <v>0</v>
      </c>
      <c r="AV94" s="59">
        <v>0</v>
      </c>
      <c r="AW94" s="59">
        <v>0</v>
      </c>
      <c r="AX94" s="59">
        <v>0</v>
      </c>
      <c r="AY94" s="59">
        <v>0</v>
      </c>
      <c r="AZ94" s="59">
        <v>0</v>
      </c>
      <c r="BA94" s="59">
        <v>0</v>
      </c>
      <c r="BB94" s="59">
        <v>0</v>
      </c>
      <c r="BC94" s="59">
        <v>0</v>
      </c>
      <c r="BD94" s="59">
        <v>0</v>
      </c>
    </row>
    <row r="95" spans="2:56">
      <c r="C95" s="92">
        <v>0</v>
      </c>
      <c r="E95" s="59">
        <v>0</v>
      </c>
      <c r="F95" s="59">
        <v>0</v>
      </c>
      <c r="G95" s="59">
        <v>0</v>
      </c>
      <c r="H95" s="59">
        <v>0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  <c r="O95" s="59">
        <v>0</v>
      </c>
      <c r="P95" s="59">
        <v>0</v>
      </c>
      <c r="Q95" s="59">
        <v>0</v>
      </c>
      <c r="R95" s="59">
        <v>0</v>
      </c>
      <c r="S95" s="59">
        <v>0</v>
      </c>
      <c r="T95" s="59">
        <v>0</v>
      </c>
      <c r="U95" s="59">
        <v>0</v>
      </c>
      <c r="V95" s="59">
        <v>0</v>
      </c>
      <c r="W95" s="59">
        <v>0</v>
      </c>
      <c r="X95" s="59">
        <v>0</v>
      </c>
      <c r="Y95" s="59">
        <v>0</v>
      </c>
      <c r="Z95" s="59">
        <v>0</v>
      </c>
      <c r="AA95" s="59">
        <v>0</v>
      </c>
      <c r="AB95" s="59">
        <v>0</v>
      </c>
      <c r="AC95" s="59">
        <v>0</v>
      </c>
      <c r="AD95" s="59">
        <v>0</v>
      </c>
      <c r="AE95" s="59">
        <v>0</v>
      </c>
      <c r="AF95" s="59">
        <v>0</v>
      </c>
      <c r="AG95" s="59">
        <v>0</v>
      </c>
      <c r="AH95" s="59">
        <v>0</v>
      </c>
      <c r="AI95" s="59">
        <v>0</v>
      </c>
      <c r="AJ95" s="59">
        <v>0</v>
      </c>
      <c r="AK95" s="59">
        <v>0</v>
      </c>
      <c r="AL95" s="59">
        <v>0</v>
      </c>
      <c r="AM95" s="59">
        <v>0</v>
      </c>
      <c r="AN95" s="59">
        <v>0</v>
      </c>
      <c r="AO95" s="59">
        <v>0</v>
      </c>
      <c r="AP95" s="59">
        <v>0</v>
      </c>
      <c r="AQ95" s="59">
        <v>0</v>
      </c>
      <c r="AR95" s="59">
        <v>0</v>
      </c>
      <c r="AS95" s="59">
        <v>0</v>
      </c>
      <c r="AT95" s="59">
        <v>0</v>
      </c>
      <c r="AU95" s="59">
        <v>0</v>
      </c>
      <c r="AV95" s="59">
        <v>0</v>
      </c>
      <c r="AW95" s="59">
        <v>0</v>
      </c>
      <c r="AX95" s="59">
        <v>0</v>
      </c>
      <c r="AY95" s="59">
        <v>0</v>
      </c>
      <c r="AZ95" s="59">
        <v>0</v>
      </c>
      <c r="BA95" s="59">
        <v>0</v>
      </c>
      <c r="BB95" s="59">
        <v>0</v>
      </c>
      <c r="BC95" s="59">
        <v>0</v>
      </c>
      <c r="BD95" s="59">
        <v>0</v>
      </c>
    </row>
    <row r="96" spans="2:56">
      <c r="C96" s="92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  <c r="U96" s="59">
        <v>0</v>
      </c>
      <c r="V96" s="59">
        <v>0</v>
      </c>
      <c r="W96" s="59">
        <v>0</v>
      </c>
      <c r="X96" s="59">
        <v>0</v>
      </c>
      <c r="Y96" s="59">
        <v>0</v>
      </c>
      <c r="Z96" s="59">
        <v>0</v>
      </c>
      <c r="AA96" s="59">
        <v>0</v>
      </c>
      <c r="AB96" s="59">
        <v>0</v>
      </c>
      <c r="AC96" s="59">
        <v>0</v>
      </c>
      <c r="AD96" s="59">
        <v>0</v>
      </c>
      <c r="AE96" s="59">
        <v>0</v>
      </c>
      <c r="AF96" s="59">
        <v>0</v>
      </c>
      <c r="AG96" s="59">
        <v>0</v>
      </c>
      <c r="AH96" s="59">
        <v>0</v>
      </c>
      <c r="AI96" s="59">
        <v>0</v>
      </c>
      <c r="AJ96" s="59">
        <v>0</v>
      </c>
      <c r="AK96" s="59">
        <v>0</v>
      </c>
      <c r="AL96" s="59">
        <v>0</v>
      </c>
      <c r="AM96" s="59">
        <v>0</v>
      </c>
      <c r="AN96" s="59">
        <v>0</v>
      </c>
      <c r="AO96" s="59">
        <v>0</v>
      </c>
      <c r="AP96" s="59">
        <v>0</v>
      </c>
      <c r="AQ96" s="59">
        <v>0</v>
      </c>
      <c r="AR96" s="59">
        <v>0</v>
      </c>
      <c r="AS96" s="59">
        <v>0</v>
      </c>
      <c r="AT96" s="59">
        <v>0</v>
      </c>
      <c r="AU96" s="59">
        <v>0</v>
      </c>
      <c r="AV96" s="59">
        <v>0</v>
      </c>
      <c r="AW96" s="59">
        <v>0</v>
      </c>
      <c r="AX96" s="59">
        <v>0</v>
      </c>
      <c r="AY96" s="59">
        <v>0</v>
      </c>
      <c r="AZ96" s="59">
        <v>0</v>
      </c>
      <c r="BA96" s="59">
        <v>0</v>
      </c>
      <c r="BB96" s="59">
        <v>0</v>
      </c>
      <c r="BC96" s="59">
        <v>0</v>
      </c>
      <c r="BD96" s="59">
        <v>0</v>
      </c>
    </row>
    <row r="97" spans="3:56">
      <c r="C97" s="92">
        <v>0</v>
      </c>
      <c r="E97" s="59">
        <v>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59">
        <v>0</v>
      </c>
      <c r="M97" s="59">
        <v>0</v>
      </c>
      <c r="N97" s="59">
        <v>0</v>
      </c>
      <c r="O97" s="59">
        <v>0</v>
      </c>
      <c r="P97" s="59">
        <v>0</v>
      </c>
      <c r="Q97" s="59">
        <v>0</v>
      </c>
      <c r="R97" s="59">
        <v>0</v>
      </c>
      <c r="S97" s="59">
        <v>0</v>
      </c>
      <c r="T97" s="59">
        <v>0</v>
      </c>
      <c r="U97" s="59">
        <v>0</v>
      </c>
      <c r="V97" s="59">
        <v>0</v>
      </c>
      <c r="W97" s="59">
        <v>0</v>
      </c>
      <c r="X97" s="59">
        <v>0</v>
      </c>
      <c r="Y97" s="59">
        <v>0</v>
      </c>
      <c r="Z97" s="59">
        <v>0</v>
      </c>
      <c r="AA97" s="59">
        <v>0</v>
      </c>
      <c r="AB97" s="59">
        <v>0</v>
      </c>
      <c r="AC97" s="59">
        <v>0</v>
      </c>
      <c r="AD97" s="59">
        <v>0</v>
      </c>
      <c r="AE97" s="59">
        <v>0</v>
      </c>
      <c r="AF97" s="59">
        <v>0</v>
      </c>
      <c r="AG97" s="59">
        <v>0</v>
      </c>
      <c r="AH97" s="59">
        <v>0</v>
      </c>
      <c r="AI97" s="59">
        <v>0</v>
      </c>
      <c r="AJ97" s="59">
        <v>0</v>
      </c>
      <c r="AK97" s="59">
        <v>0</v>
      </c>
      <c r="AL97" s="59">
        <v>0</v>
      </c>
      <c r="AM97" s="59">
        <v>0</v>
      </c>
      <c r="AN97" s="59">
        <v>0</v>
      </c>
      <c r="AO97" s="59">
        <v>0</v>
      </c>
      <c r="AP97" s="59">
        <v>0</v>
      </c>
      <c r="AQ97" s="59">
        <v>0</v>
      </c>
      <c r="AR97" s="59">
        <v>0</v>
      </c>
      <c r="AS97" s="59">
        <v>0</v>
      </c>
      <c r="AT97" s="59">
        <v>0</v>
      </c>
      <c r="AU97" s="59">
        <v>0</v>
      </c>
      <c r="AV97" s="59">
        <v>0</v>
      </c>
      <c r="AW97" s="59">
        <v>0</v>
      </c>
      <c r="AX97" s="59">
        <v>0</v>
      </c>
      <c r="AY97" s="59">
        <v>0</v>
      </c>
      <c r="AZ97" s="59">
        <v>0</v>
      </c>
      <c r="BA97" s="59">
        <v>0</v>
      </c>
      <c r="BB97" s="59">
        <v>0</v>
      </c>
      <c r="BC97" s="59">
        <v>0</v>
      </c>
      <c r="BD97" s="59">
        <v>0</v>
      </c>
    </row>
    <row r="98" spans="3:56">
      <c r="C98" s="92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0</v>
      </c>
      <c r="U98" s="59">
        <v>0</v>
      </c>
      <c r="V98" s="59">
        <v>0</v>
      </c>
      <c r="W98" s="59">
        <v>0</v>
      </c>
      <c r="X98" s="59">
        <v>0</v>
      </c>
      <c r="Y98" s="59">
        <v>0</v>
      </c>
      <c r="Z98" s="59">
        <v>0</v>
      </c>
      <c r="AA98" s="59">
        <v>0</v>
      </c>
      <c r="AB98" s="59">
        <v>0</v>
      </c>
      <c r="AC98" s="59">
        <v>0</v>
      </c>
      <c r="AD98" s="59">
        <v>0</v>
      </c>
      <c r="AE98" s="59">
        <v>0</v>
      </c>
      <c r="AF98" s="59">
        <v>0</v>
      </c>
      <c r="AG98" s="59">
        <v>0</v>
      </c>
      <c r="AH98" s="59">
        <v>0</v>
      </c>
      <c r="AI98" s="59">
        <v>0</v>
      </c>
      <c r="AJ98" s="59">
        <v>0</v>
      </c>
      <c r="AK98" s="59">
        <v>0</v>
      </c>
      <c r="AL98" s="59">
        <v>0</v>
      </c>
      <c r="AM98" s="59">
        <v>0</v>
      </c>
      <c r="AN98" s="59">
        <v>0</v>
      </c>
      <c r="AO98" s="59">
        <v>0</v>
      </c>
      <c r="AP98" s="59">
        <v>0</v>
      </c>
      <c r="AQ98" s="59">
        <v>0</v>
      </c>
      <c r="AR98" s="59">
        <v>0</v>
      </c>
      <c r="AS98" s="59">
        <v>0</v>
      </c>
      <c r="AT98" s="59">
        <v>0</v>
      </c>
      <c r="AU98" s="59">
        <v>0</v>
      </c>
      <c r="AV98" s="59">
        <v>0</v>
      </c>
      <c r="AW98" s="59">
        <v>0</v>
      </c>
      <c r="AX98" s="59">
        <v>0</v>
      </c>
      <c r="AY98" s="59">
        <v>0</v>
      </c>
      <c r="AZ98" s="59">
        <v>0</v>
      </c>
      <c r="BA98" s="59">
        <v>0</v>
      </c>
      <c r="BB98" s="59">
        <v>0</v>
      </c>
      <c r="BC98" s="59">
        <v>0</v>
      </c>
      <c r="BD98" s="59">
        <v>0</v>
      </c>
    </row>
    <row r="99" spans="3:56">
      <c r="C99" s="92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 s="59">
        <v>0</v>
      </c>
      <c r="R99" s="59">
        <v>0</v>
      </c>
      <c r="S99" s="59">
        <v>0</v>
      </c>
      <c r="T99" s="59">
        <v>0</v>
      </c>
      <c r="U99" s="59">
        <v>0</v>
      </c>
      <c r="V99" s="59">
        <v>0</v>
      </c>
      <c r="W99" s="59">
        <v>0</v>
      </c>
      <c r="X99" s="59">
        <v>0</v>
      </c>
      <c r="Y99" s="59">
        <v>0</v>
      </c>
      <c r="Z99" s="59">
        <v>0</v>
      </c>
      <c r="AA99" s="59">
        <v>0</v>
      </c>
      <c r="AB99" s="59">
        <v>0</v>
      </c>
      <c r="AC99" s="59">
        <v>0</v>
      </c>
      <c r="AD99" s="59">
        <v>0</v>
      </c>
      <c r="AE99" s="59">
        <v>0</v>
      </c>
      <c r="AF99" s="59">
        <v>0</v>
      </c>
      <c r="AG99" s="59">
        <v>0</v>
      </c>
      <c r="AH99" s="59">
        <v>0</v>
      </c>
      <c r="AI99" s="59">
        <v>0</v>
      </c>
      <c r="AJ99" s="59">
        <v>0</v>
      </c>
      <c r="AK99" s="59">
        <v>0</v>
      </c>
      <c r="AL99" s="59">
        <v>0</v>
      </c>
      <c r="AM99" s="59">
        <v>0</v>
      </c>
      <c r="AN99" s="59">
        <v>0</v>
      </c>
      <c r="AO99" s="59">
        <v>0</v>
      </c>
      <c r="AP99" s="59">
        <v>0</v>
      </c>
      <c r="AQ99" s="59">
        <v>0</v>
      </c>
      <c r="AR99" s="59">
        <v>0</v>
      </c>
      <c r="AS99" s="59">
        <v>0</v>
      </c>
      <c r="AT99" s="59">
        <v>0</v>
      </c>
      <c r="AU99" s="59">
        <v>0</v>
      </c>
      <c r="AV99" s="59">
        <v>0</v>
      </c>
      <c r="AW99" s="59">
        <v>0</v>
      </c>
      <c r="AX99" s="59">
        <v>0</v>
      </c>
      <c r="AY99" s="59">
        <v>0</v>
      </c>
      <c r="AZ99" s="59">
        <v>0</v>
      </c>
      <c r="BA99" s="59">
        <v>0</v>
      </c>
      <c r="BB99" s="59">
        <v>0</v>
      </c>
      <c r="BC99" s="59">
        <v>0</v>
      </c>
      <c r="BD99" s="59">
        <v>0</v>
      </c>
    </row>
    <row r="100" spans="3:56">
      <c r="C100" s="92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0</v>
      </c>
      <c r="P100" s="59">
        <v>0</v>
      </c>
      <c r="Q100" s="59">
        <v>0</v>
      </c>
      <c r="R100" s="59">
        <v>0</v>
      </c>
      <c r="S100" s="59">
        <v>0</v>
      </c>
      <c r="T100" s="59">
        <v>0</v>
      </c>
      <c r="U100" s="59">
        <v>0</v>
      </c>
      <c r="V100" s="59">
        <v>0</v>
      </c>
      <c r="W100" s="59">
        <v>0</v>
      </c>
      <c r="X100" s="59">
        <v>0</v>
      </c>
      <c r="Y100" s="59">
        <v>0</v>
      </c>
      <c r="Z100" s="59">
        <v>0</v>
      </c>
      <c r="AA100" s="59">
        <v>0</v>
      </c>
      <c r="AB100" s="59">
        <v>0</v>
      </c>
      <c r="AC100" s="59">
        <v>0</v>
      </c>
      <c r="AD100" s="59">
        <v>0</v>
      </c>
      <c r="AE100" s="59">
        <v>0</v>
      </c>
      <c r="AF100" s="59">
        <v>0</v>
      </c>
      <c r="AG100" s="59">
        <v>0</v>
      </c>
      <c r="AH100" s="59">
        <v>0</v>
      </c>
      <c r="AI100" s="59">
        <v>0</v>
      </c>
      <c r="AJ100" s="59">
        <v>0</v>
      </c>
      <c r="AK100" s="59">
        <v>0</v>
      </c>
      <c r="AL100" s="59">
        <v>0</v>
      </c>
      <c r="AM100" s="59">
        <v>0</v>
      </c>
      <c r="AN100" s="59">
        <v>0</v>
      </c>
      <c r="AO100" s="59">
        <v>0</v>
      </c>
      <c r="AP100" s="59">
        <v>0</v>
      </c>
      <c r="AQ100" s="59">
        <v>0</v>
      </c>
      <c r="AR100" s="59">
        <v>0</v>
      </c>
      <c r="AS100" s="59">
        <v>0</v>
      </c>
      <c r="AT100" s="59">
        <v>0</v>
      </c>
      <c r="AU100" s="59">
        <v>0</v>
      </c>
      <c r="AV100" s="59">
        <v>0</v>
      </c>
      <c r="AW100" s="59">
        <v>0</v>
      </c>
      <c r="AX100" s="59">
        <v>0</v>
      </c>
      <c r="AY100" s="59">
        <v>0</v>
      </c>
      <c r="AZ100" s="59">
        <v>0</v>
      </c>
      <c r="BA100" s="59">
        <v>0</v>
      </c>
      <c r="BB100" s="59">
        <v>0</v>
      </c>
      <c r="BC100" s="59">
        <v>0</v>
      </c>
      <c r="BD100" s="59">
        <v>0</v>
      </c>
    </row>
    <row r="101" spans="3:56">
      <c r="C101" s="92">
        <v>0</v>
      </c>
      <c r="E101" s="59">
        <v>0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0</v>
      </c>
      <c r="S101" s="59">
        <v>0</v>
      </c>
      <c r="T101" s="59">
        <v>0</v>
      </c>
      <c r="U101" s="59">
        <v>0</v>
      </c>
      <c r="V101" s="59">
        <v>0</v>
      </c>
      <c r="W101" s="59">
        <v>0</v>
      </c>
      <c r="X101" s="59">
        <v>0</v>
      </c>
      <c r="Y101" s="59">
        <v>0</v>
      </c>
      <c r="Z101" s="59">
        <v>0</v>
      </c>
      <c r="AA101" s="59">
        <v>0</v>
      </c>
      <c r="AB101" s="59">
        <v>0</v>
      </c>
      <c r="AC101" s="59">
        <v>0</v>
      </c>
      <c r="AD101" s="59">
        <v>0</v>
      </c>
      <c r="AE101" s="59">
        <v>0</v>
      </c>
      <c r="AF101" s="59">
        <v>0</v>
      </c>
      <c r="AG101" s="59">
        <v>0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0</v>
      </c>
      <c r="AN101" s="59">
        <v>0</v>
      </c>
      <c r="AO101" s="59">
        <v>0</v>
      </c>
      <c r="AP101" s="59">
        <v>0</v>
      </c>
      <c r="AQ101" s="59">
        <v>0</v>
      </c>
      <c r="AR101" s="59">
        <v>0</v>
      </c>
      <c r="AS101" s="59">
        <v>0</v>
      </c>
      <c r="AT101" s="59">
        <v>0</v>
      </c>
      <c r="AU101" s="59">
        <v>0</v>
      </c>
      <c r="AV101" s="59">
        <v>0</v>
      </c>
      <c r="AW101" s="59">
        <v>0</v>
      </c>
      <c r="AX101" s="59">
        <v>0</v>
      </c>
      <c r="AY101" s="59">
        <v>0</v>
      </c>
      <c r="AZ101" s="59">
        <v>0</v>
      </c>
      <c r="BA101" s="59">
        <v>0</v>
      </c>
      <c r="BB101" s="59">
        <v>0</v>
      </c>
      <c r="BC101" s="59">
        <v>0</v>
      </c>
      <c r="BD101" s="59">
        <v>0</v>
      </c>
    </row>
    <row r="102" spans="3:56">
      <c r="C102" s="92">
        <v>0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W102" s="59">
        <v>0</v>
      </c>
      <c r="X102" s="59">
        <v>0</v>
      </c>
      <c r="Y102" s="59">
        <v>0</v>
      </c>
      <c r="Z102" s="59">
        <v>0</v>
      </c>
      <c r="AA102" s="59">
        <v>0</v>
      </c>
      <c r="AB102" s="59">
        <v>0</v>
      </c>
      <c r="AC102" s="59">
        <v>0</v>
      </c>
      <c r="AD102" s="59">
        <v>0</v>
      </c>
      <c r="AE102" s="59">
        <v>0</v>
      </c>
      <c r="AF102" s="59">
        <v>0</v>
      </c>
      <c r="AG102" s="59">
        <v>0</v>
      </c>
      <c r="AH102" s="59">
        <v>0</v>
      </c>
      <c r="AI102" s="59">
        <v>0</v>
      </c>
      <c r="AJ102" s="59">
        <v>0</v>
      </c>
      <c r="AK102" s="59">
        <v>0</v>
      </c>
      <c r="AL102" s="59">
        <v>0</v>
      </c>
      <c r="AM102" s="59">
        <v>0</v>
      </c>
      <c r="AN102" s="59">
        <v>0</v>
      </c>
      <c r="AO102" s="59">
        <v>0</v>
      </c>
      <c r="AP102" s="59">
        <v>0</v>
      </c>
      <c r="AQ102" s="59">
        <v>0</v>
      </c>
      <c r="AR102" s="59">
        <v>0</v>
      </c>
      <c r="AS102" s="59">
        <v>0</v>
      </c>
      <c r="AT102" s="59">
        <v>0</v>
      </c>
      <c r="AU102" s="59">
        <v>0</v>
      </c>
      <c r="AV102" s="59">
        <v>0</v>
      </c>
      <c r="AW102" s="59">
        <v>0</v>
      </c>
      <c r="AX102" s="59">
        <v>0</v>
      </c>
      <c r="AY102" s="59">
        <v>0</v>
      </c>
      <c r="AZ102" s="59">
        <v>0</v>
      </c>
      <c r="BA102" s="59">
        <v>0</v>
      </c>
      <c r="BB102" s="59">
        <v>0</v>
      </c>
      <c r="BC102" s="59">
        <v>0</v>
      </c>
      <c r="BD102" s="59">
        <v>0</v>
      </c>
    </row>
    <row r="103" spans="3:56">
      <c r="C103" s="92">
        <v>0</v>
      </c>
      <c r="E103" s="59">
        <v>0</v>
      </c>
      <c r="F103" s="59">
        <v>0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0</v>
      </c>
      <c r="M103" s="59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  <c r="S103" s="59">
        <v>0</v>
      </c>
      <c r="T103" s="59">
        <v>0</v>
      </c>
      <c r="U103" s="59">
        <v>0</v>
      </c>
      <c r="V103" s="59">
        <v>0</v>
      </c>
      <c r="W103" s="59">
        <v>0</v>
      </c>
      <c r="X103" s="59">
        <v>0</v>
      </c>
      <c r="Y103" s="59">
        <v>0</v>
      </c>
      <c r="Z103" s="59">
        <v>0</v>
      </c>
      <c r="AA103" s="59">
        <v>0</v>
      </c>
      <c r="AB103" s="59">
        <v>0</v>
      </c>
      <c r="AC103" s="59">
        <v>0</v>
      </c>
      <c r="AD103" s="59">
        <v>0</v>
      </c>
      <c r="AE103" s="59">
        <v>0</v>
      </c>
      <c r="AF103" s="59">
        <v>0</v>
      </c>
      <c r="AG103" s="59">
        <v>0</v>
      </c>
      <c r="AH103" s="59">
        <v>0</v>
      </c>
      <c r="AI103" s="59">
        <v>0</v>
      </c>
      <c r="AJ103" s="59">
        <v>0</v>
      </c>
      <c r="AK103" s="59">
        <v>0</v>
      </c>
      <c r="AL103" s="59">
        <v>0</v>
      </c>
      <c r="AM103" s="59">
        <v>0</v>
      </c>
      <c r="AN103" s="59">
        <v>0</v>
      </c>
      <c r="AO103" s="59">
        <v>0</v>
      </c>
      <c r="AP103" s="59">
        <v>0</v>
      </c>
      <c r="AQ103" s="59">
        <v>0</v>
      </c>
      <c r="AR103" s="59">
        <v>0</v>
      </c>
      <c r="AS103" s="59">
        <v>0</v>
      </c>
      <c r="AT103" s="59">
        <v>0</v>
      </c>
      <c r="AU103" s="59">
        <v>0</v>
      </c>
      <c r="AV103" s="59">
        <v>0</v>
      </c>
      <c r="AW103" s="59">
        <v>0</v>
      </c>
      <c r="AX103" s="59">
        <v>0</v>
      </c>
      <c r="AY103" s="59">
        <v>0</v>
      </c>
      <c r="AZ103" s="59">
        <v>0</v>
      </c>
      <c r="BA103" s="59">
        <v>0</v>
      </c>
      <c r="BB103" s="59">
        <v>0</v>
      </c>
      <c r="BC103" s="59">
        <v>0</v>
      </c>
      <c r="BD103" s="59">
        <v>0</v>
      </c>
    </row>
    <row r="104" spans="3:56">
      <c r="C104" s="92">
        <v>0</v>
      </c>
      <c r="E104" s="59">
        <v>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0</v>
      </c>
      <c r="N104" s="59">
        <v>0</v>
      </c>
      <c r="O104" s="59">
        <v>0</v>
      </c>
      <c r="P104" s="59">
        <v>0</v>
      </c>
      <c r="Q104" s="59">
        <v>0</v>
      </c>
      <c r="R104" s="59">
        <v>0</v>
      </c>
      <c r="S104" s="59">
        <v>0</v>
      </c>
      <c r="T104" s="59">
        <v>0</v>
      </c>
      <c r="U104" s="59">
        <v>0</v>
      </c>
      <c r="V104" s="59">
        <v>0</v>
      </c>
      <c r="W104" s="59">
        <v>0</v>
      </c>
      <c r="X104" s="59">
        <v>0</v>
      </c>
      <c r="Y104" s="59">
        <v>0</v>
      </c>
      <c r="Z104" s="59">
        <v>0</v>
      </c>
      <c r="AA104" s="59">
        <v>0</v>
      </c>
      <c r="AB104" s="59">
        <v>0</v>
      </c>
      <c r="AC104" s="59">
        <v>0</v>
      </c>
      <c r="AD104" s="59">
        <v>0</v>
      </c>
      <c r="AE104" s="59">
        <v>0</v>
      </c>
      <c r="AF104" s="59">
        <v>0</v>
      </c>
      <c r="AG104" s="59">
        <v>0</v>
      </c>
      <c r="AH104" s="59">
        <v>0</v>
      </c>
      <c r="AI104" s="59">
        <v>0</v>
      </c>
      <c r="AJ104" s="59">
        <v>0</v>
      </c>
      <c r="AK104" s="59">
        <v>0</v>
      </c>
      <c r="AL104" s="59">
        <v>0</v>
      </c>
      <c r="AM104" s="59">
        <v>0</v>
      </c>
      <c r="AN104" s="59">
        <v>0</v>
      </c>
      <c r="AO104" s="59">
        <v>0</v>
      </c>
      <c r="AP104" s="59">
        <v>0</v>
      </c>
      <c r="AQ104" s="59">
        <v>0</v>
      </c>
      <c r="AR104" s="59">
        <v>0</v>
      </c>
      <c r="AS104" s="59">
        <v>0</v>
      </c>
      <c r="AT104" s="59">
        <v>0</v>
      </c>
      <c r="AU104" s="59">
        <v>0</v>
      </c>
      <c r="AV104" s="59">
        <v>0</v>
      </c>
      <c r="AW104" s="59">
        <v>0</v>
      </c>
      <c r="AX104" s="59">
        <v>0</v>
      </c>
      <c r="AY104" s="59">
        <v>0</v>
      </c>
      <c r="AZ104" s="59">
        <v>0</v>
      </c>
      <c r="BA104" s="59">
        <v>0</v>
      </c>
      <c r="BB104" s="59">
        <v>0</v>
      </c>
      <c r="BC104" s="59">
        <v>0</v>
      </c>
      <c r="BD104" s="59">
        <v>0</v>
      </c>
    </row>
    <row r="105" spans="3:56">
      <c r="C105" s="92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  <c r="S105" s="59">
        <v>0</v>
      </c>
      <c r="T105" s="59">
        <v>0</v>
      </c>
      <c r="U105" s="59">
        <v>0</v>
      </c>
      <c r="V105" s="59">
        <v>0</v>
      </c>
      <c r="W105" s="59">
        <v>0</v>
      </c>
      <c r="X105" s="59">
        <v>0</v>
      </c>
      <c r="Y105" s="59">
        <v>0</v>
      </c>
      <c r="Z105" s="59">
        <v>0</v>
      </c>
      <c r="AA105" s="59">
        <v>0</v>
      </c>
      <c r="AB105" s="59">
        <v>0</v>
      </c>
      <c r="AC105" s="59">
        <v>0</v>
      </c>
      <c r="AD105" s="59">
        <v>0</v>
      </c>
      <c r="AE105" s="59">
        <v>0</v>
      </c>
      <c r="AF105" s="59">
        <v>0</v>
      </c>
      <c r="AG105" s="59">
        <v>0</v>
      </c>
      <c r="AH105" s="59">
        <v>0</v>
      </c>
      <c r="AI105" s="59">
        <v>0</v>
      </c>
      <c r="AJ105" s="59">
        <v>0</v>
      </c>
      <c r="AK105" s="59">
        <v>0</v>
      </c>
      <c r="AL105" s="59">
        <v>0</v>
      </c>
      <c r="AM105" s="59">
        <v>0</v>
      </c>
      <c r="AN105" s="59">
        <v>0</v>
      </c>
      <c r="AO105" s="59">
        <v>0</v>
      </c>
      <c r="AP105" s="59">
        <v>0</v>
      </c>
      <c r="AQ105" s="59">
        <v>0</v>
      </c>
      <c r="AR105" s="59">
        <v>0</v>
      </c>
      <c r="AS105" s="59">
        <v>0</v>
      </c>
      <c r="AT105" s="59">
        <v>0</v>
      </c>
      <c r="AU105" s="59">
        <v>0</v>
      </c>
      <c r="AV105" s="59">
        <v>0</v>
      </c>
      <c r="AW105" s="59">
        <v>0</v>
      </c>
      <c r="AX105" s="59">
        <v>0</v>
      </c>
      <c r="AY105" s="59">
        <v>0</v>
      </c>
      <c r="AZ105" s="59">
        <v>0</v>
      </c>
      <c r="BA105" s="59">
        <v>0</v>
      </c>
      <c r="BB105" s="59">
        <v>0</v>
      </c>
      <c r="BC105" s="59">
        <v>0</v>
      </c>
      <c r="BD105" s="59">
        <v>0</v>
      </c>
    </row>
    <row r="106" spans="3:56">
      <c r="C106" s="92">
        <v>0</v>
      </c>
    </row>
  </sheetData>
  <mergeCells count="7">
    <mergeCell ref="E2:BD2"/>
    <mergeCell ref="E3:BD3"/>
    <mergeCell ref="E4:BD5"/>
    <mergeCell ref="F6:Q6"/>
    <mergeCell ref="S6:AD6"/>
    <mergeCell ref="AF6:AQ6"/>
    <mergeCell ref="AS6:BD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BD53"/>
  <sheetViews>
    <sheetView showGridLines="0" tabSelected="1" zoomScale="85" zoomScaleNormal="85" workbookViewId="0">
      <pane xSplit="4" ySplit="1" topLeftCell="BA2" activePane="bottomRight" state="frozen"/>
      <selection activeCell="E1" sqref="E1:CD1"/>
      <selection pane="topRight" activeCell="E1" sqref="E1:CD1"/>
      <selection pane="bottomLeft" activeCell="E1" sqref="E1:CD1"/>
      <selection pane="bottomRight" activeCell="E8" sqref="E8:BD53"/>
    </sheetView>
  </sheetViews>
  <sheetFormatPr baseColWidth="10" defaultRowHeight="15"/>
  <cols>
    <col min="3" max="3" width="64.28515625" customWidth="1"/>
    <col min="5" max="17" width="11.42578125" style="59" customWidth="1"/>
    <col min="18" max="28" width="11.42578125" style="59" hidden="1" customWidth="1"/>
    <col min="29" max="30" width="11.140625" style="59" hidden="1" customWidth="1"/>
    <col min="31" max="31" width="11.5703125" style="59"/>
    <col min="32" max="43" width="11.140625" style="59" customWidth="1"/>
    <col min="44" max="44" width="11.5703125" style="59"/>
    <col min="45" max="56" width="11.140625" style="59" customWidth="1"/>
  </cols>
  <sheetData>
    <row r="1" spans="2:56">
      <c r="B1" s="13" t="s">
        <v>27</v>
      </c>
      <c r="E1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</row>
    <row r="2" spans="2:56" ht="15.75">
      <c r="B2" s="60" t="s">
        <v>28</v>
      </c>
      <c r="C2" s="61"/>
      <c r="D2" s="62"/>
      <c r="E2" s="98" t="str">
        <f>+Indice!H25</f>
        <v>Gobierno Central Presupuestario 2019 2021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</row>
    <row r="3" spans="2:56" ht="15.75">
      <c r="B3" s="60" t="s">
        <v>266</v>
      </c>
      <c r="C3" s="65"/>
      <c r="D3" s="66"/>
      <c r="E3" s="98" t="s">
        <v>30</v>
      </c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</row>
    <row r="4" spans="2:56" ht="15" customHeight="1">
      <c r="B4" s="20"/>
      <c r="C4" s="21"/>
      <c r="D4" s="22"/>
      <c r="E4" s="99" t="s">
        <v>515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</row>
    <row r="5" spans="2:56" ht="15" customHeight="1">
      <c r="B5" s="110" t="s">
        <v>267</v>
      </c>
      <c r="C5" s="111"/>
      <c r="D5" s="23"/>
      <c r="E5" s="101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</row>
    <row r="6" spans="2:56">
      <c r="B6" s="110"/>
      <c r="C6" s="111"/>
      <c r="D6" s="23"/>
      <c r="E6" s="24"/>
      <c r="F6" s="103">
        <v>2014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24" t="s">
        <v>32</v>
      </c>
      <c r="S6" s="103">
        <v>2015</v>
      </c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24" t="s">
        <v>32</v>
      </c>
      <c r="AF6" s="103">
        <v>2016</v>
      </c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24" t="s">
        <v>32</v>
      </c>
      <c r="AS6" s="103">
        <v>2017</v>
      </c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</row>
    <row r="7" spans="2:56">
      <c r="B7" s="83"/>
      <c r="C7" s="84"/>
      <c r="D7" s="23"/>
      <c r="E7" s="27" t="s">
        <v>34</v>
      </c>
      <c r="F7" s="27">
        <v>43466</v>
      </c>
      <c r="G7" s="27">
        <v>43497</v>
      </c>
      <c r="H7" s="27">
        <v>43525</v>
      </c>
      <c r="I7" s="27">
        <v>43556</v>
      </c>
      <c r="J7" s="27">
        <v>43586</v>
      </c>
      <c r="K7" s="27">
        <v>43617</v>
      </c>
      <c r="L7" s="27">
        <v>43647</v>
      </c>
      <c r="M7" s="27">
        <v>43678</v>
      </c>
      <c r="N7" s="27">
        <v>43709</v>
      </c>
      <c r="O7" s="27">
        <v>43739</v>
      </c>
      <c r="P7" s="27">
        <v>43770</v>
      </c>
      <c r="Q7" s="27">
        <v>43800</v>
      </c>
      <c r="R7" s="27" t="s">
        <v>33</v>
      </c>
      <c r="S7" s="27">
        <v>42005</v>
      </c>
      <c r="T7" s="27">
        <v>42036</v>
      </c>
      <c r="U7" s="27">
        <v>42064</v>
      </c>
      <c r="V7" s="27">
        <v>42095</v>
      </c>
      <c r="W7" s="27">
        <v>42125</v>
      </c>
      <c r="X7" s="27">
        <v>42156</v>
      </c>
      <c r="Y7" s="27">
        <v>42186</v>
      </c>
      <c r="Z7" s="27">
        <v>42217</v>
      </c>
      <c r="AA7" s="27">
        <v>42248</v>
      </c>
      <c r="AB7" s="27">
        <v>42278</v>
      </c>
      <c r="AC7" s="27">
        <v>42309</v>
      </c>
      <c r="AD7" s="27">
        <v>42339</v>
      </c>
      <c r="AE7" s="27" t="s">
        <v>516</v>
      </c>
      <c r="AF7" s="27">
        <v>43831</v>
      </c>
      <c r="AG7" s="27">
        <v>43862</v>
      </c>
      <c r="AH7" s="27">
        <v>43891</v>
      </c>
      <c r="AI7" s="27">
        <v>43922</v>
      </c>
      <c r="AJ7" s="27">
        <v>43952</v>
      </c>
      <c r="AK7" s="27">
        <v>43983</v>
      </c>
      <c r="AL7" s="27">
        <v>44013</v>
      </c>
      <c r="AM7" s="27">
        <v>44044</v>
      </c>
      <c r="AN7" s="27">
        <v>44075</v>
      </c>
      <c r="AO7" s="27">
        <v>44105</v>
      </c>
      <c r="AP7" s="27">
        <v>44136</v>
      </c>
      <c r="AQ7" s="27">
        <v>44166</v>
      </c>
      <c r="AR7" s="27" t="s">
        <v>517</v>
      </c>
      <c r="AS7" s="27">
        <v>44197</v>
      </c>
      <c r="AT7" s="27">
        <v>44228</v>
      </c>
      <c r="AU7" s="27">
        <v>44256</v>
      </c>
      <c r="AV7" s="27">
        <v>44287</v>
      </c>
      <c r="AW7" s="27">
        <v>44317</v>
      </c>
      <c r="AX7" s="27">
        <v>44348</v>
      </c>
      <c r="AY7" s="27">
        <v>44378</v>
      </c>
      <c r="AZ7" s="27">
        <v>44409</v>
      </c>
      <c r="BA7" s="27">
        <v>44440</v>
      </c>
      <c r="BB7" s="27">
        <v>44470</v>
      </c>
      <c r="BC7" s="27">
        <v>44501</v>
      </c>
      <c r="BD7" s="27">
        <v>44531</v>
      </c>
    </row>
    <row r="8" spans="2:56">
      <c r="B8" s="71" t="s">
        <v>46</v>
      </c>
      <c r="C8" s="72" t="s">
        <v>268</v>
      </c>
      <c r="D8" s="85" t="s">
        <v>37</v>
      </c>
      <c r="E8" s="73">
        <v>7821533.0757702738</v>
      </c>
      <c r="F8" s="73">
        <v>733161.79272047197</v>
      </c>
      <c r="G8" s="73">
        <v>478605.68423604628</v>
      </c>
      <c r="H8" s="73">
        <v>714477.10304869968</v>
      </c>
      <c r="I8" s="73">
        <v>577539.97238273593</v>
      </c>
      <c r="J8" s="73">
        <v>586115.84363144124</v>
      </c>
      <c r="K8" s="73">
        <v>581754.80750863836</v>
      </c>
      <c r="L8" s="73">
        <v>628819.7373675683</v>
      </c>
      <c r="M8" s="73">
        <v>555152.80843637954</v>
      </c>
      <c r="N8" s="73">
        <v>695691.04843350733</v>
      </c>
      <c r="O8" s="73">
        <v>635320.08428366238</v>
      </c>
      <c r="P8" s="73">
        <v>558299.12707135803</v>
      </c>
      <c r="Q8" s="73">
        <v>1076595.0666497641</v>
      </c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>
        <v>8042172.386654201</v>
      </c>
      <c r="AF8" s="73">
        <v>638274.17591184739</v>
      </c>
      <c r="AG8" s="73">
        <v>599258.4707741579</v>
      </c>
      <c r="AH8" s="73">
        <v>736424.05106214434</v>
      </c>
      <c r="AI8" s="73">
        <v>589598.33474091976</v>
      </c>
      <c r="AJ8" s="73">
        <v>629696.72505305894</v>
      </c>
      <c r="AK8" s="73">
        <v>652432.38444323186</v>
      </c>
      <c r="AL8" s="73">
        <v>617966.22416535008</v>
      </c>
      <c r="AM8" s="73">
        <v>706971.9603120198</v>
      </c>
      <c r="AN8" s="73">
        <v>762199.70164638001</v>
      </c>
      <c r="AO8" s="73">
        <v>569834.81727102969</v>
      </c>
      <c r="AP8" s="73">
        <v>592415.0240870401</v>
      </c>
      <c r="AQ8" s="73">
        <v>947100.51718702062</v>
      </c>
      <c r="AR8" s="73">
        <v>8084862.4722793195</v>
      </c>
      <c r="AS8" s="73">
        <v>663682.59987647051</v>
      </c>
      <c r="AT8" s="73">
        <v>671442.43690534006</v>
      </c>
      <c r="AU8" s="73">
        <v>747629.13096492982</v>
      </c>
      <c r="AV8" s="73">
        <v>507008.61936760007</v>
      </c>
      <c r="AW8" s="73">
        <v>537364.31243000005</v>
      </c>
      <c r="AX8" s="73">
        <v>661582.36051503022</v>
      </c>
      <c r="AY8" s="73">
        <v>647821.45982989995</v>
      </c>
      <c r="AZ8" s="73">
        <v>768158.11761876009</v>
      </c>
      <c r="BA8" s="73">
        <v>676749.01999806997</v>
      </c>
      <c r="BB8" s="73">
        <v>510897.67373961012</v>
      </c>
      <c r="BC8" s="73">
        <v>581890.14831745008</v>
      </c>
      <c r="BD8" s="73">
        <v>1110636.5927161598</v>
      </c>
    </row>
    <row r="9" spans="2:56">
      <c r="B9" s="42" t="s">
        <v>48</v>
      </c>
      <c r="C9" s="30" t="s">
        <v>269</v>
      </c>
      <c r="D9" s="23" t="s">
        <v>37</v>
      </c>
      <c r="E9" s="74">
        <v>2613212.3858318552</v>
      </c>
      <c r="F9" s="74">
        <v>318266.34972939466</v>
      </c>
      <c r="G9" s="74">
        <v>206887.23580250592</v>
      </c>
      <c r="H9" s="74">
        <v>190109.14428406232</v>
      </c>
      <c r="I9" s="74">
        <v>185752.16761248562</v>
      </c>
      <c r="J9" s="74">
        <v>186676.15425131193</v>
      </c>
      <c r="K9" s="74">
        <v>184458.5124563447</v>
      </c>
      <c r="L9" s="74">
        <v>188341.57274543395</v>
      </c>
      <c r="M9" s="74">
        <v>189120.8952248214</v>
      </c>
      <c r="N9" s="74">
        <v>191855.25905834607</v>
      </c>
      <c r="O9" s="74">
        <v>210204.75654649053</v>
      </c>
      <c r="P9" s="74">
        <v>194211.7390681192</v>
      </c>
      <c r="Q9" s="74">
        <v>367328.59905253898</v>
      </c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>
        <v>2616967.6189397513</v>
      </c>
      <c r="AF9" s="74">
        <v>328652.01934062206</v>
      </c>
      <c r="AG9" s="74">
        <v>208362.95531238889</v>
      </c>
      <c r="AH9" s="74">
        <v>193141.72358321352</v>
      </c>
      <c r="AI9" s="74">
        <v>190125.48558895016</v>
      </c>
      <c r="AJ9" s="74">
        <v>188705.80917297362</v>
      </c>
      <c r="AK9" s="74">
        <v>189694.874023932</v>
      </c>
      <c r="AL9" s="74">
        <v>192639.38438902548</v>
      </c>
      <c r="AM9" s="74">
        <v>189802.69413302018</v>
      </c>
      <c r="AN9" s="74">
        <v>192085.11496138293</v>
      </c>
      <c r="AO9" s="74">
        <v>189219.01079574047</v>
      </c>
      <c r="AP9" s="74">
        <v>192585.29064481039</v>
      </c>
      <c r="AQ9" s="74">
        <v>361953.2569936915</v>
      </c>
      <c r="AR9" s="74">
        <v>2623920.0963273803</v>
      </c>
      <c r="AS9" s="74">
        <v>326523.68102830043</v>
      </c>
      <c r="AT9" s="74">
        <v>211412.68856576004</v>
      </c>
      <c r="AU9" s="74">
        <v>192539.6369792498</v>
      </c>
      <c r="AV9" s="74">
        <v>190195.4882811101</v>
      </c>
      <c r="AW9" s="74">
        <v>190309.47020439006</v>
      </c>
      <c r="AX9" s="74">
        <v>190438.21578527996</v>
      </c>
      <c r="AY9" s="74">
        <v>188104.64138599002</v>
      </c>
      <c r="AZ9" s="74">
        <v>188185.29430005001</v>
      </c>
      <c r="BA9" s="74">
        <v>188102.7160329801</v>
      </c>
      <c r="BB9" s="74">
        <v>188336.04651939013</v>
      </c>
      <c r="BC9" s="74">
        <v>190851.26008410996</v>
      </c>
      <c r="BD9" s="74">
        <v>378920.9571607699</v>
      </c>
    </row>
    <row r="10" spans="2:56">
      <c r="B10" s="44" t="s">
        <v>270</v>
      </c>
      <c r="C10" s="32" t="s">
        <v>271</v>
      </c>
      <c r="D10" s="23" t="s">
        <v>37</v>
      </c>
      <c r="E10" s="63">
        <v>2171596.4579113252</v>
      </c>
      <c r="F10" s="63">
        <v>291432.84227489709</v>
      </c>
      <c r="G10" s="63">
        <v>146907.4433626536</v>
      </c>
      <c r="H10" s="63">
        <v>150094.83422982739</v>
      </c>
      <c r="I10" s="63">
        <v>151869.02687232022</v>
      </c>
      <c r="J10" s="63">
        <v>153059.98949080057</v>
      </c>
      <c r="K10" s="63">
        <v>150988.70705010963</v>
      </c>
      <c r="L10" s="63">
        <v>155313.1029110667</v>
      </c>
      <c r="M10" s="63">
        <v>154895.5952294216</v>
      </c>
      <c r="N10" s="63">
        <v>157959.87779550778</v>
      </c>
      <c r="O10" s="63">
        <v>175411.88828013459</v>
      </c>
      <c r="P10" s="63">
        <v>156912.12278822661</v>
      </c>
      <c r="Q10" s="63">
        <v>326751.02762635943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>
        <v>2174864.7415401405</v>
      </c>
      <c r="AF10" s="63">
        <v>298164.72538412007</v>
      </c>
      <c r="AG10" s="63">
        <v>148493.09823841494</v>
      </c>
      <c r="AH10" s="63">
        <v>155084.75042339499</v>
      </c>
      <c r="AI10" s="63">
        <v>157005.33713225662</v>
      </c>
      <c r="AJ10" s="63">
        <v>154060.22050842686</v>
      </c>
      <c r="AK10" s="63">
        <v>155620.43770479667</v>
      </c>
      <c r="AL10" s="63">
        <v>158736.04218689</v>
      </c>
      <c r="AM10" s="63">
        <v>155176.68781920976</v>
      </c>
      <c r="AN10" s="63">
        <v>157487.39293544018</v>
      </c>
      <c r="AO10" s="63">
        <v>156321.59061431955</v>
      </c>
      <c r="AP10" s="63">
        <v>156744.36144422053</v>
      </c>
      <c r="AQ10" s="63">
        <v>321970.09714865009</v>
      </c>
      <c r="AR10" s="63">
        <v>2164266.4206049507</v>
      </c>
      <c r="AS10" s="63">
        <v>297189.39659560041</v>
      </c>
      <c r="AT10" s="63">
        <v>151158.41579422005</v>
      </c>
      <c r="AU10" s="63">
        <v>154261.2141452698</v>
      </c>
      <c r="AV10" s="63">
        <v>156586.0811832101</v>
      </c>
      <c r="AW10" s="63">
        <v>156176.42062148007</v>
      </c>
      <c r="AX10" s="63">
        <v>155671.20072115996</v>
      </c>
      <c r="AY10" s="63">
        <v>153876.78710816</v>
      </c>
      <c r="AZ10" s="63">
        <v>153881.54643384999</v>
      </c>
      <c r="BA10" s="63">
        <v>154050.6807603901</v>
      </c>
      <c r="BB10" s="63">
        <v>154303.86081960014</v>
      </c>
      <c r="BC10" s="63">
        <v>156971.02843436998</v>
      </c>
      <c r="BD10" s="63">
        <v>320139.78798763989</v>
      </c>
    </row>
    <row r="11" spans="2:56">
      <c r="B11" s="44" t="s">
        <v>272</v>
      </c>
      <c r="C11" s="32" t="s">
        <v>273</v>
      </c>
      <c r="D11" s="23" t="s">
        <v>37</v>
      </c>
      <c r="E11" s="63">
        <v>441615.92792053008</v>
      </c>
      <c r="F11" s="63">
        <v>26833.507454497576</v>
      </c>
      <c r="G11" s="63">
        <v>59979.792439852317</v>
      </c>
      <c r="H11" s="63">
        <v>40014.310054234928</v>
      </c>
      <c r="I11" s="63">
        <v>33883.1407401654</v>
      </c>
      <c r="J11" s="63">
        <v>33616.164760511376</v>
      </c>
      <c r="K11" s="63">
        <v>33469.805406235071</v>
      </c>
      <c r="L11" s="63">
        <v>33028.46983436725</v>
      </c>
      <c r="M11" s="63">
        <v>34225.299995399801</v>
      </c>
      <c r="N11" s="63">
        <v>33895.381262838295</v>
      </c>
      <c r="O11" s="63">
        <v>34792.868266355952</v>
      </c>
      <c r="P11" s="63">
        <v>37299.616279892587</v>
      </c>
      <c r="Q11" s="63">
        <v>40577.571426179558</v>
      </c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>
        <v>442102.87739961088</v>
      </c>
      <c r="AF11" s="63">
        <v>30487.29395650201</v>
      </c>
      <c r="AG11" s="63">
        <v>59869.857073973966</v>
      </c>
      <c r="AH11" s="63">
        <v>38056.973159818524</v>
      </c>
      <c r="AI11" s="63">
        <v>33120.148456693532</v>
      </c>
      <c r="AJ11" s="63">
        <v>34645.58866454674</v>
      </c>
      <c r="AK11" s="63">
        <v>34074.43631913534</v>
      </c>
      <c r="AL11" s="63">
        <v>33903.342202135471</v>
      </c>
      <c r="AM11" s="63">
        <v>34626.006313810416</v>
      </c>
      <c r="AN11" s="63">
        <v>34597.722025942756</v>
      </c>
      <c r="AO11" s="63">
        <v>32897.420181420915</v>
      </c>
      <c r="AP11" s="63">
        <v>35840.929200589853</v>
      </c>
      <c r="AQ11" s="63">
        <v>39983.159845041424</v>
      </c>
      <c r="AR11" s="63">
        <v>459653.67572243005</v>
      </c>
      <c r="AS11" s="63">
        <v>29334.284432699995</v>
      </c>
      <c r="AT11" s="63">
        <v>60254.272771539996</v>
      </c>
      <c r="AU11" s="63">
        <v>38278.42283398001</v>
      </c>
      <c r="AV11" s="63">
        <v>33609.407097899995</v>
      </c>
      <c r="AW11" s="63">
        <v>34133.049582909989</v>
      </c>
      <c r="AX11" s="63">
        <v>34767.015064119994</v>
      </c>
      <c r="AY11" s="63">
        <v>34227.854277830003</v>
      </c>
      <c r="AZ11" s="63">
        <v>34303.747866200007</v>
      </c>
      <c r="BA11" s="63">
        <v>34052.035272589994</v>
      </c>
      <c r="BB11" s="63">
        <v>34032.185699790003</v>
      </c>
      <c r="BC11" s="63">
        <v>33880.231649740002</v>
      </c>
      <c r="BD11" s="63">
        <v>58781.169173130002</v>
      </c>
    </row>
    <row r="12" spans="2:56">
      <c r="B12" s="44" t="s">
        <v>274</v>
      </c>
      <c r="C12" s="76" t="s">
        <v>275</v>
      </c>
      <c r="D12" s="23" t="s">
        <v>37</v>
      </c>
      <c r="E12" s="63">
        <v>441615.92792053008</v>
      </c>
      <c r="F12" s="63">
        <v>26833.507454497576</v>
      </c>
      <c r="G12" s="63">
        <v>59979.792439852317</v>
      </c>
      <c r="H12" s="63">
        <v>40014.310054234928</v>
      </c>
      <c r="I12" s="63">
        <v>33883.1407401654</v>
      </c>
      <c r="J12" s="63">
        <v>33616.164760511376</v>
      </c>
      <c r="K12" s="63">
        <v>33469.805406235071</v>
      </c>
      <c r="L12" s="63">
        <v>33028.46983436725</v>
      </c>
      <c r="M12" s="63">
        <v>34225.299995399801</v>
      </c>
      <c r="N12" s="63">
        <v>33895.381262838295</v>
      </c>
      <c r="O12" s="63">
        <v>34792.868266355952</v>
      </c>
      <c r="P12" s="63">
        <v>37299.616279892587</v>
      </c>
      <c r="Q12" s="63">
        <v>40577.571426179558</v>
      </c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>
        <v>442102.87739961088</v>
      </c>
      <c r="AF12" s="63">
        <v>30487.29395650201</v>
      </c>
      <c r="AG12" s="63">
        <v>59869.857073973966</v>
      </c>
      <c r="AH12" s="63">
        <v>38056.973159818524</v>
      </c>
      <c r="AI12" s="63">
        <v>33120.148456693532</v>
      </c>
      <c r="AJ12" s="63">
        <v>34645.58866454674</v>
      </c>
      <c r="AK12" s="63">
        <v>34074.43631913534</v>
      </c>
      <c r="AL12" s="63">
        <v>33903.342202135471</v>
      </c>
      <c r="AM12" s="63">
        <v>34626.006313810416</v>
      </c>
      <c r="AN12" s="63">
        <v>34597.722025942756</v>
      </c>
      <c r="AO12" s="63">
        <v>32897.420181420915</v>
      </c>
      <c r="AP12" s="63">
        <v>35840.929200589853</v>
      </c>
      <c r="AQ12" s="63">
        <v>39983.159845041424</v>
      </c>
      <c r="AR12" s="63">
        <v>459653.67572243005</v>
      </c>
      <c r="AS12" s="63">
        <v>29334.284432699995</v>
      </c>
      <c r="AT12" s="63">
        <v>60254.272771539996</v>
      </c>
      <c r="AU12" s="63">
        <v>38278.42283398001</v>
      </c>
      <c r="AV12" s="63">
        <v>33609.407097899995</v>
      </c>
      <c r="AW12" s="63">
        <v>34133.049582909989</v>
      </c>
      <c r="AX12" s="63">
        <v>34767.015064119994</v>
      </c>
      <c r="AY12" s="63">
        <v>34227.854277830003</v>
      </c>
      <c r="AZ12" s="63">
        <v>34303.747866200007</v>
      </c>
      <c r="BA12" s="63">
        <v>34052.035272589994</v>
      </c>
      <c r="BB12" s="63">
        <v>34032.185699790003</v>
      </c>
      <c r="BC12" s="63">
        <v>33880.231649740002</v>
      </c>
      <c r="BD12" s="63">
        <v>58781.169173130002</v>
      </c>
    </row>
    <row r="13" spans="2:56">
      <c r="B13" s="45" t="s">
        <v>276</v>
      </c>
      <c r="C13" s="80" t="s">
        <v>277</v>
      </c>
      <c r="D13" s="35" t="s">
        <v>37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</row>
    <row r="14" spans="2:56">
      <c r="B14" s="86" t="s">
        <v>50</v>
      </c>
      <c r="C14" s="87" t="s">
        <v>278</v>
      </c>
      <c r="D14" s="88" t="s">
        <v>37</v>
      </c>
      <c r="E14" s="74">
        <v>325411.77469141426</v>
      </c>
      <c r="F14" s="74">
        <v>7497.7093571459964</v>
      </c>
      <c r="G14" s="74">
        <v>14657.770149170963</v>
      </c>
      <c r="H14" s="74">
        <v>18818.191824598409</v>
      </c>
      <c r="I14" s="74">
        <v>23233.515226347638</v>
      </c>
      <c r="J14" s="74">
        <v>24812.513760214097</v>
      </c>
      <c r="K14" s="74">
        <v>24470.073461360847</v>
      </c>
      <c r="L14" s="74">
        <v>28256.345307459393</v>
      </c>
      <c r="M14" s="74">
        <v>23849.35009709543</v>
      </c>
      <c r="N14" s="74">
        <v>22853.958053914856</v>
      </c>
      <c r="O14" s="74">
        <v>35182.041860469835</v>
      </c>
      <c r="P14" s="74">
        <v>31206.377832867674</v>
      </c>
      <c r="Q14" s="74">
        <v>70573.927760769162</v>
      </c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>
        <v>337926.98007180996</v>
      </c>
      <c r="AF14" s="74">
        <v>5213.315003769264</v>
      </c>
      <c r="AG14" s="74">
        <v>12419.73214570759</v>
      </c>
      <c r="AH14" s="74">
        <v>24249.056758713145</v>
      </c>
      <c r="AI14" s="74">
        <v>26141.703995704989</v>
      </c>
      <c r="AJ14" s="74">
        <v>26000.734820995018</v>
      </c>
      <c r="AK14" s="74">
        <v>25326.56401636999</v>
      </c>
      <c r="AL14" s="74">
        <v>23788.257878790006</v>
      </c>
      <c r="AM14" s="74">
        <v>26281.205228560018</v>
      </c>
      <c r="AN14" s="74">
        <v>33521.26319267998</v>
      </c>
      <c r="AO14" s="74">
        <v>31662.675161970081</v>
      </c>
      <c r="AP14" s="74">
        <v>31049.114244969969</v>
      </c>
      <c r="AQ14" s="74">
        <v>72273.357623579912</v>
      </c>
      <c r="AR14" s="74">
        <v>341811.05305286997</v>
      </c>
      <c r="AS14" s="74">
        <v>6518.7678760900062</v>
      </c>
      <c r="AT14" s="74">
        <v>15205.867642689997</v>
      </c>
      <c r="AU14" s="74">
        <v>29909.889707380018</v>
      </c>
      <c r="AV14" s="74">
        <v>20330.055680000001</v>
      </c>
      <c r="AW14" s="74">
        <v>21453.382367279992</v>
      </c>
      <c r="AX14" s="74">
        <v>27734.849903210077</v>
      </c>
      <c r="AY14" s="74">
        <v>25123.499397670013</v>
      </c>
      <c r="AZ14" s="74">
        <v>24851.581769910019</v>
      </c>
      <c r="BA14" s="74">
        <v>26678.572850469998</v>
      </c>
      <c r="BB14" s="74">
        <v>27436.755125549993</v>
      </c>
      <c r="BC14" s="74">
        <v>32227.101952930025</v>
      </c>
      <c r="BD14" s="74">
        <v>84340.728779689802</v>
      </c>
    </row>
    <row r="15" spans="2:56">
      <c r="B15" s="86" t="s">
        <v>52</v>
      </c>
      <c r="C15" s="87" t="s">
        <v>279</v>
      </c>
      <c r="D15" s="88" t="s">
        <v>37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</row>
    <row r="16" spans="2:56">
      <c r="B16" s="42" t="s">
        <v>54</v>
      </c>
      <c r="C16" s="30" t="s">
        <v>280</v>
      </c>
      <c r="D16" s="23" t="s">
        <v>37</v>
      </c>
      <c r="E16" s="63">
        <v>1534445.2073671601</v>
      </c>
      <c r="F16" s="63">
        <v>82988.443077309988</v>
      </c>
      <c r="G16" s="63">
        <v>40249.161817960005</v>
      </c>
      <c r="H16" s="63">
        <v>242797.38451888005</v>
      </c>
      <c r="I16" s="63">
        <v>128614.53421948993</v>
      </c>
      <c r="J16" s="63">
        <v>92670.568125120044</v>
      </c>
      <c r="K16" s="63">
        <v>126741.61757240003</v>
      </c>
      <c r="L16" s="63">
        <v>115651.71779051994</v>
      </c>
      <c r="M16" s="63">
        <v>102327.54810792007</v>
      </c>
      <c r="N16" s="63">
        <v>264979.01938671991</v>
      </c>
      <c r="O16" s="63">
        <v>111651.69237708043</v>
      </c>
      <c r="P16" s="63">
        <v>81396.941214630177</v>
      </c>
      <c r="Q16" s="63">
        <v>144376.57915912956</v>
      </c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>
        <v>1691371.5463499103</v>
      </c>
      <c r="AF16" s="63">
        <v>91647.772329100015</v>
      </c>
      <c r="AG16" s="63">
        <v>173269.16925439</v>
      </c>
      <c r="AH16" s="63">
        <v>250840.01557069988</v>
      </c>
      <c r="AI16" s="63">
        <v>106814.83207347007</v>
      </c>
      <c r="AJ16" s="63">
        <v>71907.00553933013</v>
      </c>
      <c r="AK16" s="63">
        <v>122229.53812925985</v>
      </c>
      <c r="AL16" s="63">
        <v>101023.61636929004</v>
      </c>
      <c r="AM16" s="63">
        <v>224381.26177420013</v>
      </c>
      <c r="AN16" s="63">
        <v>262001.50621064979</v>
      </c>
      <c r="AO16" s="63">
        <v>76050.927351060236</v>
      </c>
      <c r="AP16" s="63">
        <v>68569.710959949676</v>
      </c>
      <c r="AQ16" s="63">
        <v>142636.1907885102</v>
      </c>
      <c r="AR16" s="63">
        <v>1901219.8524753</v>
      </c>
      <c r="AS16" s="63">
        <v>114778.18115136999</v>
      </c>
      <c r="AT16" s="63">
        <v>225807.88651816</v>
      </c>
      <c r="AU16" s="63">
        <v>283956.38090155</v>
      </c>
      <c r="AV16" s="63">
        <v>72952.292523979995</v>
      </c>
      <c r="AW16" s="63">
        <v>62102.947264750008</v>
      </c>
      <c r="AX16" s="63">
        <v>155640.64617444001</v>
      </c>
      <c r="AY16" s="63">
        <v>154419.86816250999</v>
      </c>
      <c r="AZ16" s="63">
        <v>278676.31087867002</v>
      </c>
      <c r="BA16" s="63">
        <v>237400.92183161998</v>
      </c>
      <c r="BB16" s="63">
        <v>65093.218592559999</v>
      </c>
      <c r="BC16" s="63">
        <v>74520.778354899987</v>
      </c>
      <c r="BD16" s="63">
        <v>175870.42012078999</v>
      </c>
    </row>
    <row r="17" spans="2:56">
      <c r="B17" s="44" t="s">
        <v>281</v>
      </c>
      <c r="C17" s="32" t="s">
        <v>282</v>
      </c>
      <c r="D17" s="23" t="s">
        <v>37</v>
      </c>
      <c r="E17" s="63">
        <v>214464.21334546001</v>
      </c>
      <c r="F17" s="63">
        <v>24534.377570919998</v>
      </c>
      <c r="G17" s="63">
        <v>4297.780926620002</v>
      </c>
      <c r="H17" s="63">
        <v>31713.738764680002</v>
      </c>
      <c r="I17" s="63">
        <v>52705.340361209994</v>
      </c>
      <c r="J17" s="63">
        <v>577.07086445001551</v>
      </c>
      <c r="K17" s="63">
        <v>1343.9989825599953</v>
      </c>
      <c r="L17" s="63">
        <v>23311.409393569978</v>
      </c>
      <c r="M17" s="63">
        <v>6223.8490040900251</v>
      </c>
      <c r="N17" s="63">
        <v>43302.085434909975</v>
      </c>
      <c r="O17" s="63">
        <v>25099.305160870019</v>
      </c>
      <c r="P17" s="63">
        <v>62.879525530024694</v>
      </c>
      <c r="Q17" s="63">
        <v>1292.3773560499721</v>
      </c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>
        <v>247981.49566156999</v>
      </c>
      <c r="AF17" s="63">
        <v>19210.820937500001</v>
      </c>
      <c r="AG17" s="63">
        <v>16090.961516529998</v>
      </c>
      <c r="AH17" s="63">
        <v>35174.608910950003</v>
      </c>
      <c r="AI17" s="63">
        <v>42969.598914569979</v>
      </c>
      <c r="AJ17" s="63">
        <v>74.646711920024245</v>
      </c>
      <c r="AK17" s="63">
        <v>1285.6570034999895</v>
      </c>
      <c r="AL17" s="63">
        <v>20041.145778760008</v>
      </c>
      <c r="AM17" s="63">
        <v>25307.964054239987</v>
      </c>
      <c r="AN17" s="63">
        <v>59092.266946550008</v>
      </c>
      <c r="AO17" s="63">
        <v>25481.933382000014</v>
      </c>
      <c r="AP17" s="63">
        <v>1711.0473627500032</v>
      </c>
      <c r="AQ17" s="63">
        <v>1540.8441423000331</v>
      </c>
      <c r="AR17" s="63">
        <v>251596.57706893995</v>
      </c>
      <c r="AS17" s="63">
        <v>14112.242052209998</v>
      </c>
      <c r="AT17" s="63">
        <v>25174.325537380002</v>
      </c>
      <c r="AU17" s="63">
        <v>61735.463412750003</v>
      </c>
      <c r="AV17" s="63">
        <v>20491.996560069998</v>
      </c>
      <c r="AW17" s="63">
        <v>856.26453469</v>
      </c>
      <c r="AX17" s="63">
        <v>1029.6131804900001</v>
      </c>
      <c r="AY17" s="63">
        <v>14629.558066399999</v>
      </c>
      <c r="AZ17" s="63">
        <v>24874.50505408</v>
      </c>
      <c r="BA17" s="63">
        <v>63368.337003699999</v>
      </c>
      <c r="BB17" s="63">
        <v>21026.138426609999</v>
      </c>
      <c r="BC17" s="63">
        <v>3292.4403446399997</v>
      </c>
      <c r="BD17" s="63">
        <v>1005.69289592</v>
      </c>
    </row>
    <row r="18" spans="2:56">
      <c r="B18" s="44" t="s">
        <v>283</v>
      </c>
      <c r="C18" s="32" t="s">
        <v>284</v>
      </c>
      <c r="D18" s="23" t="s">
        <v>37</v>
      </c>
      <c r="E18" s="63">
        <v>1319980.9940217002</v>
      </c>
      <c r="F18" s="63">
        <v>58454.065506389998</v>
      </c>
      <c r="G18" s="63">
        <v>35951.380891339999</v>
      </c>
      <c r="H18" s="63">
        <v>211083.64575420006</v>
      </c>
      <c r="I18" s="63">
        <v>75909.193858279934</v>
      </c>
      <c r="J18" s="63">
        <v>92093.497260670032</v>
      </c>
      <c r="K18" s="63">
        <v>125397.61858984004</v>
      </c>
      <c r="L18" s="63">
        <v>92340.308396949957</v>
      </c>
      <c r="M18" s="63">
        <v>96103.699103830048</v>
      </c>
      <c r="N18" s="63">
        <v>221676.93395180992</v>
      </c>
      <c r="O18" s="63">
        <v>86552.387216210409</v>
      </c>
      <c r="P18" s="63">
        <v>81334.061689100155</v>
      </c>
      <c r="Q18" s="63">
        <v>143084.20180307957</v>
      </c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>
        <v>1443390.0506883401</v>
      </c>
      <c r="AF18" s="63">
        <v>72436.951391600014</v>
      </c>
      <c r="AG18" s="63">
        <v>157178.20773786001</v>
      </c>
      <c r="AH18" s="63">
        <v>215665.40665974989</v>
      </c>
      <c r="AI18" s="63">
        <v>63845.23315890009</v>
      </c>
      <c r="AJ18" s="63">
        <v>71832.358827410106</v>
      </c>
      <c r="AK18" s="63">
        <v>120943.88112575986</v>
      </c>
      <c r="AL18" s="63">
        <v>80982.470590530036</v>
      </c>
      <c r="AM18" s="63">
        <v>199073.29771996016</v>
      </c>
      <c r="AN18" s="63">
        <v>202909.2392640998</v>
      </c>
      <c r="AO18" s="63">
        <v>50568.993969060219</v>
      </c>
      <c r="AP18" s="63">
        <v>66858.663597199673</v>
      </c>
      <c r="AQ18" s="63">
        <v>141095.34664621018</v>
      </c>
      <c r="AR18" s="63">
        <v>1649623.2754063597</v>
      </c>
      <c r="AS18" s="63">
        <v>100665.93909915999</v>
      </c>
      <c r="AT18" s="63">
        <v>200633.56098077999</v>
      </c>
      <c r="AU18" s="63">
        <v>222220.91748879998</v>
      </c>
      <c r="AV18" s="63">
        <v>52460.295963910001</v>
      </c>
      <c r="AW18" s="63">
        <v>61246.682730060005</v>
      </c>
      <c r="AX18" s="63">
        <v>154611.03299395001</v>
      </c>
      <c r="AY18" s="63">
        <v>139790.31009610998</v>
      </c>
      <c r="AZ18" s="63">
        <v>253801.80582459</v>
      </c>
      <c r="BA18" s="63">
        <v>174032.58482791999</v>
      </c>
      <c r="BB18" s="63">
        <v>44067.080165949999</v>
      </c>
      <c r="BC18" s="63">
        <v>71228.338010259991</v>
      </c>
      <c r="BD18" s="63">
        <v>174864.72722487</v>
      </c>
    </row>
    <row r="19" spans="2:56">
      <c r="B19" s="45" t="s">
        <v>285</v>
      </c>
      <c r="C19" s="34" t="s">
        <v>286</v>
      </c>
      <c r="D19" s="35" t="s">
        <v>37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</row>
    <row r="20" spans="2:56">
      <c r="B20" s="42" t="s">
        <v>56</v>
      </c>
      <c r="C20" s="30" t="s">
        <v>287</v>
      </c>
      <c r="D20" s="23" t="s">
        <v>37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</row>
    <row r="21" spans="2:56">
      <c r="B21" s="44" t="s">
        <v>288</v>
      </c>
      <c r="C21" s="32" t="s">
        <v>289</v>
      </c>
      <c r="D21" s="23" t="s">
        <v>37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</row>
    <row r="22" spans="2:56">
      <c r="B22" s="44" t="s">
        <v>290</v>
      </c>
      <c r="C22" s="32" t="s">
        <v>291</v>
      </c>
      <c r="D22" s="23" t="s">
        <v>37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</row>
    <row r="23" spans="2:56">
      <c r="B23" s="45" t="s">
        <v>292</v>
      </c>
      <c r="C23" s="34" t="s">
        <v>293</v>
      </c>
      <c r="D23" s="35" t="s">
        <v>37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  <c r="AS23" s="64">
        <v>0</v>
      </c>
      <c r="AT23" s="64">
        <v>0</v>
      </c>
      <c r="AU23" s="64">
        <v>0</v>
      </c>
      <c r="AV23" s="64">
        <v>0</v>
      </c>
      <c r="AW23" s="64">
        <v>0</v>
      </c>
      <c r="AX23" s="64">
        <v>0</v>
      </c>
      <c r="AY23" s="64">
        <v>0</v>
      </c>
      <c r="AZ23" s="64">
        <v>0</v>
      </c>
      <c r="BA23" s="64">
        <v>0</v>
      </c>
      <c r="BB23" s="64">
        <v>0</v>
      </c>
      <c r="BC23" s="64">
        <v>0</v>
      </c>
      <c r="BD23" s="64">
        <v>0</v>
      </c>
    </row>
    <row r="24" spans="2:56">
      <c r="B24" s="42" t="s">
        <v>58</v>
      </c>
      <c r="C24" s="30" t="s">
        <v>294</v>
      </c>
      <c r="D24" s="23" t="s">
        <v>37</v>
      </c>
      <c r="E24" s="64">
        <v>2497185.0476815705</v>
      </c>
      <c r="F24" s="64">
        <v>266431.06177927996</v>
      </c>
      <c r="G24" s="64">
        <v>163036.49830825283</v>
      </c>
      <c r="H24" s="64">
        <v>199752.83262227481</v>
      </c>
      <c r="I24" s="64">
        <v>169349.54118845865</v>
      </c>
      <c r="J24" s="64">
        <v>211474.13742853882</v>
      </c>
      <c r="K24" s="64">
        <v>179014.8251962825</v>
      </c>
      <c r="L24" s="64">
        <v>230515.88557233236</v>
      </c>
      <c r="M24" s="64">
        <v>171733.52662303241</v>
      </c>
      <c r="N24" s="64">
        <v>151241.6442553825</v>
      </c>
      <c r="O24" s="64">
        <v>214246.5680389108</v>
      </c>
      <c r="P24" s="64">
        <v>179755.8086661023</v>
      </c>
      <c r="Q24" s="64">
        <v>360632.71800272248</v>
      </c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>
        <v>2244457.2974351598</v>
      </c>
      <c r="AF24" s="64">
        <v>145942.17779675001</v>
      </c>
      <c r="AG24" s="64">
        <v>131264.94359568998</v>
      </c>
      <c r="AH24" s="64">
        <v>191928.29373506</v>
      </c>
      <c r="AI24" s="64">
        <v>185200.89930735002</v>
      </c>
      <c r="AJ24" s="64">
        <v>237006.6512920901</v>
      </c>
      <c r="AK24" s="64">
        <v>201688.88909777996</v>
      </c>
      <c r="AL24" s="64">
        <v>184544.40005663989</v>
      </c>
      <c r="AM24" s="64">
        <v>156861.86511025997</v>
      </c>
      <c r="AN24" s="64">
        <v>190567.3659154902</v>
      </c>
      <c r="AO24" s="64">
        <v>190323.83263903981</v>
      </c>
      <c r="AP24" s="64">
        <v>210351.59169091997</v>
      </c>
      <c r="AQ24" s="64">
        <v>218776.38719809017</v>
      </c>
      <c r="AR24" s="64">
        <v>2092718.2580466503</v>
      </c>
      <c r="AS24" s="64">
        <v>141335.49492700014</v>
      </c>
      <c r="AT24" s="64">
        <v>138071.65967090998</v>
      </c>
      <c r="AU24" s="64">
        <v>159000.01523372004</v>
      </c>
      <c r="AV24" s="64">
        <v>138922.74103440001</v>
      </c>
      <c r="AW24" s="64">
        <v>175727.03446579009</v>
      </c>
      <c r="AX24" s="64">
        <v>206918.48809958011</v>
      </c>
      <c r="AY24" s="64">
        <v>187247.6677931801</v>
      </c>
      <c r="AZ24" s="64">
        <v>186456.95525134006</v>
      </c>
      <c r="BA24" s="64">
        <v>136000.98927255996</v>
      </c>
      <c r="BB24" s="64">
        <v>140488.95141266994</v>
      </c>
      <c r="BC24" s="64">
        <v>192032.09303610001</v>
      </c>
      <c r="BD24" s="64">
        <v>290516.16784939996</v>
      </c>
    </row>
    <row r="25" spans="2:56">
      <c r="B25" s="44" t="s">
        <v>295</v>
      </c>
      <c r="C25" s="32" t="s">
        <v>296</v>
      </c>
      <c r="D25" s="23" t="s">
        <v>37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</row>
    <row r="26" spans="2:56">
      <c r="B26" s="44" t="s">
        <v>297</v>
      </c>
      <c r="C26" s="76" t="s">
        <v>298</v>
      </c>
      <c r="D26" s="23" t="s">
        <v>37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>
        <v>0</v>
      </c>
      <c r="AF26" s="74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74">
        <v>0</v>
      </c>
      <c r="AN26" s="74">
        <v>0</v>
      </c>
      <c r="AO26" s="74">
        <v>0</v>
      </c>
      <c r="AP26" s="74">
        <v>0</v>
      </c>
      <c r="AQ26" s="74">
        <v>0</v>
      </c>
      <c r="AR26" s="74">
        <v>0</v>
      </c>
      <c r="AS26" s="74">
        <v>0</v>
      </c>
      <c r="AT26" s="74">
        <v>0</v>
      </c>
      <c r="AU26" s="74">
        <v>0</v>
      </c>
      <c r="AV26" s="74">
        <v>0</v>
      </c>
      <c r="AW26" s="74">
        <v>0</v>
      </c>
      <c r="AX26" s="74">
        <v>0</v>
      </c>
      <c r="AY26" s="74">
        <v>0</v>
      </c>
      <c r="AZ26" s="74">
        <v>0</v>
      </c>
      <c r="BA26" s="74">
        <v>0</v>
      </c>
      <c r="BB26" s="74">
        <v>0</v>
      </c>
      <c r="BC26" s="74">
        <v>0</v>
      </c>
      <c r="BD26" s="74">
        <v>0</v>
      </c>
    </row>
    <row r="27" spans="2:56">
      <c r="B27" s="44" t="s">
        <v>299</v>
      </c>
      <c r="C27" s="76" t="s">
        <v>300</v>
      </c>
      <c r="D27" s="23" t="s">
        <v>37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</row>
    <row r="28" spans="2:56">
      <c r="B28" s="44" t="s">
        <v>301</v>
      </c>
      <c r="C28" s="32" t="s">
        <v>302</v>
      </c>
      <c r="D28" s="23" t="s">
        <v>37</v>
      </c>
      <c r="E28" s="63">
        <v>6398.2319933400031</v>
      </c>
      <c r="F28" s="63">
        <v>521.60028523000005</v>
      </c>
      <c r="G28" s="63">
        <v>739.04641537999998</v>
      </c>
      <c r="H28" s="63">
        <v>422.36422185000004</v>
      </c>
      <c r="I28" s="63">
        <v>699.7389470599993</v>
      </c>
      <c r="J28" s="63">
        <v>168.48245376</v>
      </c>
      <c r="K28" s="63">
        <v>436.13251473999958</v>
      </c>
      <c r="L28" s="63">
        <v>866.25924473000043</v>
      </c>
      <c r="M28" s="63">
        <v>613.75446663999878</v>
      </c>
      <c r="N28" s="63">
        <v>166.90801508000033</v>
      </c>
      <c r="O28" s="63">
        <v>751.84428127000012</v>
      </c>
      <c r="P28" s="63">
        <v>389.58350834000152</v>
      </c>
      <c r="Q28" s="63">
        <v>622.51763926000331</v>
      </c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>
        <v>7316.8294703600013</v>
      </c>
      <c r="AF28" s="63">
        <v>945.28340097000023</v>
      </c>
      <c r="AG28" s="63">
        <v>765.23619666999991</v>
      </c>
      <c r="AH28" s="63">
        <v>371.65589049999926</v>
      </c>
      <c r="AI28" s="63">
        <v>219.08944194000065</v>
      </c>
      <c r="AJ28" s="63">
        <v>423.21620688999974</v>
      </c>
      <c r="AK28" s="63">
        <v>934.8859089700004</v>
      </c>
      <c r="AL28" s="63">
        <v>905.51941590000149</v>
      </c>
      <c r="AM28" s="63">
        <v>325.0159721199999</v>
      </c>
      <c r="AN28" s="63">
        <v>438.66975291000074</v>
      </c>
      <c r="AO28" s="63">
        <v>934.96851653999886</v>
      </c>
      <c r="AP28" s="63">
        <v>515.19330341999682</v>
      </c>
      <c r="AQ28" s="63">
        <v>538.09546353000439</v>
      </c>
      <c r="AR28" s="63">
        <v>8225.1679728199997</v>
      </c>
      <c r="AS28" s="63">
        <v>244.44599311000002</v>
      </c>
      <c r="AT28" s="63">
        <v>1290.4730159200001</v>
      </c>
      <c r="AU28" s="63">
        <v>283.1255941</v>
      </c>
      <c r="AV28" s="63">
        <v>896.81491149999999</v>
      </c>
      <c r="AW28" s="63">
        <v>418.47919080999998</v>
      </c>
      <c r="AX28" s="63">
        <v>281.21834559000001</v>
      </c>
      <c r="AY28" s="63">
        <v>827.18013535000011</v>
      </c>
      <c r="AZ28" s="63">
        <v>445.92503413000003</v>
      </c>
      <c r="BA28" s="63">
        <v>1871.2149664399999</v>
      </c>
      <c r="BB28" s="63">
        <v>319.79470844000002</v>
      </c>
      <c r="BC28" s="63">
        <v>471.09363618999998</v>
      </c>
      <c r="BD28" s="63">
        <v>875.40244123999992</v>
      </c>
    </row>
    <row r="29" spans="2:56">
      <c r="B29" s="44" t="s">
        <v>303</v>
      </c>
      <c r="C29" s="76" t="s">
        <v>298</v>
      </c>
      <c r="D29" s="23" t="s">
        <v>37</v>
      </c>
      <c r="E29" s="63">
        <v>6012.0993743800036</v>
      </c>
      <c r="F29" s="63">
        <v>521.60028523000005</v>
      </c>
      <c r="G29" s="63">
        <v>739.04641537999998</v>
      </c>
      <c r="H29" s="63">
        <v>422.36422185000004</v>
      </c>
      <c r="I29" s="63">
        <v>699.7389470599993</v>
      </c>
      <c r="J29" s="63">
        <v>168.48245376</v>
      </c>
      <c r="K29" s="63">
        <v>344.88331683999957</v>
      </c>
      <c r="L29" s="63">
        <v>866.25924473000043</v>
      </c>
      <c r="M29" s="63">
        <v>613.75446663999878</v>
      </c>
      <c r="N29" s="63">
        <v>166.90801508000033</v>
      </c>
      <c r="O29" s="63">
        <v>751.84428127000012</v>
      </c>
      <c r="P29" s="63">
        <v>389.58350834000152</v>
      </c>
      <c r="Q29" s="63">
        <v>327.63421820000326</v>
      </c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>
        <v>6985.4098307600016</v>
      </c>
      <c r="AF29" s="63">
        <v>945.28340097000023</v>
      </c>
      <c r="AG29" s="63">
        <v>741.68561876999991</v>
      </c>
      <c r="AH29" s="63">
        <v>371.65589049999926</v>
      </c>
      <c r="AI29" s="63">
        <v>219.08944194000065</v>
      </c>
      <c r="AJ29" s="63">
        <v>423.21620688999974</v>
      </c>
      <c r="AK29" s="63">
        <v>934.8859089700004</v>
      </c>
      <c r="AL29" s="63">
        <v>902.40100130000144</v>
      </c>
      <c r="AM29" s="63">
        <v>325.0159721199999</v>
      </c>
      <c r="AN29" s="63">
        <v>438.66975291000074</v>
      </c>
      <c r="AO29" s="63">
        <v>934.96851653999886</v>
      </c>
      <c r="AP29" s="63">
        <v>482.36910631999683</v>
      </c>
      <c r="AQ29" s="63">
        <v>266.16901353000441</v>
      </c>
      <c r="AR29" s="63">
        <v>8225.1679728199997</v>
      </c>
      <c r="AS29" s="63">
        <v>244.44599311000002</v>
      </c>
      <c r="AT29" s="63">
        <v>1290.4730159200001</v>
      </c>
      <c r="AU29" s="63">
        <v>283.1255941</v>
      </c>
      <c r="AV29" s="63">
        <v>896.81491149999999</v>
      </c>
      <c r="AW29" s="63">
        <v>418.47919080999998</v>
      </c>
      <c r="AX29" s="63">
        <v>281.21834559000001</v>
      </c>
      <c r="AY29" s="63">
        <v>827.18013535000011</v>
      </c>
      <c r="AZ29" s="63">
        <v>445.92503413000003</v>
      </c>
      <c r="BA29" s="63">
        <v>1871.2149664399999</v>
      </c>
      <c r="BB29" s="63">
        <v>319.79470844000002</v>
      </c>
      <c r="BC29" s="63">
        <v>471.09363618999998</v>
      </c>
      <c r="BD29" s="63">
        <v>875.40244123999992</v>
      </c>
    </row>
    <row r="30" spans="2:56">
      <c r="B30" s="44" t="s">
        <v>304</v>
      </c>
      <c r="C30" s="76" t="s">
        <v>300</v>
      </c>
      <c r="D30" s="23" t="s">
        <v>37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91.249197900000013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294.88342105999999</v>
      </c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>
        <v>331.41963959999998</v>
      </c>
      <c r="AF30" s="64">
        <v>0</v>
      </c>
      <c r="AG30" s="64">
        <v>23.550577899999997</v>
      </c>
      <c r="AH30" s="64">
        <v>0</v>
      </c>
      <c r="AI30" s="64">
        <v>0</v>
      </c>
      <c r="AJ30" s="64">
        <v>0</v>
      </c>
      <c r="AK30" s="64">
        <v>0</v>
      </c>
      <c r="AL30" s="64">
        <v>3.1184145999999999</v>
      </c>
      <c r="AM30" s="64">
        <v>0</v>
      </c>
      <c r="AN30" s="64">
        <v>0</v>
      </c>
      <c r="AO30" s="64">
        <v>0</v>
      </c>
      <c r="AP30" s="64">
        <v>32.824197099999999</v>
      </c>
      <c r="AQ30" s="64">
        <v>271.92644999999999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v>0</v>
      </c>
      <c r="AX30" s="64">
        <v>0</v>
      </c>
      <c r="AY30" s="64">
        <v>0</v>
      </c>
      <c r="AZ30" s="64">
        <v>0</v>
      </c>
      <c r="BA30" s="64">
        <v>0</v>
      </c>
      <c r="BB30" s="64">
        <v>0</v>
      </c>
      <c r="BC30" s="64">
        <v>0</v>
      </c>
      <c r="BD30" s="64">
        <v>0</v>
      </c>
    </row>
    <row r="31" spans="2:56">
      <c r="B31" s="44" t="s">
        <v>305</v>
      </c>
      <c r="C31" s="32" t="s">
        <v>306</v>
      </c>
      <c r="D31" s="23" t="s">
        <v>37</v>
      </c>
      <c r="E31" s="64">
        <v>2490786.8156882306</v>
      </c>
      <c r="F31" s="64">
        <v>265909.46149404999</v>
      </c>
      <c r="G31" s="64">
        <v>162297.45189287284</v>
      </c>
      <c r="H31" s="64">
        <v>199330.46840042481</v>
      </c>
      <c r="I31" s="64">
        <v>168649.80224139866</v>
      </c>
      <c r="J31" s="64">
        <v>211305.65497477882</v>
      </c>
      <c r="K31" s="64">
        <v>178578.69268154251</v>
      </c>
      <c r="L31" s="64">
        <v>229649.62632760237</v>
      </c>
      <c r="M31" s="64">
        <v>171119.7721563924</v>
      </c>
      <c r="N31" s="64">
        <v>151074.7362403025</v>
      </c>
      <c r="O31" s="64">
        <v>213494.72375764081</v>
      </c>
      <c r="P31" s="64">
        <v>179366.2251577623</v>
      </c>
      <c r="Q31" s="64">
        <v>360010.2003634625</v>
      </c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>
        <v>2237140.4679648001</v>
      </c>
      <c r="AF31" s="64">
        <v>144996.89439578002</v>
      </c>
      <c r="AG31" s="64">
        <v>130499.70739901999</v>
      </c>
      <c r="AH31" s="64">
        <v>191556.63784456</v>
      </c>
      <c r="AI31" s="64">
        <v>184981.80986541</v>
      </c>
      <c r="AJ31" s="64">
        <v>236583.43508520009</v>
      </c>
      <c r="AK31" s="64">
        <v>200754.00318880996</v>
      </c>
      <c r="AL31" s="64">
        <v>183638.8806407399</v>
      </c>
      <c r="AM31" s="64">
        <v>156536.84913813998</v>
      </c>
      <c r="AN31" s="64">
        <v>190128.69616258019</v>
      </c>
      <c r="AO31" s="64">
        <v>189388.86412249983</v>
      </c>
      <c r="AP31" s="64">
        <v>209836.39838749997</v>
      </c>
      <c r="AQ31" s="64">
        <v>218238.29173456016</v>
      </c>
      <c r="AR31" s="64">
        <v>2084493.0900738302</v>
      </c>
      <c r="AS31" s="64">
        <v>141091.04893389012</v>
      </c>
      <c r="AT31" s="64">
        <v>136781.18665498999</v>
      </c>
      <c r="AU31" s="64">
        <v>158716.88963962003</v>
      </c>
      <c r="AV31" s="64">
        <v>138025.92612290001</v>
      </c>
      <c r="AW31" s="64">
        <v>175308.55527498008</v>
      </c>
      <c r="AX31" s="64">
        <v>206637.26975399011</v>
      </c>
      <c r="AY31" s="64">
        <v>186420.48765783009</v>
      </c>
      <c r="AZ31" s="64">
        <v>186011.03021721006</v>
      </c>
      <c r="BA31" s="64">
        <v>134129.77430611997</v>
      </c>
      <c r="BB31" s="64">
        <v>140169.15670422994</v>
      </c>
      <c r="BC31" s="64">
        <v>191560.99939991001</v>
      </c>
      <c r="BD31" s="64">
        <v>289640.76540815999</v>
      </c>
    </row>
    <row r="32" spans="2:56">
      <c r="B32" s="44" t="s">
        <v>307</v>
      </c>
      <c r="C32" s="76" t="s">
        <v>298</v>
      </c>
      <c r="D32" s="23" t="s">
        <v>37</v>
      </c>
      <c r="E32" s="64">
        <v>2032067.8936068306</v>
      </c>
      <c r="F32" s="64">
        <v>179602.09259336002</v>
      </c>
      <c r="G32" s="64">
        <v>150190.55634364282</v>
      </c>
      <c r="H32" s="64">
        <v>166096.29740559481</v>
      </c>
      <c r="I32" s="64">
        <v>155389.71156549867</v>
      </c>
      <c r="J32" s="64">
        <v>171601.93015531884</v>
      </c>
      <c r="K32" s="64">
        <v>144931.0677911425</v>
      </c>
      <c r="L32" s="64">
        <v>214572.96890472237</v>
      </c>
      <c r="M32" s="64">
        <v>136839.98593074238</v>
      </c>
      <c r="N32" s="64">
        <v>146270.68848397254</v>
      </c>
      <c r="O32" s="64">
        <v>165855.58428933084</v>
      </c>
      <c r="P32" s="64">
        <v>146872.81694484226</v>
      </c>
      <c r="Q32" s="64">
        <v>253844.19319866248</v>
      </c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>
        <v>1957158.7083649801</v>
      </c>
      <c r="AF32" s="64">
        <v>134365.70633575003</v>
      </c>
      <c r="AG32" s="64">
        <v>117358.63722362999</v>
      </c>
      <c r="AH32" s="64">
        <v>160089.62618009999</v>
      </c>
      <c r="AI32" s="64">
        <v>166215.93579346</v>
      </c>
      <c r="AJ32" s="64">
        <v>215734.87098271013</v>
      </c>
      <c r="AK32" s="64">
        <v>186638.16069709996</v>
      </c>
      <c r="AL32" s="64">
        <v>153507.16430801988</v>
      </c>
      <c r="AM32" s="64">
        <v>139749.75812562002</v>
      </c>
      <c r="AN32" s="64">
        <v>152043.95032785018</v>
      </c>
      <c r="AO32" s="64">
        <v>169729.46893468985</v>
      </c>
      <c r="AP32" s="64">
        <v>168471.36711309996</v>
      </c>
      <c r="AQ32" s="64">
        <v>193254.06234295014</v>
      </c>
      <c r="AR32" s="64">
        <v>1872255.8835768704</v>
      </c>
      <c r="AS32" s="64">
        <v>139697.44352450012</v>
      </c>
      <c r="AT32" s="64">
        <v>121004.30071307</v>
      </c>
      <c r="AU32" s="64">
        <v>125850.75481820003</v>
      </c>
      <c r="AV32" s="64">
        <v>132545.51681311001</v>
      </c>
      <c r="AW32" s="64">
        <v>149326.69071315008</v>
      </c>
      <c r="AX32" s="64">
        <v>198071.3522791501</v>
      </c>
      <c r="AY32" s="64">
        <v>171250.0494981001</v>
      </c>
      <c r="AZ32" s="64">
        <v>184168.46687234007</v>
      </c>
      <c r="BA32" s="64">
        <v>113838.67396162997</v>
      </c>
      <c r="BB32" s="64">
        <v>129840.85245828994</v>
      </c>
      <c r="BC32" s="64">
        <v>173536.69029567001</v>
      </c>
      <c r="BD32" s="64">
        <v>233125.09162965999</v>
      </c>
    </row>
    <row r="33" spans="2:56">
      <c r="B33" s="45" t="s">
        <v>308</v>
      </c>
      <c r="C33" s="80" t="s">
        <v>300</v>
      </c>
      <c r="D33" s="35" t="s">
        <v>37</v>
      </c>
      <c r="E33" s="74">
        <v>458718.92208140012</v>
      </c>
      <c r="F33" s="74">
        <v>86307.36890068998</v>
      </c>
      <c r="G33" s="74">
        <v>12106.89554923001</v>
      </c>
      <c r="H33" s="74">
        <v>33234.170994829998</v>
      </c>
      <c r="I33" s="74">
        <v>13260.090675900001</v>
      </c>
      <c r="J33" s="74">
        <v>39703.724819459996</v>
      </c>
      <c r="K33" s="74">
        <v>33647.624890400002</v>
      </c>
      <c r="L33" s="74">
        <v>15076.657422879996</v>
      </c>
      <c r="M33" s="74">
        <v>34279.786225650008</v>
      </c>
      <c r="N33" s="74">
        <v>4804.0477563299792</v>
      </c>
      <c r="O33" s="74">
        <v>47639.139468309964</v>
      </c>
      <c r="P33" s="74">
        <v>32493.408212920043</v>
      </c>
      <c r="Q33" s="74">
        <v>106166.00716480002</v>
      </c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>
        <v>279981.75959981995</v>
      </c>
      <c r="AF33" s="74">
        <v>10631.188060029999</v>
      </c>
      <c r="AG33" s="74">
        <v>13141.070175389998</v>
      </c>
      <c r="AH33" s="74">
        <v>31467.011664459998</v>
      </c>
      <c r="AI33" s="74">
        <v>18765.874071949998</v>
      </c>
      <c r="AJ33" s="74">
        <v>20848.564102489978</v>
      </c>
      <c r="AK33" s="74">
        <v>14115.842491710013</v>
      </c>
      <c r="AL33" s="74">
        <v>30131.716332720018</v>
      </c>
      <c r="AM33" s="74">
        <v>16787.09101251997</v>
      </c>
      <c r="AN33" s="74">
        <v>38084.745834730013</v>
      </c>
      <c r="AO33" s="74">
        <v>19659.39518780998</v>
      </c>
      <c r="AP33" s="74">
        <v>41365.031274400004</v>
      </c>
      <c r="AQ33" s="74">
        <v>24984.229391610006</v>
      </c>
      <c r="AR33" s="74">
        <v>212237.20649695999</v>
      </c>
      <c r="AS33" s="74">
        <v>1393.60540939</v>
      </c>
      <c r="AT33" s="74">
        <v>15776.88594192</v>
      </c>
      <c r="AU33" s="74">
        <v>32866.134821419997</v>
      </c>
      <c r="AV33" s="74">
        <v>5480.4093097900013</v>
      </c>
      <c r="AW33" s="74">
        <v>25981.864561830007</v>
      </c>
      <c r="AX33" s="74">
        <v>8565.9174748400019</v>
      </c>
      <c r="AY33" s="74">
        <v>15170.43815973</v>
      </c>
      <c r="AZ33" s="74">
        <v>1842.5633448699998</v>
      </c>
      <c r="BA33" s="74">
        <v>20291.100344490002</v>
      </c>
      <c r="BB33" s="74">
        <v>10328.30424594</v>
      </c>
      <c r="BC33" s="74">
        <v>18024.309104240001</v>
      </c>
      <c r="BD33" s="74">
        <v>56515.6737785</v>
      </c>
    </row>
    <row r="34" spans="2:56">
      <c r="B34" s="42" t="s">
        <v>59</v>
      </c>
      <c r="C34" s="30" t="s">
        <v>309</v>
      </c>
      <c r="D34" s="23" t="s">
        <v>37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>
        <v>1040864.7624152499</v>
      </c>
      <c r="AF34" s="74">
        <v>62614.82364101</v>
      </c>
      <c r="AG34" s="74">
        <v>65379.911303980007</v>
      </c>
      <c r="AH34" s="74">
        <v>65615.80058897</v>
      </c>
      <c r="AI34" s="74">
        <v>73261.483176740003</v>
      </c>
      <c r="AJ34" s="74">
        <v>104220.86141637</v>
      </c>
      <c r="AK34" s="74">
        <v>111336.97168888999</v>
      </c>
      <c r="AL34" s="74">
        <v>109054.36320285998</v>
      </c>
      <c r="AM34" s="74">
        <v>99176.892924039988</v>
      </c>
      <c r="AN34" s="74">
        <v>75298.045009890004</v>
      </c>
      <c r="AO34" s="74">
        <v>73286.253949880003</v>
      </c>
      <c r="AP34" s="74">
        <v>68165.275706619999</v>
      </c>
      <c r="AQ34" s="74">
        <v>133454.07980599999</v>
      </c>
      <c r="AR34" s="74">
        <v>891567.81862344011</v>
      </c>
      <c r="AS34" s="74">
        <v>63637.535149040013</v>
      </c>
      <c r="AT34" s="74">
        <v>66252.64627350001</v>
      </c>
      <c r="AU34" s="74">
        <v>68588.463900670002</v>
      </c>
      <c r="AV34" s="74">
        <v>69946.450257880002</v>
      </c>
      <c r="AW34" s="74">
        <v>70133.969234500008</v>
      </c>
      <c r="AX34" s="74">
        <v>67895.760486409999</v>
      </c>
      <c r="AY34" s="74">
        <v>69566.755215750003</v>
      </c>
      <c r="AZ34" s="74">
        <v>70731.56113478</v>
      </c>
      <c r="BA34" s="74">
        <v>68474.180902939988</v>
      </c>
      <c r="BB34" s="74">
        <v>69068.053676930009</v>
      </c>
      <c r="BC34" s="74">
        <v>70289.428237680011</v>
      </c>
      <c r="BD34" s="74">
        <v>136983.01415335998</v>
      </c>
    </row>
    <row r="35" spans="2:56">
      <c r="B35" s="44" t="s">
        <v>310</v>
      </c>
      <c r="C35" s="32" t="s">
        <v>311</v>
      </c>
      <c r="D35" s="23" t="s">
        <v>37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>
        <v>738381.39207116992</v>
      </c>
      <c r="AF35" s="63">
        <v>59843.218769519997</v>
      </c>
      <c r="AG35" s="63">
        <v>60528.079652060005</v>
      </c>
      <c r="AH35" s="63">
        <v>61973.867140209994</v>
      </c>
      <c r="AI35" s="63">
        <v>61212.194889890001</v>
      </c>
      <c r="AJ35" s="63">
        <v>61298.463032170002</v>
      </c>
      <c r="AK35" s="63">
        <v>61444.445914429998</v>
      </c>
      <c r="AL35" s="63">
        <v>61639.8359299</v>
      </c>
      <c r="AM35" s="63">
        <v>61733.512124699999</v>
      </c>
      <c r="AN35" s="63">
        <v>61802.191482229995</v>
      </c>
      <c r="AO35" s="63">
        <v>62209.534705559992</v>
      </c>
      <c r="AP35" s="63">
        <v>62191.758638659994</v>
      </c>
      <c r="AQ35" s="63">
        <v>62504.289791839998</v>
      </c>
      <c r="AR35" s="63">
        <v>791377.97069474007</v>
      </c>
      <c r="AS35" s="63">
        <v>62505.79971869001</v>
      </c>
      <c r="AT35" s="63">
        <v>63539.123351500013</v>
      </c>
      <c r="AU35" s="63">
        <v>64439.707056589999</v>
      </c>
      <c r="AV35" s="63">
        <v>65213.035332649997</v>
      </c>
      <c r="AW35" s="63">
        <v>65452.14785845</v>
      </c>
      <c r="AX35" s="63">
        <v>65252.717656100009</v>
      </c>
      <c r="AY35" s="63">
        <v>65313.612663790002</v>
      </c>
      <c r="AZ35" s="63">
        <v>66173.1265919</v>
      </c>
      <c r="BA35" s="63">
        <v>66725.254209799998</v>
      </c>
      <c r="BB35" s="63">
        <v>67265.748558720006</v>
      </c>
      <c r="BC35" s="63">
        <v>67986.580060550012</v>
      </c>
      <c r="BD35" s="63">
        <v>71511.117635999981</v>
      </c>
    </row>
    <row r="36" spans="2:56">
      <c r="B36" s="44" t="s">
        <v>312</v>
      </c>
      <c r="C36" s="32" t="s">
        <v>313</v>
      </c>
      <c r="D36" s="23" t="s">
        <v>37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>
        <v>219272.29396479999</v>
      </c>
      <c r="AF36" s="63">
        <v>1083.5393642399997</v>
      </c>
      <c r="AG36" s="63">
        <v>2688.5005400300006</v>
      </c>
      <c r="AH36" s="63">
        <v>3105.5980905600009</v>
      </c>
      <c r="AI36" s="63">
        <v>11514.386780970004</v>
      </c>
      <c r="AJ36" s="63">
        <v>40775.733251899997</v>
      </c>
      <c r="AK36" s="63">
        <v>49114.285070109996</v>
      </c>
      <c r="AL36" s="63">
        <v>46582.992815279984</v>
      </c>
      <c r="AM36" s="63">
        <v>35574.404600849986</v>
      </c>
      <c r="AN36" s="63">
        <v>10026.437418580004</v>
      </c>
      <c r="AO36" s="63">
        <v>9552.5381034100064</v>
      </c>
      <c r="AP36" s="63">
        <v>2672.7450574599998</v>
      </c>
      <c r="AQ36" s="63">
        <v>6581.1328714099991</v>
      </c>
      <c r="AR36" s="63">
        <v>9917.1130728200005</v>
      </c>
      <c r="AS36" s="63">
        <v>835.43388440000001</v>
      </c>
      <c r="AT36" s="63">
        <v>800.28936363000003</v>
      </c>
      <c r="AU36" s="63">
        <v>850.46279682000011</v>
      </c>
      <c r="AV36" s="63">
        <v>812.77748784000005</v>
      </c>
      <c r="AW36" s="63">
        <v>804.72494048999999</v>
      </c>
      <c r="AX36" s="63">
        <v>797.79427698999996</v>
      </c>
      <c r="AY36" s="63">
        <v>796.45062024999993</v>
      </c>
      <c r="AZ36" s="63">
        <v>867.76452954000013</v>
      </c>
      <c r="BA36" s="63">
        <v>871.48382791000006</v>
      </c>
      <c r="BB36" s="63">
        <v>872.35844965000001</v>
      </c>
      <c r="BC36" s="63">
        <v>810.78262011000004</v>
      </c>
      <c r="BD36" s="63">
        <v>796.7902751900001</v>
      </c>
    </row>
    <row r="37" spans="2:56">
      <c r="B37" s="45" t="s">
        <v>314</v>
      </c>
      <c r="C37" s="34" t="s">
        <v>315</v>
      </c>
      <c r="D37" s="35" t="s">
        <v>37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>
        <v>83211.076379279984</v>
      </c>
      <c r="AF37" s="74">
        <v>1688.0655072500001</v>
      </c>
      <c r="AG37" s="74">
        <v>2163.3311118899996</v>
      </c>
      <c r="AH37" s="74">
        <v>536.33535819999997</v>
      </c>
      <c r="AI37" s="74">
        <v>534.90150587999983</v>
      </c>
      <c r="AJ37" s="74">
        <v>2146.6651323000001</v>
      </c>
      <c r="AK37" s="74">
        <v>778.24070434999999</v>
      </c>
      <c r="AL37" s="74">
        <v>831.53445767999983</v>
      </c>
      <c r="AM37" s="74">
        <v>1868.9761984900003</v>
      </c>
      <c r="AN37" s="74">
        <v>3469.4161090799994</v>
      </c>
      <c r="AO37" s="74">
        <v>1524.1811409100001</v>
      </c>
      <c r="AP37" s="74">
        <v>3300.7720105000003</v>
      </c>
      <c r="AQ37" s="74">
        <v>64368.657142749995</v>
      </c>
      <c r="AR37" s="74">
        <v>90272.73485588</v>
      </c>
      <c r="AS37" s="74">
        <v>296.30154594999999</v>
      </c>
      <c r="AT37" s="74">
        <v>1913.2335583700001</v>
      </c>
      <c r="AU37" s="74">
        <v>3298.2940472600008</v>
      </c>
      <c r="AV37" s="74">
        <v>3920.6374373899994</v>
      </c>
      <c r="AW37" s="74">
        <v>3877.0964355599995</v>
      </c>
      <c r="AX37" s="74">
        <v>1845.248553319999</v>
      </c>
      <c r="AY37" s="74">
        <v>3456.6919317099996</v>
      </c>
      <c r="AZ37" s="74">
        <v>3690.6700133400004</v>
      </c>
      <c r="BA37" s="74">
        <v>877.44286523000028</v>
      </c>
      <c r="BB37" s="74">
        <v>929.94666856000015</v>
      </c>
      <c r="BC37" s="74">
        <v>1492.0655570199999</v>
      </c>
      <c r="BD37" s="74">
        <v>64675.106242169997</v>
      </c>
    </row>
    <row r="38" spans="2:56">
      <c r="B38" s="42" t="s">
        <v>61</v>
      </c>
      <c r="C38" s="30" t="s">
        <v>316</v>
      </c>
      <c r="D38" s="23" t="s">
        <v>37</v>
      </c>
      <c r="E38" s="63">
        <v>851278.66019827314</v>
      </c>
      <c r="F38" s="63">
        <v>57978.228777341334</v>
      </c>
      <c r="G38" s="63">
        <v>53775.018158156556</v>
      </c>
      <c r="H38" s="63">
        <v>62999.549798884138</v>
      </c>
      <c r="I38" s="63">
        <v>70590.21413595404</v>
      </c>
      <c r="J38" s="63">
        <v>70482.470066256385</v>
      </c>
      <c r="K38" s="63">
        <v>67069.778822250271</v>
      </c>
      <c r="L38" s="63">
        <v>66054.215951822756</v>
      </c>
      <c r="M38" s="63">
        <v>68121.488383510296</v>
      </c>
      <c r="N38" s="63">
        <v>64761.167679143931</v>
      </c>
      <c r="O38" s="63">
        <v>64035.025460710778</v>
      </c>
      <c r="P38" s="63">
        <v>71728.260289638725</v>
      </c>
      <c r="Q38" s="63">
        <v>133683.24267460391</v>
      </c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>
        <v>110584.18144231918</v>
      </c>
      <c r="AF38" s="63">
        <v>4204.0678005961727</v>
      </c>
      <c r="AG38" s="63">
        <v>8561.7591620014537</v>
      </c>
      <c r="AH38" s="63">
        <v>10649.160825487847</v>
      </c>
      <c r="AI38" s="63">
        <v>8053.9305987044545</v>
      </c>
      <c r="AJ38" s="63">
        <v>1855.6628112999997</v>
      </c>
      <c r="AK38" s="63">
        <v>2155.5474870000007</v>
      </c>
      <c r="AL38" s="63">
        <v>6916.2022687446606</v>
      </c>
      <c r="AM38" s="63">
        <v>10468.041141939519</v>
      </c>
      <c r="AN38" s="63">
        <v>8726.4063562871816</v>
      </c>
      <c r="AO38" s="63">
        <v>9292.1173733390278</v>
      </c>
      <c r="AP38" s="63">
        <v>21694.040839770118</v>
      </c>
      <c r="AQ38" s="63">
        <v>18007.244777148771</v>
      </c>
      <c r="AR38" s="63">
        <v>233625.39375367996</v>
      </c>
      <c r="AS38" s="63">
        <v>10888.93974467</v>
      </c>
      <c r="AT38" s="63">
        <v>14691.688234319994</v>
      </c>
      <c r="AU38" s="63">
        <v>13634.744242360002</v>
      </c>
      <c r="AV38" s="63">
        <v>14661.591590230006</v>
      </c>
      <c r="AW38" s="63">
        <v>17637.508893289945</v>
      </c>
      <c r="AX38" s="63">
        <v>12954.400066110025</v>
      </c>
      <c r="AY38" s="63">
        <v>23359.027874799951</v>
      </c>
      <c r="AZ38" s="63">
        <v>19256.414284009981</v>
      </c>
      <c r="BA38" s="63">
        <v>20091.639107500003</v>
      </c>
      <c r="BB38" s="63">
        <v>20474.648412510047</v>
      </c>
      <c r="BC38" s="63">
        <v>21969.486651729971</v>
      </c>
      <c r="BD38" s="63">
        <v>44005.304652150022</v>
      </c>
    </row>
    <row r="39" spans="2:56">
      <c r="B39" s="44" t="s">
        <v>317</v>
      </c>
      <c r="C39" s="32" t="s">
        <v>318</v>
      </c>
      <c r="D39" s="23" t="s">
        <v>37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v>0</v>
      </c>
      <c r="BD39" s="63">
        <v>0</v>
      </c>
    </row>
    <row r="40" spans="2:56">
      <c r="B40" s="44" t="s">
        <v>319</v>
      </c>
      <c r="C40" s="76" t="s">
        <v>320</v>
      </c>
      <c r="D40" s="23" t="s">
        <v>37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</row>
    <row r="41" spans="2:56">
      <c r="B41" s="44" t="s">
        <v>321</v>
      </c>
      <c r="C41" s="76" t="s">
        <v>322</v>
      </c>
      <c r="D41" s="23" t="s">
        <v>37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</row>
    <row r="42" spans="2:56">
      <c r="B42" s="44" t="s">
        <v>323</v>
      </c>
      <c r="C42" s="76" t="s">
        <v>324</v>
      </c>
      <c r="D42" s="23" t="s">
        <v>37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</row>
    <row r="43" spans="2:56">
      <c r="B43" s="44" t="s">
        <v>325</v>
      </c>
      <c r="C43" s="76" t="s">
        <v>326</v>
      </c>
      <c r="D43" s="23" t="s">
        <v>37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</row>
    <row r="44" spans="2:56">
      <c r="B44" s="44" t="s">
        <v>327</v>
      </c>
      <c r="C44" s="76" t="s">
        <v>328</v>
      </c>
      <c r="D44" s="23" t="s">
        <v>37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</row>
    <row r="45" spans="2:56">
      <c r="B45" s="44" t="s">
        <v>329</v>
      </c>
      <c r="C45" s="32" t="s">
        <v>330</v>
      </c>
      <c r="D45" s="23" t="s">
        <v>37</v>
      </c>
      <c r="E45" s="63">
        <v>851278.66019827314</v>
      </c>
      <c r="F45" s="63">
        <v>57978.228777341334</v>
      </c>
      <c r="G45" s="63">
        <v>53775.018158156556</v>
      </c>
      <c r="H45" s="63">
        <v>62999.549798884138</v>
      </c>
      <c r="I45" s="63">
        <v>70590.21413595404</v>
      </c>
      <c r="J45" s="63">
        <v>70482.470066256385</v>
      </c>
      <c r="K45" s="63">
        <v>67069.778822250271</v>
      </c>
      <c r="L45" s="63">
        <v>66054.215951822756</v>
      </c>
      <c r="M45" s="63">
        <v>68121.488383510296</v>
      </c>
      <c r="N45" s="63">
        <v>64761.167679143931</v>
      </c>
      <c r="O45" s="63">
        <v>64035.025460710778</v>
      </c>
      <c r="P45" s="63">
        <v>71728.260289638725</v>
      </c>
      <c r="Q45" s="63">
        <v>133683.24267460391</v>
      </c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>
        <v>110584.18144231918</v>
      </c>
      <c r="AF45" s="63">
        <v>4204.0678005961727</v>
      </c>
      <c r="AG45" s="63">
        <v>8561.7591620014537</v>
      </c>
      <c r="AH45" s="63">
        <v>10649.160825487847</v>
      </c>
      <c r="AI45" s="63">
        <v>8053.9305987044545</v>
      </c>
      <c r="AJ45" s="63">
        <v>1855.6628112999997</v>
      </c>
      <c r="AK45" s="63">
        <v>2155.5474870000007</v>
      </c>
      <c r="AL45" s="63">
        <v>6916.2022687446606</v>
      </c>
      <c r="AM45" s="63">
        <v>10468.041141939519</v>
      </c>
      <c r="AN45" s="63">
        <v>8726.4063562871816</v>
      </c>
      <c r="AO45" s="63">
        <v>9292.1173733390278</v>
      </c>
      <c r="AP45" s="63">
        <v>21694.040839770118</v>
      </c>
      <c r="AQ45" s="63">
        <v>18007.244777148771</v>
      </c>
      <c r="AR45" s="63">
        <v>233625.39375367996</v>
      </c>
      <c r="AS45" s="63">
        <v>10888.93974467</v>
      </c>
      <c r="AT45" s="63">
        <v>14691.688234319994</v>
      </c>
      <c r="AU45" s="63">
        <v>13634.744242360002</v>
      </c>
      <c r="AV45" s="63">
        <v>14661.591590230006</v>
      </c>
      <c r="AW45" s="63">
        <v>17637.508893289945</v>
      </c>
      <c r="AX45" s="63">
        <v>12954.400066110025</v>
      </c>
      <c r="AY45" s="63">
        <v>23359.027874799951</v>
      </c>
      <c r="AZ45" s="63">
        <v>19256.414284009981</v>
      </c>
      <c r="BA45" s="63">
        <v>20091.639107500003</v>
      </c>
      <c r="BB45" s="63">
        <v>20474.648412510047</v>
      </c>
      <c r="BC45" s="63">
        <v>21969.486651729971</v>
      </c>
      <c r="BD45" s="63">
        <v>44005.304652150022</v>
      </c>
    </row>
    <row r="46" spans="2:56">
      <c r="B46" s="44" t="s">
        <v>331</v>
      </c>
      <c r="C46" s="76" t="s">
        <v>199</v>
      </c>
      <c r="D46" s="23" t="s">
        <v>37</v>
      </c>
      <c r="E46" s="63">
        <v>825306.45062370307</v>
      </c>
      <c r="F46" s="63">
        <v>56349.049504041337</v>
      </c>
      <c r="G46" s="63">
        <v>52132.277192856556</v>
      </c>
      <c r="H46" s="63">
        <v>61244.175469004134</v>
      </c>
      <c r="I46" s="63">
        <v>68944.831485334042</v>
      </c>
      <c r="J46" s="63">
        <v>68423.940509816384</v>
      </c>
      <c r="K46" s="63">
        <v>65341.283843150268</v>
      </c>
      <c r="L46" s="63">
        <v>64414.316017222751</v>
      </c>
      <c r="M46" s="63">
        <v>66400.836773810297</v>
      </c>
      <c r="N46" s="63">
        <v>62753.058774893929</v>
      </c>
      <c r="O46" s="63">
        <v>61738.468857260777</v>
      </c>
      <c r="P46" s="63">
        <v>69747.068693088731</v>
      </c>
      <c r="Q46" s="63">
        <v>127817.14350322392</v>
      </c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>
        <v>79042.9911788592</v>
      </c>
      <c r="AF46" s="63">
        <v>2410.441246696173</v>
      </c>
      <c r="AG46" s="63">
        <v>5713.3475059514531</v>
      </c>
      <c r="AH46" s="63">
        <v>7916.9122936678468</v>
      </c>
      <c r="AI46" s="63">
        <v>5854.5612866044539</v>
      </c>
      <c r="AJ46" s="63">
        <v>0</v>
      </c>
      <c r="AK46" s="63">
        <v>0</v>
      </c>
      <c r="AL46" s="63">
        <v>5403.9509426446602</v>
      </c>
      <c r="AM46" s="63">
        <v>8156.5702230695169</v>
      </c>
      <c r="AN46" s="63">
        <v>6361.2065420871804</v>
      </c>
      <c r="AO46" s="63">
        <v>6393.726386689028</v>
      </c>
      <c r="AP46" s="63">
        <v>16881.928050060116</v>
      </c>
      <c r="AQ46" s="63">
        <v>13950.346701388771</v>
      </c>
      <c r="AR46" s="63">
        <v>101719.94418124994</v>
      </c>
      <c r="AS46" s="63">
        <v>4063.6412851499999</v>
      </c>
      <c r="AT46" s="63">
        <v>6534.6043331499932</v>
      </c>
      <c r="AU46" s="63">
        <v>6135.3163266200027</v>
      </c>
      <c r="AV46" s="63">
        <v>5894.9085015600049</v>
      </c>
      <c r="AW46" s="63">
        <v>7331.217486009944</v>
      </c>
      <c r="AX46" s="63">
        <v>5761.1852178100271</v>
      </c>
      <c r="AY46" s="63">
        <v>7041.0911701399509</v>
      </c>
      <c r="AZ46" s="63">
        <v>7154.061838489979</v>
      </c>
      <c r="BA46" s="63">
        <v>9058.3210870300009</v>
      </c>
      <c r="BB46" s="63">
        <v>7899.8276259900485</v>
      </c>
      <c r="BC46" s="63">
        <v>8792.9606348699708</v>
      </c>
      <c r="BD46" s="63">
        <v>26052.808674430016</v>
      </c>
    </row>
    <row r="47" spans="2:56">
      <c r="B47" s="44" t="s">
        <v>332</v>
      </c>
      <c r="C47" s="76" t="s">
        <v>201</v>
      </c>
      <c r="D47" s="23" t="s">
        <v>37</v>
      </c>
      <c r="E47" s="63">
        <v>25972.209574569995</v>
      </c>
      <c r="F47" s="63">
        <v>1629.1792733</v>
      </c>
      <c r="G47" s="63">
        <v>1642.7409653</v>
      </c>
      <c r="H47" s="63">
        <v>1755.37432988</v>
      </c>
      <c r="I47" s="63">
        <v>1645.3826506199991</v>
      </c>
      <c r="J47" s="63">
        <v>2058.5295564400017</v>
      </c>
      <c r="K47" s="63">
        <v>1728.494979099999</v>
      </c>
      <c r="L47" s="63">
        <v>1639.899934600001</v>
      </c>
      <c r="M47" s="63">
        <v>1720.6516096999992</v>
      </c>
      <c r="N47" s="63">
        <v>2008.1089042500012</v>
      </c>
      <c r="O47" s="63">
        <v>2296.5566034500007</v>
      </c>
      <c r="P47" s="63">
        <v>1981.1915965499993</v>
      </c>
      <c r="Q47" s="63">
        <v>5866.0991713799931</v>
      </c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>
        <v>31541.190263460005</v>
      </c>
      <c r="AF47" s="63">
        <v>1793.6265539000001</v>
      </c>
      <c r="AG47" s="63">
        <v>2848.4116560500006</v>
      </c>
      <c r="AH47" s="63">
        <v>2732.2485318199997</v>
      </c>
      <c r="AI47" s="63">
        <v>2199.3693121000006</v>
      </c>
      <c r="AJ47" s="63">
        <v>1855.6628112999997</v>
      </c>
      <c r="AK47" s="63">
        <v>2155.5474870000007</v>
      </c>
      <c r="AL47" s="63">
        <v>1512.2513260999999</v>
      </c>
      <c r="AM47" s="63">
        <v>2311.4709188700017</v>
      </c>
      <c r="AN47" s="63">
        <v>2365.1998142000002</v>
      </c>
      <c r="AO47" s="63">
        <v>2898.3909866500007</v>
      </c>
      <c r="AP47" s="63">
        <v>4812.1127897099996</v>
      </c>
      <c r="AQ47" s="63">
        <v>4056.8980757599984</v>
      </c>
      <c r="AR47" s="63">
        <v>131905.44957243002</v>
      </c>
      <c r="AS47" s="63">
        <v>6825.2984595200005</v>
      </c>
      <c r="AT47" s="63">
        <v>8157.08390117</v>
      </c>
      <c r="AU47" s="63">
        <v>7499.4279157399997</v>
      </c>
      <c r="AV47" s="63">
        <v>8766.6830886700009</v>
      </c>
      <c r="AW47" s="63">
        <v>10306.291407279999</v>
      </c>
      <c r="AX47" s="63">
        <v>7193.2148482999992</v>
      </c>
      <c r="AY47" s="63">
        <v>16317.93670466</v>
      </c>
      <c r="AZ47" s="63">
        <v>12102.35244552</v>
      </c>
      <c r="BA47" s="63">
        <v>11033.318020470002</v>
      </c>
      <c r="BB47" s="63">
        <v>12574.82078652</v>
      </c>
      <c r="BC47" s="63">
        <v>13176.52601686</v>
      </c>
      <c r="BD47" s="63">
        <v>17952.495977720006</v>
      </c>
    </row>
    <row r="48" spans="2:56" ht="33.75" customHeight="1">
      <c r="B48" s="44" t="s">
        <v>333</v>
      </c>
      <c r="C48" s="89" t="s">
        <v>334</v>
      </c>
      <c r="D48" s="90" t="s">
        <v>37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</row>
    <row r="49" spans="2:56">
      <c r="B49" s="44" t="s">
        <v>335</v>
      </c>
      <c r="C49" s="76" t="s">
        <v>336</v>
      </c>
      <c r="D49" s="90" t="s">
        <v>37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</row>
    <row r="50" spans="2:56">
      <c r="B50" s="44" t="s">
        <v>337</v>
      </c>
      <c r="C50" s="77" t="s">
        <v>338</v>
      </c>
      <c r="D50" s="90" t="s">
        <v>37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</row>
    <row r="51" spans="2:56">
      <c r="B51" s="44" t="s">
        <v>339</v>
      </c>
      <c r="C51" s="77" t="s">
        <v>261</v>
      </c>
      <c r="D51" s="90" t="s">
        <v>37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</row>
    <row r="52" spans="2:56">
      <c r="B52" s="44" t="s">
        <v>340</v>
      </c>
      <c r="C52" s="77" t="s">
        <v>263</v>
      </c>
      <c r="D52" s="90" t="s">
        <v>37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</row>
    <row r="53" spans="2:56">
      <c r="B53" s="25" t="s">
        <v>341</v>
      </c>
      <c r="C53" s="82" t="s">
        <v>265</v>
      </c>
      <c r="D53" s="91" t="s">
        <v>37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</row>
  </sheetData>
  <mergeCells count="8">
    <mergeCell ref="E2:BD2"/>
    <mergeCell ref="E3:BD3"/>
    <mergeCell ref="E4:BD5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Estado I</vt:lpstr>
      <vt:lpstr>Ingreso</vt:lpstr>
      <vt:lpstr>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2022-03-28T16:26:08Z</dcterms:modified>
</cp:coreProperties>
</file>