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B3FFF19F-BB56-429A-905A-EFEEEFDB55EF}" xr6:coauthVersionLast="47" xr6:coauthVersionMax="47" xr10:uidLastSave="{00000000-0000-0000-0000-000000000000}"/>
  <bookViews>
    <workbookView xWindow="28680" yWindow="-120" windowWidth="20730" windowHeight="11040" xr2:uid="{8039E446-9AA1-4665-A644-7768E836FBF6}"/>
  </bookViews>
  <sheets>
    <sheet name="Indice" sheetId="2" r:id="rId1"/>
    <sheet name="Estado I " sheetId="25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4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<sst xmlns="http://schemas.openxmlformats.org/spreadsheetml/2006/main" count="2380" uniqueCount="1212">
  <si>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</si>
  <si>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</si>
  <si>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</si>
  <si>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</si>
  <si>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</si>
  <si>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</si>
  <si>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</si>
  <si>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</si>
  <si>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</si>
  <si>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</si>
  <si>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</si>
  <si>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</si>
  <si>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</si>
  <si>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</si>
  <si>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</si>
  <si>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</si>
  <si>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</si>
  <si>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</si>
  <si>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</si>
  <si>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</si>
  <si>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</si>
  <si>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</si>
  <si>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</si>
  <si>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</si>
  <si>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</si>
  <si>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</si>
  <si>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</si>
  <si>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</si>
  <si>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</si>
  <si>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</si>
  <si>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</si>
  <si>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</si>
  <si>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</si>
  <si>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</si>
  <si>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</si>
  <si>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</si>
  <si>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</si>
  <si>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</si>
  <si>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</si>
  <si>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</si>
  <si>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</si>
  <si>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</si>
  <si>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</si>
  <si>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</si>
  <si>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</si>
  <si>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</si>
  <si>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</si>
  <si>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</si>
  <si>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</si>
  <si>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</si>
  <si>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</si>
  <si>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</si>
  <si>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</si>
  <si>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</si>
  <si>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</si>
  <si>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</si>
  <si>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</si>
  <si>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</si>
  <si>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</si>
  <si>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</si>
  <si>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</si>
  <si>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</si>
  <si>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</si>
  <si>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</si>
  <si>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</si>
  <si>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</si>
  <si>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</si>
  <si>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</si>
  <si>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</si>
  <si>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</si>
  <si>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</si>
  <si>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</si>
  <si>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</si>
  <si>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</si>
  <si>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</si>
  <si>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</si>
  <si>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</si>
  <si>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</si>
  <si>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</si>
  <si>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</si>
  <si>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</si>
  <si>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</si>
  <si>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</si>
  <si>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</si>
  <si>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</si>
  <si>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</si>
  <si>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</si>
  <si>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</si>
  <si>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</si>
  <si>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</si>
  <si>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</si>
  <si>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</si>
  <si>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</si>
  <si>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</si>
  <si>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</si>
  <si>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</si>
  <si>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</si>
  <si>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</si>
  <si>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</si>
  <si>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</si>
  <si>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</si>
  <si>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</si>
  <si>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</si>
  <si>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</si>
  <si>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</si>
  <si>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</si>
  <si>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</si>
  <si>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</si>
  <si>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</si>
  <si>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</si>
  <si>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</si>
  <si>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</si>
  <si>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</si>
  <si>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</si>
  <si>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</si>
  <si>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</si>
  <si>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</si>
  <si>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</si>
  <si>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</si>
  <si>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</si>
  <si>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Costa Rica - Gobierno Central Consolidado</t>
  </si>
  <si>
    <t>ESTADO I</t>
  </si>
  <si>
    <t>Millones moneda nacional</t>
  </si>
  <si>
    <t xml:space="preserve"> Trimestral -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</si>
  <si>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</si>
  <si>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</si>
  <si>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</si>
  <si>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</si>
  <si>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</si>
  <si>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</si>
  <si>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</si>
  <si>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</si>
  <si>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</si>
  <si>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</si>
  <si>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</si>
  <si>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</si>
  <si>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</si>
  <si>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</si>
  <si>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</si>
  <si>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</si>
  <si>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</si>
  <si>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</si>
  <si>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</si>
  <si>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</si>
  <si>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</si>
  <si>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</si>
  <si>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</si>
  <si>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</si>
  <si>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</si>
  <si>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</si>
  <si>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</si>
  <si>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</si>
  <si>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</si>
  <si>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</si>
  <si>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</si>
  <si>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</si>
  <si>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</si>
  <si>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</si>
  <si>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</si>
  <si>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</si>
  <si>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</si>
  <si>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</si>
  <si>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</si>
  <si>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</si>
  <si>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</si>
  <si>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</si>
  <si>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</si>
  <si>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</si>
  <si>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</si>
  <si>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</si>
  <si>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</si>
  <si>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</si>
  <si>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</si>
  <si>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</si>
  <si>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</si>
  <si>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</si>
  <si>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</si>
  <si>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</si>
  <si>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</si>
  <si>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</si>
  <si>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</si>
  <si>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</si>
  <si>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</si>
  <si>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</si>
  <si>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</si>
  <si>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</si>
  <si>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</si>
  <si>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</si>
  <si>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</si>
  <si>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</si>
  <si>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</si>
  <si>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</si>
  <si>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</si>
  <si>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</si>
  <si>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</si>
  <si>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</si>
  <si>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</si>
  <si>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</si>
  <si>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</si>
  <si>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</si>
  <si>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</si>
  <si>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</si>
  <si>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</si>
  <si>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</si>
  <si>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</si>
  <si>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</si>
  <si>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</si>
  <si>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</si>
  <si>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</si>
  <si>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</si>
  <si>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</si>
  <si>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</si>
  <si>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</si>
  <si>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</si>
  <si>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</si>
  <si>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</si>
  <si>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</si>
  <si>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</si>
  <si>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</si>
  <si>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</si>
  <si>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</si>
  <si>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</si>
  <si>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</si>
  <si>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</si>
  <si>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</si>
  <si>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</si>
  <si>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</si>
  <si>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</si>
  <si>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</si>
  <si>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</si>
  <si>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</si>
  <si>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</si>
  <si>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</si>
  <si>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</si>
  <si>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</si>
  <si>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</si>
  <si>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</si>
  <si>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</si>
  <si>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</si>
  <si>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</si>
  <si>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</si>
  <si>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</si>
  <si>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</si>
  <si>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</si>
  <si>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</si>
  <si>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</si>
  <si>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</si>
  <si>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</si>
  <si>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</si>
  <si>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</si>
  <si>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</si>
  <si>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</si>
  <si>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</si>
  <si>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</si>
  <si>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</si>
  <si>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</si>
  <si>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</si>
  <si>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</si>
  <si>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</si>
  <si>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</si>
  <si>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</si>
  <si>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</si>
  <si>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</si>
  <si>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</si>
  <si>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</si>
  <si>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</si>
  <si>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</si>
  <si>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</si>
  <si>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</si>
  <si>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</si>
  <si>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</si>
  <si>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</si>
  <si>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</si>
  <si>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</si>
  <si>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</si>
  <si>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</si>
  <si>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</si>
  <si>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</si>
  <si>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</si>
  <si>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</si>
  <si>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</si>
  <si>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</si>
  <si>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</si>
  <si>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</si>
  <si>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</si>
  <si>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</si>
  <si>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</si>
  <si>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</si>
  <si>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</si>
  <si>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</si>
  <si>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</si>
  <si>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</si>
  <si>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</si>
  <si>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</si>
  <si>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</si>
  <si>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</si>
  <si>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</si>
  <si>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</si>
  <si>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</si>
  <si>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</si>
  <si>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</si>
  <si>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</si>
  <si>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</si>
  <si>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</si>
  <si>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</si>
  <si>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</si>
  <si>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</si>
  <si>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</si>
  <si>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</si>
  <si>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</si>
  <si>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</si>
  <si>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</si>
  <si>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</si>
  <si>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</si>
  <si>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</si>
  <si>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</si>
  <si>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</si>
  <si>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</si>
  <si>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</si>
  <si>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</si>
  <si>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</si>
  <si>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</si>
  <si>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</si>
  <si>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</si>
  <si>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</si>
  <si>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</si>
  <si>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</si>
  <si>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</si>
  <si>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</si>
  <si>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</si>
  <si>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</si>
  <si>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</si>
  <si>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</si>
  <si>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</si>
  <si>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</si>
  <si>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</si>
  <si>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</si>
  <si>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</si>
  <si>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</si>
  <si>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</si>
  <si>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</si>
  <si>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</si>
  <si>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</si>
  <si>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</si>
  <si>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</si>
  <si>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</si>
  <si>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</si>
  <si>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</si>
  <si>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</si>
  <si>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</si>
  <si>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</si>
  <si>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</si>
  <si>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</si>
  <si>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</si>
  <si>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</si>
  <si>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</si>
  <si>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</si>
  <si>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</si>
  <si>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</si>
  <si>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</si>
  <si>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</si>
  <si>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</si>
  <si>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</si>
  <si>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</si>
  <si>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</si>
  <si>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</si>
  <si>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</si>
  <si>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</si>
  <si>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</si>
  <si>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</si>
  <si>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</si>
  <si>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</si>
  <si>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</si>
  <si>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</si>
  <si>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</si>
  <si>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</si>
  <si>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</si>
  <si>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</si>
  <si>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</si>
  <si>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</si>
  <si>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</si>
  <si>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</si>
  <si>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</si>
  <si>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</si>
  <si>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</si>
  <si>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</si>
  <si>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</si>
  <si>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</si>
  <si>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</si>
  <si>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</si>
  <si>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</si>
  <si>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</si>
  <si>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</si>
  <si>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</si>
  <si>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</si>
  <si>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</si>
  <si>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</si>
  <si>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</si>
  <si>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</si>
  <si>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</si>
  <si>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</si>
  <si>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</si>
  <si>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</si>
  <si>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</si>
  <si>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</si>
  <si>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</si>
  <si>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</si>
  <si>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</si>
  <si>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</si>
  <si>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</si>
  <si>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</si>
  <si>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</si>
  <si>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</si>
  <si>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</si>
  <si>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</si>
  <si>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</si>
  <si>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</si>
  <si>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</si>
  <si>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</si>
  <si>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</si>
  <si>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</si>
  <si>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</si>
  <si>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</si>
  <si>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</si>
  <si>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</si>
  <si>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</si>
  <si>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</si>
  <si>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</si>
  <si>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</si>
  <si>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</si>
  <si>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</si>
  <si>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</si>
  <si>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</si>
  <si>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</si>
  <si>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</si>
  <si>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</si>
  <si>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</si>
  <si>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</si>
  <si>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</si>
  <si>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</si>
  <si>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</si>
  <si>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</si>
  <si>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</si>
  <si>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</si>
  <si>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</si>
  <si>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</si>
  <si>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</si>
  <si>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</si>
  <si>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</si>
  <si>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</si>
  <si>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</si>
  <si>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</si>
  <si>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</si>
  <si>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</si>
  <si>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</si>
  <si>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</si>
  <si>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</si>
  <si>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</si>
  <si>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</si>
  <si>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</si>
  <si>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</si>
  <si>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</si>
  <si>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</si>
  <si>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</si>
  <si>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</si>
  <si>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</si>
  <si>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</si>
  <si>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</si>
  <si>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</si>
  <si>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</si>
  <si>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</si>
  <si>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</si>
  <si>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</si>
  <si>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</si>
  <si>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</si>
  <si>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</si>
  <si>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</si>
  <si>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</si>
  <si>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</si>
  <si>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</si>
  <si>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</si>
  <si>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</si>
  <si>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</si>
  <si>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</si>
  <si>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</si>
  <si>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</si>
  <si>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</si>
  <si>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</si>
  <si>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</si>
  <si>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</si>
  <si>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</si>
  <si>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</si>
  <si>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</si>
  <si>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</si>
  <si>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</si>
  <si>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</si>
  <si>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</si>
  <si>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</si>
  <si>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</si>
  <si>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</si>
  <si>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</si>
  <si>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</si>
  <si>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</si>
  <si>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</si>
  <si>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</si>
  <si>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</si>
  <si>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</si>
  <si>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</si>
  <si>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</si>
  <si>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</si>
  <si>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</si>
  <si>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</si>
  <si>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</si>
  <si>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</si>
  <si>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</si>
  <si>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</si>
  <si>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</si>
  <si>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</si>
  <si>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</si>
  <si>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</si>
  <si>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</si>
  <si>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</si>
  <si>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</si>
  <si>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</si>
  <si>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</si>
  <si>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</si>
  <si>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</si>
  <si>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</si>
  <si>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</si>
  <si>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</si>
  <si>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</si>
  <si>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</si>
  <si>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</si>
  <si>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</si>
  <si>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</si>
  <si>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</si>
  <si>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</si>
  <si>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</si>
  <si>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</si>
  <si>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</si>
  <si>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</si>
  <si>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</si>
  <si>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</si>
  <si>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</si>
  <si>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</si>
  <si>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</si>
  <si>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</si>
  <si>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</si>
  <si>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</si>
  <si>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</si>
  <si>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</si>
  <si>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</si>
  <si>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</si>
  <si>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</si>
  <si>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</si>
  <si>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</si>
  <si>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</si>
  <si>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</si>
  <si>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</si>
  <si>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</si>
  <si>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</si>
  <si>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</si>
  <si>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 xml:space="preserve"> Trimestral- Años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</si>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</sst>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6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59" fillId="4" borderId="0" xfId="3" applyFont="1" applyFill="1" applyBorder="1" applyAlignment="1" applyProtection="1">
      <alignment horizontal="right"/>
    </xf>
    <xf numFmtId="166" fontId="0" fillId="0" borderId="0" xfId="3" applyFont="1" applyBorder="1"/>
    <xf numFmtId="0" fontId="61" fillId="0" borderId="0" xfId="0" applyFont="1"/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4" fillId="0" borderId="0" xfId="0" applyFont="1"/>
    <xf numFmtId="166" fontId="61" fillId="0" borderId="0" xfId="0" applyNumberFormat="1" applyFont="1"/>
    <xf numFmtId="0" fontId="19" fillId="2" borderId="18" xfId="0" applyFont="1" applyFill="1" applyBorder="1"/>
    <xf numFmtId="0" fontId="65" fillId="0" borderId="0" xfId="1" applyFont="1" applyAlignment="1" applyProtection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BC1B9EB-177A-49DC-AB22-77623FE6FE5A}"/>
            </a:ext>
          </a:extLst>
        </xdr:cNvPr>
        <xdr:cNvGrpSpPr>
          <a:grpSpLocks/>
        </xdr:cNvGrpSpPr>
      </xdr:nvGrpSpPr>
      <xdr:grpSpPr bwMode="auto">
        <a:xfrm>
          <a:off x="0" y="361950"/>
          <a:ext cx="12604044" cy="9521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E044E9FF-E166-2AB7-6519-8B3B8068E3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EF240C4E-191A-5CB7-F18F-88E36727FF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82C07A0-67D1-D773-A455-5528E4B720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6B31A1B1-CAF7-A51A-185A-169E5C917EC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36BD3949-31A8-8A83-D69E-79140BA43636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60E8BC42-7E39-B7AA-05E3-FB759C74A4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E1F0A61-B534-7572-AF3F-CAD8EC3E66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D3AA1A5-CDBA-3F87-1193-A069DABE3C7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F69348CD-3926-9FE3-6749-1C6AC734C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7C6A2B7D-0C80-470B-AA86-F7E190D61463}"/>
            </a:ext>
          </a:extLst>
        </xdr:cNvPr>
        <xdr:cNvGrpSpPr>
          <a:grpSpLocks/>
        </xdr:cNvGrpSpPr>
      </xdr:nvGrpSpPr>
      <xdr:grpSpPr bwMode="auto">
        <a:xfrm>
          <a:off x="1572684" y="1497542"/>
          <a:ext cx="99441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E8A4E64D-1562-6753-4016-3476CBB127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544196E-95D5-7041-5BD1-CB872FFAA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2D4A34-BC22-A9CF-6F74-83005969D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5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R28" sqref="BR28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5">
      <c r="B3" s="50" t="s">
        <v>697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4.2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4.25" customHeight="1">
      <c r="B5" s="259" t="s">
        <v>698</v>
      </c>
      <c r="C5" s="26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59"/>
      <c r="C6" s="260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0"/>
      <c r="C7" s="101"/>
      <c r="D7" s="22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88" t="s">
        <v>699</v>
      </c>
      <c r="C8" s="89" t="s">
        <v>700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310</v>
      </c>
      <c r="C9" s="134" t="s">
        <v>701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702</v>
      </c>
      <c r="C10" s="29" t="s">
        <v>703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704</v>
      </c>
      <c r="C11" s="29" t="s">
        <v>650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705</v>
      </c>
      <c r="C12" s="29" t="s">
        <v>652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706</v>
      </c>
      <c r="C13" s="29" t="s">
        <v>654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315</v>
      </c>
      <c r="C14" s="22" t="s">
        <v>707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708</v>
      </c>
      <c r="C15" s="29" t="s">
        <v>657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709</v>
      </c>
      <c r="C16" s="29" t="s">
        <v>659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710</v>
      </c>
      <c r="C17" s="29" t="s">
        <v>661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711</v>
      </c>
      <c r="C18" s="29" t="s">
        <v>663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712</v>
      </c>
      <c r="C19" s="29" t="s">
        <v>665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713</v>
      </c>
      <c r="C20" s="29" t="s">
        <v>667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714</v>
      </c>
      <c r="C21" s="29" t="s">
        <v>669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715</v>
      </c>
      <c r="C22" s="29" t="s">
        <v>671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716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717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319</v>
      </c>
      <c r="C25" s="32" t="s">
        <v>718</v>
      </c>
      <c r="D25" s="120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719</v>
      </c>
      <c r="C26" s="29" t="s">
        <v>676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720</v>
      </c>
      <c r="C27" s="29" t="s">
        <v>678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721</v>
      </c>
      <c r="C28" s="29" t="s">
        <v>680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722</v>
      </c>
      <c r="C29" s="29" t="s">
        <v>682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723</v>
      </c>
      <c r="C30" s="29" t="s">
        <v>684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724</v>
      </c>
      <c r="C31" s="29" t="s">
        <v>725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726</v>
      </c>
      <c r="C32" s="29" t="s">
        <v>688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727</v>
      </c>
      <c r="C33" s="29" t="s">
        <v>690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728</v>
      </c>
      <c r="C34" s="92" t="s">
        <v>729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730</v>
      </c>
      <c r="C35" s="130" t="s">
        <v>731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157</v>
      </c>
      <c r="C36" s="114" t="s">
        <v>177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732</v>
      </c>
      <c r="C37" s="44" t="s">
        <v>733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R21" sqref="R21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5">
      <c r="B3" s="50" t="s">
        <v>734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4.2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4.25" customHeight="1">
      <c r="B5" s="257" t="s">
        <v>735</v>
      </c>
      <c r="C5" s="258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57"/>
      <c r="C6" s="258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0"/>
      <c r="C7" s="101"/>
      <c r="D7" s="22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88" t="s">
        <v>736</v>
      </c>
      <c r="C8" s="89" t="s">
        <v>737</v>
      </c>
      <c r="D8" s="102" t="s">
        <v>127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</row>
    <row r="9" spans="2:69">
      <c r="B9" s="95" t="s">
        <v>738</v>
      </c>
      <c r="C9" s="110" t="s">
        <v>739</v>
      </c>
      <c r="D9" s="32" t="s">
        <v>127</v>
      </c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</row>
    <row r="10" spans="2:69">
      <c r="B10" s="39" t="s">
        <v>740</v>
      </c>
      <c r="C10" s="92" t="s">
        <v>741</v>
      </c>
      <c r="D10" s="22" t="s">
        <v>127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</row>
    <row r="11" spans="2:69">
      <c r="B11" s="41" t="s">
        <v>742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743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744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745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746</v>
      </c>
      <c r="C15" s="92" t="s">
        <v>44</v>
      </c>
      <c r="D15" s="22" t="s">
        <v>127</v>
      </c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</row>
    <row r="16" spans="2:69">
      <c r="B16" s="39" t="s">
        <v>747</v>
      </c>
      <c r="C16" s="92" t="s">
        <v>46</v>
      </c>
      <c r="D16" s="22" t="s">
        <v>127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</row>
    <row r="17" spans="2:69">
      <c r="B17" s="39" t="s">
        <v>748</v>
      </c>
      <c r="C17" s="92" t="s">
        <v>48</v>
      </c>
      <c r="D17" s="22" t="s">
        <v>127</v>
      </c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</row>
    <row r="18" spans="2:69">
      <c r="B18" s="41" t="s">
        <v>749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750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751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752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753</v>
      </c>
      <c r="C22" s="112" t="s">
        <v>754</v>
      </c>
      <c r="D22" s="113" t="s">
        <v>127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</row>
    <row r="23" spans="2:69">
      <c r="B23" s="41" t="s">
        <v>755</v>
      </c>
      <c r="C23" s="29" t="s">
        <v>756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757</v>
      </c>
      <c r="C24" s="29" t="s">
        <v>758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759</v>
      </c>
      <c r="C25" s="29" t="s">
        <v>760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761</v>
      </c>
      <c r="C26" s="29" t="s">
        <v>762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763</v>
      </c>
      <c r="C27" s="29" t="s">
        <v>764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765</v>
      </c>
      <c r="C28" s="29" t="s">
        <v>766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767</v>
      </c>
      <c r="C29" s="29" t="s">
        <v>768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769</v>
      </c>
      <c r="C30" s="29" t="s">
        <v>770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771</v>
      </c>
      <c r="C31" s="92" t="s">
        <v>76</v>
      </c>
      <c r="D31" s="22" t="s">
        <v>127</v>
      </c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</row>
    <row r="32" spans="2:69">
      <c r="B32" s="41" t="s">
        <v>772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773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774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775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776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777</v>
      </c>
      <c r="C37" s="93" t="s">
        <v>778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779</v>
      </c>
      <c r="C38" s="93" t="s">
        <v>589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780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781</v>
      </c>
      <c r="C40" s="92" t="s">
        <v>94</v>
      </c>
      <c r="D40" s="22" t="s">
        <v>127</v>
      </c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</row>
    <row r="41" spans="2:69">
      <c r="B41" s="41" t="s">
        <v>782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783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784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785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786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787</v>
      </c>
      <c r="C46" s="93" t="s">
        <v>788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789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790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791</v>
      </c>
      <c r="C49" s="112" t="s">
        <v>792</v>
      </c>
      <c r="D49" s="113" t="s">
        <v>127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</row>
    <row r="50" spans="2:69">
      <c r="B50" s="41" t="s">
        <v>793</v>
      </c>
      <c r="C50" s="29" t="s">
        <v>794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795</v>
      </c>
      <c r="C51" s="29" t="s">
        <v>796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797</v>
      </c>
      <c r="C52" s="29" t="s">
        <v>798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799</v>
      </c>
      <c r="C53" s="29" t="s">
        <v>800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801</v>
      </c>
      <c r="C54" s="29" t="s">
        <v>802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803</v>
      </c>
      <c r="C55" s="29" t="s">
        <v>804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805</v>
      </c>
      <c r="C56" s="93" t="s">
        <v>569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806</v>
      </c>
      <c r="C57" s="93" t="s">
        <v>571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807</v>
      </c>
      <c r="C58" s="93" t="s">
        <v>573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808</v>
      </c>
      <c r="C59" s="93" t="s">
        <v>575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809</v>
      </c>
      <c r="C60" s="93" t="s">
        <v>810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811</v>
      </c>
      <c r="C61" s="29" t="s">
        <v>812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813</v>
      </c>
      <c r="C62" s="29" t="s">
        <v>814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815</v>
      </c>
      <c r="C63" s="92" t="s">
        <v>582</v>
      </c>
      <c r="D63" s="22" t="s">
        <v>127</v>
      </c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196"/>
      <c r="BQ63" s="196"/>
    </row>
    <row r="64" spans="2:69">
      <c r="B64" s="41" t="s">
        <v>816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817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818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819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820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821</v>
      </c>
      <c r="C69" s="93" t="s">
        <v>589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822</v>
      </c>
      <c r="C70" s="93" t="s">
        <v>591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823</v>
      </c>
      <c r="C71" s="92" t="s">
        <v>592</v>
      </c>
      <c r="D71" s="22" t="s">
        <v>127</v>
      </c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</row>
    <row r="72" spans="2:69">
      <c r="B72" s="41" t="s">
        <v>824</v>
      </c>
      <c r="C72" s="93" t="s">
        <v>825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826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827</v>
      </c>
      <c r="C74" s="93" t="s">
        <v>597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828</v>
      </c>
      <c r="C75" s="93" t="s">
        <v>599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829</v>
      </c>
      <c r="C76" s="93" t="s">
        <v>601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830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831</v>
      </c>
      <c r="C78" s="93" t="s">
        <v>832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833</v>
      </c>
      <c r="C79" s="99" t="s">
        <v>606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157</v>
      </c>
      <c r="C80" s="40" t="s">
        <v>177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834</v>
      </c>
      <c r="C81" s="138" t="s">
        <v>835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157</v>
      </c>
      <c r="C82" s="139" t="s">
        <v>836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837</v>
      </c>
      <c r="C83" s="29" t="s">
        <v>838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839</v>
      </c>
      <c r="C84" s="93" t="s">
        <v>840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841</v>
      </c>
      <c r="C85" s="93" t="s">
        <v>842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843</v>
      </c>
      <c r="C86" s="93" t="s">
        <v>844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845</v>
      </c>
      <c r="C87" s="29" t="s">
        <v>846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847</v>
      </c>
      <c r="C88" s="93" t="s">
        <v>848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849</v>
      </c>
      <c r="C89" s="93" t="s">
        <v>850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851</v>
      </c>
      <c r="C90" s="93" t="s">
        <v>852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853</v>
      </c>
      <c r="C91" s="29" t="s">
        <v>854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855</v>
      </c>
      <c r="C92" s="93" t="s">
        <v>856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857</v>
      </c>
      <c r="C93" s="93" t="s">
        <v>858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859</v>
      </c>
      <c r="C94" s="93" t="s">
        <v>860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861</v>
      </c>
      <c r="C95" s="29" t="s">
        <v>862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863</v>
      </c>
      <c r="C96" s="29" t="s">
        <v>864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865</v>
      </c>
      <c r="C97" s="93" t="s">
        <v>866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867</v>
      </c>
      <c r="C98" s="93" t="s">
        <v>868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869</v>
      </c>
      <c r="C99" s="93" t="s">
        <v>870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871</v>
      </c>
      <c r="C100" s="29" t="s">
        <v>872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873</v>
      </c>
      <c r="C101" s="31" t="s">
        <v>874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157</v>
      </c>
      <c r="C102" s="139" t="s">
        <v>875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5">
      <c r="B103" s="41" t="s">
        <v>876</v>
      </c>
      <c r="C103" s="29" t="s">
        <v>877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5">
      <c r="B104" s="41" t="s">
        <v>878</v>
      </c>
      <c r="C104" s="29" t="s">
        <v>879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5">
      <c r="B105" s="41" t="s">
        <v>880</v>
      </c>
      <c r="C105" s="29" t="s">
        <v>881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5">
      <c r="B106" s="42" t="s">
        <v>882</v>
      </c>
      <c r="C106" s="31" t="s">
        <v>883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157</v>
      </c>
      <c r="C107" s="139" t="s">
        <v>884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885</v>
      </c>
      <c r="C108" s="29" t="s">
        <v>886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887</v>
      </c>
      <c r="C109" s="93" t="s">
        <v>888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889</v>
      </c>
      <c r="C110" s="29" t="s">
        <v>890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891</v>
      </c>
      <c r="C111" s="29" t="s">
        <v>892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893</v>
      </c>
      <c r="C112" s="93" t="s">
        <v>894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895</v>
      </c>
      <c r="C113" s="29" t="s">
        <v>896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897</v>
      </c>
      <c r="C114" s="29" t="s">
        <v>898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899</v>
      </c>
      <c r="C115" s="99" t="s">
        <v>900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F1" sqref="BF1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118</v>
      </c>
    </row>
    <row r="2" spans="2:69" ht="15.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5">
      <c r="B3" s="50" t="s">
        <v>901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59" t="s">
        <v>902</v>
      </c>
      <c r="C5" s="26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 ht="14">
      <c r="B6" s="259"/>
      <c r="C6" s="260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 ht="14">
      <c r="B7" s="100"/>
      <c r="C7" s="101"/>
      <c r="D7" s="22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 ht="14">
      <c r="B8" s="88" t="s">
        <v>903</v>
      </c>
      <c r="C8" s="115" t="s">
        <v>904</v>
      </c>
      <c r="D8" s="116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">
      <c r="B9" s="39" t="s">
        <v>905</v>
      </c>
      <c r="C9" s="92" t="s">
        <v>906</v>
      </c>
      <c r="D9" s="27" t="s">
        <v>127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">
      <c r="B10" s="41" t="s">
        <v>907</v>
      </c>
      <c r="C10" s="93" t="s">
        <v>908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909</v>
      </c>
      <c r="C11" s="93" t="s">
        <v>910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911</v>
      </c>
      <c r="C12" s="93" t="s">
        <v>912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913</v>
      </c>
      <c r="C13" s="93" t="s">
        <v>914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915</v>
      </c>
      <c r="C14" s="93" t="s">
        <v>916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917</v>
      </c>
      <c r="C15" s="93" t="s">
        <v>918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919</v>
      </c>
      <c r="C16" s="93" t="s">
        <v>920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921</v>
      </c>
      <c r="C17" s="119" t="s">
        <v>922</v>
      </c>
      <c r="D17" s="120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">
      <c r="B18" s="39" t="s">
        <v>923</v>
      </c>
      <c r="C18" s="92" t="s">
        <v>924</v>
      </c>
      <c r="D18" s="204" t="s">
        <v>127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</row>
    <row r="19" spans="2:69" ht="14">
      <c r="B19" s="41" t="s">
        <v>925</v>
      </c>
      <c r="C19" s="93" t="s">
        <v>926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927</v>
      </c>
      <c r="C20" s="93" t="s">
        <v>928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929</v>
      </c>
      <c r="C21" s="93" t="s">
        <v>930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931</v>
      </c>
      <c r="C22" s="93" t="s">
        <v>932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933</v>
      </c>
      <c r="C23" s="97" t="s">
        <v>934</v>
      </c>
      <c r="D23" s="120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">
      <c r="B24" s="39" t="s">
        <v>935</v>
      </c>
      <c r="C24" s="92" t="s">
        <v>936</v>
      </c>
      <c r="D24" s="204" t="s">
        <v>127</v>
      </c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</row>
    <row r="25" spans="2:69" ht="14">
      <c r="B25" s="41" t="s">
        <v>937</v>
      </c>
      <c r="C25" s="93" t="s">
        <v>938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939</v>
      </c>
      <c r="C26" s="93" t="s">
        <v>940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941</v>
      </c>
      <c r="C27" s="93" t="s">
        <v>942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943</v>
      </c>
      <c r="C28" s="93" t="s">
        <v>944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945</v>
      </c>
      <c r="C29" s="93" t="s">
        <v>946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947</v>
      </c>
      <c r="C30" s="97" t="s">
        <v>948</v>
      </c>
      <c r="D30" s="120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">
      <c r="B31" s="39" t="s">
        <v>949</v>
      </c>
      <c r="C31" s="92" t="s">
        <v>950</v>
      </c>
      <c r="D31" s="204" t="s">
        <v>127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 ht="14">
      <c r="B32" s="41" t="s">
        <v>951</v>
      </c>
      <c r="C32" s="93" t="s">
        <v>952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953</v>
      </c>
      <c r="C33" s="93" t="s">
        <v>954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955</v>
      </c>
      <c r="C34" s="93" t="s">
        <v>956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957</v>
      </c>
      <c r="C35" s="93" t="s">
        <v>958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959</v>
      </c>
      <c r="C36" s="93" t="s">
        <v>960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961</v>
      </c>
      <c r="C37" s="93" t="s">
        <v>962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963</v>
      </c>
      <c r="C38" s="93" t="s">
        <v>964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965</v>
      </c>
      <c r="C39" s="93" t="s">
        <v>966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967</v>
      </c>
      <c r="C40" s="97" t="s">
        <v>968</v>
      </c>
      <c r="D40" s="120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">
      <c r="B41" s="39" t="s">
        <v>969</v>
      </c>
      <c r="C41" s="92" t="s">
        <v>970</v>
      </c>
      <c r="D41" s="204" t="s">
        <v>127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</row>
    <row r="42" spans="2:69" ht="14">
      <c r="B42" s="41" t="s">
        <v>971</v>
      </c>
      <c r="C42" s="93" t="s">
        <v>972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973</v>
      </c>
      <c r="C43" s="93" t="s">
        <v>974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975</v>
      </c>
      <c r="C44" s="93" t="s">
        <v>976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977</v>
      </c>
      <c r="C45" s="93" t="s">
        <v>978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979</v>
      </c>
      <c r="C46" s="93" t="s">
        <v>980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981</v>
      </c>
      <c r="C47" s="97" t="s">
        <v>982</v>
      </c>
      <c r="D47" s="120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">
      <c r="B48" s="39" t="s">
        <v>983</v>
      </c>
      <c r="C48" s="92" t="s">
        <v>984</v>
      </c>
      <c r="D48" s="204" t="s">
        <v>127</v>
      </c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</row>
    <row r="49" spans="2:69" ht="14">
      <c r="B49" s="41" t="s">
        <v>985</v>
      </c>
      <c r="C49" s="93" t="s">
        <v>986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987</v>
      </c>
      <c r="C50" s="93" t="s">
        <v>988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989</v>
      </c>
      <c r="C51" s="93" t="s">
        <v>990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991</v>
      </c>
      <c r="C52" s="93" t="s">
        <v>992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993</v>
      </c>
      <c r="C53" s="93" t="s">
        <v>994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995</v>
      </c>
      <c r="C54" s="97" t="s">
        <v>996</v>
      </c>
      <c r="D54" s="120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">
      <c r="B55" s="39" t="s">
        <v>997</v>
      </c>
      <c r="C55" s="92" t="s">
        <v>998</v>
      </c>
      <c r="D55" s="204" t="s">
        <v>127</v>
      </c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  <c r="BH55" s="205"/>
      <c r="BI55" s="205"/>
      <c r="BJ55" s="205"/>
      <c r="BK55" s="205"/>
      <c r="BL55" s="205"/>
      <c r="BM55" s="205"/>
      <c r="BN55" s="205"/>
      <c r="BO55" s="205"/>
      <c r="BP55" s="205"/>
      <c r="BQ55" s="205"/>
    </row>
    <row r="56" spans="2:69" ht="14">
      <c r="B56" s="41" t="s">
        <v>999</v>
      </c>
      <c r="C56" s="93" t="s">
        <v>1000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1001</v>
      </c>
      <c r="C57" s="93" t="s">
        <v>1002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1003</v>
      </c>
      <c r="C58" s="93" t="s">
        <v>1004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1005</v>
      </c>
      <c r="C59" s="93" t="s">
        <v>1006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1007</v>
      </c>
      <c r="C60" s="93" t="s">
        <v>1008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1009</v>
      </c>
      <c r="C61" s="97" t="s">
        <v>1010</v>
      </c>
      <c r="D61" s="120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">
      <c r="B62" s="39" t="s">
        <v>1011</v>
      </c>
      <c r="C62" s="92" t="s">
        <v>1012</v>
      </c>
      <c r="D62" s="204" t="s">
        <v>127</v>
      </c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5"/>
      <c r="BO62" s="205"/>
      <c r="BP62" s="205"/>
      <c r="BQ62" s="205"/>
    </row>
    <row r="63" spans="2:69" ht="14">
      <c r="B63" s="41" t="s">
        <v>1013</v>
      </c>
      <c r="C63" s="93" t="s">
        <v>1014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1015</v>
      </c>
      <c r="C64" s="93" t="s">
        <v>1016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1017</v>
      </c>
      <c r="C65" s="93" t="s">
        <v>1018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1019</v>
      </c>
      <c r="C66" s="93" t="s">
        <v>1020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1021</v>
      </c>
      <c r="C67" s="93" t="s">
        <v>1022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1023</v>
      </c>
      <c r="C68" s="97" t="s">
        <v>1024</v>
      </c>
      <c r="D68" s="120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">
      <c r="B69" s="39" t="s">
        <v>1025</v>
      </c>
      <c r="C69" s="92" t="s">
        <v>1026</v>
      </c>
      <c r="D69" s="204" t="s">
        <v>127</v>
      </c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5"/>
      <c r="AM69" s="205"/>
      <c r="AN69" s="205"/>
      <c r="AO69" s="205"/>
      <c r="AP69" s="205"/>
      <c r="AQ69" s="205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205"/>
      <c r="BD69" s="205"/>
      <c r="BE69" s="205"/>
      <c r="BF69" s="205"/>
      <c r="BG69" s="205"/>
      <c r="BH69" s="205"/>
      <c r="BI69" s="205"/>
      <c r="BJ69" s="205"/>
      <c r="BK69" s="205"/>
      <c r="BL69" s="205"/>
      <c r="BM69" s="205"/>
      <c r="BN69" s="205"/>
      <c r="BO69" s="205"/>
      <c r="BP69" s="205"/>
      <c r="BQ69" s="205"/>
    </row>
    <row r="70" spans="2:69" ht="14">
      <c r="B70" s="41" t="s">
        <v>1027</v>
      </c>
      <c r="C70" s="93" t="s">
        <v>1028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1029</v>
      </c>
      <c r="C71" s="93" t="s">
        <v>1030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1031</v>
      </c>
      <c r="C72" s="93" t="s">
        <v>1032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1033</v>
      </c>
      <c r="C73" s="93" t="s">
        <v>1034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1035</v>
      </c>
      <c r="C74" s="93" t="s">
        <v>1036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1037</v>
      </c>
      <c r="C75" s="93" t="s">
        <v>1038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1039</v>
      </c>
      <c r="C76" s="93" t="s">
        <v>1040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1041</v>
      </c>
      <c r="C77" s="97" t="s">
        <v>1042</v>
      </c>
      <c r="D77" s="120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">
      <c r="B78" s="39" t="s">
        <v>1043</v>
      </c>
      <c r="C78" s="92" t="s">
        <v>1044</v>
      </c>
      <c r="D78" s="204" t="s">
        <v>127</v>
      </c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5"/>
    </row>
    <row r="79" spans="2:69" ht="14">
      <c r="B79" s="41" t="s">
        <v>1045</v>
      </c>
      <c r="C79" s="93" t="s">
        <v>1046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1047</v>
      </c>
      <c r="C80" s="93" t="s">
        <v>1048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1049</v>
      </c>
      <c r="C81" s="93" t="s">
        <v>1050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1051</v>
      </c>
      <c r="C82" s="93" t="s">
        <v>1052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1053</v>
      </c>
      <c r="C83" s="93" t="s">
        <v>1054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1055</v>
      </c>
      <c r="C84" s="93" t="s">
        <v>1056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1057</v>
      </c>
      <c r="C85" s="93" t="s">
        <v>1058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1059</v>
      </c>
      <c r="C86" s="93" t="s">
        <v>1060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1061</v>
      </c>
      <c r="C87" s="93" t="s">
        <v>1062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1" t="s">
        <v>1063</v>
      </c>
      <c r="C88" s="122" t="s">
        <v>1064</v>
      </c>
      <c r="D88" s="122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F1" sqref="BF1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31" t="str">
        <f>+'Erogación funciones de Gobierno'!E2:U2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</row>
    <row r="3" spans="2:69" ht="15.5">
      <c r="B3" s="50" t="s">
        <v>1065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</row>
    <row r="4" spans="2:69" ht="14.25" customHeight="1">
      <c r="B4" s="19"/>
      <c r="C4" s="20"/>
      <c r="D4" s="21"/>
      <c r="E4" s="235" t="s">
        <v>1066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</row>
    <row r="5" spans="2:69" ht="14.25" customHeight="1">
      <c r="B5" s="257" t="s">
        <v>1067</v>
      </c>
      <c r="C5" s="258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</row>
    <row r="6" spans="2:69" ht="36" customHeight="1">
      <c r="B6" s="257"/>
      <c r="C6" s="258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0"/>
      <c r="C7" s="101"/>
      <c r="D7" s="22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88" t="s">
        <v>1068</v>
      </c>
      <c r="C8" s="89" t="s">
        <v>1069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1070</v>
      </c>
      <c r="C9" s="92" t="s">
        <v>1071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1072</v>
      </c>
      <c r="C10" s="93" t="s">
        <v>1073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1074</v>
      </c>
      <c r="C11" s="94" t="s">
        <v>1075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1076</v>
      </c>
      <c r="C12" s="178" t="s">
        <v>1077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1078</v>
      </c>
      <c r="C13" s="178" t="s">
        <v>1079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1080</v>
      </c>
      <c r="C14" s="94" t="s">
        <v>1081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1082</v>
      </c>
      <c r="C15" s="94" t="s">
        <v>1083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1084</v>
      </c>
      <c r="C16" s="94" t="s">
        <v>1085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1086</v>
      </c>
      <c r="C17" s="93" t="s">
        <v>1087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1088</v>
      </c>
      <c r="C18" s="93" t="s">
        <v>1089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1090</v>
      </c>
      <c r="C19" s="93" t="s">
        <v>1091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1092</v>
      </c>
      <c r="C20" s="93" t="s">
        <v>1093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1094</v>
      </c>
      <c r="C21" s="97" t="s">
        <v>1095</v>
      </c>
      <c r="D21" s="120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1096</v>
      </c>
      <c r="C22" s="92" t="s">
        <v>1097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1098</v>
      </c>
      <c r="C23" s="93" t="s">
        <v>1073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1099</v>
      </c>
      <c r="C24" s="93" t="s">
        <v>1100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1101</v>
      </c>
      <c r="C25" s="93" t="s">
        <v>1102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1103</v>
      </c>
      <c r="C26" s="99" t="s">
        <v>1104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1105</v>
      </c>
      <c r="C27" s="115" t="s">
        <v>1106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1107</v>
      </c>
      <c r="C28" s="92" t="s">
        <v>1108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1109</v>
      </c>
      <c r="C29" s="93" t="s">
        <v>1073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1110</v>
      </c>
      <c r="C30" s="94" t="s">
        <v>1075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1111</v>
      </c>
      <c r="C31" s="178" t="s">
        <v>1077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1112</v>
      </c>
      <c r="C32" s="178" t="s">
        <v>1079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1113</v>
      </c>
      <c r="C33" s="94" t="s">
        <v>1081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1114</v>
      </c>
      <c r="C34" s="94" t="s">
        <v>1083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1115</v>
      </c>
      <c r="C35" s="94" t="s">
        <v>1085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1116</v>
      </c>
      <c r="C36" s="93" t="s">
        <v>1087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1117</v>
      </c>
      <c r="C37" s="93" t="s">
        <v>1089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1118</v>
      </c>
      <c r="C38" s="93" t="s">
        <v>1091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1119</v>
      </c>
      <c r="C39" s="93" t="s">
        <v>1093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1120</v>
      </c>
      <c r="C40" s="97" t="s">
        <v>1095</v>
      </c>
      <c r="D40" s="120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1121</v>
      </c>
      <c r="C41" s="92" t="s">
        <v>1122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1123</v>
      </c>
      <c r="C42" s="93" t="s">
        <v>1073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1124</v>
      </c>
      <c r="C43" s="93" t="s">
        <v>1100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1125</v>
      </c>
      <c r="C44" s="93" t="s">
        <v>1102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1126</v>
      </c>
      <c r="C45" s="99" t="s">
        <v>1104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31" t="str">
        <f>+'Transacciones A-P Fin. por Sect'!E2:BO2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5">
      <c r="B3" s="50" t="s">
        <v>1127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1066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57" t="s">
        <v>1128</v>
      </c>
      <c r="C5" s="258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 ht="24.75" customHeight="1">
      <c r="B6" s="257"/>
      <c r="C6" s="258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0"/>
      <c r="C7" s="101"/>
      <c r="D7" s="22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145" t="s">
        <v>1129</v>
      </c>
      <c r="C8" s="146" t="s">
        <v>1130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1131</v>
      </c>
      <c r="C9" s="92" t="s">
        <v>1132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1133</v>
      </c>
      <c r="C10" s="93" t="s">
        <v>1073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1134</v>
      </c>
      <c r="C11" s="94" t="s">
        <v>1075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1135</v>
      </c>
      <c r="C12" s="178" t="s">
        <v>1077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1136</v>
      </c>
      <c r="C13" s="178" t="s">
        <v>1079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1137</v>
      </c>
      <c r="C14" s="94" t="s">
        <v>1081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1138</v>
      </c>
      <c r="C15" s="94" t="s">
        <v>1083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1139</v>
      </c>
      <c r="C16" s="94" t="s">
        <v>1085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1140</v>
      </c>
      <c r="C17" s="93" t="s">
        <v>1087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1141</v>
      </c>
      <c r="C18" s="93" t="s">
        <v>1089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1142</v>
      </c>
      <c r="C19" s="93" t="s">
        <v>1091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1143</v>
      </c>
      <c r="C20" s="93" t="s">
        <v>1093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1144</v>
      </c>
      <c r="C21" s="97" t="s">
        <v>1095</v>
      </c>
      <c r="D21" s="120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1145</v>
      </c>
      <c r="C22" s="92" t="s">
        <v>1146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1147</v>
      </c>
      <c r="C23" s="93" t="s">
        <v>1073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1148</v>
      </c>
      <c r="C24" s="93" t="s">
        <v>1100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1149</v>
      </c>
      <c r="C25" s="93" t="s">
        <v>1102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1150</v>
      </c>
      <c r="C26" s="99" t="s">
        <v>1104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1151</v>
      </c>
      <c r="C27" s="174" t="s">
        <v>1152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1153</v>
      </c>
      <c r="C28" s="92" t="s">
        <v>1154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1155</v>
      </c>
      <c r="C29" s="93" t="s">
        <v>1073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1156</v>
      </c>
      <c r="C30" s="94" t="s">
        <v>1075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1157</v>
      </c>
      <c r="C31" s="178" t="s">
        <v>1077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1158</v>
      </c>
      <c r="C32" s="178" t="s">
        <v>1079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1159</v>
      </c>
      <c r="C33" s="94" t="s">
        <v>1081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1160</v>
      </c>
      <c r="C34" s="94" t="s">
        <v>1083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1161</v>
      </c>
      <c r="C35" s="94" t="s">
        <v>1085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1162</v>
      </c>
      <c r="C36" s="93" t="s">
        <v>1087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1163</v>
      </c>
      <c r="C37" s="93" t="s">
        <v>1089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1164</v>
      </c>
      <c r="C38" s="93" t="s">
        <v>1091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1165</v>
      </c>
      <c r="C39" s="93" t="s">
        <v>1093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1166</v>
      </c>
      <c r="C40" s="97" t="s">
        <v>1095</v>
      </c>
      <c r="D40" s="120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1167</v>
      </c>
      <c r="C41" s="92" t="s">
        <v>1168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1169</v>
      </c>
      <c r="C42" s="93" t="s">
        <v>1073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1170</v>
      </c>
      <c r="C43" s="93" t="s">
        <v>1100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1171</v>
      </c>
      <c r="C44" s="93" t="s">
        <v>1102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1172</v>
      </c>
      <c r="C45" s="99" t="s">
        <v>1104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R33" sqref="BR33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4" width="11.453125" style="109"/>
    <col min="5" max="5" width="11.453125" style="109" customWidth="1"/>
    <col min="6" max="17" width="11.453125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4" t="s">
        <v>118</v>
      </c>
    </row>
    <row r="2" spans="2:69" ht="15.5">
      <c r="B2" s="50" t="s">
        <v>119</v>
      </c>
      <c r="C2" s="51"/>
      <c r="D2" s="27"/>
      <c r="E2" s="231" t="str">
        <f>+'Erogación funciones de Gobierno'!E2:U2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5">
      <c r="B3" s="50" t="s">
        <v>1173</v>
      </c>
      <c r="C3" s="52"/>
      <c r="D3" s="22"/>
      <c r="E3" s="261" t="s">
        <v>122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3"/>
    </row>
    <row r="4" spans="2:69" ht="15" customHeight="1">
      <c r="B4" s="19"/>
      <c r="C4" s="20"/>
      <c r="D4" s="21"/>
      <c r="E4" s="235" t="s">
        <v>1066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57" t="s">
        <v>1174</v>
      </c>
      <c r="C5" s="258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57"/>
      <c r="C6" s="258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0"/>
      <c r="C7" s="101"/>
      <c r="D7" s="22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145" t="s">
        <v>321</v>
      </c>
      <c r="C8" s="146" t="s">
        <v>1175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260</v>
      </c>
      <c r="C9" s="134" t="s">
        <v>1176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1177</v>
      </c>
      <c r="C10" s="29" t="s">
        <v>703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1178</v>
      </c>
      <c r="C11" s="29" t="s">
        <v>650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1179</v>
      </c>
      <c r="C12" s="29" t="s">
        <v>652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1180</v>
      </c>
      <c r="C13" s="29" t="s">
        <v>654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268</v>
      </c>
      <c r="C14" s="22" t="s">
        <v>1181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1182</v>
      </c>
      <c r="C15" s="29" t="s">
        <v>657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1183</v>
      </c>
      <c r="C16" s="29" t="s">
        <v>659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1184</v>
      </c>
      <c r="C17" s="29" t="s">
        <v>661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1185</v>
      </c>
      <c r="C18" s="29" t="s">
        <v>663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1186</v>
      </c>
      <c r="C19" s="29" t="s">
        <v>665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1187</v>
      </c>
      <c r="C20" s="29" t="s">
        <v>667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1188</v>
      </c>
      <c r="C21" s="29" t="s">
        <v>669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1189</v>
      </c>
      <c r="C22" s="29" t="s">
        <v>671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1190</v>
      </c>
      <c r="C23" s="29" t="s">
        <v>1191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1192</v>
      </c>
      <c r="C24" s="29" t="s">
        <v>1193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275</v>
      </c>
      <c r="C25" s="32" t="s">
        <v>1194</v>
      </c>
      <c r="D25" s="120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1195</v>
      </c>
      <c r="C26" s="29" t="s">
        <v>676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1196</v>
      </c>
      <c r="C27" s="29" t="s">
        <v>678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1197</v>
      </c>
      <c r="C28" s="29" t="s">
        <v>680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1198</v>
      </c>
      <c r="C29" s="29" t="s">
        <v>682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1199</v>
      </c>
      <c r="C30" s="29" t="s">
        <v>684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1200</v>
      </c>
      <c r="C31" s="29" t="s">
        <v>686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1201</v>
      </c>
      <c r="C32" s="29" t="s">
        <v>688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1202</v>
      </c>
      <c r="C33" s="29" t="s">
        <v>690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1203</v>
      </c>
      <c r="C34" s="92" t="s">
        <v>1204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1205</v>
      </c>
      <c r="C35" s="130" t="s">
        <v>1206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157</v>
      </c>
      <c r="C36" s="114" t="s">
        <v>177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283</v>
      </c>
      <c r="C37" s="44" t="s">
        <v>1207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BA48-0299-4C79-A9FC-B387FF1C10F9}">
  <dimension ref="B1:AR53"/>
  <sheetViews>
    <sheetView showGridLines="0" zoomScale="115" zoomScaleNormal="11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6" sqref="E6:X7"/>
    </sheetView>
  </sheetViews>
  <sheetFormatPr baseColWidth="10" defaultColWidth="11.453125" defaultRowHeight="14.5" outlineLevelCol="1"/>
  <cols>
    <col min="1" max="1" width="3.26953125" customWidth="1"/>
    <col min="2" max="2" width="8.54296875" style="209" customWidth="1"/>
    <col min="3" max="3" width="65.453125" style="209" customWidth="1"/>
    <col min="4" max="4" width="7.26953125" customWidth="1"/>
    <col min="5" max="5" width="13.453125" style="49" bestFit="1" customWidth="1"/>
    <col min="6" max="6" width="12.81640625" style="49" customWidth="1" outlineLevel="1"/>
    <col min="7" max="7" width="12.81640625" customWidth="1" outlineLevel="1"/>
    <col min="8" max="8" width="12" customWidth="1" outlineLevel="1"/>
    <col min="9" max="9" width="13.1796875" bestFit="1" customWidth="1"/>
    <col min="10" max="12" width="11.453125" customWidth="1" outlineLevel="1"/>
    <col min="13" max="13" width="13.1796875" bestFit="1" customWidth="1"/>
    <col min="14" max="16" width="11.453125" customWidth="1" outlineLevel="1"/>
    <col min="17" max="17" width="12.54296875" bestFit="1" customWidth="1"/>
    <col min="18" max="20" width="11.453125" customWidth="1" outlineLevel="1"/>
    <col min="21" max="21" width="12.54296875" bestFit="1" customWidth="1"/>
    <col min="22" max="23" width="12.54296875" customWidth="1"/>
    <col min="24" max="24" width="11.453125" customWidth="1" outlineLevel="1"/>
    <col min="26" max="26" width="18.26953125" customWidth="1"/>
  </cols>
  <sheetData>
    <row r="1" spans="2:44">
      <c r="B1" s="225" t="s">
        <v>118</v>
      </c>
      <c r="E1"/>
      <c r="F1"/>
    </row>
    <row r="2" spans="2:44" ht="15.5">
      <c r="B2" s="13" t="s">
        <v>119</v>
      </c>
      <c r="C2" s="14"/>
      <c r="D2" s="15"/>
      <c r="E2" s="231" t="s">
        <v>120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spans="2:44" ht="15.5">
      <c r="B3" s="16" t="s">
        <v>121</v>
      </c>
      <c r="C3" s="17"/>
      <c r="D3" s="18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</row>
    <row r="4" spans="2:44" ht="15" customHeight="1">
      <c r="B4" s="19"/>
      <c r="C4" s="20"/>
      <c r="D4" s="21"/>
      <c r="E4" s="235" t="s">
        <v>123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2:44" ht="15" customHeight="1">
      <c r="B5" s="239" t="s">
        <v>124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2:44" ht="14.5" customHeight="1">
      <c r="B6" s="239"/>
      <c r="C6" s="240"/>
      <c r="D6" s="22"/>
      <c r="E6" s="264">
        <v>2019</v>
      </c>
      <c r="F6" s="265"/>
      <c r="G6" s="265"/>
      <c r="H6" s="266"/>
      <c r="I6" s="264">
        <v>2020</v>
      </c>
      <c r="J6" s="265"/>
      <c r="K6" s="265"/>
      <c r="L6" s="266"/>
      <c r="M6" s="264">
        <v>2021</v>
      </c>
      <c r="N6" s="265"/>
      <c r="O6" s="265"/>
      <c r="P6" s="266"/>
      <c r="Q6" s="264">
        <v>2022</v>
      </c>
      <c r="R6" s="265"/>
      <c r="S6" s="265"/>
      <c r="T6" s="266"/>
      <c r="U6" s="264">
        <v>2023</v>
      </c>
      <c r="V6" s="265"/>
      <c r="W6" s="265"/>
      <c r="X6" s="266"/>
    </row>
    <row r="7" spans="2:44">
      <c r="B7" s="23"/>
      <c r="C7" s="24"/>
      <c r="D7" s="24"/>
      <c r="E7" s="267" t="s">
        <v>1208</v>
      </c>
      <c r="F7" s="267" t="s">
        <v>1209</v>
      </c>
      <c r="G7" s="267" t="s">
        <v>1210</v>
      </c>
      <c r="H7" s="267" t="s">
        <v>1211</v>
      </c>
      <c r="I7" s="267" t="s">
        <v>1208</v>
      </c>
      <c r="J7" s="267" t="s">
        <v>1209</v>
      </c>
      <c r="K7" s="267" t="s">
        <v>1210</v>
      </c>
      <c r="L7" s="267" t="s">
        <v>1211</v>
      </c>
      <c r="M7" s="267" t="s">
        <v>1208</v>
      </c>
      <c r="N7" s="267" t="s">
        <v>1209</v>
      </c>
      <c r="O7" s="267" t="s">
        <v>1210</v>
      </c>
      <c r="P7" s="267" t="s">
        <v>1211</v>
      </c>
      <c r="Q7" s="267" t="s">
        <v>1208</v>
      </c>
      <c r="R7" s="267" t="s">
        <v>1209</v>
      </c>
      <c r="S7" s="267" t="s">
        <v>1210</v>
      </c>
      <c r="T7" s="267" t="s">
        <v>1211</v>
      </c>
      <c r="U7" s="267" t="s">
        <v>1208</v>
      </c>
      <c r="V7" s="267" t="s">
        <v>1209</v>
      </c>
      <c r="W7" s="267" t="s">
        <v>1210</v>
      </c>
      <c r="X7" s="267" t="s">
        <v>1211</v>
      </c>
    </row>
    <row r="8" spans="2:44" ht="32.25" customHeight="1">
      <c r="B8" s="241" t="s">
        <v>125</v>
      </c>
      <c r="C8" s="242"/>
      <c r="D8" s="24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2:44">
      <c r="B9" s="26">
        <v>1</v>
      </c>
      <c r="C9" s="27" t="s">
        <v>126</v>
      </c>
      <c r="D9" s="22" t="s">
        <v>127</v>
      </c>
      <c r="E9" s="198">
        <v>1616703.0589963971</v>
      </c>
      <c r="F9" s="198">
        <v>1385071.0999566142</v>
      </c>
      <c r="G9" s="198">
        <v>1404571.1497963676</v>
      </c>
      <c r="H9" s="198">
        <v>1869706.8132854057</v>
      </c>
      <c r="I9" s="198">
        <v>1671663.1419489081</v>
      </c>
      <c r="J9" s="198">
        <v>1096954.1771790541</v>
      </c>
      <c r="K9" s="198">
        <v>1306250.0923858802</v>
      </c>
      <c r="L9" s="198">
        <v>1628066.8338646279</v>
      </c>
      <c r="M9" s="198">
        <v>1810047.4133982942</v>
      </c>
      <c r="N9" s="198">
        <v>1573011.8311368055</v>
      </c>
      <c r="O9" s="198">
        <v>1575221.1742445168</v>
      </c>
      <c r="P9" s="198">
        <v>1932201.6209731135</v>
      </c>
      <c r="Q9" s="198">
        <v>2139558.00887396</v>
      </c>
      <c r="R9" s="198">
        <v>1767477.69616692</v>
      </c>
      <c r="S9" s="198">
        <v>1903117.2958395602</v>
      </c>
      <c r="T9" s="198">
        <v>2061514.5110594202</v>
      </c>
      <c r="U9" s="198">
        <v>2228089.8540322599</v>
      </c>
      <c r="V9" s="198">
        <v>1841515.95913095</v>
      </c>
      <c r="W9" s="198">
        <v>1829654.5110901999</v>
      </c>
      <c r="X9" s="198">
        <v>2054608.0154307198</v>
      </c>
      <c r="Y9">
        <v>3923.9299456799999</v>
      </c>
      <c r="Z9" s="123">
        <v>3428.54143742</v>
      </c>
      <c r="AA9">
        <v>3665.5040565899999</v>
      </c>
      <c r="AB9">
        <v>3416.9217976300006</v>
      </c>
      <c r="AC9">
        <v>3546.6551782299998</v>
      </c>
      <c r="AD9">
        <v>2941.3742726700002</v>
      </c>
      <c r="AE9">
        <v>3342.8555922099999</v>
      </c>
      <c r="AF9">
        <v>4268.3801097800006</v>
      </c>
      <c r="AG9">
        <v>3469.6318556200004</v>
      </c>
      <c r="AH9">
        <v>3953.3317599100001</v>
      </c>
      <c r="AI9">
        <v>4113.9209529600012</v>
      </c>
      <c r="AJ9">
        <v>4400.4684638599992</v>
      </c>
      <c r="AK9">
        <v>4134.47621411</v>
      </c>
      <c r="AL9">
        <v>4324.5130550699996</v>
      </c>
      <c r="AM9">
        <v>4765.5791892699999</v>
      </c>
      <c r="AN9">
        <v>4598.0050477800005</v>
      </c>
      <c r="AO9">
        <v>4769.83341905</v>
      </c>
      <c r="AP9">
        <v>5038.5255428099999</v>
      </c>
      <c r="AQ9">
        <v>5228.7148037200004</v>
      </c>
      <c r="AR9">
        <v>5907.5811383500004</v>
      </c>
    </row>
    <row r="10" spans="2:44">
      <c r="B10" s="26" t="s">
        <v>128</v>
      </c>
      <c r="C10" s="29" t="s">
        <v>129</v>
      </c>
      <c r="D10" s="22" t="s">
        <v>127</v>
      </c>
      <c r="E10" s="30">
        <v>1260924.2844121775</v>
      </c>
      <c r="F10" s="30">
        <v>1098724.0944248864</v>
      </c>
      <c r="G10" s="30">
        <v>1128954.3308112505</v>
      </c>
      <c r="H10" s="30">
        <v>1550689.9291912355</v>
      </c>
      <c r="I10" s="30">
        <v>1331438.5862088073</v>
      </c>
      <c r="J10" s="30">
        <v>774309.01417405752</v>
      </c>
      <c r="K10" s="30">
        <v>1014142.8970071576</v>
      </c>
      <c r="L10" s="30">
        <v>1346408.2987579675</v>
      </c>
      <c r="M10" s="30">
        <v>1483432.7566620801</v>
      </c>
      <c r="N10" s="30">
        <v>1271091.82912482</v>
      </c>
      <c r="O10" s="30">
        <v>1287600.25465551</v>
      </c>
      <c r="P10" s="30">
        <v>1619969.69763488</v>
      </c>
      <c r="Q10" s="30">
        <v>1765471.8983764502</v>
      </c>
      <c r="R10" s="30">
        <v>1348380.6902870201</v>
      </c>
      <c r="S10" s="30">
        <v>1593666.0385569001</v>
      </c>
      <c r="T10" s="30">
        <v>1724600.1466795299</v>
      </c>
      <c r="U10" s="30">
        <v>1846454.6279556397</v>
      </c>
      <c r="V10" s="30">
        <v>1507464.73878654</v>
      </c>
      <c r="W10" s="30">
        <v>1500994.64506374</v>
      </c>
      <c r="X10" s="30">
        <v>1691750.59245086</v>
      </c>
      <c r="Y10">
        <v>165.22887744000002</v>
      </c>
      <c r="Z10">
        <v>173.56980576999999</v>
      </c>
      <c r="AA10">
        <v>209.01469330999998</v>
      </c>
      <c r="AB10">
        <v>128.63043277999998</v>
      </c>
      <c r="AC10">
        <v>176.88463684999999</v>
      </c>
      <c r="AD10">
        <v>112.80331547999999</v>
      </c>
      <c r="AE10">
        <v>132.19723030000003</v>
      </c>
      <c r="AF10">
        <v>153.62335780000001</v>
      </c>
      <c r="AG10">
        <v>167.91648454999998</v>
      </c>
      <c r="AH10">
        <v>172.83862349</v>
      </c>
      <c r="AI10">
        <v>177.48238061999999</v>
      </c>
      <c r="AJ10">
        <v>179.87509120999999</v>
      </c>
      <c r="AK10">
        <v>186.17958117999999</v>
      </c>
      <c r="AL10">
        <v>197.09297723</v>
      </c>
      <c r="AM10">
        <v>203.06309075000001</v>
      </c>
      <c r="AN10">
        <v>206.38060877999999</v>
      </c>
      <c r="AO10">
        <v>214.59663940999997</v>
      </c>
      <c r="AP10">
        <v>226.92254188999999</v>
      </c>
      <c r="AQ10">
        <v>208.75541129999999</v>
      </c>
      <c r="AR10">
        <v>225.88782764999996</v>
      </c>
    </row>
    <row r="11" spans="2:44">
      <c r="B11" s="26" t="s">
        <v>130</v>
      </c>
      <c r="C11" s="29" t="s">
        <v>131</v>
      </c>
      <c r="D11" s="22" t="s">
        <v>127</v>
      </c>
      <c r="E11" s="30">
        <v>145021.28566798999</v>
      </c>
      <c r="F11" s="30">
        <v>154506.32711835997</v>
      </c>
      <c r="G11" s="30">
        <v>149988.48985342</v>
      </c>
      <c r="H11" s="30">
        <v>150397.92487559997</v>
      </c>
      <c r="I11" s="30">
        <v>152586.71233580998</v>
      </c>
      <c r="J11" s="30">
        <v>155869.08288830996</v>
      </c>
      <c r="K11" s="30">
        <v>141368.67462561</v>
      </c>
      <c r="L11" s="30">
        <v>145228.02922034997</v>
      </c>
      <c r="M11" s="30">
        <v>151736.78654046002</v>
      </c>
      <c r="N11" s="30">
        <v>162509.18757072999</v>
      </c>
      <c r="O11" s="30">
        <v>156861.67255215</v>
      </c>
      <c r="P11" s="30">
        <v>160435.52338621998</v>
      </c>
      <c r="Q11" s="30">
        <v>166033.45355197001</v>
      </c>
      <c r="R11" s="30">
        <v>178325.48148944002</v>
      </c>
      <c r="S11" s="30">
        <v>173562.08337601999</v>
      </c>
      <c r="T11" s="30">
        <v>180625.85540545001</v>
      </c>
      <c r="U11" s="30">
        <v>183201.92306315998</v>
      </c>
      <c r="V11" s="30">
        <v>193213.10416617</v>
      </c>
      <c r="W11" s="30">
        <v>188440.14942038001</v>
      </c>
      <c r="X11" s="30">
        <v>186399.61898851002</v>
      </c>
      <c r="Y11">
        <v>48.450380629999998</v>
      </c>
      <c r="Z11">
        <v>54.062336349999995</v>
      </c>
      <c r="AA11">
        <v>66.08011621</v>
      </c>
      <c r="AB11">
        <v>96.76595451</v>
      </c>
      <c r="AC11">
        <v>76.29601151</v>
      </c>
      <c r="AD11">
        <v>64.297251340000003</v>
      </c>
      <c r="AE11">
        <v>67.949289749999991</v>
      </c>
      <c r="AF11">
        <v>155.47583586000002</v>
      </c>
      <c r="AG11">
        <v>83.526770520000014</v>
      </c>
      <c r="AH11">
        <v>120.29586939000001</v>
      </c>
      <c r="AI11">
        <v>112.72829937</v>
      </c>
      <c r="AJ11">
        <v>138.43402247</v>
      </c>
      <c r="AK11">
        <v>89.112305730000003</v>
      </c>
      <c r="AL11">
        <v>98.932048210000005</v>
      </c>
      <c r="AM11">
        <v>97.887377979999997</v>
      </c>
      <c r="AN11">
        <v>122.53534303000001</v>
      </c>
      <c r="AO11">
        <v>172.11862098</v>
      </c>
      <c r="AP11">
        <v>117.76585376</v>
      </c>
      <c r="AQ11">
        <v>108.91188465</v>
      </c>
      <c r="AR11">
        <v>154.66900901</v>
      </c>
    </row>
    <row r="12" spans="2:44">
      <c r="B12" s="26" t="s">
        <v>132</v>
      </c>
      <c r="C12" s="29" t="s">
        <v>133</v>
      </c>
      <c r="D12" s="22" t="s">
        <v>127</v>
      </c>
      <c r="E12" s="30">
        <v>2714.5170487473224</v>
      </c>
      <c r="F12" s="30">
        <v>3011.9086463072645</v>
      </c>
      <c r="G12" s="30">
        <v>2906.2927874677152</v>
      </c>
      <c r="H12" s="30">
        <v>3411.9969138177548</v>
      </c>
      <c r="I12" s="30">
        <v>324.89720437008526</v>
      </c>
      <c r="J12" s="30">
        <v>1534.0028604699064</v>
      </c>
      <c r="K12" s="30">
        <v>1412.5104568200193</v>
      </c>
      <c r="L12" s="30">
        <v>1642.7286342100065</v>
      </c>
      <c r="M12" s="30">
        <v>9542.7555888843854</v>
      </c>
      <c r="N12" s="30">
        <v>4300.3842297592291</v>
      </c>
      <c r="O12" s="30">
        <v>6197.9736869880762</v>
      </c>
      <c r="P12" s="30">
        <v>5045.7447556282477</v>
      </c>
      <c r="Q12" s="30">
        <v>1019.1064875199786</v>
      </c>
      <c r="R12" s="30">
        <v>1394.7144451099671</v>
      </c>
      <c r="S12" s="30">
        <v>3114.1797802600004</v>
      </c>
      <c r="T12" s="30">
        <v>3052.7967427099502</v>
      </c>
      <c r="U12" s="30">
        <v>970.99199980002629</v>
      </c>
      <c r="V12" s="30">
        <v>2993.7563640400008</v>
      </c>
      <c r="W12" s="30">
        <v>1902.852448980015</v>
      </c>
      <c r="X12" s="30">
        <v>3775.3055110299874</v>
      </c>
      <c r="Y12">
        <v>2878.2189440400002</v>
      </c>
      <c r="Z12">
        <v>2602.8061131999998</v>
      </c>
      <c r="AA12">
        <v>2701.4103240899999</v>
      </c>
      <c r="AB12">
        <v>2497.27182709</v>
      </c>
      <c r="AC12">
        <v>2317.7420108099996</v>
      </c>
      <c r="AD12">
        <v>2248.1326618200001</v>
      </c>
      <c r="AE12">
        <v>2480.0259995500001</v>
      </c>
      <c r="AF12">
        <v>3135.4199012099998</v>
      </c>
      <c r="AG12">
        <v>2121.2110634000001</v>
      </c>
      <c r="AH12">
        <v>2804.3753751099994</v>
      </c>
      <c r="AI12">
        <v>2902.0528973700007</v>
      </c>
      <c r="AJ12">
        <v>3132.0679845200002</v>
      </c>
      <c r="AK12">
        <v>2848.4248833500001</v>
      </c>
      <c r="AL12">
        <v>3139.8839472599998</v>
      </c>
      <c r="AM12">
        <v>3479.0681222600001</v>
      </c>
      <c r="AN12">
        <v>3289.0264170800001</v>
      </c>
      <c r="AO12">
        <v>3139.8386741499999</v>
      </c>
      <c r="AP12">
        <v>3679.14593668</v>
      </c>
      <c r="AQ12">
        <v>3900.9412608500002</v>
      </c>
      <c r="AR12">
        <v>4437.5372468799997</v>
      </c>
    </row>
    <row r="13" spans="2:44">
      <c r="B13" s="26" t="s">
        <v>134</v>
      </c>
      <c r="C13" s="29" t="s">
        <v>135</v>
      </c>
      <c r="D13" s="22" t="s">
        <v>127</v>
      </c>
      <c r="E13" s="30">
        <v>208042.971867482</v>
      </c>
      <c r="F13" s="30">
        <v>128828.76976706041</v>
      </c>
      <c r="G13" s="30">
        <v>122722.03634422946</v>
      </c>
      <c r="H13" s="30">
        <v>165206.96230475247</v>
      </c>
      <c r="I13" s="30">
        <v>187312.94619992049</v>
      </c>
      <c r="J13" s="30">
        <v>165242.07725621667</v>
      </c>
      <c r="K13" s="30">
        <v>149326.01029629257</v>
      </c>
      <c r="L13" s="30">
        <v>134787.7772521002</v>
      </c>
      <c r="M13" s="30">
        <v>165335.11460686973</v>
      </c>
      <c r="N13" s="30">
        <v>135110.4302114961</v>
      </c>
      <c r="O13" s="30">
        <v>124561.27334986879</v>
      </c>
      <c r="P13" s="30">
        <v>146750.65519638531</v>
      </c>
      <c r="Q13" s="30">
        <v>207033.55045801998</v>
      </c>
      <c r="R13" s="30">
        <v>239376.80994534999</v>
      </c>
      <c r="S13" s="30">
        <v>132774.99412638001</v>
      </c>
      <c r="T13" s="30">
        <v>153235.71223173008</v>
      </c>
      <c r="U13" s="30">
        <v>197462.31101365999</v>
      </c>
      <c r="V13" s="30">
        <v>137844.35981420008</v>
      </c>
      <c r="W13" s="30">
        <v>138316.86415709998</v>
      </c>
      <c r="X13" s="30">
        <v>172682.49848031992</v>
      </c>
      <c r="Y13">
        <v>832.03174357</v>
      </c>
      <c r="Z13">
        <v>598.10318210000003</v>
      </c>
      <c r="AA13">
        <v>688.99892297999986</v>
      </c>
      <c r="AB13">
        <v>694.25358325000002</v>
      </c>
      <c r="AC13">
        <v>975.73251906000007</v>
      </c>
      <c r="AD13">
        <v>516.14104402999999</v>
      </c>
      <c r="AE13">
        <v>662.68307261000007</v>
      </c>
      <c r="AF13">
        <v>823.86101490999999</v>
      </c>
      <c r="AG13">
        <v>1096.97753715</v>
      </c>
      <c r="AH13">
        <v>855.8218919200001</v>
      </c>
      <c r="AI13">
        <v>921.65737560000002</v>
      </c>
      <c r="AJ13">
        <v>950.09136565999995</v>
      </c>
      <c r="AK13">
        <v>1010.75944385</v>
      </c>
      <c r="AL13">
        <v>888.60408237000001</v>
      </c>
      <c r="AM13">
        <v>985.56059828000002</v>
      </c>
      <c r="AN13">
        <v>980.06267889000003</v>
      </c>
      <c r="AO13">
        <v>1243.27948451</v>
      </c>
      <c r="AP13">
        <v>1014.6912104800001</v>
      </c>
      <c r="AQ13">
        <v>1010.1062469200001</v>
      </c>
      <c r="AR13">
        <v>1089.48705481</v>
      </c>
    </row>
    <row r="14" spans="2:44">
      <c r="B14" s="26" t="s">
        <v>136</v>
      </c>
      <c r="C14" s="27" t="s">
        <v>137</v>
      </c>
      <c r="D14" s="22" t="s">
        <v>127</v>
      </c>
      <c r="E14" s="198">
        <v>1814928.7628253477</v>
      </c>
      <c r="F14" s="198">
        <v>1709964.2879539786</v>
      </c>
      <c r="G14" s="198">
        <v>1884642.76046792</v>
      </c>
      <c r="H14" s="198">
        <v>2236786.7830025563</v>
      </c>
      <c r="I14" s="198">
        <v>1990929.5825759978</v>
      </c>
      <c r="J14" s="198">
        <v>1827984.8249960884</v>
      </c>
      <c r="K14" s="198">
        <v>2085166.2916995632</v>
      </c>
      <c r="L14" s="198">
        <v>2105945.5948225376</v>
      </c>
      <c r="M14" s="198">
        <v>2124826.757989875</v>
      </c>
      <c r="N14" s="198">
        <v>1791222.5188405467</v>
      </c>
      <c r="O14" s="198">
        <v>2165591.5557334307</v>
      </c>
      <c r="P14" s="198">
        <v>2348475.4579935088</v>
      </c>
      <c r="Q14" s="198">
        <v>2254771.7554448177</v>
      </c>
      <c r="R14" s="198">
        <v>1752680.6545041758</v>
      </c>
      <c r="S14" s="198">
        <v>2251905.273108216</v>
      </c>
      <c r="T14" s="198">
        <v>2232359.808612139</v>
      </c>
      <c r="U14" s="198">
        <v>2267643.2354339212</v>
      </c>
      <c r="V14" s="198">
        <v>1844566.8931327309</v>
      </c>
      <c r="W14" s="198">
        <v>2306288.8193637468</v>
      </c>
      <c r="X14" s="198">
        <v>2396412.9778507398</v>
      </c>
      <c r="Y14">
        <v>2473.6007197900003</v>
      </c>
      <c r="Z14">
        <v>3137.4709927499998</v>
      </c>
      <c r="AA14">
        <v>3688.8726016999994</v>
      </c>
      <c r="AB14">
        <v>4258.6163403999999</v>
      </c>
      <c r="AC14">
        <v>2175.2947643799998</v>
      </c>
      <c r="AD14">
        <v>2441.5670894699997</v>
      </c>
      <c r="AE14">
        <v>2937.07678975</v>
      </c>
      <c r="AF14">
        <v>5287.1944403200005</v>
      </c>
      <c r="AG14">
        <v>2764.4866160800002</v>
      </c>
      <c r="AH14">
        <v>3470.8399700500004</v>
      </c>
      <c r="AI14">
        <v>3804.5207716700002</v>
      </c>
      <c r="AJ14">
        <v>4721.9689246199996</v>
      </c>
      <c r="AK14">
        <v>3058.5230728000001</v>
      </c>
      <c r="AL14">
        <v>3465.43698253</v>
      </c>
      <c r="AM14">
        <v>3979.9653502699998</v>
      </c>
      <c r="AN14">
        <v>4859.5373059499998</v>
      </c>
      <c r="AO14">
        <v>3801.9199682199996</v>
      </c>
      <c r="AP14">
        <v>4238.12704476</v>
      </c>
      <c r="AQ14">
        <v>5006.8846729900006</v>
      </c>
      <c r="AR14">
        <v>5857.4545390899984</v>
      </c>
    </row>
    <row r="15" spans="2:44">
      <c r="B15" s="26" t="s">
        <v>138</v>
      </c>
      <c r="C15" s="29" t="s">
        <v>139</v>
      </c>
      <c r="D15" s="22" t="s">
        <v>127</v>
      </c>
      <c r="E15" s="30">
        <v>895804.12420196179</v>
      </c>
      <c r="F15" s="30">
        <v>709939.29577838187</v>
      </c>
      <c r="G15" s="30">
        <v>719065.70945700747</v>
      </c>
      <c r="H15" s="30">
        <v>944698.67007325415</v>
      </c>
      <c r="I15" s="30">
        <v>925178.07320688199</v>
      </c>
      <c r="J15" s="30">
        <v>724839.43718415324</v>
      </c>
      <c r="K15" s="30">
        <v>731907.62816570606</v>
      </c>
      <c r="L15" s="30">
        <v>930715.25789922988</v>
      </c>
      <c r="M15" s="30">
        <v>923084.42953147017</v>
      </c>
      <c r="N15" s="30">
        <v>729014.3032697204</v>
      </c>
      <c r="O15" s="30">
        <v>719099.81165966985</v>
      </c>
      <c r="P15" s="30">
        <v>939212.98291326989</v>
      </c>
      <c r="Q15" s="30">
        <v>941938.08028855606</v>
      </c>
      <c r="R15" s="30">
        <v>700126.63508983154</v>
      </c>
      <c r="S15" s="30">
        <v>731994.67343871039</v>
      </c>
      <c r="T15" s="30">
        <v>943197.23114844109</v>
      </c>
      <c r="U15" s="30">
        <v>922804.06366199069</v>
      </c>
      <c r="V15" s="30">
        <v>749184.93149499036</v>
      </c>
      <c r="W15" s="30">
        <v>742077.24290286005</v>
      </c>
      <c r="X15" s="30">
        <v>943424.68323547975</v>
      </c>
      <c r="Y15">
        <v>1993.83083562</v>
      </c>
      <c r="Z15">
        <v>2365.8860111499998</v>
      </c>
      <c r="AA15">
        <v>2783.0903850699997</v>
      </c>
      <c r="AB15">
        <v>3201.98849049</v>
      </c>
      <c r="AC15">
        <v>1769.5429951799999</v>
      </c>
      <c r="AD15">
        <v>1942.7839914799997</v>
      </c>
      <c r="AE15">
        <v>2512.5253523900001</v>
      </c>
      <c r="AF15">
        <v>4102.1831288599997</v>
      </c>
      <c r="AG15">
        <v>2332.3903522700002</v>
      </c>
      <c r="AH15">
        <v>2644.4603977600004</v>
      </c>
      <c r="AI15">
        <v>3001.94199114</v>
      </c>
      <c r="AJ15">
        <v>3659.5170820800004</v>
      </c>
      <c r="AK15">
        <v>2511.8764877600001</v>
      </c>
      <c r="AL15">
        <v>2629.5252201899998</v>
      </c>
      <c r="AM15">
        <v>3187.4374538000002</v>
      </c>
      <c r="AN15">
        <v>3709.5376260200001</v>
      </c>
      <c r="AO15">
        <v>2954.9764019499999</v>
      </c>
      <c r="AP15">
        <v>3233.1967005300003</v>
      </c>
      <c r="AQ15">
        <v>3717.4812871999998</v>
      </c>
      <c r="AR15">
        <v>4333.5945745399995</v>
      </c>
    </row>
    <row r="16" spans="2:44">
      <c r="B16" s="26" t="s">
        <v>140</v>
      </c>
      <c r="C16" s="29" t="s">
        <v>141</v>
      </c>
      <c r="D16" s="22" t="s">
        <v>127</v>
      </c>
      <c r="E16" s="30">
        <v>142011.74455425539</v>
      </c>
      <c r="F16" s="30">
        <v>204110.2257859626</v>
      </c>
      <c r="G16" s="30">
        <v>209104.1198277697</v>
      </c>
      <c r="H16" s="30">
        <v>311174.40565305669</v>
      </c>
      <c r="I16" s="30">
        <v>138170.65734768249</v>
      </c>
      <c r="J16" s="30">
        <v>212797.87705177916</v>
      </c>
      <c r="K16" s="30">
        <v>201424.1736629525</v>
      </c>
      <c r="L16" s="30">
        <v>258442.21425732246</v>
      </c>
      <c r="M16" s="30">
        <v>165105.8497930007</v>
      </c>
      <c r="N16" s="30">
        <v>198423.96788433724</v>
      </c>
      <c r="O16" s="30">
        <v>201244.29367886623</v>
      </c>
      <c r="P16" s="30">
        <v>388011.02754452714</v>
      </c>
      <c r="Q16" s="30">
        <v>162955.68205323967</v>
      </c>
      <c r="R16" s="30">
        <v>197269.40270982651</v>
      </c>
      <c r="S16" s="30">
        <v>192259.24897436262</v>
      </c>
      <c r="T16" s="30">
        <v>324806.29603976058</v>
      </c>
      <c r="U16" s="30">
        <v>165112.84484189007</v>
      </c>
      <c r="V16" s="30">
        <v>195789.5031780203</v>
      </c>
      <c r="W16" s="30">
        <v>210675.45702353702</v>
      </c>
      <c r="X16" s="30">
        <v>310392.72394111007</v>
      </c>
      <c r="Y16">
        <v>254.00795697000001</v>
      </c>
      <c r="Z16">
        <v>529.2570912000001</v>
      </c>
      <c r="AA16">
        <v>659.30102686000009</v>
      </c>
      <c r="AB16">
        <v>791.79221489999998</v>
      </c>
      <c r="AC16">
        <v>170.16838545000002</v>
      </c>
      <c r="AD16">
        <v>309.20786500999998</v>
      </c>
      <c r="AE16">
        <v>209.30054991000003</v>
      </c>
      <c r="AF16">
        <v>764.19152560999999</v>
      </c>
      <c r="AG16">
        <v>204.58550780000002</v>
      </c>
      <c r="AH16">
        <v>512.22245547</v>
      </c>
      <c r="AI16">
        <v>497.40599843000001</v>
      </c>
      <c r="AJ16">
        <v>691.99684359000003</v>
      </c>
      <c r="AK16">
        <v>302.58135451999999</v>
      </c>
      <c r="AL16">
        <v>552.12375141999996</v>
      </c>
      <c r="AM16">
        <v>493.96627444999996</v>
      </c>
      <c r="AN16">
        <v>824.74615496000001</v>
      </c>
      <c r="AO16">
        <v>468.86171845999996</v>
      </c>
      <c r="AP16">
        <v>681.91566726999997</v>
      </c>
      <c r="AQ16">
        <v>942.87195097000017</v>
      </c>
      <c r="AR16">
        <v>1036.0028514200001</v>
      </c>
    </row>
    <row r="17" spans="2:44">
      <c r="B17" s="26" t="s">
        <v>142</v>
      </c>
      <c r="C17" s="29" t="s">
        <v>143</v>
      </c>
      <c r="D17" s="22" t="s">
        <v>127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2:44">
      <c r="B18" s="26" t="s">
        <v>144</v>
      </c>
      <c r="C18" s="29" t="s">
        <v>145</v>
      </c>
      <c r="D18" s="22" t="s">
        <v>127</v>
      </c>
      <c r="E18" s="30">
        <v>367521.34690903005</v>
      </c>
      <c r="F18" s="30">
        <v>349549.21033218002</v>
      </c>
      <c r="G18" s="30">
        <v>484416.98044878989</v>
      </c>
      <c r="H18" s="30">
        <v>338716.45905458013</v>
      </c>
      <c r="I18" s="30">
        <v>517043.5035959399</v>
      </c>
      <c r="J18" s="30">
        <v>302172.33107344003</v>
      </c>
      <c r="K18" s="30">
        <v>588646.65070922999</v>
      </c>
      <c r="L18" s="30">
        <v>288534.32652124012</v>
      </c>
      <c r="M18" s="30">
        <v>625776.67106294003</v>
      </c>
      <c r="N18" s="30">
        <v>291938.85237928003</v>
      </c>
      <c r="O18" s="30">
        <v>671733.86183722992</v>
      </c>
      <c r="P18" s="30">
        <v>317063.57839786995</v>
      </c>
      <c r="Q18" s="30">
        <v>693881.61257166998</v>
      </c>
      <c r="R18" s="30">
        <v>319306.02989246004</v>
      </c>
      <c r="S18" s="30">
        <v>743475.24771333998</v>
      </c>
      <c r="T18" s="30">
        <v>292068.50449076999</v>
      </c>
      <c r="U18" s="30">
        <v>719456.69759320002</v>
      </c>
      <c r="V18" s="30">
        <v>338376.73583197</v>
      </c>
      <c r="W18" s="30">
        <v>789726.92584733991</v>
      </c>
      <c r="X18" s="30">
        <v>418228.19144188997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2:44">
      <c r="B19" s="26" t="s">
        <v>146</v>
      </c>
      <c r="C19" s="29" t="s">
        <v>147</v>
      </c>
      <c r="D19" s="22" t="s">
        <v>127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2:44">
      <c r="B20" s="26" t="s">
        <v>148</v>
      </c>
      <c r="C20" s="29" t="s">
        <v>133</v>
      </c>
      <c r="D20" s="22" t="s">
        <v>127</v>
      </c>
      <c r="E20" s="30">
        <v>141619.22798621003</v>
      </c>
      <c r="F20" s="30">
        <v>117933.93426277</v>
      </c>
      <c r="G20" s="30">
        <v>135789.86075569998</v>
      </c>
      <c r="H20" s="30">
        <v>219992.62588134001</v>
      </c>
      <c r="I20" s="30">
        <v>84735.641228077759</v>
      </c>
      <c r="J20" s="30">
        <v>147293.20899865162</v>
      </c>
      <c r="K20" s="30">
        <v>112824.92495275335</v>
      </c>
      <c r="L20" s="30">
        <v>155027.54285552731</v>
      </c>
      <c r="M20" s="30">
        <v>75108.12836213439</v>
      </c>
      <c r="N20" s="30">
        <v>200903.12437159923</v>
      </c>
      <c r="O20" s="30">
        <v>181875.68791198474</v>
      </c>
      <c r="P20" s="30">
        <v>196400.74550649157</v>
      </c>
      <c r="Q20" s="30">
        <v>99409.380058239971</v>
      </c>
      <c r="R20" s="30">
        <v>161304.79756696004</v>
      </c>
      <c r="S20" s="30">
        <v>193862.46729656</v>
      </c>
      <c r="T20" s="30">
        <v>154627.96875681001</v>
      </c>
      <c r="U20" s="30">
        <v>105809.17404290003</v>
      </c>
      <c r="V20" s="30">
        <v>175774.77363206999</v>
      </c>
      <c r="W20" s="30">
        <v>174104.21464331995</v>
      </c>
      <c r="X20" s="30">
        <v>196442.06511175999</v>
      </c>
      <c r="Y20">
        <v>108.19825897000001</v>
      </c>
      <c r="Z20">
        <v>101.49551858999999</v>
      </c>
      <c r="AA20">
        <v>90.160520379999994</v>
      </c>
      <c r="AB20">
        <v>84.446544340000003</v>
      </c>
      <c r="AC20">
        <v>114.91613323999999</v>
      </c>
      <c r="AD20">
        <v>80.249002990000008</v>
      </c>
      <c r="AE20">
        <v>71.572428169999995</v>
      </c>
      <c r="AF20">
        <v>95.522708300000005</v>
      </c>
      <c r="AG20">
        <v>93.501305600000009</v>
      </c>
      <c r="AH20">
        <v>105.1329575</v>
      </c>
      <c r="AI20">
        <v>100.3736657</v>
      </c>
      <c r="AJ20">
        <v>122.70622277000001</v>
      </c>
      <c r="AK20">
        <v>103.24485501000001</v>
      </c>
      <c r="AL20">
        <v>106.62150919999999</v>
      </c>
      <c r="AM20">
        <v>112.21690320000002</v>
      </c>
      <c r="AN20">
        <v>111.50263881000001</v>
      </c>
      <c r="AO20">
        <v>107.60163255000001</v>
      </c>
      <c r="AP20">
        <v>121.05392561000001</v>
      </c>
      <c r="AQ20">
        <v>136.93204756</v>
      </c>
      <c r="AR20">
        <v>196.77322391999999</v>
      </c>
    </row>
    <row r="21" spans="2:44">
      <c r="B21" s="26" t="s">
        <v>149</v>
      </c>
      <c r="C21" s="29" t="s">
        <v>150</v>
      </c>
      <c r="D21" s="22" t="s">
        <v>127</v>
      </c>
      <c r="E21" s="30">
        <v>38911.511086960003</v>
      </c>
      <c r="F21" s="30">
        <v>40135.355353059997</v>
      </c>
      <c r="G21" s="30">
        <v>42193.682553159997</v>
      </c>
      <c r="H21" s="30">
        <v>43083.209932949998</v>
      </c>
      <c r="I21" s="30">
        <v>232615.71103715</v>
      </c>
      <c r="J21" s="30">
        <v>329208.71949570999</v>
      </c>
      <c r="K21" s="30">
        <v>321272.94577250007</v>
      </c>
      <c r="L21" s="30">
        <v>310821.95133461</v>
      </c>
      <c r="M21" s="30">
        <v>240576.63254056004</v>
      </c>
      <c r="N21" s="30">
        <v>246288.00974266996</v>
      </c>
      <c r="O21" s="30">
        <v>248080.22658132995</v>
      </c>
      <c r="P21" s="30">
        <v>320699.47149075998</v>
      </c>
      <c r="Q21" s="30">
        <v>247699.91364961199</v>
      </c>
      <c r="R21" s="30">
        <v>250447.84921235748</v>
      </c>
      <c r="S21" s="30">
        <v>254404.63937033282</v>
      </c>
      <c r="T21" s="30">
        <v>325413.18838433735</v>
      </c>
      <c r="U21" s="30">
        <v>251339.17659035005</v>
      </c>
      <c r="V21" s="30">
        <v>257046.17994946998</v>
      </c>
      <c r="W21" s="30">
        <v>257164.86585477</v>
      </c>
      <c r="X21" s="30">
        <v>331495.13342351001</v>
      </c>
      <c r="Y21">
        <v>48.450380629999998</v>
      </c>
      <c r="Z21">
        <v>54.062336349999995</v>
      </c>
      <c r="AA21">
        <v>66.08011621</v>
      </c>
      <c r="AB21">
        <v>96.76595451</v>
      </c>
      <c r="AC21">
        <v>76.29601151</v>
      </c>
      <c r="AD21">
        <v>64.297251340000003</v>
      </c>
      <c r="AE21">
        <v>67.949289749999991</v>
      </c>
      <c r="AF21">
        <v>155.47583586000002</v>
      </c>
      <c r="AG21">
        <v>83.526770520000014</v>
      </c>
      <c r="AH21">
        <v>120.29586939000001</v>
      </c>
      <c r="AI21">
        <v>112.72829937</v>
      </c>
      <c r="AJ21">
        <v>138.43402247</v>
      </c>
      <c r="AK21">
        <v>89.112305730000003</v>
      </c>
      <c r="AL21">
        <v>98.932048210000005</v>
      </c>
      <c r="AM21">
        <v>97.887377979999997</v>
      </c>
      <c r="AN21">
        <v>122.53534303000001</v>
      </c>
      <c r="AO21">
        <v>172.11862098</v>
      </c>
      <c r="AP21">
        <v>117.76585376</v>
      </c>
      <c r="AQ21">
        <v>108.91188465</v>
      </c>
      <c r="AR21">
        <v>154.66900901</v>
      </c>
    </row>
    <row r="22" spans="2:44">
      <c r="B22" s="26" t="s">
        <v>151</v>
      </c>
      <c r="C22" s="31" t="s">
        <v>152</v>
      </c>
      <c r="D22" s="32" t="s">
        <v>127</v>
      </c>
      <c r="E22" s="30">
        <v>229060.80808693048</v>
      </c>
      <c r="F22" s="30">
        <v>288296.26644162438</v>
      </c>
      <c r="G22" s="30">
        <v>294072.40742549289</v>
      </c>
      <c r="H22" s="30">
        <v>379121.41240737546</v>
      </c>
      <c r="I22" s="30">
        <v>93185.99616026548</v>
      </c>
      <c r="J22" s="30">
        <v>111673.25119235445</v>
      </c>
      <c r="K22" s="30">
        <v>129089.96843642136</v>
      </c>
      <c r="L22" s="30">
        <v>162404.30195460792</v>
      </c>
      <c r="M22" s="30">
        <v>95175.046699769999</v>
      </c>
      <c r="N22" s="30">
        <v>124654.26119294</v>
      </c>
      <c r="O22" s="30">
        <v>143557.67406434999</v>
      </c>
      <c r="P22" s="30">
        <v>187087.65214059001</v>
      </c>
      <c r="Q22" s="30">
        <v>108887.08682349999</v>
      </c>
      <c r="R22" s="30">
        <v>124225.94003273999</v>
      </c>
      <c r="S22" s="30">
        <v>135908.99631490998</v>
      </c>
      <c r="T22" s="30">
        <v>192246.61979201998</v>
      </c>
      <c r="U22" s="30">
        <v>103121.27870359001</v>
      </c>
      <c r="V22" s="30">
        <v>128394.76904621</v>
      </c>
      <c r="W22" s="30">
        <v>132540.11309192001</v>
      </c>
      <c r="X22" s="30">
        <v>196430.18069698999</v>
      </c>
      <c r="Y22">
        <v>69.113287600000007</v>
      </c>
      <c r="Z22">
        <v>86.770035460000003</v>
      </c>
      <c r="AA22">
        <v>90.240553180000006</v>
      </c>
      <c r="AB22">
        <v>83.623136160000001</v>
      </c>
      <c r="AC22">
        <v>44.371239000000003</v>
      </c>
      <c r="AD22">
        <v>45.028978649999999</v>
      </c>
      <c r="AE22">
        <v>75.729169530000007</v>
      </c>
      <c r="AF22">
        <v>169.82124169000002</v>
      </c>
      <c r="AG22">
        <v>50.482679890000007</v>
      </c>
      <c r="AH22">
        <v>88.728289930000003</v>
      </c>
      <c r="AI22">
        <v>92.070817030000001</v>
      </c>
      <c r="AJ22">
        <v>109.31475370999999</v>
      </c>
      <c r="AK22">
        <v>51.708069780000002</v>
      </c>
      <c r="AL22">
        <v>78.234453510000009</v>
      </c>
      <c r="AM22">
        <v>88.457340840000001</v>
      </c>
      <c r="AN22">
        <v>91.215543130000015</v>
      </c>
      <c r="AO22">
        <v>98.361594279999991</v>
      </c>
      <c r="AP22">
        <v>84.194897590000011</v>
      </c>
      <c r="AQ22">
        <v>100.68750261000001</v>
      </c>
      <c r="AR22">
        <v>136.4148802</v>
      </c>
    </row>
    <row r="23" spans="2:44">
      <c r="B23" s="210" t="s">
        <v>153</v>
      </c>
      <c r="C23" s="211" t="s">
        <v>154</v>
      </c>
      <c r="D23" s="186" t="s">
        <v>127</v>
      </c>
      <c r="E23" s="187">
        <v>-198225.70382895065</v>
      </c>
      <c r="F23" s="187">
        <v>-324893.18799736444</v>
      </c>
      <c r="G23" s="187">
        <v>-480071.61067155236</v>
      </c>
      <c r="H23" s="187">
        <v>-367079.96971715055</v>
      </c>
      <c r="I23" s="187">
        <v>-319266.4406270897</v>
      </c>
      <c r="J23" s="187">
        <v>-731030.64781703427</v>
      </c>
      <c r="K23" s="187">
        <v>-778916.19931368297</v>
      </c>
      <c r="L23" s="187">
        <v>-477878.76095790975</v>
      </c>
      <c r="M23" s="187">
        <v>-314779.3445915808</v>
      </c>
      <c r="N23" s="187">
        <v>-218210.68770374125</v>
      </c>
      <c r="O23" s="187">
        <v>-590370.3814889139</v>
      </c>
      <c r="P23" s="187">
        <v>-416273.83702039532</v>
      </c>
      <c r="Q23" s="187">
        <v>-115213.74657085771</v>
      </c>
      <c r="R23" s="187">
        <v>14797.041662744246</v>
      </c>
      <c r="S23" s="187">
        <v>-348787.97726865578</v>
      </c>
      <c r="T23" s="187">
        <v>-170845.29755271878</v>
      </c>
      <c r="U23" s="187">
        <v>-39553.381401661318</v>
      </c>
      <c r="V23" s="187">
        <v>-3050.9340017808136</v>
      </c>
      <c r="W23" s="187">
        <v>-476634.30827354686</v>
      </c>
      <c r="X23" s="187">
        <v>-341804.96242002002</v>
      </c>
      <c r="Y23">
        <v>1450.3292258899999</v>
      </c>
      <c r="Z23">
        <v>291.07044467000014</v>
      </c>
      <c r="AA23">
        <v>-23.368545109999559</v>
      </c>
      <c r="AB23">
        <v>-841.69454276999977</v>
      </c>
      <c r="AC23">
        <v>1371.36041385</v>
      </c>
      <c r="AD23">
        <v>499.80718320000062</v>
      </c>
      <c r="AE23">
        <v>405.77880245999972</v>
      </c>
      <c r="AF23">
        <v>-1018.8143305400004</v>
      </c>
      <c r="AG23">
        <v>705.14523953999992</v>
      </c>
      <c r="AH23">
        <v>482.49178985999947</v>
      </c>
      <c r="AI23">
        <v>309.40018129000055</v>
      </c>
      <c r="AJ23">
        <v>-321.50046076000058</v>
      </c>
      <c r="AK23">
        <v>1075.9531413099999</v>
      </c>
      <c r="AL23">
        <v>859.07607253999981</v>
      </c>
      <c r="AM23">
        <v>785.6138390000001</v>
      </c>
      <c r="AN23">
        <v>-261.53225816999975</v>
      </c>
      <c r="AO23">
        <v>967.91345082999999</v>
      </c>
      <c r="AP23">
        <v>800.39849805000017</v>
      </c>
      <c r="AQ23">
        <v>221.83013072999961</v>
      </c>
      <c r="AR23">
        <v>50.12659926000083</v>
      </c>
    </row>
    <row r="24" spans="2:44">
      <c r="B24" s="212" t="s">
        <v>155</v>
      </c>
      <c r="C24" s="213" t="s">
        <v>156</v>
      </c>
      <c r="D24" s="188" t="s">
        <v>127</v>
      </c>
      <c r="E24" s="187">
        <v>-198225.70382895065</v>
      </c>
      <c r="F24" s="187">
        <v>-324893.18799736444</v>
      </c>
      <c r="G24" s="187">
        <v>-480071.61067155236</v>
      </c>
      <c r="H24" s="187">
        <v>-367079.96971715055</v>
      </c>
      <c r="I24" s="187">
        <v>-319266.4406270897</v>
      </c>
      <c r="J24" s="187">
        <v>-731030.64781703427</v>
      </c>
      <c r="K24" s="187">
        <v>-778916.19931368297</v>
      </c>
      <c r="L24" s="187">
        <v>-477878.76095790975</v>
      </c>
      <c r="M24" s="187">
        <v>-314779.3445915808</v>
      </c>
      <c r="N24" s="187">
        <v>-218210.68770374125</v>
      </c>
      <c r="O24" s="187">
        <v>-590370.3814889139</v>
      </c>
      <c r="P24" s="187">
        <v>-416273.83702039532</v>
      </c>
      <c r="Q24" s="187">
        <v>-115213.74657085771</v>
      </c>
      <c r="R24" s="187">
        <v>14797.041662744246</v>
      </c>
      <c r="S24" s="187">
        <v>-348787.97726865578</v>
      </c>
      <c r="T24" s="187">
        <v>-170845.29755271878</v>
      </c>
      <c r="U24" s="187">
        <v>-39553.381401661318</v>
      </c>
      <c r="V24" s="187">
        <v>-3050.9340017808136</v>
      </c>
      <c r="W24" s="187">
        <v>-476634.30827354686</v>
      </c>
      <c r="X24" s="187">
        <v>-341804.96242002002</v>
      </c>
      <c r="Y24">
        <v>1450.3292258899999</v>
      </c>
      <c r="Z24">
        <v>291.07044467000014</v>
      </c>
      <c r="AA24">
        <v>-23.368545109999559</v>
      </c>
      <c r="AB24">
        <v>-841.69454276999977</v>
      </c>
      <c r="AC24">
        <v>1371.36041385</v>
      </c>
      <c r="AD24">
        <v>499.80718320000062</v>
      </c>
      <c r="AE24">
        <v>405.77880245999972</v>
      </c>
      <c r="AF24">
        <v>-1018.8143305400004</v>
      </c>
      <c r="AG24">
        <v>705.14523953999992</v>
      </c>
      <c r="AH24">
        <v>482.49178985999947</v>
      </c>
      <c r="AI24">
        <v>309.40018129000055</v>
      </c>
      <c r="AJ24">
        <v>-321.50046076000058</v>
      </c>
      <c r="AK24">
        <v>1075.9531413099999</v>
      </c>
      <c r="AL24">
        <v>859.07607253999981</v>
      </c>
      <c r="AM24">
        <v>785.6138390000001</v>
      </c>
      <c r="AN24">
        <v>-261.53225816999975</v>
      </c>
      <c r="AO24">
        <v>967.91345082999999</v>
      </c>
      <c r="AP24">
        <v>800.39849805000017</v>
      </c>
      <c r="AQ24">
        <v>221.83013072999961</v>
      </c>
      <c r="AR24">
        <v>50.12659926000083</v>
      </c>
    </row>
    <row r="25" spans="2:44">
      <c r="B25" s="39" t="s">
        <v>157</v>
      </c>
      <c r="C25" s="40" t="s">
        <v>158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2:44">
      <c r="B26" s="39" t="s">
        <v>31</v>
      </c>
      <c r="C26" s="27" t="s">
        <v>159</v>
      </c>
      <c r="D26" s="22" t="s">
        <v>127</v>
      </c>
      <c r="E26" s="198">
        <v>143479.96013963228</v>
      </c>
      <c r="F26" s="198">
        <v>111283.2473289457</v>
      </c>
      <c r="G26" s="198">
        <v>117144.65351952736</v>
      </c>
      <c r="H26" s="198">
        <v>227035.29127102188</v>
      </c>
      <c r="I26" s="198">
        <v>83131.684547330005</v>
      </c>
      <c r="J26" s="198">
        <v>124024.98435431</v>
      </c>
      <c r="K26" s="198">
        <v>107005.02873192</v>
      </c>
      <c r="L26" s="198">
        <v>198641.15835961001</v>
      </c>
      <c r="M26" s="198">
        <v>92014.591771773616</v>
      </c>
      <c r="N26" s="198">
        <v>81160.466626595284</v>
      </c>
      <c r="O26" s="198">
        <v>77379.432263565395</v>
      </c>
      <c r="P26" s="198">
        <v>166949.8526240057</v>
      </c>
      <c r="Q26" s="198">
        <v>75035.125847233605</v>
      </c>
      <c r="R26" s="198">
        <v>72370.990827665286</v>
      </c>
      <c r="S26" s="198">
        <v>108141.3515604354</v>
      </c>
      <c r="T26" s="198">
        <v>190974.46284831568</v>
      </c>
      <c r="U26" s="198">
        <v>74137.45693351001</v>
      </c>
      <c r="V26" s="198">
        <v>94484.591952680013</v>
      </c>
      <c r="W26" s="198">
        <v>85878.674900120008</v>
      </c>
      <c r="X26" s="198">
        <v>186144.97291418002</v>
      </c>
      <c r="Y26">
        <v>41.935672230000002</v>
      </c>
      <c r="Z26">
        <v>127.23306726</v>
      </c>
      <c r="AA26">
        <v>143.79513784</v>
      </c>
      <c r="AB26">
        <v>281.51312634999999</v>
      </c>
      <c r="AC26">
        <v>40.722939319999995</v>
      </c>
      <c r="AD26">
        <v>59.152123230000008</v>
      </c>
      <c r="AE26">
        <v>121.24952622000001</v>
      </c>
      <c r="AF26">
        <v>220.33697622</v>
      </c>
      <c r="AG26">
        <v>54.407664450000006</v>
      </c>
      <c r="AH26">
        <v>126.60338353</v>
      </c>
      <c r="AI26">
        <v>186.41544636999998</v>
      </c>
      <c r="AJ26">
        <v>300.66902062999998</v>
      </c>
      <c r="AK26">
        <v>61.937203150000002</v>
      </c>
      <c r="AL26">
        <v>137.62063856999998</v>
      </c>
      <c r="AM26">
        <v>108.42927089999999</v>
      </c>
      <c r="AN26">
        <v>329.12517647000004</v>
      </c>
      <c r="AO26">
        <v>70.829918600000013</v>
      </c>
      <c r="AP26">
        <v>235.41904202999999</v>
      </c>
      <c r="AQ26">
        <v>231.18439885999999</v>
      </c>
      <c r="AR26">
        <v>308.80347148999999</v>
      </c>
    </row>
    <row r="27" spans="2:44">
      <c r="B27" s="41" t="s">
        <v>33</v>
      </c>
      <c r="C27" s="29" t="s">
        <v>160</v>
      </c>
      <c r="D27" s="22" t="s">
        <v>127</v>
      </c>
      <c r="E27" s="30">
        <v>142927.7225123923</v>
      </c>
      <c r="F27" s="30">
        <v>111258.2473289457</v>
      </c>
      <c r="G27" s="30">
        <v>115607.10601952737</v>
      </c>
      <c r="H27" s="30">
        <v>224189.9182483019</v>
      </c>
      <c r="I27" s="30">
        <v>83131.684547330005</v>
      </c>
      <c r="J27" s="30">
        <v>123239.32023071003</v>
      </c>
      <c r="K27" s="30">
        <v>106695.19153329</v>
      </c>
      <c r="L27" s="30">
        <v>196540.72333493002</v>
      </c>
      <c r="M27" s="30">
        <v>91612.276988433616</v>
      </c>
      <c r="N27" s="30">
        <v>80421.966029875301</v>
      </c>
      <c r="O27" s="30">
        <v>76206.788352565389</v>
      </c>
      <c r="P27" s="30">
        <v>157115.50801712571</v>
      </c>
      <c r="Q27" s="30">
        <v>74155.215436083614</v>
      </c>
      <c r="R27" s="30">
        <v>71261.424847995295</v>
      </c>
      <c r="S27" s="30">
        <v>106128.0687745754</v>
      </c>
      <c r="T27" s="30">
        <v>187607.53057178567</v>
      </c>
      <c r="U27" s="30">
        <v>73288.62711459001</v>
      </c>
      <c r="V27" s="30">
        <v>91994.489673190008</v>
      </c>
      <c r="W27" s="30">
        <v>83801.030923870014</v>
      </c>
      <c r="X27" s="30">
        <v>177933.06453025003</v>
      </c>
      <c r="Y27">
        <v>41.934622230000002</v>
      </c>
      <c r="Z27">
        <v>127.23306726</v>
      </c>
      <c r="AA27">
        <v>140.66938783999998</v>
      </c>
      <c r="AB27">
        <v>276.13879109999999</v>
      </c>
      <c r="AC27">
        <v>40.722939319999995</v>
      </c>
      <c r="AD27">
        <v>59.152123230000008</v>
      </c>
      <c r="AE27">
        <v>121.20904317999999</v>
      </c>
      <c r="AF27">
        <v>211.44051543</v>
      </c>
      <c r="AG27">
        <v>54.396464450000011</v>
      </c>
      <c r="AH27">
        <v>126.58759782000001</v>
      </c>
      <c r="AI27">
        <v>162.43054322999998</v>
      </c>
      <c r="AJ27">
        <v>277.10783021999998</v>
      </c>
      <c r="AK27">
        <v>61.937203150000002</v>
      </c>
      <c r="AL27">
        <v>137.62063856999998</v>
      </c>
      <c r="AM27">
        <v>108.4092709</v>
      </c>
      <c r="AN27">
        <v>329.07333346999997</v>
      </c>
      <c r="AO27">
        <v>70.819918600000008</v>
      </c>
      <c r="AP27">
        <v>235.40904202999999</v>
      </c>
      <c r="AQ27">
        <v>231.18439885999999</v>
      </c>
      <c r="AR27">
        <v>308.79147148999999</v>
      </c>
    </row>
    <row r="28" spans="2:44">
      <c r="B28" s="41" t="s">
        <v>43</v>
      </c>
      <c r="C28" s="29" t="s">
        <v>161</v>
      </c>
      <c r="D28" s="22" t="s">
        <v>127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2:44">
      <c r="B29" s="41" t="s">
        <v>45</v>
      </c>
      <c r="C29" s="29" t="s">
        <v>162</v>
      </c>
      <c r="D29" s="22" t="s">
        <v>127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126.25609575999999</v>
      </c>
      <c r="T29" s="30">
        <v>11.845708459999999</v>
      </c>
      <c r="U29" s="30">
        <v>0</v>
      </c>
      <c r="V29" s="30">
        <v>33.42258314</v>
      </c>
      <c r="W29" s="30">
        <v>11.0311126</v>
      </c>
      <c r="X29" s="30">
        <v>7.87064129</v>
      </c>
      <c r="Y29">
        <v>1.0499999999999999E-3</v>
      </c>
      <c r="Z29">
        <v>0</v>
      </c>
      <c r="AA29">
        <v>7.5000000000000002E-4</v>
      </c>
      <c r="AB29">
        <v>1.733525E-2</v>
      </c>
      <c r="AC29">
        <v>0</v>
      </c>
      <c r="AD29">
        <v>0</v>
      </c>
      <c r="AE29">
        <v>4.0483040000000005E-2</v>
      </c>
      <c r="AF29">
        <v>0.18286079</v>
      </c>
      <c r="AG29">
        <v>1.1200000000000002E-2</v>
      </c>
      <c r="AH29">
        <v>1.5785709999999998E-2</v>
      </c>
      <c r="AI29">
        <v>0.15490313999999999</v>
      </c>
      <c r="AJ29">
        <v>0.13119041000000001</v>
      </c>
      <c r="AK29">
        <v>0</v>
      </c>
      <c r="AL29">
        <v>0</v>
      </c>
      <c r="AM29">
        <v>0.02</v>
      </c>
      <c r="AN29">
        <v>5.1843E-2</v>
      </c>
      <c r="AO29">
        <v>0.01</v>
      </c>
      <c r="AP29">
        <v>0.01</v>
      </c>
      <c r="AQ29">
        <v>0</v>
      </c>
      <c r="AR29">
        <v>1.2E-2</v>
      </c>
    </row>
    <row r="30" spans="2:44">
      <c r="B30" s="42" t="s">
        <v>47</v>
      </c>
      <c r="C30" s="31" t="s">
        <v>163</v>
      </c>
      <c r="D30" s="32" t="s">
        <v>127</v>
      </c>
      <c r="E30" s="30">
        <v>552.23762724000005</v>
      </c>
      <c r="F30" s="30">
        <v>25.000000000000004</v>
      </c>
      <c r="G30" s="30">
        <v>1537.5475000000001</v>
      </c>
      <c r="H30" s="30">
        <v>2786.5530223999995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402.31478333999996</v>
      </c>
      <c r="N30" s="30">
        <v>738.50059671999998</v>
      </c>
      <c r="O30" s="30">
        <v>1172.6439109999999</v>
      </c>
      <c r="P30" s="30">
        <v>9813.4632924700018</v>
      </c>
      <c r="Q30" s="30">
        <v>879.91041115000007</v>
      </c>
      <c r="R30" s="30">
        <v>1109.5659796700002</v>
      </c>
      <c r="S30" s="30">
        <v>1887.0266901</v>
      </c>
      <c r="T30" s="30">
        <v>3355.0865680699999</v>
      </c>
      <c r="U30" s="30">
        <v>848.82981891999998</v>
      </c>
      <c r="V30" s="30">
        <v>2456.6796963500001</v>
      </c>
      <c r="W30" s="30">
        <v>2066.6128636499998</v>
      </c>
      <c r="X30" s="30">
        <v>8204.0377426400009</v>
      </c>
      <c r="Y30">
        <v>0</v>
      </c>
      <c r="Z30">
        <v>0</v>
      </c>
      <c r="AA30">
        <v>3.125</v>
      </c>
      <c r="AB30">
        <v>5.3570000000000002</v>
      </c>
      <c r="AC30">
        <v>0</v>
      </c>
      <c r="AD30">
        <v>0</v>
      </c>
      <c r="AE30">
        <v>0</v>
      </c>
      <c r="AF30">
        <v>8.7135999999999996</v>
      </c>
      <c r="AG30">
        <v>0</v>
      </c>
      <c r="AH30">
        <v>0</v>
      </c>
      <c r="AI30">
        <v>23.83</v>
      </c>
      <c r="AJ30">
        <v>23.43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2:44">
      <c r="B31" s="214" t="s">
        <v>164</v>
      </c>
      <c r="C31" s="215" t="s">
        <v>165</v>
      </c>
      <c r="D31" s="189" t="s">
        <v>127</v>
      </c>
      <c r="E31" s="187">
        <v>1958408.7229649799</v>
      </c>
      <c r="F31" s="187">
        <v>1821247.5352829243</v>
      </c>
      <c r="G31" s="187">
        <v>2001787.4139874473</v>
      </c>
      <c r="H31" s="187">
        <v>2463822.0742735784</v>
      </c>
      <c r="I31" s="187">
        <v>2074061.2671233278</v>
      </c>
      <c r="J31" s="187">
        <v>1952009.8093503984</v>
      </c>
      <c r="K31" s="187">
        <v>2192171.320431483</v>
      </c>
      <c r="L31" s="187">
        <v>2304586.7531821476</v>
      </c>
      <c r="M31" s="187">
        <v>2216841.3497616486</v>
      </c>
      <c r="N31" s="187">
        <v>1872382.985467142</v>
      </c>
      <c r="O31" s="187">
        <v>2242970.9879969959</v>
      </c>
      <c r="P31" s="187">
        <v>2515425.3106175144</v>
      </c>
      <c r="Q31" s="187">
        <v>2329806.8812920512</v>
      </c>
      <c r="R31" s="187">
        <v>1825051.645331841</v>
      </c>
      <c r="S31" s="187">
        <v>2360046.6246686513</v>
      </c>
      <c r="T31" s="187">
        <v>2423334.2714604544</v>
      </c>
      <c r="U31" s="187">
        <v>2341780.6923674312</v>
      </c>
      <c r="V31" s="187">
        <v>1939051.4850854108</v>
      </c>
      <c r="W31" s="187">
        <v>2392167.4942638669</v>
      </c>
      <c r="X31" s="187">
        <v>2582557.9507649196</v>
      </c>
      <c r="Y31">
        <v>2515.5363920200002</v>
      </c>
      <c r="Z31">
        <v>3264.7040600099999</v>
      </c>
      <c r="AA31">
        <v>3832.6677395399997</v>
      </c>
      <c r="AB31">
        <v>4540.1294667500006</v>
      </c>
      <c r="AC31">
        <v>2216.0177037000003</v>
      </c>
      <c r="AD31">
        <v>2500.7192126999998</v>
      </c>
      <c r="AE31">
        <v>3058.32631597</v>
      </c>
      <c r="AF31">
        <v>5507.5314165400005</v>
      </c>
      <c r="AG31">
        <v>2818.8942805300003</v>
      </c>
      <c r="AH31">
        <v>3597.4433535800003</v>
      </c>
      <c r="AI31">
        <v>3990.9362180400003</v>
      </c>
      <c r="AJ31">
        <v>5022.6379452500005</v>
      </c>
      <c r="AK31">
        <v>3120.4602759500003</v>
      </c>
      <c r="AL31">
        <v>3603.0576210999998</v>
      </c>
      <c r="AM31">
        <v>4088.3946211699999</v>
      </c>
      <c r="AN31">
        <v>5188.6624824199998</v>
      </c>
      <c r="AO31">
        <v>3872.74988682</v>
      </c>
      <c r="AP31">
        <v>4473.5460867900001</v>
      </c>
      <c r="AQ31">
        <v>5238.0690718500009</v>
      </c>
      <c r="AR31">
        <v>6166.2580105799989</v>
      </c>
    </row>
    <row r="32" spans="2:44">
      <c r="B32" s="214" t="s">
        <v>166</v>
      </c>
      <c r="C32" s="215" t="s">
        <v>167</v>
      </c>
      <c r="D32" s="189" t="s">
        <v>127</v>
      </c>
      <c r="E32" s="187">
        <v>-341705.66396858287</v>
      </c>
      <c r="F32" s="187">
        <v>-436176.43532631011</v>
      </c>
      <c r="G32" s="187">
        <v>-597216.26419107965</v>
      </c>
      <c r="H32" s="187">
        <v>-594115.26098817261</v>
      </c>
      <c r="I32" s="187">
        <v>-402398.12517441972</v>
      </c>
      <c r="J32" s="187">
        <v>-855055.63217134424</v>
      </c>
      <c r="K32" s="187">
        <v>-885921.22804560279</v>
      </c>
      <c r="L32" s="187">
        <v>-676519.91931751976</v>
      </c>
      <c r="M32" s="187">
        <v>-406793.93636335433</v>
      </c>
      <c r="N32" s="187">
        <v>-299371.15433033649</v>
      </c>
      <c r="O32" s="187">
        <v>-667749.81375247915</v>
      </c>
      <c r="P32" s="187">
        <v>-583223.68964440096</v>
      </c>
      <c r="Q32" s="187">
        <v>-190248.87241809117</v>
      </c>
      <c r="R32" s="187">
        <v>-57573.949164920952</v>
      </c>
      <c r="S32" s="187">
        <v>-456929.32882909104</v>
      </c>
      <c r="T32" s="187">
        <v>-361819.76040103426</v>
      </c>
      <c r="U32" s="187">
        <v>-113690.83833517134</v>
      </c>
      <c r="V32" s="187">
        <v>-97535.525954460725</v>
      </c>
      <c r="W32" s="187">
        <v>-562512.98317366699</v>
      </c>
      <c r="X32" s="187">
        <v>-527949.93533419981</v>
      </c>
      <c r="Y32">
        <v>1408.39355366</v>
      </c>
      <c r="Z32">
        <v>163.83737741000016</v>
      </c>
      <c r="AA32">
        <v>-167.16368294999953</v>
      </c>
      <c r="AB32">
        <v>-1123.2076691199998</v>
      </c>
      <c r="AC32">
        <v>1330.6374745299997</v>
      </c>
      <c r="AD32">
        <v>440.65505997000065</v>
      </c>
      <c r="AE32">
        <v>284.52927623999972</v>
      </c>
      <c r="AF32">
        <v>-1239.1513067600004</v>
      </c>
      <c r="AG32">
        <v>650.73757508999984</v>
      </c>
      <c r="AH32">
        <v>355.8884063299995</v>
      </c>
      <c r="AI32">
        <v>122.98473492000058</v>
      </c>
      <c r="AJ32">
        <v>-622.16948139000056</v>
      </c>
      <c r="AK32">
        <v>1014.0159381599999</v>
      </c>
      <c r="AL32">
        <v>721.45543396999983</v>
      </c>
      <c r="AM32">
        <v>677.18456810000009</v>
      </c>
      <c r="AN32">
        <v>-590.65743463999979</v>
      </c>
      <c r="AO32">
        <v>897.08353222999995</v>
      </c>
      <c r="AP32">
        <v>564.97945602000016</v>
      </c>
      <c r="AQ32">
        <v>-9.3542681300003778</v>
      </c>
      <c r="AR32">
        <v>-258.67687222999911</v>
      </c>
    </row>
    <row r="33" spans="2:44">
      <c r="B33" s="216" t="s">
        <v>157</v>
      </c>
      <c r="C33" s="217" t="s">
        <v>168</v>
      </c>
      <c r="D33" s="186" t="s">
        <v>127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2:44">
      <c r="B34" s="39" t="s">
        <v>57</v>
      </c>
      <c r="C34" s="27" t="s">
        <v>169</v>
      </c>
      <c r="D34" s="22" t="s">
        <v>127</v>
      </c>
      <c r="E34" s="198">
        <v>0</v>
      </c>
      <c r="F34" s="198">
        <v>0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>
        <v>866.87689661000002</v>
      </c>
      <c r="Z34">
        <v>63.843718210000013</v>
      </c>
      <c r="AA34">
        <v>-303.55521652000004</v>
      </c>
      <c r="AB34">
        <v>-769.94952918999991</v>
      </c>
      <c r="AC34">
        <v>714.01857337999991</v>
      </c>
      <c r="AD34">
        <v>199.01243254000002</v>
      </c>
      <c r="AE34">
        <v>182.96889000000002</v>
      </c>
      <c r="AF34">
        <v>-962.85137292000013</v>
      </c>
      <c r="AG34">
        <v>84.451827500000007</v>
      </c>
      <c r="AH34">
        <v>266.07209981999995</v>
      </c>
      <c r="AI34">
        <v>125.98160333999996</v>
      </c>
      <c r="AJ34">
        <v>-326.48814596000022</v>
      </c>
      <c r="AK34">
        <v>557.63045470999998</v>
      </c>
      <c r="AL34">
        <v>652.31092321000006</v>
      </c>
      <c r="AM34">
        <v>418.2831690000001</v>
      </c>
      <c r="AN34">
        <v>-243.24742273999993</v>
      </c>
      <c r="AO34">
        <v>473.21007555999995</v>
      </c>
      <c r="AP34">
        <v>201.17181993999998</v>
      </c>
      <c r="AQ34">
        <v>-220.50619330000012</v>
      </c>
      <c r="AR34">
        <v>881.33244562000016</v>
      </c>
    </row>
    <row r="35" spans="2:44">
      <c r="B35" s="41" t="s">
        <v>75</v>
      </c>
      <c r="C35" s="29" t="s">
        <v>170</v>
      </c>
      <c r="D35" s="22" t="s">
        <v>127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>
        <v>866.87689661000002</v>
      </c>
      <c r="Z35">
        <v>63.843718210000013</v>
      </c>
      <c r="AA35">
        <v>-303.55521652000004</v>
      </c>
      <c r="AB35">
        <v>-769.94952918999991</v>
      </c>
      <c r="AC35">
        <v>714.01857337999991</v>
      </c>
      <c r="AD35">
        <v>199.01243254000002</v>
      </c>
      <c r="AE35">
        <v>182.96889000000002</v>
      </c>
      <c r="AF35">
        <v>-962.85137292000013</v>
      </c>
      <c r="AG35">
        <v>84.451827500000007</v>
      </c>
      <c r="AH35">
        <v>266.07209981999995</v>
      </c>
      <c r="AI35">
        <v>125.98160333999996</v>
      </c>
      <c r="AJ35">
        <v>-326.48814596000022</v>
      </c>
      <c r="AK35">
        <v>557.63045470999998</v>
      </c>
      <c r="AL35">
        <v>652.31092321000006</v>
      </c>
      <c r="AM35">
        <v>418.2831690000001</v>
      </c>
      <c r="AN35">
        <v>-243.24742273999993</v>
      </c>
      <c r="AO35">
        <v>473.21007555999995</v>
      </c>
      <c r="AP35">
        <v>201.17181993999998</v>
      </c>
      <c r="AQ35">
        <v>-220.50619330000012</v>
      </c>
      <c r="AR35">
        <v>881.33244562000016</v>
      </c>
    </row>
    <row r="36" spans="2:44">
      <c r="B36" s="41" t="s">
        <v>93</v>
      </c>
      <c r="C36" s="29" t="s">
        <v>171</v>
      </c>
      <c r="D36" s="22" t="s">
        <v>127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2:44">
      <c r="B37" s="39" t="s">
        <v>108</v>
      </c>
      <c r="C37" s="27" t="s">
        <v>172</v>
      </c>
      <c r="D37" s="22" t="s">
        <v>127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1.925</v>
      </c>
      <c r="AN37">
        <v>0</v>
      </c>
      <c r="AO37">
        <v>0</v>
      </c>
      <c r="AP37">
        <v>5.6334844199999994</v>
      </c>
      <c r="AQ37">
        <v>0</v>
      </c>
      <c r="AR37">
        <v>0</v>
      </c>
    </row>
    <row r="38" spans="2:44">
      <c r="B38" s="41" t="s">
        <v>173</v>
      </c>
      <c r="C38" s="29" t="s">
        <v>174</v>
      </c>
      <c r="D38" s="22" t="s">
        <v>127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2:44">
      <c r="B39" s="41" t="s">
        <v>175</v>
      </c>
      <c r="C39" s="29" t="s">
        <v>176</v>
      </c>
      <c r="D39" s="22" t="s">
        <v>127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1.925</v>
      </c>
      <c r="AN39">
        <v>0</v>
      </c>
      <c r="AO39">
        <v>0</v>
      </c>
      <c r="AP39">
        <v>5.6334844199999994</v>
      </c>
      <c r="AQ39">
        <v>0</v>
      </c>
      <c r="AR39">
        <v>0</v>
      </c>
    </row>
    <row r="40" spans="2:4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2:44">
      <c r="B41" s="39" t="s">
        <v>157</v>
      </c>
      <c r="C41" s="27" t="s">
        <v>177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2:44">
      <c r="B42" s="41" t="s">
        <v>178</v>
      </c>
      <c r="C42" s="29" t="s">
        <v>179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>
        <v>2473.6007197900003</v>
      </c>
      <c r="Z42">
        <v>3137.4709927499998</v>
      </c>
      <c r="AA42">
        <v>3688.8726016999994</v>
      </c>
      <c r="AB42">
        <v>4258.6163403999999</v>
      </c>
      <c r="AC42">
        <v>2175.2947643799998</v>
      </c>
      <c r="AD42">
        <v>2441.5670894699997</v>
      </c>
      <c r="AE42">
        <v>2937.07678975</v>
      </c>
      <c r="AF42">
        <v>5287.1944403200005</v>
      </c>
      <c r="AG42">
        <v>2764.4866160800002</v>
      </c>
      <c r="AH42">
        <v>3470.8399700500004</v>
      </c>
      <c r="AI42">
        <v>3804.5207716700002</v>
      </c>
      <c r="AJ42">
        <v>4721.9689246199996</v>
      </c>
      <c r="AK42">
        <v>3058.5230728000001</v>
      </c>
      <c r="AL42">
        <v>3465.43698253</v>
      </c>
      <c r="AM42">
        <v>3979.9653502699998</v>
      </c>
      <c r="AN42">
        <v>4859.5373059499998</v>
      </c>
      <c r="AO42">
        <v>3801.9199682199996</v>
      </c>
      <c r="AP42">
        <v>4238.12704476</v>
      </c>
      <c r="AQ42">
        <v>5006.8846729900006</v>
      </c>
      <c r="AR42">
        <v>5857.4545390899984</v>
      </c>
    </row>
    <row r="43" spans="2:44">
      <c r="B43" s="41" t="s">
        <v>180</v>
      </c>
      <c r="C43" s="29" t="s">
        <v>181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>
        <v>41.935672230000002</v>
      </c>
      <c r="Z43">
        <v>127.23306726</v>
      </c>
      <c r="AA43">
        <v>143.79513784</v>
      </c>
      <c r="AB43">
        <v>281.51312634999999</v>
      </c>
      <c r="AC43">
        <v>40.722939319999995</v>
      </c>
      <c r="AD43">
        <v>59.152123230000008</v>
      </c>
      <c r="AE43">
        <v>121.24952622000001</v>
      </c>
      <c r="AF43">
        <v>220.33697622</v>
      </c>
      <c r="AG43">
        <v>54.407664450000006</v>
      </c>
      <c r="AH43">
        <v>126.60338353</v>
      </c>
      <c r="AI43">
        <v>186.41544636999998</v>
      </c>
      <c r="AJ43">
        <v>300.66902062999998</v>
      </c>
      <c r="AK43">
        <v>61.937203150000002</v>
      </c>
      <c r="AL43">
        <v>137.62063856999998</v>
      </c>
      <c r="AM43">
        <v>108.42927089999999</v>
      </c>
      <c r="AN43">
        <v>329.12517647000004</v>
      </c>
      <c r="AO43">
        <v>70.829918600000013</v>
      </c>
      <c r="AP43">
        <v>235.41904202999999</v>
      </c>
      <c r="AQ43">
        <v>231.18439885999999</v>
      </c>
      <c r="AR43">
        <v>308.80347148999999</v>
      </c>
    </row>
    <row r="44" spans="2:44">
      <c r="B44" s="41" t="s">
        <v>182</v>
      </c>
      <c r="C44" s="29" t="s">
        <v>183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>
        <v>737.96812192999994</v>
      </c>
      <c r="Z44">
        <v>-33.212676469999991</v>
      </c>
      <c r="AA44">
        <v>-280.61245276000005</v>
      </c>
      <c r="AB44">
        <v>-651.54403417999993</v>
      </c>
      <c r="AC44">
        <v>569.05999741999995</v>
      </c>
      <c r="AD44">
        <v>152.20512986</v>
      </c>
      <c r="AE44">
        <v>225.74691189000001</v>
      </c>
      <c r="AF44">
        <v>-1141.4169170299997</v>
      </c>
      <c r="AG44">
        <v>30.932656719999997</v>
      </c>
      <c r="AH44">
        <v>212.27426585000001</v>
      </c>
      <c r="AI44">
        <v>-28.385007129999963</v>
      </c>
      <c r="AJ44">
        <v>-511.04121935000006</v>
      </c>
      <c r="AK44">
        <v>467.84022567</v>
      </c>
      <c r="AL44">
        <v>591.55732166999996</v>
      </c>
      <c r="AM44">
        <v>284.38338583000001</v>
      </c>
      <c r="AN44">
        <v>-510.72395735000003</v>
      </c>
      <c r="AO44">
        <v>384.15497444000005</v>
      </c>
      <c r="AP44">
        <v>129.78016737000002</v>
      </c>
      <c r="AQ44">
        <v>-319.41489596000002</v>
      </c>
      <c r="AR44">
        <v>124.38773596999999</v>
      </c>
    </row>
    <row r="45" spans="2:44">
      <c r="B45" s="41" t="s">
        <v>184</v>
      </c>
      <c r="C45" s="29" t="s">
        <v>185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>
        <v>1408.39355366</v>
      </c>
      <c r="Z45">
        <v>163.83737741000016</v>
      </c>
      <c r="AA45">
        <v>-167.16368294999953</v>
      </c>
      <c r="AB45">
        <v>-1123.2076691199998</v>
      </c>
      <c r="AC45">
        <v>1330.6374745299997</v>
      </c>
      <c r="AD45">
        <v>440.65505997000065</v>
      </c>
      <c r="AE45">
        <v>284.52927623999972</v>
      </c>
      <c r="AF45">
        <v>-1239.1513067600004</v>
      </c>
      <c r="AG45">
        <v>650.73757508999984</v>
      </c>
      <c r="AH45">
        <v>355.8884063299995</v>
      </c>
      <c r="AI45">
        <v>122.98473492000058</v>
      </c>
      <c r="AJ45">
        <v>-622.16948139000056</v>
      </c>
      <c r="AK45">
        <v>1014.0159381599999</v>
      </c>
      <c r="AL45">
        <v>721.45543396999983</v>
      </c>
      <c r="AM45">
        <v>677.18456810000009</v>
      </c>
      <c r="AN45">
        <v>-590.65743463999979</v>
      </c>
      <c r="AO45">
        <v>897.08353222999995</v>
      </c>
      <c r="AP45">
        <v>564.97945602000016</v>
      </c>
      <c r="AQ45">
        <v>-9.3542681300003778</v>
      </c>
      <c r="AR45">
        <v>-258.67687222999911</v>
      </c>
    </row>
    <row r="46" spans="2:44">
      <c r="B46" s="23" t="s">
        <v>186</v>
      </c>
      <c r="C46" s="44" t="s">
        <v>187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2:44" ht="17">
      <c r="B47" s="218"/>
      <c r="C47" s="219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2:44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2:44">
      <c r="B49" s="41" t="s">
        <v>188</v>
      </c>
      <c r="C49" s="29" t="s">
        <v>189</v>
      </c>
      <c r="D49" s="22" t="s">
        <v>127</v>
      </c>
      <c r="E49" s="199">
        <v>341705.66396858287</v>
      </c>
      <c r="F49" s="199">
        <v>436176.43532631011</v>
      </c>
      <c r="G49" s="199">
        <v>597216.26419107965</v>
      </c>
      <c r="H49" s="199">
        <v>594115.26098817261</v>
      </c>
      <c r="I49" s="199">
        <v>402398.12517441972</v>
      </c>
      <c r="J49" s="199">
        <v>855055.63217134424</v>
      </c>
      <c r="K49" s="199">
        <v>885921.22804560279</v>
      </c>
      <c r="L49" s="199">
        <v>676519.91931751976</v>
      </c>
      <c r="M49" s="199">
        <v>406793.93636335433</v>
      </c>
      <c r="N49" s="199">
        <v>299371.15433033649</v>
      </c>
      <c r="O49" s="199">
        <v>667749.81375247915</v>
      </c>
      <c r="P49" s="199">
        <v>583223.68964440096</v>
      </c>
      <c r="Q49" s="199">
        <v>190248.87241809117</v>
      </c>
      <c r="R49" s="199">
        <v>57573.949164920952</v>
      </c>
      <c r="S49" s="199">
        <v>456929.32882909104</v>
      </c>
      <c r="T49" s="199">
        <v>361819.76040103426</v>
      </c>
      <c r="U49" s="199">
        <v>113690.83833517134</v>
      </c>
      <c r="V49" s="199">
        <v>97535.525954460725</v>
      </c>
      <c r="W49" s="199">
        <v>562512.98317366699</v>
      </c>
      <c r="X49" s="199">
        <v>527949.93533419981</v>
      </c>
      <c r="Y49">
        <v>-541.51665705000005</v>
      </c>
      <c r="Z49">
        <v>-99.993659200000138</v>
      </c>
      <c r="AA49">
        <v>-136.39153357000049</v>
      </c>
      <c r="AB49">
        <v>353.25813992999974</v>
      </c>
      <c r="AC49">
        <v>-616.61890114999983</v>
      </c>
      <c r="AD49">
        <v>-241.64262743000057</v>
      </c>
      <c r="AE49">
        <v>-101.5603862399997</v>
      </c>
      <c r="AF49">
        <v>276.29993384000039</v>
      </c>
      <c r="AG49">
        <v>-566.28574758999991</v>
      </c>
      <c r="AH49">
        <v>-89.816306509999478</v>
      </c>
      <c r="AI49">
        <v>2.9968684199993731</v>
      </c>
      <c r="AJ49">
        <v>295.68133543000044</v>
      </c>
      <c r="AK49">
        <v>-456.38548344999987</v>
      </c>
      <c r="AL49">
        <v>-69.144510759999775</v>
      </c>
      <c r="AM49">
        <v>-260.8263991</v>
      </c>
      <c r="AN49">
        <v>347.41001189999986</v>
      </c>
      <c r="AO49">
        <v>-423.87345667</v>
      </c>
      <c r="AP49">
        <v>-369.44112050000024</v>
      </c>
      <c r="AQ49">
        <v>-211.15192516999971</v>
      </c>
      <c r="AR49">
        <v>1140.0093178499992</v>
      </c>
    </row>
    <row r="51" spans="2:44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</row>
    <row r="52" spans="2:44">
      <c r="E52" s="208"/>
      <c r="F52" s="208"/>
    </row>
    <row r="53" spans="2:44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</row>
  </sheetData>
  <mergeCells count="10">
    <mergeCell ref="E2:X2"/>
    <mergeCell ref="E3:X3"/>
    <mergeCell ref="E4:X5"/>
    <mergeCell ref="B5:C6"/>
    <mergeCell ref="B8:D8"/>
    <mergeCell ref="U6:X6"/>
    <mergeCell ref="E6:H6"/>
    <mergeCell ref="I6:L6"/>
    <mergeCell ref="M6:P6"/>
    <mergeCell ref="Q6:T6"/>
  </mergeCells>
  <hyperlinks>
    <hyperlink ref="B1" location="Indice!A1" display="Regresar" xr:uid="{55136291-8A04-4092-8899-5ED5EEF38F3C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BE1" workbookViewId="0">
      <selection activeCell="BF1" sqref="BF1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49" customWidth="1"/>
    <col min="6" max="6" width="11.453125" style="49" hidden="1" customWidth="1" outlineLevel="1"/>
    <col min="7" max="9" width="0" style="49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" customHeight="1">
      <c r="B3" s="50" t="s">
        <v>190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39" t="s">
        <v>192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 ht="14.5" customHeight="1">
      <c r="B6" s="239"/>
      <c r="C6" s="240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23"/>
      <c r="C7" s="24"/>
      <c r="D7" s="24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53" t="s">
        <v>157</v>
      </c>
      <c r="C8" s="54" t="s">
        <v>193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194</v>
      </c>
      <c r="C9" s="57" t="s">
        <v>195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196</v>
      </c>
      <c r="C10" s="59" t="s">
        <v>197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198</v>
      </c>
      <c r="C11" s="59" t="s">
        <v>199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200</v>
      </c>
      <c r="C12" s="59" t="s">
        <v>201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202</v>
      </c>
      <c r="C13" s="59" t="s">
        <v>203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204</v>
      </c>
      <c r="C14" s="57" t="s">
        <v>205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206</v>
      </c>
      <c r="C15" s="59" t="s">
        <v>207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208</v>
      </c>
      <c r="C16" s="59" t="s">
        <v>209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210</v>
      </c>
      <c r="C17" s="59" t="s">
        <v>211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212</v>
      </c>
      <c r="C18" s="59" t="s">
        <v>213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214</v>
      </c>
      <c r="C19" s="59" t="s">
        <v>215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216</v>
      </c>
      <c r="C20" s="59" t="s">
        <v>217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218</v>
      </c>
      <c r="C21" s="60" t="s">
        <v>219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220</v>
      </c>
      <c r="C22" s="64" t="s">
        <v>221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157</v>
      </c>
      <c r="C23" s="68" t="s">
        <v>222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223</v>
      </c>
      <c r="C24" s="57" t="s">
        <v>224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225</v>
      </c>
      <c r="C25" s="59" t="s">
        <v>226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227</v>
      </c>
      <c r="C26" s="59" t="s">
        <v>228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229</v>
      </c>
      <c r="C27" s="59" t="s">
        <v>230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231</v>
      </c>
      <c r="C28" s="60" t="s">
        <v>232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233</v>
      </c>
      <c r="C29" s="71" t="s">
        <v>234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235</v>
      </c>
      <c r="C30" s="71" t="s">
        <v>236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157</v>
      </c>
      <c r="C31" s="74" t="s">
        <v>237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238</v>
      </c>
      <c r="C32" s="57" t="s">
        <v>239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240</v>
      </c>
      <c r="C33" s="59" t="s">
        <v>170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241</v>
      </c>
      <c r="C34" s="59" t="s">
        <v>171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242</v>
      </c>
      <c r="C35" s="75" t="s">
        <v>243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244</v>
      </c>
      <c r="C36" s="59" t="s">
        <v>174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245</v>
      </c>
      <c r="C37" s="60" t="s">
        <v>246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247</v>
      </c>
      <c r="C38" s="71" t="s">
        <v>248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182</v>
      </c>
      <c r="C39" s="71" t="s">
        <v>249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157</v>
      </c>
      <c r="C41" s="81" t="s">
        <v>177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250</v>
      </c>
      <c r="C42" s="59" t="s">
        <v>251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186</v>
      </c>
      <c r="C43" s="82" t="s">
        <v>187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252</v>
      </c>
      <c r="C45" s="78" t="s">
        <v>253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5">
      <c r="B3" s="50" t="s">
        <v>254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39" t="s">
        <v>255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39"/>
      <c r="C6" s="240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23"/>
      <c r="C7" s="24"/>
      <c r="D7" s="24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151" t="s">
        <v>157</v>
      </c>
      <c r="C8" s="152" t="s">
        <v>256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257</v>
      </c>
      <c r="C9" s="27" t="s">
        <v>258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259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260</v>
      </c>
      <c r="C11" s="29" t="s">
        <v>261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262</v>
      </c>
      <c r="C12" s="27" t="s">
        <v>263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264</v>
      </c>
      <c r="C13" s="156" t="s">
        <v>265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157</v>
      </c>
      <c r="C14" s="158" t="s">
        <v>266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267</v>
      </c>
      <c r="C15" s="27" t="s">
        <v>258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259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268</v>
      </c>
      <c r="C17" s="29" t="s">
        <v>269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270</v>
      </c>
      <c r="C18" s="27" t="s">
        <v>263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271</v>
      </c>
      <c r="C19" s="156" t="s">
        <v>272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157</v>
      </c>
      <c r="C20" s="158" t="s">
        <v>273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274</v>
      </c>
      <c r="C21" s="27" t="s">
        <v>258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259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275</v>
      </c>
      <c r="C23" s="29" t="s">
        <v>276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277</v>
      </c>
      <c r="C24" s="27" t="s">
        <v>263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278</v>
      </c>
      <c r="C25" s="156" t="s">
        <v>279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157</v>
      </c>
      <c r="C26" s="162" t="s">
        <v>177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157</v>
      </c>
      <c r="C27" s="158" t="s">
        <v>280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281</v>
      </c>
      <c r="C28" s="27" t="s">
        <v>258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282</v>
      </c>
      <c r="C29" s="29" t="s">
        <v>259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283</v>
      </c>
      <c r="C30" s="29" t="s">
        <v>284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285</v>
      </c>
      <c r="C31" s="27" t="s">
        <v>263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286</v>
      </c>
      <c r="C32" s="156" t="s">
        <v>287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157</v>
      </c>
      <c r="C33" s="27" t="s">
        <v>288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289</v>
      </c>
      <c r="C34" s="27" t="s">
        <v>290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291</v>
      </c>
      <c r="C35" s="29" t="s">
        <v>292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293</v>
      </c>
      <c r="C36" s="29" t="s">
        <v>294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295</v>
      </c>
      <c r="C37" s="27" t="s">
        <v>296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297</v>
      </c>
      <c r="C38" s="163" t="s">
        <v>298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5">
      <c r="B3" s="50" t="s">
        <v>299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39" t="s">
        <v>300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39"/>
      <c r="C6" s="240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23"/>
      <c r="C7" s="24"/>
      <c r="D7" s="24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 s="165" customFormat="1">
      <c r="B8" s="88" t="s">
        <v>301</v>
      </c>
      <c r="C8" s="89" t="s">
        <v>302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157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303</v>
      </c>
      <c r="C10" s="22" t="s">
        <v>304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136</v>
      </c>
      <c r="C11" s="32" t="s">
        <v>305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155</v>
      </c>
      <c r="C12" s="37" t="s">
        <v>156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157</v>
      </c>
      <c r="C13" s="169" t="s">
        <v>306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260</v>
      </c>
      <c r="C14" s="27" t="s">
        <v>307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308</v>
      </c>
      <c r="C15" s="29" t="s">
        <v>309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310</v>
      </c>
      <c r="C16" s="29" t="s">
        <v>311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268</v>
      </c>
      <c r="C17" s="27" t="s">
        <v>312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313</v>
      </c>
      <c r="C18" s="29" t="s">
        <v>314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315</v>
      </c>
      <c r="C19" s="29" t="s">
        <v>316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275</v>
      </c>
      <c r="C20" s="27" t="s">
        <v>317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318</v>
      </c>
      <c r="C21" s="29" t="s">
        <v>314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319</v>
      </c>
      <c r="C22" s="31" t="s">
        <v>320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321</v>
      </c>
      <c r="C23" s="34" t="s">
        <v>322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323</v>
      </c>
      <c r="C24" s="171" t="s">
        <v>324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325</v>
      </c>
      <c r="C25" s="174" t="s">
        <v>326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1" t="s">
        <v>327</v>
      </c>
      <c r="C26" s="122" t="s">
        <v>328</v>
      </c>
      <c r="D26" s="122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324C-85F9-4C57-80CE-5BC61233ABA0}">
  <dimension ref="B1:X106"/>
  <sheetViews>
    <sheetView showGridLines="0" workbookViewId="0">
      <pane xSplit="4" ySplit="7" topLeftCell="E8" activePane="bottomRight" state="frozen"/>
      <selection activeCell="W10" sqref="W10"/>
      <selection pane="topRight" activeCell="W10" sqref="W10"/>
      <selection pane="bottomLeft" activeCell="W10" sqref="W10"/>
      <selection pane="bottomRight" activeCell="E6" sqref="E6:X7"/>
    </sheetView>
  </sheetViews>
  <sheetFormatPr baseColWidth="10" defaultColWidth="11.453125" defaultRowHeight="15" customHeight="1" outlineLevelCol="1"/>
  <cols>
    <col min="1" max="1" width="3.1796875" customWidth="1"/>
    <col min="2" max="2" width="11.453125" style="209"/>
    <col min="3" max="3" width="60" style="209" customWidth="1"/>
    <col min="4" max="4" width="6.1796875" customWidth="1"/>
    <col min="5" max="5" width="13.1796875" style="49" customWidth="1"/>
    <col min="6" max="6" width="13.1796875" style="49" customWidth="1" outlineLevel="1"/>
    <col min="7" max="8" width="13.1796875" customWidth="1" outlineLevel="1"/>
    <col min="9" max="9" width="13.1796875" customWidth="1"/>
    <col min="10" max="12" width="13.1796875" customWidth="1" outlineLevel="1"/>
    <col min="13" max="13" width="13.1796875" customWidth="1"/>
    <col min="14" max="16" width="13.1796875" customWidth="1" outlineLevel="1"/>
    <col min="17" max="17" width="13.1796875" customWidth="1"/>
    <col min="18" max="20" width="13.1796875" customWidth="1" outlineLevel="1"/>
    <col min="21" max="23" width="13.1796875" customWidth="1"/>
    <col min="24" max="24" width="13.1796875" customWidth="1" outlineLevel="1"/>
  </cols>
  <sheetData>
    <row r="1" spans="2:24" ht="14.5">
      <c r="B1" s="225" t="s">
        <v>118</v>
      </c>
      <c r="E1"/>
      <c r="F1"/>
    </row>
    <row r="2" spans="2:24" ht="15.5">
      <c r="B2" s="50" t="s">
        <v>119</v>
      </c>
      <c r="C2" s="51"/>
      <c r="D2" s="27"/>
      <c r="E2" s="231" t="s">
        <v>120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spans="2:24" ht="15.5">
      <c r="B3" s="50" t="s">
        <v>329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</row>
    <row r="4" spans="2:24" ht="14.5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2:24" ht="15" customHeight="1">
      <c r="B5" s="84" t="s">
        <v>330</v>
      </c>
      <c r="C5" s="85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2:24" ht="14.5" customHeight="1">
      <c r="B6" s="84"/>
      <c r="C6" s="85"/>
      <c r="D6" s="22"/>
      <c r="E6" s="264">
        <v>2019</v>
      </c>
      <c r="F6" s="265"/>
      <c r="G6" s="265"/>
      <c r="H6" s="266"/>
      <c r="I6" s="264">
        <v>2020</v>
      </c>
      <c r="J6" s="265"/>
      <c r="K6" s="265"/>
      <c r="L6" s="266"/>
      <c r="M6" s="264">
        <v>2021</v>
      </c>
      <c r="N6" s="265"/>
      <c r="O6" s="265"/>
      <c r="P6" s="266"/>
      <c r="Q6" s="264">
        <v>2022</v>
      </c>
      <c r="R6" s="265"/>
      <c r="S6" s="265"/>
      <c r="T6" s="266"/>
      <c r="U6" s="264">
        <v>2023</v>
      </c>
      <c r="V6" s="265"/>
      <c r="W6" s="265"/>
      <c r="X6" s="266"/>
    </row>
    <row r="7" spans="2:24" ht="14.5">
      <c r="B7" s="86"/>
      <c r="C7" s="87"/>
      <c r="D7" s="22"/>
      <c r="E7" s="267" t="s">
        <v>1208</v>
      </c>
      <c r="F7" s="267" t="s">
        <v>1209</v>
      </c>
      <c r="G7" s="267" t="s">
        <v>1210</v>
      </c>
      <c r="H7" s="267" t="s">
        <v>1211</v>
      </c>
      <c r="I7" s="267" t="s">
        <v>1208</v>
      </c>
      <c r="J7" s="267" t="s">
        <v>1209</v>
      </c>
      <c r="K7" s="267" t="s">
        <v>1210</v>
      </c>
      <c r="L7" s="267" t="s">
        <v>1211</v>
      </c>
      <c r="M7" s="267" t="s">
        <v>1208</v>
      </c>
      <c r="N7" s="267" t="s">
        <v>1209</v>
      </c>
      <c r="O7" s="267" t="s">
        <v>1210</v>
      </c>
      <c r="P7" s="267" t="s">
        <v>1211</v>
      </c>
      <c r="Q7" s="267" t="s">
        <v>1208</v>
      </c>
      <c r="R7" s="267" t="s">
        <v>1209</v>
      </c>
      <c r="S7" s="267" t="s">
        <v>1210</v>
      </c>
      <c r="T7" s="267" t="s">
        <v>1211</v>
      </c>
      <c r="U7" s="267" t="s">
        <v>1208</v>
      </c>
      <c r="V7" s="267" t="s">
        <v>1209</v>
      </c>
      <c r="W7" s="267" t="s">
        <v>1210</v>
      </c>
      <c r="X7" s="267" t="s">
        <v>1211</v>
      </c>
    </row>
    <row r="8" spans="2:24" ht="14.5">
      <c r="B8" s="220" t="s">
        <v>303</v>
      </c>
      <c r="C8" s="221" t="s">
        <v>331</v>
      </c>
      <c r="D8" s="221" t="s">
        <v>127</v>
      </c>
      <c r="E8" s="185">
        <v>1616703.0589963971</v>
      </c>
      <c r="F8" s="185">
        <v>1385071.0999566142</v>
      </c>
      <c r="G8" s="185">
        <v>1404571.1497963676</v>
      </c>
      <c r="H8" s="185">
        <v>1869706.8132854057</v>
      </c>
      <c r="I8" s="185">
        <v>1671663.1419489081</v>
      </c>
      <c r="J8" s="185">
        <v>1096954.1771790541</v>
      </c>
      <c r="K8" s="185">
        <v>1306250.0923858802</v>
      </c>
      <c r="L8" s="185">
        <v>1628066.8338646279</v>
      </c>
      <c r="M8" s="185">
        <v>1810047.4133982942</v>
      </c>
      <c r="N8" s="185">
        <v>1573011.8311368055</v>
      </c>
      <c r="O8" s="185">
        <v>1575221.1742445168</v>
      </c>
      <c r="P8" s="185">
        <v>1932201.6209731135</v>
      </c>
      <c r="Q8" s="185">
        <v>2139558.00887396</v>
      </c>
      <c r="R8" s="185">
        <v>1767477.69616692</v>
      </c>
      <c r="S8" s="185">
        <v>1903117.2958395602</v>
      </c>
      <c r="T8" s="185">
        <v>2061514.5110594202</v>
      </c>
      <c r="U8" s="185">
        <v>2228089.8540322599</v>
      </c>
      <c r="V8" s="185">
        <v>1841515.95913095</v>
      </c>
      <c r="W8" s="185">
        <v>1829654.5110901999</v>
      </c>
      <c r="X8" s="185">
        <v>2054608.0154307198</v>
      </c>
    </row>
    <row r="9" spans="2:24" ht="14.5">
      <c r="B9" s="39" t="s">
        <v>128</v>
      </c>
      <c r="C9" s="27" t="s">
        <v>332</v>
      </c>
      <c r="D9" s="27" t="s">
        <v>127</v>
      </c>
      <c r="E9" s="190">
        <v>1260924.2844121775</v>
      </c>
      <c r="F9" s="190">
        <v>1098724.0944248864</v>
      </c>
      <c r="G9" s="190">
        <v>1128954.3308112505</v>
      </c>
      <c r="H9" s="190">
        <v>1550689.9291912355</v>
      </c>
      <c r="I9" s="190">
        <v>1331438.5862088073</v>
      </c>
      <c r="J9" s="190">
        <v>774309.01417405752</v>
      </c>
      <c r="K9" s="190">
        <v>1014142.8970071576</v>
      </c>
      <c r="L9" s="190">
        <v>1346408.2987579675</v>
      </c>
      <c r="M9" s="190">
        <v>1483432.7566620801</v>
      </c>
      <c r="N9" s="190">
        <v>1271091.82912482</v>
      </c>
      <c r="O9" s="190">
        <v>1287600.25465551</v>
      </c>
      <c r="P9" s="190">
        <v>1619969.69763488</v>
      </c>
      <c r="Q9" s="190">
        <v>1765471.8983764502</v>
      </c>
      <c r="R9" s="190">
        <v>1348380.6902870201</v>
      </c>
      <c r="S9" s="190">
        <v>1593666.0385569001</v>
      </c>
      <c r="T9" s="190">
        <v>1724600.1466795299</v>
      </c>
      <c r="U9" s="190">
        <v>1846454.6279556397</v>
      </c>
      <c r="V9" s="190">
        <v>1507464.73878654</v>
      </c>
      <c r="W9" s="190">
        <v>1500994.64506374</v>
      </c>
      <c r="X9" s="190">
        <v>1691750.59245086</v>
      </c>
    </row>
    <row r="10" spans="2:24" ht="14.5">
      <c r="B10" s="39" t="s">
        <v>333</v>
      </c>
      <c r="C10" s="92" t="s">
        <v>334</v>
      </c>
      <c r="D10" s="92" t="s">
        <v>127</v>
      </c>
      <c r="E10" s="192">
        <v>450183.30253203236</v>
      </c>
      <c r="F10" s="192">
        <v>331544.23691982159</v>
      </c>
      <c r="G10" s="192">
        <v>354178.44775734557</v>
      </c>
      <c r="H10" s="192">
        <v>525765.01033250056</v>
      </c>
      <c r="I10" s="192">
        <v>422578.45671442</v>
      </c>
      <c r="J10" s="192">
        <v>305041.66698993999</v>
      </c>
      <c r="K10" s="192">
        <v>351058.1329037</v>
      </c>
      <c r="L10" s="192">
        <v>397310.74803552002</v>
      </c>
      <c r="M10" s="192">
        <v>575158.8881642099</v>
      </c>
      <c r="N10" s="192">
        <v>401211.32377657999</v>
      </c>
      <c r="O10" s="192">
        <v>433358.59399885999</v>
      </c>
      <c r="P10" s="192">
        <v>461044.27450796997</v>
      </c>
      <c r="Q10" s="192">
        <v>675985.64453555003</v>
      </c>
      <c r="R10" s="192">
        <v>478993.79686465999</v>
      </c>
      <c r="S10" s="192">
        <v>515024.72169927997</v>
      </c>
      <c r="T10" s="192">
        <v>517824.94852725998</v>
      </c>
      <c r="U10" s="192">
        <v>702412.0409051599</v>
      </c>
      <c r="V10" s="192">
        <v>497665.52739427006</v>
      </c>
      <c r="W10" s="192">
        <v>512227.55270075001</v>
      </c>
      <c r="X10" s="192">
        <v>552801.65175892995</v>
      </c>
    </row>
    <row r="11" spans="2:24" ht="14.5">
      <c r="B11" s="41" t="s">
        <v>335</v>
      </c>
      <c r="C11" s="93" t="s">
        <v>336</v>
      </c>
      <c r="D11" s="93" t="s">
        <v>127</v>
      </c>
      <c r="E11" s="62">
        <v>119511.59138596</v>
      </c>
      <c r="F11" s="62">
        <v>126852.24072599001</v>
      </c>
      <c r="G11" s="62">
        <v>135344.97954368001</v>
      </c>
      <c r="H11" s="62">
        <v>163474.01752473001</v>
      </c>
      <c r="I11" s="62">
        <v>146075.63037252999</v>
      </c>
      <c r="J11" s="62">
        <v>145719.34249238</v>
      </c>
      <c r="K11" s="62">
        <v>135332.89340385998</v>
      </c>
      <c r="L11" s="62">
        <v>145016.58296139003</v>
      </c>
      <c r="M11" s="62">
        <v>167883.09479475999</v>
      </c>
      <c r="N11" s="62">
        <v>158609.22605788999</v>
      </c>
      <c r="O11" s="62">
        <v>152969.36108777998</v>
      </c>
      <c r="P11" s="62">
        <v>157164.87908772001</v>
      </c>
      <c r="Q11" s="62">
        <v>185647.38033292</v>
      </c>
      <c r="R11" s="62">
        <v>170642.18984289002</v>
      </c>
      <c r="S11" s="62">
        <v>174741.80143013998</v>
      </c>
      <c r="T11" s="62">
        <v>174130.42925223999</v>
      </c>
      <c r="U11" s="62">
        <v>184471.42131479998</v>
      </c>
      <c r="V11" s="62">
        <v>176237.97332292001</v>
      </c>
      <c r="W11" s="62">
        <v>160790.88395346003</v>
      </c>
      <c r="X11" s="62">
        <v>164483.46215064</v>
      </c>
    </row>
    <row r="12" spans="2:24" ht="14.5">
      <c r="B12" s="41" t="s">
        <v>337</v>
      </c>
      <c r="C12" s="93" t="s">
        <v>338</v>
      </c>
      <c r="D12" s="93" t="s">
        <v>127</v>
      </c>
      <c r="E12" s="62">
        <v>314313.57478984003</v>
      </c>
      <c r="F12" s="62">
        <v>192232.05511574002</v>
      </c>
      <c r="G12" s="62">
        <v>205849.2509211</v>
      </c>
      <c r="H12" s="62">
        <v>345690.74739262002</v>
      </c>
      <c r="I12" s="62">
        <v>276502.82634189003</v>
      </c>
      <c r="J12" s="62">
        <v>159322.32449756001</v>
      </c>
      <c r="K12" s="62">
        <v>215725.23949984001</v>
      </c>
      <c r="L12" s="62">
        <v>252294.16507413</v>
      </c>
      <c r="M12" s="62">
        <v>407275.79336944997</v>
      </c>
      <c r="N12" s="62">
        <v>242602.09771869</v>
      </c>
      <c r="O12" s="62">
        <v>280389.23291108001</v>
      </c>
      <c r="P12" s="62">
        <v>303879.39542025002</v>
      </c>
      <c r="Q12" s="62">
        <v>490338.26420263003</v>
      </c>
      <c r="R12" s="62">
        <v>308351.60702177003</v>
      </c>
      <c r="S12" s="62">
        <v>340282.92026913998</v>
      </c>
      <c r="T12" s="62">
        <v>343694.51927501999</v>
      </c>
      <c r="U12" s="62">
        <v>517940.61959035997</v>
      </c>
      <c r="V12" s="62">
        <v>321427.55407135002</v>
      </c>
      <c r="W12" s="62">
        <v>351436.66874729004</v>
      </c>
      <c r="X12" s="62">
        <v>388318.18960828998</v>
      </c>
    </row>
    <row r="13" spans="2:24" ht="14.5">
      <c r="B13" s="41" t="s">
        <v>339</v>
      </c>
      <c r="C13" s="93" t="s">
        <v>340</v>
      </c>
      <c r="D13" s="93" t="s">
        <v>127</v>
      </c>
      <c r="E13" s="62">
        <v>16358.136356232386</v>
      </c>
      <c r="F13" s="62">
        <v>12459.941078091546</v>
      </c>
      <c r="G13" s="62">
        <v>12984.217292565569</v>
      </c>
      <c r="H13" s="62">
        <v>16600.245415150486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</row>
    <row r="14" spans="2:24" ht="14.5">
      <c r="B14" s="39" t="s">
        <v>341</v>
      </c>
      <c r="C14" s="92" t="s">
        <v>342</v>
      </c>
      <c r="D14" s="92" t="s">
        <v>127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</row>
    <row r="15" spans="2:24" ht="14.5">
      <c r="B15" s="39" t="s">
        <v>343</v>
      </c>
      <c r="C15" s="92" t="s">
        <v>344</v>
      </c>
      <c r="D15" s="92" t="s">
        <v>127</v>
      </c>
      <c r="E15" s="192">
        <v>40453.904323420007</v>
      </c>
      <c r="F15" s="192">
        <v>8631.4692774499999</v>
      </c>
      <c r="G15" s="192">
        <v>5554.5785743400002</v>
      </c>
      <c r="H15" s="192">
        <v>158774.66034985002</v>
      </c>
      <c r="I15" s="192">
        <v>40336.00597274</v>
      </c>
      <c r="J15" s="192">
        <v>6590.7371834400001</v>
      </c>
      <c r="K15" s="192">
        <v>4224.3053692900003</v>
      </c>
      <c r="L15" s="192">
        <v>88885.627201969997</v>
      </c>
      <c r="M15" s="192">
        <v>57032.007912690009</v>
      </c>
      <c r="N15" s="192">
        <v>8768.8744708599988</v>
      </c>
      <c r="O15" s="192">
        <v>4916.4648880100003</v>
      </c>
      <c r="P15" s="192">
        <v>146262.12854581</v>
      </c>
      <c r="Q15" s="192">
        <v>66150.85027807999</v>
      </c>
      <c r="R15" s="192">
        <v>7717.5613950900006</v>
      </c>
      <c r="S15" s="192">
        <v>5064.2410756700001</v>
      </c>
      <c r="T15" s="192">
        <v>140250.87954937</v>
      </c>
      <c r="U15" s="192">
        <v>105645.18441531001</v>
      </c>
      <c r="V15" s="192">
        <v>13038.45356822</v>
      </c>
      <c r="W15" s="192">
        <v>6691.1100401099993</v>
      </c>
      <c r="X15" s="192">
        <v>106405.80565227999</v>
      </c>
    </row>
    <row r="16" spans="2:24" ht="14.5">
      <c r="B16" s="41" t="s">
        <v>345</v>
      </c>
      <c r="C16" s="93" t="s">
        <v>346</v>
      </c>
      <c r="D16" s="93" t="s">
        <v>127</v>
      </c>
      <c r="E16" s="62">
        <v>4165.2433121499998</v>
      </c>
      <c r="F16" s="62">
        <v>199.564212</v>
      </c>
      <c r="G16" s="62">
        <v>157.734375</v>
      </c>
      <c r="H16" s="62">
        <v>176.80179100000001</v>
      </c>
      <c r="I16" s="62">
        <v>4049.4809478900002</v>
      </c>
      <c r="J16" s="62">
        <v>164.78085499999997</v>
      </c>
      <c r="K16" s="62">
        <v>167.34578099999999</v>
      </c>
      <c r="L16" s="62">
        <v>273.73081200000001</v>
      </c>
      <c r="M16" s="62">
        <v>4328.272242</v>
      </c>
      <c r="N16" s="62">
        <v>310.73297200000002</v>
      </c>
      <c r="O16" s="62">
        <v>185.37644699999998</v>
      </c>
      <c r="P16" s="62">
        <v>283.64205299999998</v>
      </c>
      <c r="Q16" s="62">
        <v>4566.8500329999997</v>
      </c>
      <c r="R16" s="62">
        <v>153.29724300000001</v>
      </c>
      <c r="S16" s="62">
        <v>301.789242</v>
      </c>
      <c r="T16" s="62">
        <v>184.29655100000002</v>
      </c>
      <c r="U16" s="62">
        <v>4619.2155199999997</v>
      </c>
      <c r="V16" s="62">
        <v>391.35670699999997</v>
      </c>
      <c r="W16" s="62">
        <v>202.18298199999998</v>
      </c>
      <c r="X16" s="62">
        <v>210.75435587999999</v>
      </c>
    </row>
    <row r="17" spans="2:24" ht="14.5">
      <c r="B17" s="41" t="s">
        <v>347</v>
      </c>
      <c r="C17" s="93" t="s">
        <v>348</v>
      </c>
      <c r="D17" s="93" t="s">
        <v>127</v>
      </c>
      <c r="E17" s="62">
        <v>36288.66101127</v>
      </c>
      <c r="F17" s="62">
        <v>8431.9050654500006</v>
      </c>
      <c r="G17" s="62">
        <v>5396.8441993400002</v>
      </c>
      <c r="H17" s="62">
        <v>158597.85855885001</v>
      </c>
      <c r="I17" s="62">
        <v>36286.525024849994</v>
      </c>
      <c r="J17" s="62">
        <v>6425.9563284400001</v>
      </c>
      <c r="K17" s="62">
        <v>4056.9595882900003</v>
      </c>
      <c r="L17" s="62">
        <v>88611.896389969988</v>
      </c>
      <c r="M17" s="62">
        <v>52703.735670690003</v>
      </c>
      <c r="N17" s="62">
        <v>8458.1414988600009</v>
      </c>
      <c r="O17" s="62">
        <v>4731.0884410099998</v>
      </c>
      <c r="P17" s="62">
        <v>145978.48649280999</v>
      </c>
      <c r="Q17" s="62">
        <v>61584.000245079995</v>
      </c>
      <c r="R17" s="62">
        <v>7564.2641520899997</v>
      </c>
      <c r="S17" s="62">
        <v>4762.4518336699994</v>
      </c>
      <c r="T17" s="62">
        <v>140066.58299837</v>
      </c>
      <c r="U17" s="62">
        <v>101025.96889531001</v>
      </c>
      <c r="V17" s="62">
        <v>12647.096861219999</v>
      </c>
      <c r="W17" s="62">
        <v>6488.9270581100009</v>
      </c>
      <c r="X17" s="62">
        <v>106195.05129639999</v>
      </c>
    </row>
    <row r="18" spans="2:24" ht="14.5">
      <c r="B18" s="41" t="s">
        <v>349</v>
      </c>
      <c r="C18" s="93" t="s">
        <v>350</v>
      </c>
      <c r="D18" s="93" t="s">
        <v>127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</row>
    <row r="19" spans="2:24" ht="14.5">
      <c r="B19" s="41" t="s">
        <v>351</v>
      </c>
      <c r="C19" s="93" t="s">
        <v>352</v>
      </c>
      <c r="D19" s="93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</row>
    <row r="20" spans="2:24" ht="14.5">
      <c r="B20" s="41" t="s">
        <v>353</v>
      </c>
      <c r="C20" s="93" t="s">
        <v>354</v>
      </c>
      <c r="D20" s="93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2:24" ht="14.5">
      <c r="B21" s="39" t="s">
        <v>355</v>
      </c>
      <c r="C21" s="92" t="s">
        <v>356</v>
      </c>
      <c r="D21" s="92" t="s">
        <v>127</v>
      </c>
      <c r="E21" s="193">
        <v>615940.62171465508</v>
      </c>
      <c r="F21" s="193">
        <v>620421.047500015</v>
      </c>
      <c r="G21" s="193">
        <v>642000.8886652349</v>
      </c>
      <c r="H21" s="193">
        <v>725161.66653110494</v>
      </c>
      <c r="I21" s="193">
        <v>722877.87252611993</v>
      </c>
      <c r="J21" s="193">
        <v>384540.89024704997</v>
      </c>
      <c r="K21" s="193">
        <v>563765.05739780003</v>
      </c>
      <c r="L21" s="193">
        <v>736006.37370891008</v>
      </c>
      <c r="M21" s="193">
        <v>726858.64814543002</v>
      </c>
      <c r="N21" s="193">
        <v>730070.81134797004</v>
      </c>
      <c r="O21" s="193">
        <v>716809.79008393001</v>
      </c>
      <c r="P21" s="193">
        <v>851312.92273339001</v>
      </c>
      <c r="Q21" s="193">
        <v>868146.31559709006</v>
      </c>
      <c r="R21" s="193">
        <v>575042.35990412999</v>
      </c>
      <c r="S21" s="193">
        <v>884470.54541883012</v>
      </c>
      <c r="T21" s="193">
        <v>880796.45497989992</v>
      </c>
      <c r="U21" s="193">
        <v>875099.84043064993</v>
      </c>
      <c r="V21" s="193">
        <v>843308.47167491005</v>
      </c>
      <c r="W21" s="193">
        <v>830097.26378507994</v>
      </c>
      <c r="X21" s="193">
        <v>870557.27279755997</v>
      </c>
    </row>
    <row r="22" spans="2:24" ht="14.5">
      <c r="B22" s="41" t="s">
        <v>357</v>
      </c>
      <c r="C22" s="93" t="s">
        <v>358</v>
      </c>
      <c r="D22" s="93" t="s">
        <v>127</v>
      </c>
      <c r="E22" s="62">
        <v>406376.03478463</v>
      </c>
      <c r="F22" s="62">
        <v>374755.27417051001</v>
      </c>
      <c r="G22" s="62">
        <v>437620.29782643996</v>
      </c>
      <c r="H22" s="62">
        <v>482011.46346016997</v>
      </c>
      <c r="I22" s="62">
        <v>491661.00740920997</v>
      </c>
      <c r="J22" s="62">
        <v>248470.27911755</v>
      </c>
      <c r="K22" s="62">
        <v>400233.00418596005</v>
      </c>
      <c r="L22" s="62">
        <v>541223.56328802998</v>
      </c>
      <c r="M22" s="62">
        <v>507667.88903582003</v>
      </c>
      <c r="N22" s="62">
        <v>503797.87340809999</v>
      </c>
      <c r="O22" s="62">
        <v>516483.92608704005</v>
      </c>
      <c r="P22" s="62">
        <v>598317.46632554999</v>
      </c>
      <c r="Q22" s="62">
        <v>624632.32603576989</v>
      </c>
      <c r="R22" s="62">
        <v>418815.78484163992</v>
      </c>
      <c r="S22" s="62">
        <v>633058.93831162003</v>
      </c>
      <c r="T22" s="62">
        <v>610051.51969142002</v>
      </c>
      <c r="U22" s="62">
        <v>627953.48896381003</v>
      </c>
      <c r="V22" s="62">
        <v>568370.56531561003</v>
      </c>
      <c r="W22" s="62">
        <v>579828.87309662998</v>
      </c>
      <c r="X22" s="62">
        <v>599162.71104038996</v>
      </c>
    </row>
    <row r="23" spans="2:24" ht="14.5">
      <c r="B23" s="41" t="s">
        <v>359</v>
      </c>
      <c r="C23" s="94" t="s">
        <v>360</v>
      </c>
      <c r="D23" s="94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</row>
    <row r="24" spans="2:24" ht="14.5">
      <c r="B24" s="41" t="s">
        <v>361</v>
      </c>
      <c r="C24" s="94" t="s">
        <v>362</v>
      </c>
      <c r="D24" s="94" t="s">
        <v>127</v>
      </c>
      <c r="E24" s="66">
        <v>391785.63115963002</v>
      </c>
      <c r="F24" s="66">
        <v>355558.42779450997</v>
      </c>
      <c r="G24" s="66">
        <v>419917.25768891996</v>
      </c>
      <c r="H24" s="66">
        <v>467724.62135584996</v>
      </c>
      <c r="I24" s="66">
        <v>475652.15471569996</v>
      </c>
      <c r="J24" s="66">
        <v>237542.10314855003</v>
      </c>
      <c r="K24" s="66">
        <v>386871.44813169003</v>
      </c>
      <c r="L24" s="66">
        <v>523629.12669587001</v>
      </c>
      <c r="M24" s="66">
        <v>488059.28438086994</v>
      </c>
      <c r="N24" s="66">
        <v>482141.21939761005</v>
      </c>
      <c r="O24" s="66">
        <v>495066.35917804006</v>
      </c>
      <c r="P24" s="66">
        <v>574730.21643739007</v>
      </c>
      <c r="Q24" s="66">
        <v>600412.09374853002</v>
      </c>
      <c r="R24" s="66">
        <v>394121.33399054001</v>
      </c>
      <c r="S24" s="66">
        <v>610044.51764544996</v>
      </c>
      <c r="T24" s="66">
        <v>588581.61163341999</v>
      </c>
      <c r="U24" s="66">
        <v>606025.91413681</v>
      </c>
      <c r="V24" s="66">
        <v>545602.57956461003</v>
      </c>
      <c r="W24" s="66">
        <v>556770.39093490993</v>
      </c>
      <c r="X24" s="66">
        <v>577459.42116729997</v>
      </c>
    </row>
    <row r="25" spans="2:24" ht="14.5">
      <c r="B25" s="41" t="s">
        <v>363</v>
      </c>
      <c r="C25" s="94" t="s">
        <v>364</v>
      </c>
      <c r="D25" s="94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</row>
    <row r="26" spans="2:24" ht="14.5">
      <c r="B26" s="41" t="s">
        <v>365</v>
      </c>
      <c r="C26" s="94" t="s">
        <v>366</v>
      </c>
      <c r="D26" s="94" t="s">
        <v>127</v>
      </c>
      <c r="E26" s="66">
        <v>14590.403624999999</v>
      </c>
      <c r="F26" s="66">
        <v>19196.846376000001</v>
      </c>
      <c r="G26" s="66">
        <v>17703.040137520002</v>
      </c>
      <c r="H26" s="66">
        <v>14286.84210432</v>
      </c>
      <c r="I26" s="66">
        <v>16008.85269351</v>
      </c>
      <c r="J26" s="66">
        <v>10928.175969</v>
      </c>
      <c r="K26" s="66">
        <v>13361.556054269999</v>
      </c>
      <c r="L26" s="66">
        <v>17594.43659216</v>
      </c>
      <c r="M26" s="66">
        <v>19608.604654950002</v>
      </c>
      <c r="N26" s="66">
        <v>21656.654010489998</v>
      </c>
      <c r="O26" s="66">
        <v>21417.566909000001</v>
      </c>
      <c r="P26" s="66">
        <v>23587.24988816</v>
      </c>
      <c r="Q26" s="66">
        <v>24220.23228724</v>
      </c>
      <c r="R26" s="66">
        <v>24694.450851100002</v>
      </c>
      <c r="S26" s="66">
        <v>23014.420666170001</v>
      </c>
      <c r="T26" s="66">
        <v>21469.908058000001</v>
      </c>
      <c r="U26" s="66">
        <v>21927.574827</v>
      </c>
      <c r="V26" s="66">
        <v>22767.985751</v>
      </c>
      <c r="W26" s="66">
        <v>23058.48216172</v>
      </c>
      <c r="X26" s="66">
        <v>21703.289873090001</v>
      </c>
    </row>
    <row r="27" spans="2:24" ht="14.5">
      <c r="B27" s="41" t="s">
        <v>367</v>
      </c>
      <c r="C27" s="93" t="s">
        <v>368</v>
      </c>
      <c r="D27" s="93" t="s">
        <v>127</v>
      </c>
      <c r="E27" s="66">
        <v>200620.69059562503</v>
      </c>
      <c r="F27" s="66">
        <v>238018.54253282497</v>
      </c>
      <c r="G27" s="66">
        <v>196932.77284802502</v>
      </c>
      <c r="H27" s="66">
        <v>234889.67890055501</v>
      </c>
      <c r="I27" s="66">
        <v>222272.75344444998</v>
      </c>
      <c r="J27" s="66">
        <v>128561.28072918998</v>
      </c>
      <c r="K27" s="66">
        <v>155832.81296289002</v>
      </c>
      <c r="L27" s="66">
        <v>186410.24328112998</v>
      </c>
      <c r="M27" s="66">
        <v>210261.76562346</v>
      </c>
      <c r="N27" s="66">
        <v>217615.19839411002</v>
      </c>
      <c r="O27" s="66">
        <v>192040.21058569002</v>
      </c>
      <c r="P27" s="66">
        <v>243548.99152707998</v>
      </c>
      <c r="Q27" s="66">
        <v>234066.22042584</v>
      </c>
      <c r="R27" s="66">
        <v>147642.59413449999</v>
      </c>
      <c r="S27" s="66">
        <v>241260.64111942</v>
      </c>
      <c r="T27" s="66">
        <v>260509.30690186002</v>
      </c>
      <c r="U27" s="66">
        <v>236887.80542468</v>
      </c>
      <c r="V27" s="66">
        <v>264469.05681720999</v>
      </c>
      <c r="W27" s="66">
        <v>239730.983205</v>
      </c>
      <c r="X27" s="66">
        <v>260398.06839844002</v>
      </c>
    </row>
    <row r="28" spans="2:24" ht="14.5">
      <c r="B28" s="41" t="s">
        <v>369</v>
      </c>
      <c r="C28" s="93" t="s">
        <v>370</v>
      </c>
      <c r="D28" s="93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2:24" ht="14.5">
      <c r="B29" s="41" t="s">
        <v>371</v>
      </c>
      <c r="C29" s="93" t="s">
        <v>372</v>
      </c>
      <c r="D29" s="93" t="s">
        <v>127</v>
      </c>
      <c r="E29" s="62">
        <v>8859.6768241499994</v>
      </c>
      <c r="F29" s="62">
        <v>7563.3987754399986</v>
      </c>
      <c r="G29" s="62">
        <v>7391.8339902300013</v>
      </c>
      <c r="H29" s="62">
        <v>8204.5597024099989</v>
      </c>
      <c r="I29" s="62">
        <v>8944.1116724599997</v>
      </c>
      <c r="J29" s="62">
        <v>7509.3304003100002</v>
      </c>
      <c r="K29" s="62">
        <v>7699.24024895</v>
      </c>
      <c r="L29" s="62">
        <v>8372.5671397500009</v>
      </c>
      <c r="M29" s="62">
        <v>8928.9934861500005</v>
      </c>
      <c r="N29" s="62">
        <v>8657.7395457599996</v>
      </c>
      <c r="O29" s="62">
        <v>8285.6534112000008</v>
      </c>
      <c r="P29" s="62">
        <v>9446.4648807599988</v>
      </c>
      <c r="Q29" s="62">
        <v>9447.7691354800008</v>
      </c>
      <c r="R29" s="62">
        <v>8583.9809279900001</v>
      </c>
      <c r="S29" s="62">
        <v>10150.965987789999</v>
      </c>
      <c r="T29" s="62">
        <v>10235.628386620001</v>
      </c>
      <c r="U29" s="62">
        <v>10258.54604216</v>
      </c>
      <c r="V29" s="62">
        <v>10468.84954209</v>
      </c>
      <c r="W29" s="62">
        <v>10537.407483449999</v>
      </c>
      <c r="X29" s="62">
        <v>10996.493358730002</v>
      </c>
    </row>
    <row r="30" spans="2:24" ht="14.5">
      <c r="B30" s="41" t="s">
        <v>373</v>
      </c>
      <c r="C30" s="93" t="s">
        <v>374</v>
      </c>
      <c r="D30" s="93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</row>
    <row r="31" spans="2:24" ht="14.5">
      <c r="B31" s="41" t="s">
        <v>375</v>
      </c>
      <c r="C31" s="94" t="s">
        <v>376</v>
      </c>
      <c r="D31" s="94" t="s">
        <v>127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</row>
    <row r="32" spans="2:24" ht="14.5">
      <c r="B32" s="41" t="s">
        <v>377</v>
      </c>
      <c r="C32" s="94" t="s">
        <v>378</v>
      </c>
      <c r="D32" s="94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</row>
    <row r="33" spans="2:24" ht="14.5">
      <c r="B33" s="41" t="s">
        <v>379</v>
      </c>
      <c r="C33" s="93" t="s">
        <v>380</v>
      </c>
      <c r="D33" s="93" t="s">
        <v>127</v>
      </c>
      <c r="E33" s="91">
        <v>84.219510249999999</v>
      </c>
      <c r="F33" s="91">
        <v>83.832021239999989</v>
      </c>
      <c r="G33" s="91">
        <v>55.984000540000004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</row>
    <row r="34" spans="2:24" ht="14.5">
      <c r="B34" s="39" t="s">
        <v>381</v>
      </c>
      <c r="C34" s="92" t="s">
        <v>382</v>
      </c>
      <c r="D34" s="92" t="s">
        <v>127</v>
      </c>
      <c r="E34" s="193">
        <v>135561.17874184001</v>
      </c>
      <c r="F34" s="193">
        <v>114592.24483502</v>
      </c>
      <c r="G34" s="193">
        <v>108163.14120266</v>
      </c>
      <c r="H34" s="193">
        <v>120203.59746177</v>
      </c>
      <c r="I34" s="193">
        <v>126602.3516834975</v>
      </c>
      <c r="J34" s="193">
        <v>63781.290029027499</v>
      </c>
      <c r="K34" s="193">
        <v>79956.539737417508</v>
      </c>
      <c r="L34" s="193">
        <v>102660.60906114749</v>
      </c>
      <c r="M34" s="193">
        <v>105435.18774243</v>
      </c>
      <c r="N34" s="193">
        <v>110118.59739313</v>
      </c>
      <c r="O34" s="193">
        <v>112175.43191235</v>
      </c>
      <c r="P34" s="193">
        <v>134609.04568472001</v>
      </c>
      <c r="Q34" s="193">
        <v>132993.95699812</v>
      </c>
      <c r="R34" s="193">
        <v>100301.03130284</v>
      </c>
      <c r="S34" s="193">
        <v>154491.80521258002</v>
      </c>
      <c r="T34" s="193">
        <v>159650.89752452</v>
      </c>
      <c r="U34" s="193">
        <v>139305.09986339998</v>
      </c>
      <c r="V34" s="193">
        <v>128136.05924294001</v>
      </c>
      <c r="W34" s="193">
        <v>126105.81784524</v>
      </c>
      <c r="X34" s="193">
        <v>138238.50886902001</v>
      </c>
    </row>
    <row r="35" spans="2:24" ht="14.5">
      <c r="B35" s="41" t="s">
        <v>383</v>
      </c>
      <c r="C35" s="93" t="s">
        <v>384</v>
      </c>
      <c r="D35" s="93" t="s">
        <v>127</v>
      </c>
      <c r="E35" s="62">
        <v>41853.253351949999</v>
      </c>
      <c r="F35" s="62">
        <v>40163.784616460005</v>
      </c>
      <c r="G35" s="62">
        <v>40862.324979179997</v>
      </c>
      <c r="H35" s="62">
        <v>44831.626553359994</v>
      </c>
      <c r="I35" s="62">
        <v>35950.233071020004</v>
      </c>
      <c r="J35" s="62">
        <v>20303.708934069997</v>
      </c>
      <c r="K35" s="62">
        <v>35987.987187749997</v>
      </c>
      <c r="L35" s="62">
        <v>45356.640247169998</v>
      </c>
      <c r="M35" s="62">
        <v>41460.273198739997</v>
      </c>
      <c r="N35" s="62">
        <v>42916.27744536</v>
      </c>
      <c r="O35" s="62">
        <v>44921.32006731</v>
      </c>
      <c r="P35" s="62">
        <v>56866.262759170007</v>
      </c>
      <c r="Q35" s="62">
        <v>49193.967328429993</v>
      </c>
      <c r="R35" s="62">
        <v>16922.705331570003</v>
      </c>
      <c r="S35" s="62">
        <v>52688.984655560002</v>
      </c>
      <c r="T35" s="62">
        <v>52401.933040650008</v>
      </c>
      <c r="U35" s="62">
        <v>40160.20333212</v>
      </c>
      <c r="V35" s="62">
        <v>38995.715488329995</v>
      </c>
      <c r="W35" s="62">
        <v>43439.558499539999</v>
      </c>
      <c r="X35" s="62">
        <v>46713.642195029999</v>
      </c>
    </row>
    <row r="36" spans="2:24" ht="14.5">
      <c r="B36" s="41" t="s">
        <v>385</v>
      </c>
      <c r="C36" s="93" t="s">
        <v>386</v>
      </c>
      <c r="D36" s="93" t="s">
        <v>127</v>
      </c>
      <c r="E36" s="62">
        <v>1204.26139362</v>
      </c>
      <c r="F36" s="62">
        <v>1426.0579684200002</v>
      </c>
      <c r="G36" s="62">
        <v>1414.7325376399999</v>
      </c>
      <c r="H36" s="62">
        <v>1367.6546253200002</v>
      </c>
      <c r="I36" s="62">
        <v>2839.3567298674998</v>
      </c>
      <c r="J36" s="62">
        <v>2967.6758368374999</v>
      </c>
      <c r="K36" s="62">
        <v>2905.8782614174997</v>
      </c>
      <c r="L36" s="62">
        <v>3261.3226847975002</v>
      </c>
      <c r="M36" s="62">
        <v>1752.9642069700001</v>
      </c>
      <c r="N36" s="62">
        <v>2231.5670157300001</v>
      </c>
      <c r="O36" s="62">
        <v>2817.6632590500003</v>
      </c>
      <c r="P36" s="62">
        <v>2505.4447396099999</v>
      </c>
      <c r="Q36" s="62">
        <v>2768.4143181099998</v>
      </c>
      <c r="R36" s="62">
        <v>2355.36172717</v>
      </c>
      <c r="S36" s="62">
        <v>3784.3237962399999</v>
      </c>
      <c r="T36" s="62">
        <v>3696.4419991599998</v>
      </c>
      <c r="U36" s="62">
        <v>2288.5584683099996</v>
      </c>
      <c r="V36" s="62">
        <v>3399.8176336900001</v>
      </c>
      <c r="W36" s="62">
        <v>3265.6540858899998</v>
      </c>
      <c r="X36" s="62">
        <v>2738.7529885200001</v>
      </c>
    </row>
    <row r="37" spans="2:24" ht="14.5">
      <c r="B37" s="41" t="s">
        <v>387</v>
      </c>
      <c r="C37" s="93" t="s">
        <v>388</v>
      </c>
      <c r="D37" s="93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</row>
    <row r="38" spans="2:24" ht="14.5">
      <c r="B38" s="41" t="s">
        <v>389</v>
      </c>
      <c r="C38" s="93" t="s">
        <v>390</v>
      </c>
      <c r="D38" s="93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</row>
    <row r="39" spans="2:24" ht="14.5">
      <c r="B39" s="41" t="s">
        <v>391</v>
      </c>
      <c r="C39" s="93" t="s">
        <v>392</v>
      </c>
      <c r="D39" s="93" t="s">
        <v>127</v>
      </c>
      <c r="E39" s="62">
        <v>60268.991841400006</v>
      </c>
      <c r="F39" s="62">
        <v>45768.541380909999</v>
      </c>
      <c r="G39" s="62">
        <v>41500.257075419999</v>
      </c>
      <c r="H39" s="62">
        <v>49886.191224319999</v>
      </c>
      <c r="I39" s="62">
        <v>57178.954662299999</v>
      </c>
      <c r="J39" s="62">
        <v>37335.901164299998</v>
      </c>
      <c r="K39" s="62">
        <v>38411.511025489999</v>
      </c>
      <c r="L39" s="62">
        <v>46386.237867699994</v>
      </c>
      <c r="M39" s="62">
        <v>49991.580004739997</v>
      </c>
      <c r="N39" s="62">
        <v>48150.944400059998</v>
      </c>
      <c r="O39" s="62">
        <v>45710.843153850001</v>
      </c>
      <c r="P39" s="62">
        <v>51162.847834860004</v>
      </c>
      <c r="Q39" s="62">
        <v>56330.499139219995</v>
      </c>
      <c r="R39" s="62">
        <v>54369.045148820005</v>
      </c>
      <c r="S39" s="62">
        <v>72074.967791250005</v>
      </c>
      <c r="T39" s="62">
        <v>62035.887974979996</v>
      </c>
      <c r="U39" s="62">
        <v>60013.82845334</v>
      </c>
      <c r="V39" s="62">
        <v>54221.404470990004</v>
      </c>
      <c r="W39" s="62">
        <v>49715.537729880001</v>
      </c>
      <c r="X39" s="62">
        <v>60125.530734649998</v>
      </c>
    </row>
    <row r="40" spans="2:24" ht="14.5">
      <c r="B40" s="41" t="s">
        <v>393</v>
      </c>
      <c r="C40" s="93" t="s">
        <v>394</v>
      </c>
      <c r="D40" s="93" t="s">
        <v>127</v>
      </c>
      <c r="E40" s="62">
        <v>32234.672154870004</v>
      </c>
      <c r="F40" s="62">
        <v>27233.86086923</v>
      </c>
      <c r="G40" s="62">
        <v>24385.826610420001</v>
      </c>
      <c r="H40" s="62">
        <v>24118.125058769998</v>
      </c>
      <c r="I40" s="62">
        <v>30633.807220310002</v>
      </c>
      <c r="J40" s="62">
        <v>3174.00409382</v>
      </c>
      <c r="K40" s="62">
        <v>2651.1632627600002</v>
      </c>
      <c r="L40" s="62">
        <v>7656.40826148</v>
      </c>
      <c r="M40" s="62">
        <v>12230.370331980001</v>
      </c>
      <c r="N40" s="62">
        <v>16819.808531979997</v>
      </c>
      <c r="O40" s="62">
        <v>18725.605432140001</v>
      </c>
      <c r="P40" s="62">
        <v>24074.49035108</v>
      </c>
      <c r="Q40" s="62">
        <v>24701.07621236</v>
      </c>
      <c r="R40" s="62">
        <v>26653.919095280002</v>
      </c>
      <c r="S40" s="62">
        <v>25943.528969530002</v>
      </c>
      <c r="T40" s="62">
        <v>41516.63450973</v>
      </c>
      <c r="U40" s="62">
        <v>36842.509609629997</v>
      </c>
      <c r="V40" s="62">
        <v>31519.121649929999</v>
      </c>
      <c r="W40" s="62">
        <v>29685.067529930002</v>
      </c>
      <c r="X40" s="62">
        <v>28660.582950820004</v>
      </c>
    </row>
    <row r="41" spans="2:24" ht="14.5">
      <c r="B41" s="95" t="s">
        <v>395</v>
      </c>
      <c r="C41" s="96" t="s">
        <v>396</v>
      </c>
      <c r="D41" s="96" t="s">
        <v>127</v>
      </c>
      <c r="E41" s="192">
        <v>18785.27710023</v>
      </c>
      <c r="F41" s="192">
        <v>23535.095892580004</v>
      </c>
      <c r="G41" s="192">
        <v>19057.27461167</v>
      </c>
      <c r="H41" s="192">
        <v>20784.99451601</v>
      </c>
      <c r="I41" s="192">
        <v>19043.89931203</v>
      </c>
      <c r="J41" s="192">
        <v>14354.429724600002</v>
      </c>
      <c r="K41" s="192">
        <v>15138.861598949999</v>
      </c>
      <c r="L41" s="192">
        <v>21544.940750419999</v>
      </c>
      <c r="M41" s="192">
        <v>18948.024697319997</v>
      </c>
      <c r="N41" s="192">
        <v>20922.222136279997</v>
      </c>
      <c r="O41" s="192">
        <v>20339.973772360001</v>
      </c>
      <c r="P41" s="192">
        <v>26741.326162990001</v>
      </c>
      <c r="Q41" s="192">
        <v>22195.130967609999</v>
      </c>
      <c r="R41" s="192">
        <v>186325.94082029999</v>
      </c>
      <c r="S41" s="192">
        <v>34614.725150539998</v>
      </c>
      <c r="T41" s="192">
        <v>26076.966098480003</v>
      </c>
      <c r="U41" s="192">
        <v>23992.462341120001</v>
      </c>
      <c r="V41" s="192">
        <v>25316.226906199998</v>
      </c>
      <c r="W41" s="192">
        <v>25872.900692560004</v>
      </c>
      <c r="X41" s="192">
        <v>23747.35337307</v>
      </c>
    </row>
    <row r="42" spans="2:24" ht="14.5">
      <c r="B42" s="39" t="s">
        <v>130</v>
      </c>
      <c r="C42" s="27" t="s">
        <v>397</v>
      </c>
      <c r="D42" s="27" t="s">
        <v>127</v>
      </c>
      <c r="E42" s="190">
        <v>145021.28566798999</v>
      </c>
      <c r="F42" s="190">
        <v>154506.32711835997</v>
      </c>
      <c r="G42" s="190">
        <v>149988.48985342</v>
      </c>
      <c r="H42" s="190">
        <v>150397.92487559997</v>
      </c>
      <c r="I42" s="190">
        <v>152586.71233580998</v>
      </c>
      <c r="J42" s="190">
        <v>155869.08288830996</v>
      </c>
      <c r="K42" s="190">
        <v>141368.67462561</v>
      </c>
      <c r="L42" s="190">
        <v>145228.02922034997</v>
      </c>
      <c r="M42" s="190">
        <v>151736.78654046002</v>
      </c>
      <c r="N42" s="190">
        <v>162509.18757072999</v>
      </c>
      <c r="O42" s="190">
        <v>156861.67255215</v>
      </c>
      <c r="P42" s="190">
        <v>160435.52338621998</v>
      </c>
      <c r="Q42" s="190">
        <v>166033.45355197001</v>
      </c>
      <c r="R42" s="190">
        <v>178325.48148944002</v>
      </c>
      <c r="S42" s="190">
        <v>173562.08337601999</v>
      </c>
      <c r="T42" s="190">
        <v>180625.85540545001</v>
      </c>
      <c r="U42" s="190">
        <v>183201.92306315998</v>
      </c>
      <c r="V42" s="190">
        <v>193213.10416617</v>
      </c>
      <c r="W42" s="190">
        <v>188440.14942038001</v>
      </c>
      <c r="X42" s="190">
        <v>186399.61898851002</v>
      </c>
    </row>
    <row r="43" spans="2:24" ht="14.5">
      <c r="B43" s="39" t="s">
        <v>398</v>
      </c>
      <c r="C43" s="92" t="s">
        <v>399</v>
      </c>
      <c r="D43" s="92" t="s">
        <v>127</v>
      </c>
      <c r="E43" s="192">
        <v>145021.28566798999</v>
      </c>
      <c r="F43" s="192">
        <v>154506.32711835997</v>
      </c>
      <c r="G43" s="192">
        <v>149988.48985342</v>
      </c>
      <c r="H43" s="192">
        <v>150397.92487559997</v>
      </c>
      <c r="I43" s="192">
        <v>152586.71233580998</v>
      </c>
      <c r="J43" s="192">
        <v>155869.08288830996</v>
      </c>
      <c r="K43" s="192">
        <v>141368.67462561</v>
      </c>
      <c r="L43" s="192">
        <v>145228.02922034997</v>
      </c>
      <c r="M43" s="192">
        <v>151736.78654046002</v>
      </c>
      <c r="N43" s="192">
        <v>162509.18757072999</v>
      </c>
      <c r="O43" s="192">
        <v>156861.67255215</v>
      </c>
      <c r="P43" s="192">
        <v>160435.52338621998</v>
      </c>
      <c r="Q43" s="192">
        <v>166033.45355197001</v>
      </c>
      <c r="R43" s="192">
        <v>178325.48148944002</v>
      </c>
      <c r="S43" s="192">
        <v>173562.08337601999</v>
      </c>
      <c r="T43" s="192">
        <v>180625.85540545001</v>
      </c>
      <c r="U43" s="192">
        <v>183201.92306315998</v>
      </c>
      <c r="V43" s="192">
        <v>193213.10416617</v>
      </c>
      <c r="W43" s="192">
        <v>188440.14942038001</v>
      </c>
      <c r="X43" s="192">
        <v>186399.61898851002</v>
      </c>
    </row>
    <row r="44" spans="2:24" ht="14.5">
      <c r="B44" s="41" t="s">
        <v>400</v>
      </c>
      <c r="C44" s="93" t="s">
        <v>401</v>
      </c>
      <c r="D44" s="93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</row>
    <row r="45" spans="2:24" ht="14.5">
      <c r="B45" s="41" t="s">
        <v>402</v>
      </c>
      <c r="C45" s="93" t="s">
        <v>403</v>
      </c>
      <c r="D45" s="93" t="s">
        <v>127</v>
      </c>
      <c r="E45" s="62">
        <v>125490.77382102783</v>
      </c>
      <c r="F45" s="62">
        <v>134077.69068072148</v>
      </c>
      <c r="G45" s="62">
        <v>129703.91418001117</v>
      </c>
      <c r="H45" s="62">
        <v>130226.59902259054</v>
      </c>
      <c r="I45" s="62">
        <v>132115.69603167841</v>
      </c>
      <c r="J45" s="62">
        <v>135108.75421652501</v>
      </c>
      <c r="K45" s="62">
        <v>122233.31671108595</v>
      </c>
      <c r="L45" s="62">
        <v>125529.40012149901</v>
      </c>
      <c r="M45" s="62">
        <v>129292.38213894999</v>
      </c>
      <c r="N45" s="62">
        <v>141660.29783007997</v>
      </c>
      <c r="O45" s="62">
        <v>136496.65851474</v>
      </c>
      <c r="P45" s="62">
        <v>138812.28719890999</v>
      </c>
      <c r="Q45" s="62">
        <v>145791.64819099</v>
      </c>
      <c r="R45" s="62">
        <v>156808.11857435</v>
      </c>
      <c r="S45" s="62">
        <v>155166.37115594</v>
      </c>
      <c r="T45" s="62">
        <v>158738.01474618999</v>
      </c>
      <c r="U45" s="62">
        <v>162794.37793243001</v>
      </c>
      <c r="V45" s="62">
        <v>173233.02428378002</v>
      </c>
      <c r="W45" s="62">
        <v>168136.98563856</v>
      </c>
      <c r="X45" s="62">
        <v>166336.38986091001</v>
      </c>
    </row>
    <row r="46" spans="2:24" ht="14.5">
      <c r="B46" s="41" t="s">
        <v>404</v>
      </c>
      <c r="C46" s="93" t="s">
        <v>405</v>
      </c>
      <c r="D46" s="93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</row>
    <row r="47" spans="2:24" ht="14.5">
      <c r="B47" s="41" t="s">
        <v>406</v>
      </c>
      <c r="C47" s="93" t="s">
        <v>407</v>
      </c>
      <c r="D47" s="93" t="s">
        <v>127</v>
      </c>
      <c r="E47" s="62">
        <v>19530.511846962163</v>
      </c>
      <c r="F47" s="62">
        <v>20428.636437638503</v>
      </c>
      <c r="G47" s="62">
        <v>20284.575673408821</v>
      </c>
      <c r="H47" s="62">
        <v>20171.325853009432</v>
      </c>
      <c r="I47" s="62">
        <v>20471.016304131554</v>
      </c>
      <c r="J47" s="62">
        <v>20760.32867178497</v>
      </c>
      <c r="K47" s="62">
        <v>19135.357914524036</v>
      </c>
      <c r="L47" s="62">
        <v>19698.629098850961</v>
      </c>
      <c r="M47" s="62">
        <v>22444.404401510001</v>
      </c>
      <c r="N47" s="62">
        <v>20848.88974065</v>
      </c>
      <c r="O47" s="62">
        <v>20365.014037410001</v>
      </c>
      <c r="P47" s="62">
        <v>21623.236187310002</v>
      </c>
      <c r="Q47" s="62">
        <v>20241.805360980001</v>
      </c>
      <c r="R47" s="62">
        <v>21517.362915090001</v>
      </c>
      <c r="S47" s="62">
        <v>18395.71222008</v>
      </c>
      <c r="T47" s="62">
        <v>21887.84065926</v>
      </c>
      <c r="U47" s="62">
        <v>20407.545130729999</v>
      </c>
      <c r="V47" s="62">
        <v>19980.07988239</v>
      </c>
      <c r="W47" s="62">
        <v>20303.16378182</v>
      </c>
      <c r="X47" s="62">
        <v>20063.2291276</v>
      </c>
    </row>
    <row r="48" spans="2:24" ht="14.5">
      <c r="B48" s="39" t="s">
        <v>408</v>
      </c>
      <c r="C48" s="92" t="s">
        <v>409</v>
      </c>
      <c r="D48" s="9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</row>
    <row r="49" spans="2:24" ht="14.5">
      <c r="B49" s="41" t="s">
        <v>410</v>
      </c>
      <c r="C49" s="93" t="s">
        <v>401</v>
      </c>
      <c r="D49" s="93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</row>
    <row r="50" spans="2:24" ht="14.5">
      <c r="B50" s="41" t="s">
        <v>411</v>
      </c>
      <c r="C50" s="93" t="s">
        <v>403</v>
      </c>
      <c r="D50" s="93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</row>
    <row r="51" spans="2:24" ht="14.5">
      <c r="B51" s="42" t="s">
        <v>412</v>
      </c>
      <c r="C51" s="97" t="s">
        <v>413</v>
      </c>
      <c r="D51" s="9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</row>
    <row r="52" spans="2:24" ht="14.5">
      <c r="B52" s="39" t="s">
        <v>132</v>
      </c>
      <c r="C52" s="27" t="s">
        <v>414</v>
      </c>
      <c r="D52" s="27" t="s">
        <v>127</v>
      </c>
      <c r="E52" s="190">
        <v>2714.5170487473224</v>
      </c>
      <c r="F52" s="190">
        <v>3011.9086463072645</v>
      </c>
      <c r="G52" s="190">
        <v>2906.2927874677152</v>
      </c>
      <c r="H52" s="190">
        <v>3411.9969138177548</v>
      </c>
      <c r="I52" s="190">
        <v>324.89720437008526</v>
      </c>
      <c r="J52" s="190">
        <v>1534.0028604699064</v>
      </c>
      <c r="K52" s="190">
        <v>1412.5104568200193</v>
      </c>
      <c r="L52" s="190">
        <v>1642.7286342100065</v>
      </c>
      <c r="M52" s="190">
        <v>9542.7555888843854</v>
      </c>
      <c r="N52" s="190">
        <v>4300.3842297592291</v>
      </c>
      <c r="O52" s="190">
        <v>6197.9736869880762</v>
      </c>
      <c r="P52" s="190">
        <v>5045.7447556282477</v>
      </c>
      <c r="Q52" s="190">
        <v>1019.1064875199786</v>
      </c>
      <c r="R52" s="190">
        <v>1394.7144451099671</v>
      </c>
      <c r="S52" s="190">
        <v>3114.1797802600004</v>
      </c>
      <c r="T52" s="190">
        <v>3052.7967427099502</v>
      </c>
      <c r="U52" s="190">
        <v>970.99199980002629</v>
      </c>
      <c r="V52" s="190">
        <v>2993.7563640400008</v>
      </c>
      <c r="W52" s="190">
        <v>1902.852448980015</v>
      </c>
      <c r="X52" s="190">
        <v>3775.3055110299874</v>
      </c>
    </row>
    <row r="53" spans="2:24" ht="14.5">
      <c r="B53" s="39" t="s">
        <v>415</v>
      </c>
      <c r="C53" s="92" t="s">
        <v>416</v>
      </c>
      <c r="D53" s="92" t="s">
        <v>127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</row>
    <row r="54" spans="2:24" ht="14.5">
      <c r="B54" s="41" t="s">
        <v>417</v>
      </c>
      <c r="C54" s="93" t="s">
        <v>418</v>
      </c>
      <c r="D54" s="93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</row>
    <row r="55" spans="2:24" ht="14.5">
      <c r="B55" s="41" t="s">
        <v>419</v>
      </c>
      <c r="C55" s="93" t="s">
        <v>420</v>
      </c>
      <c r="D55" s="93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</row>
    <row r="56" spans="2:24" ht="14.5">
      <c r="B56" s="39" t="s">
        <v>421</v>
      </c>
      <c r="C56" s="92" t="s">
        <v>422</v>
      </c>
      <c r="D56" s="92" t="s">
        <v>127</v>
      </c>
      <c r="E56" s="192">
        <v>81.114829799999981</v>
      </c>
      <c r="F56" s="192">
        <v>39.902463600000004</v>
      </c>
      <c r="G56" s="192">
        <v>91.588762119999984</v>
      </c>
      <c r="H56" s="192">
        <v>257.34212165000002</v>
      </c>
      <c r="I56" s="192">
        <v>178.84370465999999</v>
      </c>
      <c r="J56" s="192">
        <v>663.64384100000007</v>
      </c>
      <c r="K56" s="192">
        <v>1073.90212036</v>
      </c>
      <c r="L56" s="192">
        <v>654.95572268000001</v>
      </c>
      <c r="M56" s="192">
        <v>217.10487468000002</v>
      </c>
      <c r="N56" s="192">
        <v>215.81546280999999</v>
      </c>
      <c r="O56" s="192">
        <v>253.45241354999999</v>
      </c>
      <c r="P56" s="192">
        <v>306.67433891000002</v>
      </c>
      <c r="Q56" s="192">
        <v>78.816169190000011</v>
      </c>
      <c r="R56" s="192">
        <v>230.16819602999999</v>
      </c>
      <c r="S56" s="192">
        <v>179.31291706000002</v>
      </c>
      <c r="T56" s="192">
        <v>263.21036579999998</v>
      </c>
      <c r="U56" s="192">
        <v>93.541010620000009</v>
      </c>
      <c r="V56" s="192">
        <v>162.40334177</v>
      </c>
      <c r="W56" s="192">
        <v>46.82456157</v>
      </c>
      <c r="X56" s="192">
        <v>866.10454802000004</v>
      </c>
    </row>
    <row r="57" spans="2:24" ht="14.5">
      <c r="B57" s="41" t="s">
        <v>423</v>
      </c>
      <c r="C57" s="93" t="s">
        <v>424</v>
      </c>
      <c r="D57" s="93" t="s">
        <v>127</v>
      </c>
      <c r="E57" s="62">
        <v>81.114829799999981</v>
      </c>
      <c r="F57" s="62">
        <v>39.902463600000004</v>
      </c>
      <c r="G57" s="62">
        <v>91.588762119999984</v>
      </c>
      <c r="H57" s="62">
        <v>257.34212165000002</v>
      </c>
      <c r="I57" s="62">
        <v>136.22535875</v>
      </c>
      <c r="J57" s="62">
        <v>663.64384100000007</v>
      </c>
      <c r="K57" s="62">
        <v>1073.90212036</v>
      </c>
      <c r="L57" s="62">
        <v>654.95572268000001</v>
      </c>
      <c r="M57" s="62">
        <v>217.10487468000002</v>
      </c>
      <c r="N57" s="62">
        <v>215.81546280999999</v>
      </c>
      <c r="O57" s="62">
        <v>253.45241354999999</v>
      </c>
      <c r="P57" s="62">
        <v>306.67433891000002</v>
      </c>
      <c r="Q57" s="62">
        <v>78.816169190000011</v>
      </c>
      <c r="R57" s="62">
        <v>230.16819602999999</v>
      </c>
      <c r="S57" s="62">
        <v>179.31291706000002</v>
      </c>
      <c r="T57" s="62">
        <v>263.21036579999998</v>
      </c>
      <c r="U57" s="62">
        <v>93.541010620000009</v>
      </c>
      <c r="V57" s="62">
        <v>162.40334177</v>
      </c>
      <c r="W57" s="62">
        <v>46.82456157</v>
      </c>
      <c r="X57" s="62">
        <v>866.10454802000004</v>
      </c>
    </row>
    <row r="58" spans="2:24" ht="14.5">
      <c r="B58" s="41" t="s">
        <v>425</v>
      </c>
      <c r="C58" s="93" t="s">
        <v>426</v>
      </c>
      <c r="D58" s="93" t="s">
        <v>127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42.618345909999995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</row>
    <row r="59" spans="2:24" ht="14.5">
      <c r="B59" s="39" t="s">
        <v>427</v>
      </c>
      <c r="C59" s="92" t="s">
        <v>428</v>
      </c>
      <c r="D59" s="92" t="s">
        <v>127</v>
      </c>
      <c r="E59" s="192">
        <v>2633.4022189473226</v>
      </c>
      <c r="F59" s="192">
        <v>2972.0061827072645</v>
      </c>
      <c r="G59" s="192">
        <v>2814.7040253477153</v>
      </c>
      <c r="H59" s="192">
        <v>3154.6547921677547</v>
      </c>
      <c r="I59" s="192">
        <v>146.0534997100853</v>
      </c>
      <c r="J59" s="192">
        <v>870.35901946990634</v>
      </c>
      <c r="K59" s="192">
        <v>338.60833646001925</v>
      </c>
      <c r="L59" s="192">
        <v>987.77291153000635</v>
      </c>
      <c r="M59" s="192">
        <v>9325.6507142043847</v>
      </c>
      <c r="N59" s="192">
        <v>4084.5687669492286</v>
      </c>
      <c r="O59" s="192">
        <v>5944.5212734380766</v>
      </c>
      <c r="P59" s="192">
        <v>4739.0704167182475</v>
      </c>
      <c r="Q59" s="192">
        <v>940.29031832997862</v>
      </c>
      <c r="R59" s="192">
        <v>1164.5462490799671</v>
      </c>
      <c r="S59" s="192">
        <v>2934.8668632000008</v>
      </c>
      <c r="T59" s="192">
        <v>2789.5863769099506</v>
      </c>
      <c r="U59" s="192">
        <v>877.45098918002623</v>
      </c>
      <c r="V59" s="192">
        <v>2831.353022270001</v>
      </c>
      <c r="W59" s="192">
        <v>1856.027887410015</v>
      </c>
      <c r="X59" s="192">
        <v>2909.2009630099874</v>
      </c>
    </row>
    <row r="60" spans="2:24" ht="14.5">
      <c r="B60" s="41" t="s">
        <v>429</v>
      </c>
      <c r="C60" s="93" t="s">
        <v>424</v>
      </c>
      <c r="D60" s="93" t="s">
        <v>127</v>
      </c>
      <c r="E60" s="62">
        <v>2459.3005583695794</v>
      </c>
      <c r="F60" s="62">
        <v>2837.2575587490428</v>
      </c>
      <c r="G60" s="62">
        <v>2738.8004948618473</v>
      </c>
      <c r="H60" s="62">
        <v>2639.4243675995895</v>
      </c>
      <c r="I60" s="62">
        <v>121.48798119008528</v>
      </c>
      <c r="J60" s="62">
        <v>870.35901946990634</v>
      </c>
      <c r="K60" s="62">
        <v>334.83805139001925</v>
      </c>
      <c r="L60" s="62">
        <v>927.86245142000553</v>
      </c>
      <c r="M60" s="62">
        <v>9325.6507142043847</v>
      </c>
      <c r="N60" s="62">
        <v>4084.0226290492287</v>
      </c>
      <c r="O60" s="62">
        <v>5944.5212734380766</v>
      </c>
      <c r="P60" s="62">
        <v>4650.2682601582492</v>
      </c>
      <c r="Q60" s="62">
        <v>940.29031832997862</v>
      </c>
      <c r="R60" s="62">
        <v>1164.5462490799671</v>
      </c>
      <c r="S60" s="62">
        <v>2932.2216201400006</v>
      </c>
      <c r="T60" s="62">
        <v>2762.8891350099511</v>
      </c>
      <c r="U60" s="62">
        <v>877.45098918002623</v>
      </c>
      <c r="V60" s="62">
        <v>2831.353022270001</v>
      </c>
      <c r="W60" s="62">
        <v>1851.009005460015</v>
      </c>
      <c r="X60" s="62">
        <v>2904.234719199987</v>
      </c>
    </row>
    <row r="61" spans="2:24" ht="14.5">
      <c r="B61" s="42" t="s">
        <v>430</v>
      </c>
      <c r="C61" s="97" t="s">
        <v>431</v>
      </c>
      <c r="D61" s="97" t="s">
        <v>127</v>
      </c>
      <c r="E61" s="62">
        <v>174.10166057774305</v>
      </c>
      <c r="F61" s="62">
        <v>134.74862395822149</v>
      </c>
      <c r="G61" s="62">
        <v>75.903530485867947</v>
      </c>
      <c r="H61" s="62">
        <v>515.23042456816529</v>
      </c>
      <c r="I61" s="62">
        <v>24.565518520000012</v>
      </c>
      <c r="J61" s="62">
        <v>0</v>
      </c>
      <c r="K61" s="62">
        <v>3.7702850699999999</v>
      </c>
      <c r="L61" s="62">
        <v>59.910460110000827</v>
      </c>
      <c r="M61" s="62">
        <v>0</v>
      </c>
      <c r="N61" s="62">
        <v>0.54613789999984874</v>
      </c>
      <c r="O61" s="62">
        <v>0</v>
      </c>
      <c r="P61" s="62">
        <v>88.802156559998366</v>
      </c>
      <c r="Q61" s="62">
        <v>0</v>
      </c>
      <c r="R61" s="62">
        <v>0</v>
      </c>
      <c r="S61" s="62">
        <v>2.6452430599999843</v>
      </c>
      <c r="T61" s="62">
        <v>26.697241899999426</v>
      </c>
      <c r="U61" s="62">
        <v>0</v>
      </c>
      <c r="V61" s="62">
        <v>0</v>
      </c>
      <c r="W61" s="62">
        <v>5.0188819499999227</v>
      </c>
      <c r="X61" s="62">
        <v>4.9662438100003783</v>
      </c>
    </row>
    <row r="62" spans="2:24" ht="14.5">
      <c r="B62" s="39" t="s">
        <v>134</v>
      </c>
      <c r="C62" s="27" t="s">
        <v>432</v>
      </c>
      <c r="D62" s="27" t="s">
        <v>127</v>
      </c>
      <c r="E62" s="190">
        <v>208042.971867482</v>
      </c>
      <c r="F62" s="190">
        <v>128828.76976706041</v>
      </c>
      <c r="G62" s="190">
        <v>122722.03634422946</v>
      </c>
      <c r="H62" s="190">
        <v>165206.96230475247</v>
      </c>
      <c r="I62" s="190">
        <v>187312.94619992049</v>
      </c>
      <c r="J62" s="190">
        <v>165242.07725621667</v>
      </c>
      <c r="K62" s="190">
        <v>149326.01029629257</v>
      </c>
      <c r="L62" s="190">
        <v>134787.7772521002</v>
      </c>
      <c r="M62" s="190">
        <v>165335.11460686973</v>
      </c>
      <c r="N62" s="190">
        <v>135110.4302114961</v>
      </c>
      <c r="O62" s="190">
        <v>124561.27334986879</v>
      </c>
      <c r="P62" s="190">
        <v>146750.65519638531</v>
      </c>
      <c r="Q62" s="190">
        <v>207033.55045801998</v>
      </c>
      <c r="R62" s="190">
        <v>239376.80994534999</v>
      </c>
      <c r="S62" s="190">
        <v>132774.99412638001</v>
      </c>
      <c r="T62" s="190">
        <v>153235.71223173008</v>
      </c>
      <c r="U62" s="190">
        <v>197462.31101365999</v>
      </c>
      <c r="V62" s="190">
        <v>137844.35981420008</v>
      </c>
      <c r="W62" s="190">
        <v>138316.86415709998</v>
      </c>
      <c r="X62" s="190">
        <v>172682.49848031992</v>
      </c>
    </row>
    <row r="63" spans="2:24" ht="14.5">
      <c r="B63" s="39" t="s">
        <v>433</v>
      </c>
      <c r="C63" s="92" t="s">
        <v>434</v>
      </c>
      <c r="D63" s="92" t="s">
        <v>127</v>
      </c>
      <c r="E63" s="192">
        <v>12706.255870880001</v>
      </c>
      <c r="F63" s="192">
        <v>16167.96711611</v>
      </c>
      <c r="G63" s="192">
        <v>17187.447647369998</v>
      </c>
      <c r="H63" s="192">
        <v>21387.937250300001</v>
      </c>
      <c r="I63" s="192">
        <v>16158.468887299998</v>
      </c>
      <c r="J63" s="192">
        <v>18057.008925429996</v>
      </c>
      <c r="K63" s="192">
        <v>18521.763565929999</v>
      </c>
      <c r="L63" s="192">
        <v>24034.86296061</v>
      </c>
      <c r="M63" s="192">
        <v>22872.736628350001</v>
      </c>
      <c r="N63" s="192">
        <v>27722.098848319998</v>
      </c>
      <c r="O63" s="192">
        <v>18984.897957489997</v>
      </c>
      <c r="P63" s="192">
        <v>28958.261552930002</v>
      </c>
      <c r="Q63" s="192">
        <v>38306.050329040001</v>
      </c>
      <c r="R63" s="192">
        <v>21500.65725362</v>
      </c>
      <c r="S63" s="192">
        <v>23730.707154099997</v>
      </c>
      <c r="T63" s="192">
        <v>21587.993166519998</v>
      </c>
      <c r="U63" s="192">
        <v>35738.295830279996</v>
      </c>
      <c r="V63" s="192">
        <v>27772.042126949997</v>
      </c>
      <c r="W63" s="192">
        <v>31205.668751550005</v>
      </c>
      <c r="X63" s="192">
        <v>31782.377639950006</v>
      </c>
    </row>
    <row r="64" spans="2:24" ht="14.5">
      <c r="B64" s="41" t="s">
        <v>435</v>
      </c>
      <c r="C64" s="93" t="s">
        <v>436</v>
      </c>
      <c r="D64" s="93" t="s">
        <v>127</v>
      </c>
      <c r="E64" s="62">
        <v>12706.255870880001</v>
      </c>
      <c r="F64" s="62">
        <v>16167.96711611</v>
      </c>
      <c r="G64" s="62">
        <v>17187.447647369998</v>
      </c>
      <c r="H64" s="62">
        <v>21387.937250300001</v>
      </c>
      <c r="I64" s="62">
        <v>16158.468887299998</v>
      </c>
      <c r="J64" s="62">
        <v>18057.008925429996</v>
      </c>
      <c r="K64" s="62">
        <v>18521.357609980001</v>
      </c>
      <c r="L64" s="62">
        <v>24034.827904379999</v>
      </c>
      <c r="M64" s="62">
        <v>19055.504059430004</v>
      </c>
      <c r="N64" s="62">
        <v>17276.24908573</v>
      </c>
      <c r="O64" s="62">
        <v>18568.297557999998</v>
      </c>
      <c r="P64" s="62">
        <v>16987.661091270002</v>
      </c>
      <c r="Q64" s="62">
        <v>16716.411875580001</v>
      </c>
      <c r="R64" s="62">
        <v>15737.92935554</v>
      </c>
      <c r="S64" s="62">
        <v>18472.111072560001</v>
      </c>
      <c r="T64" s="62">
        <v>17211.409249780001</v>
      </c>
      <c r="U64" s="62">
        <v>22948.04964823</v>
      </c>
      <c r="V64" s="62">
        <v>22566.921280439998</v>
      </c>
      <c r="W64" s="62">
        <v>25553.565866330002</v>
      </c>
      <c r="X64" s="62">
        <v>26543.84120268</v>
      </c>
    </row>
    <row r="65" spans="2:24" ht="14.5">
      <c r="B65" s="41" t="s">
        <v>437</v>
      </c>
      <c r="C65" s="94" t="s">
        <v>438</v>
      </c>
      <c r="D65" s="94" t="s">
        <v>127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1.3415000000000002E-2</v>
      </c>
      <c r="J65" s="62">
        <v>1.5599999999999999E-2</v>
      </c>
      <c r="K65" s="62">
        <v>2.0972930000000001E-2</v>
      </c>
      <c r="L65" s="62">
        <v>3.537655E-2</v>
      </c>
      <c r="M65" s="62">
        <v>1.4052780000000001E-2</v>
      </c>
      <c r="N65" s="62">
        <v>2.044373E-2</v>
      </c>
      <c r="O65" s="62">
        <v>2.8586750000000001E-2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</row>
    <row r="66" spans="2:24" ht="14.5">
      <c r="B66" s="41" t="s">
        <v>439</v>
      </c>
      <c r="C66" s="94" t="s">
        <v>440</v>
      </c>
      <c r="D66" s="94" t="s">
        <v>127</v>
      </c>
      <c r="E66" s="62">
        <v>8282.9659983199999</v>
      </c>
      <c r="F66" s="62">
        <v>9199.3706301899983</v>
      </c>
      <c r="G66" s="62">
        <v>11206.094345990001</v>
      </c>
      <c r="H66" s="62">
        <v>11797.956953370001</v>
      </c>
      <c r="I66" s="62">
        <v>14343.925620409998</v>
      </c>
      <c r="J66" s="62">
        <v>13338.880780109999</v>
      </c>
      <c r="K66" s="62">
        <v>14982.254297619998</v>
      </c>
      <c r="L66" s="62">
        <v>17428.310809309998</v>
      </c>
      <c r="M66" s="62">
        <v>15895.870859220002</v>
      </c>
      <c r="N66" s="62">
        <v>14702.495556820002</v>
      </c>
      <c r="O66" s="62">
        <v>15149.93630324</v>
      </c>
      <c r="P66" s="62">
        <v>15420.947023690002</v>
      </c>
      <c r="Q66" s="62">
        <v>13992.674209600002</v>
      </c>
      <c r="R66" s="62">
        <v>13770.279277550002</v>
      </c>
      <c r="S66" s="62">
        <v>14928.268349689999</v>
      </c>
      <c r="T66" s="62">
        <v>15572.362375910001</v>
      </c>
      <c r="U66" s="62">
        <v>18754.75054442</v>
      </c>
      <c r="V66" s="62">
        <v>19695.906058029996</v>
      </c>
      <c r="W66" s="62">
        <v>18957.392029320003</v>
      </c>
      <c r="X66" s="62">
        <v>19824.911027620004</v>
      </c>
    </row>
    <row r="67" spans="2:24" ht="14.5">
      <c r="B67" s="41" t="s">
        <v>441</v>
      </c>
      <c r="C67" s="94" t="s">
        <v>428</v>
      </c>
      <c r="D67" s="94" t="s">
        <v>127</v>
      </c>
      <c r="E67" s="62">
        <v>4423.2898725600007</v>
      </c>
      <c r="F67" s="62">
        <v>6968.5964859199994</v>
      </c>
      <c r="G67" s="62">
        <v>5981.3533013799988</v>
      </c>
      <c r="H67" s="62">
        <v>9589.9802969299999</v>
      </c>
      <c r="I67" s="62">
        <v>1814.5298518899999</v>
      </c>
      <c r="J67" s="62">
        <v>4718.1125453199984</v>
      </c>
      <c r="K67" s="62">
        <v>3539.0823394299996</v>
      </c>
      <c r="L67" s="62">
        <v>6606.4817185200009</v>
      </c>
      <c r="M67" s="62">
        <v>3159.6191474299999</v>
      </c>
      <c r="N67" s="62">
        <v>2573.7330851799998</v>
      </c>
      <c r="O67" s="62">
        <v>3418.3326680099999</v>
      </c>
      <c r="P67" s="62">
        <v>1566.6977822900001</v>
      </c>
      <c r="Q67" s="62">
        <v>2723.7376659799993</v>
      </c>
      <c r="R67" s="62">
        <v>1967.6500779900002</v>
      </c>
      <c r="S67" s="62">
        <v>3543.8427228699998</v>
      </c>
      <c r="T67" s="62">
        <v>1639.0468738700001</v>
      </c>
      <c r="U67" s="62">
        <v>4193.2991038099999</v>
      </c>
      <c r="V67" s="62">
        <v>2871.0152224099998</v>
      </c>
      <c r="W67" s="62">
        <v>6596.1738370100011</v>
      </c>
      <c r="X67" s="62">
        <v>6718.9301750599989</v>
      </c>
    </row>
    <row r="68" spans="2:24" ht="14.5">
      <c r="B68" s="41" t="s">
        <v>442</v>
      </c>
      <c r="C68" s="93" t="s">
        <v>443</v>
      </c>
      <c r="D68" s="93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3668.1590000000001</v>
      </c>
      <c r="N68" s="62">
        <v>10000.354628809999</v>
      </c>
      <c r="O68" s="62">
        <v>0</v>
      </c>
      <c r="P68" s="62">
        <v>0.3629845199999977</v>
      </c>
      <c r="Q68" s="62">
        <v>16668.061882000002</v>
      </c>
      <c r="R68" s="62">
        <v>0.15061698000000001</v>
      </c>
      <c r="S68" s="62">
        <v>1185.6135879999999</v>
      </c>
      <c r="T68" s="62">
        <v>1.0008555199999591</v>
      </c>
      <c r="U68" s="62">
        <v>8123.3049743999991</v>
      </c>
      <c r="V68" s="62">
        <v>1.6138573000000003</v>
      </c>
      <c r="W68" s="62">
        <v>0.94607867000001988</v>
      </c>
      <c r="X68" s="62">
        <v>0</v>
      </c>
    </row>
    <row r="69" spans="2:24" ht="14.5">
      <c r="B69" s="41" t="s">
        <v>444</v>
      </c>
      <c r="C69" s="93" t="s">
        <v>445</v>
      </c>
      <c r="D69" s="93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</row>
    <row r="70" spans="2:24" ht="14.5">
      <c r="B70" s="41" t="s">
        <v>446</v>
      </c>
      <c r="C70" s="93" t="s">
        <v>447</v>
      </c>
      <c r="D70" s="93" t="s">
        <v>127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149.07356891999999</v>
      </c>
      <c r="N70" s="62">
        <v>445.49513378</v>
      </c>
      <c r="O70" s="62">
        <v>416.60039948999992</v>
      </c>
      <c r="P70" s="62">
        <v>11970.237477139999</v>
      </c>
      <c r="Q70" s="62">
        <v>4921.5765714600002</v>
      </c>
      <c r="R70" s="62">
        <v>5762.5772810999997</v>
      </c>
      <c r="S70" s="62">
        <v>4072.9824935400002</v>
      </c>
      <c r="T70" s="62">
        <v>4375.5830612199998</v>
      </c>
      <c r="U70" s="62">
        <v>4666.9412076500003</v>
      </c>
      <c r="V70" s="62">
        <v>5203.50698921</v>
      </c>
      <c r="W70" s="62">
        <v>5651.1568065499996</v>
      </c>
      <c r="X70" s="62">
        <v>5238.5364372700005</v>
      </c>
    </row>
    <row r="71" spans="2:24" ht="14.5">
      <c r="B71" s="41" t="s">
        <v>448</v>
      </c>
      <c r="C71" s="93" t="s">
        <v>449</v>
      </c>
      <c r="D71" s="93" t="s">
        <v>127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</row>
    <row r="72" spans="2:24" ht="14.5">
      <c r="B72" s="41" t="s">
        <v>450</v>
      </c>
      <c r="C72" s="93" t="s">
        <v>451</v>
      </c>
      <c r="D72" s="93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</row>
    <row r="73" spans="2:24" ht="14.5">
      <c r="B73" s="39" t="s">
        <v>452</v>
      </c>
      <c r="C73" s="92" t="s">
        <v>453</v>
      </c>
      <c r="D73" s="92" t="s">
        <v>127</v>
      </c>
      <c r="E73" s="192">
        <v>51700.394388450004</v>
      </c>
      <c r="F73" s="192">
        <v>58493.770653109998</v>
      </c>
      <c r="G73" s="192">
        <v>51019.016811989997</v>
      </c>
      <c r="H73" s="192">
        <v>62037.796418990009</v>
      </c>
      <c r="I73" s="192">
        <v>54579.109791752504</v>
      </c>
      <c r="J73" s="192">
        <v>64960.5371411425</v>
      </c>
      <c r="K73" s="192">
        <v>56942.772471262506</v>
      </c>
      <c r="L73" s="192">
        <v>68611.978821612502</v>
      </c>
      <c r="M73" s="192">
        <v>81413.507367738988</v>
      </c>
      <c r="N73" s="192">
        <v>76140.262170590009</v>
      </c>
      <c r="O73" s="192">
        <v>76405.205043328038</v>
      </c>
      <c r="P73" s="192">
        <v>87575.826140212972</v>
      </c>
      <c r="Q73" s="192">
        <v>89781.285726650007</v>
      </c>
      <c r="R73" s="192">
        <v>83097.681302440003</v>
      </c>
      <c r="S73" s="192">
        <v>81788.618799740012</v>
      </c>
      <c r="T73" s="192">
        <v>92281.329275249998</v>
      </c>
      <c r="U73" s="192">
        <v>97183.476661519991</v>
      </c>
      <c r="V73" s="192">
        <v>82895.558657379996</v>
      </c>
      <c r="W73" s="192">
        <v>78957.669532910004</v>
      </c>
      <c r="X73" s="192">
        <v>96482.164806889981</v>
      </c>
    </row>
    <row r="74" spans="2:24" ht="14.5">
      <c r="B74" s="41" t="s">
        <v>454</v>
      </c>
      <c r="C74" s="93" t="s">
        <v>455</v>
      </c>
      <c r="D74" s="93" t="s">
        <v>127</v>
      </c>
      <c r="E74" s="62">
        <v>37478.470558920002</v>
      </c>
      <c r="F74" s="62">
        <v>38904.473129459999</v>
      </c>
      <c r="G74" s="62">
        <v>38153.96409519</v>
      </c>
      <c r="H74" s="62">
        <v>52029.599928710006</v>
      </c>
      <c r="I74" s="62">
        <v>36736.922741812501</v>
      </c>
      <c r="J74" s="62">
        <v>47887.743502832498</v>
      </c>
      <c r="K74" s="62">
        <v>40977.537826352505</v>
      </c>
      <c r="L74" s="62">
        <v>52513.617962282508</v>
      </c>
      <c r="M74" s="62">
        <v>59570.629303758993</v>
      </c>
      <c r="N74" s="62">
        <v>51065.470847770004</v>
      </c>
      <c r="O74" s="62">
        <v>51047.461564028046</v>
      </c>
      <c r="P74" s="62">
        <v>69118.120460692968</v>
      </c>
      <c r="Q74" s="62">
        <v>62857.860092710005</v>
      </c>
      <c r="R74" s="62">
        <v>57717.741599330002</v>
      </c>
      <c r="S74" s="62">
        <v>60978.882015110001</v>
      </c>
      <c r="T74" s="62">
        <v>71348.735399929981</v>
      </c>
      <c r="U74" s="62">
        <v>68824.584327600009</v>
      </c>
      <c r="V74" s="62">
        <v>58380.225853609998</v>
      </c>
      <c r="W74" s="62">
        <v>58093.52357438</v>
      </c>
      <c r="X74" s="62">
        <v>72694.876983039983</v>
      </c>
    </row>
    <row r="75" spans="2:24" ht="14.5">
      <c r="B75" s="41" t="s">
        <v>456</v>
      </c>
      <c r="C75" s="93" t="s">
        <v>457</v>
      </c>
      <c r="D75" s="93" t="s">
        <v>127</v>
      </c>
      <c r="E75" s="62">
        <v>14221.923829530002</v>
      </c>
      <c r="F75" s="62">
        <v>19589.297523649999</v>
      </c>
      <c r="G75" s="62">
        <v>12865.052716800001</v>
      </c>
      <c r="H75" s="62">
        <v>10008.196490279999</v>
      </c>
      <c r="I75" s="62">
        <v>17842.187049939999</v>
      </c>
      <c r="J75" s="62">
        <v>17072.793638310002</v>
      </c>
      <c r="K75" s="62">
        <v>15965.23464491</v>
      </c>
      <c r="L75" s="62">
        <v>16098.360859329998</v>
      </c>
      <c r="M75" s="62">
        <v>21842.878063980002</v>
      </c>
      <c r="N75" s="62">
        <v>25074.791322819998</v>
      </c>
      <c r="O75" s="62">
        <v>25357.743479299999</v>
      </c>
      <c r="P75" s="62">
        <v>18457.705679519997</v>
      </c>
      <c r="Q75" s="62">
        <v>26923.425633940002</v>
      </c>
      <c r="R75" s="62">
        <v>25379.939703110002</v>
      </c>
      <c r="S75" s="62">
        <v>20809.73678463</v>
      </c>
      <c r="T75" s="62">
        <v>20932.593875320003</v>
      </c>
      <c r="U75" s="62">
        <v>28358.892333920001</v>
      </c>
      <c r="V75" s="62">
        <v>24515.332803769998</v>
      </c>
      <c r="W75" s="62">
        <v>20864.14595853</v>
      </c>
      <c r="X75" s="62">
        <v>23787.287823850002</v>
      </c>
    </row>
    <row r="76" spans="2:24" ht="14.5">
      <c r="B76" s="41" t="s">
        <v>458</v>
      </c>
      <c r="C76" s="93" t="s">
        <v>459</v>
      </c>
      <c r="D76" s="93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</row>
    <row r="77" spans="2:24" ht="14.5">
      <c r="B77" s="41" t="s">
        <v>460</v>
      </c>
      <c r="C77" s="93" t="s">
        <v>461</v>
      </c>
      <c r="D77" s="93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</row>
    <row r="78" spans="2:24" ht="14.5">
      <c r="B78" s="39" t="s">
        <v>462</v>
      </c>
      <c r="C78" s="92" t="s">
        <v>463</v>
      </c>
      <c r="D78" s="92" t="s">
        <v>127</v>
      </c>
      <c r="E78" s="192">
        <v>484.79314112999998</v>
      </c>
      <c r="F78" s="192">
        <v>638.88928964999991</v>
      </c>
      <c r="G78" s="192">
        <v>622.86014610999996</v>
      </c>
      <c r="H78" s="192">
        <v>936.69060127000012</v>
      </c>
      <c r="I78" s="192">
        <v>527.5345992</v>
      </c>
      <c r="J78" s="192">
        <v>457.46852007999996</v>
      </c>
      <c r="K78" s="192">
        <v>319.20802788999998</v>
      </c>
      <c r="L78" s="192">
        <v>476.27105401999995</v>
      </c>
      <c r="M78" s="192">
        <v>6889.0180719100008</v>
      </c>
      <c r="N78" s="192">
        <v>8941.6368668899995</v>
      </c>
      <c r="O78" s="192">
        <v>7309.0940370299995</v>
      </c>
      <c r="P78" s="192">
        <v>7669.3874109099997</v>
      </c>
      <c r="Q78" s="192">
        <v>8905.4598228499999</v>
      </c>
      <c r="R78" s="192">
        <v>14120.031280179999</v>
      </c>
      <c r="S78" s="192">
        <v>5921.6301358999999</v>
      </c>
      <c r="T78" s="192">
        <v>7732.8327346899996</v>
      </c>
      <c r="U78" s="192">
        <v>9238.6478886000004</v>
      </c>
      <c r="V78" s="192">
        <v>7282.5123665400006</v>
      </c>
      <c r="W78" s="192">
        <v>7854.5720291500002</v>
      </c>
      <c r="X78" s="192">
        <v>7267.8254212499996</v>
      </c>
    </row>
    <row r="79" spans="2:24" ht="14.5">
      <c r="B79" s="39" t="s">
        <v>464</v>
      </c>
      <c r="C79" s="92" t="s">
        <v>465</v>
      </c>
      <c r="D79" s="92" t="s">
        <v>127</v>
      </c>
      <c r="E79" s="192">
        <v>143151.528467022</v>
      </c>
      <c r="F79" s="192">
        <v>53528.142708190411</v>
      </c>
      <c r="G79" s="192">
        <v>53892.711738759463</v>
      </c>
      <c r="H79" s="192">
        <v>80844.538034192461</v>
      </c>
      <c r="I79" s="192">
        <v>116047.83292166798</v>
      </c>
      <c r="J79" s="192">
        <v>81767.062669564155</v>
      </c>
      <c r="K79" s="192">
        <v>73542.266231210058</v>
      </c>
      <c r="L79" s="192">
        <v>41664.664415857696</v>
      </c>
      <c r="M79" s="192">
        <v>54159.852538870742</v>
      </c>
      <c r="N79" s="192">
        <v>22306.432325696107</v>
      </c>
      <c r="O79" s="192">
        <v>21862.076312020748</v>
      </c>
      <c r="P79" s="192">
        <v>22547.18009233235</v>
      </c>
      <c r="Q79" s="192">
        <v>70040.754579479966</v>
      </c>
      <c r="R79" s="192">
        <v>120658.44010911002</v>
      </c>
      <c r="S79" s="192">
        <v>21334.038036640028</v>
      </c>
      <c r="T79" s="192">
        <v>31633.557055270081</v>
      </c>
      <c r="U79" s="192">
        <v>55301.890633260002</v>
      </c>
      <c r="V79" s="192">
        <v>19894.246663330061</v>
      </c>
      <c r="W79" s="192">
        <v>20298.953843489977</v>
      </c>
      <c r="X79" s="192">
        <v>37150.130612229943</v>
      </c>
    </row>
    <row r="80" spans="2:24" ht="14.5">
      <c r="B80" s="41" t="s">
        <v>466</v>
      </c>
      <c r="C80" s="93" t="s">
        <v>424</v>
      </c>
      <c r="D80" s="93" t="s">
        <v>127</v>
      </c>
      <c r="E80" s="62">
        <v>142899.55230764684</v>
      </c>
      <c r="F80" s="62">
        <v>53105.271990933717</v>
      </c>
      <c r="G80" s="62">
        <v>53005.60839878644</v>
      </c>
      <c r="H80" s="62">
        <v>80551.997385727358</v>
      </c>
      <c r="I80" s="62">
        <v>115697.19010422048</v>
      </c>
      <c r="J80" s="62">
        <v>81203.968141306657</v>
      </c>
      <c r="K80" s="62">
        <v>72582.439676882568</v>
      </c>
      <c r="L80" s="62">
        <v>40915.653771580197</v>
      </c>
      <c r="M80" s="62">
        <v>53459.196368550736</v>
      </c>
      <c r="N80" s="62">
        <v>21945.494094386104</v>
      </c>
      <c r="O80" s="62">
        <v>21565.45904476408</v>
      </c>
      <c r="P80" s="62">
        <v>22396.638784849016</v>
      </c>
      <c r="Q80" s="62">
        <v>69741.857838069962</v>
      </c>
      <c r="R80" s="62">
        <v>120128.52362818002</v>
      </c>
      <c r="S80" s="62">
        <v>21120.572081780025</v>
      </c>
      <c r="T80" s="62">
        <v>31317.687775480081</v>
      </c>
      <c r="U80" s="62">
        <v>55150.625344810003</v>
      </c>
      <c r="V80" s="62">
        <v>19718.123147160059</v>
      </c>
      <c r="W80" s="62">
        <v>20020.00084408998</v>
      </c>
      <c r="X80" s="62">
        <v>36916.360266719945</v>
      </c>
    </row>
    <row r="81" spans="2:24" ht="14.5">
      <c r="B81" s="41" t="s">
        <v>467</v>
      </c>
      <c r="C81" s="94" t="s">
        <v>468</v>
      </c>
      <c r="D81" s="94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</row>
    <row r="82" spans="2:24" ht="14.5">
      <c r="B82" s="41" t="s">
        <v>469</v>
      </c>
      <c r="C82" s="94" t="s">
        <v>470</v>
      </c>
      <c r="D82" s="94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</row>
    <row r="83" spans="2:24" ht="14.5">
      <c r="B83" s="41" t="s">
        <v>471</v>
      </c>
      <c r="C83" s="93" t="s">
        <v>472</v>
      </c>
      <c r="D83" s="93" t="s">
        <v>127</v>
      </c>
      <c r="E83" s="62">
        <v>251.97615937517196</v>
      </c>
      <c r="F83" s="62">
        <v>422.87071725669335</v>
      </c>
      <c r="G83" s="62">
        <v>887.10333997302405</v>
      </c>
      <c r="H83" s="62">
        <v>292.54064846511056</v>
      </c>
      <c r="I83" s="62">
        <v>350.64281744750002</v>
      </c>
      <c r="J83" s="62">
        <v>563.09452825749997</v>
      </c>
      <c r="K83" s="62">
        <v>959.82655432750005</v>
      </c>
      <c r="L83" s="62">
        <v>749.01064427749998</v>
      </c>
      <c r="M83" s="62">
        <v>700.65617032</v>
      </c>
      <c r="N83" s="62">
        <v>360.93823131000011</v>
      </c>
      <c r="O83" s="62">
        <v>296.61726725666665</v>
      </c>
      <c r="P83" s="62">
        <v>150.54130748333333</v>
      </c>
      <c r="Q83" s="62">
        <v>298.89674141</v>
      </c>
      <c r="R83" s="62">
        <v>529.91648092999992</v>
      </c>
      <c r="S83" s="62">
        <v>213.46595486000001</v>
      </c>
      <c r="T83" s="62">
        <v>315.86927979000001</v>
      </c>
      <c r="U83" s="62">
        <v>151.26528845000001</v>
      </c>
      <c r="V83" s="62">
        <v>176.12351617000002</v>
      </c>
      <c r="W83" s="62">
        <v>278.95299939999995</v>
      </c>
      <c r="X83" s="62">
        <v>233.77034551000008</v>
      </c>
    </row>
    <row r="84" spans="2:24" ht="33.75" customHeight="1">
      <c r="B84" s="39" t="s">
        <v>473</v>
      </c>
      <c r="C84" s="98" t="s">
        <v>474</v>
      </c>
      <c r="D84" s="98" t="s">
        <v>127</v>
      </c>
      <c r="E84" s="192">
        <v>0</v>
      </c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  <c r="O84" s="192">
        <v>0</v>
      </c>
      <c r="P84" s="192">
        <v>0</v>
      </c>
      <c r="Q84" s="192">
        <v>0</v>
      </c>
      <c r="R84" s="192">
        <v>0</v>
      </c>
      <c r="S84" s="192">
        <v>0</v>
      </c>
      <c r="T84" s="192">
        <v>0</v>
      </c>
      <c r="U84" s="192">
        <v>0</v>
      </c>
      <c r="V84" s="192">
        <v>0</v>
      </c>
      <c r="W84" s="192">
        <v>0</v>
      </c>
      <c r="X84" s="192">
        <v>0</v>
      </c>
    </row>
    <row r="85" spans="2:24" ht="14.5">
      <c r="B85" s="41" t="s">
        <v>475</v>
      </c>
      <c r="C85" s="93" t="s">
        <v>476</v>
      </c>
      <c r="D85" s="93" t="s">
        <v>127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</row>
    <row r="86" spans="2:24" ht="14.5">
      <c r="B86" s="41" t="s">
        <v>477</v>
      </c>
      <c r="C86" s="94" t="s">
        <v>478</v>
      </c>
      <c r="D86" s="94" t="s">
        <v>127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</row>
    <row r="87" spans="2:24" ht="14.5">
      <c r="B87" s="41" t="s">
        <v>479</v>
      </c>
      <c r="C87" s="94" t="s">
        <v>480</v>
      </c>
      <c r="D87" s="94" t="s">
        <v>127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</row>
    <row r="88" spans="2:24" ht="14.5">
      <c r="B88" s="41" t="s">
        <v>481</v>
      </c>
      <c r="C88" s="94" t="s">
        <v>482</v>
      </c>
      <c r="D88" s="94" t="s">
        <v>127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</row>
    <row r="89" spans="2:24" ht="14.5">
      <c r="B89" s="23" t="s">
        <v>483</v>
      </c>
      <c r="C89" s="99" t="s">
        <v>484</v>
      </c>
      <c r="D89" s="99" t="s">
        <v>127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</row>
    <row r="91" spans="2:24" ht="14.5">
      <c r="C91" s="223"/>
    </row>
    <row r="92" spans="2:24" ht="14.5">
      <c r="C92" s="223"/>
    </row>
    <row r="93" spans="2:24" ht="14.5">
      <c r="C93" s="223"/>
    </row>
    <row r="94" spans="2:24" ht="14.5">
      <c r="C94" s="223"/>
    </row>
    <row r="95" spans="2:24" ht="14.5">
      <c r="C95" s="223"/>
    </row>
    <row r="96" spans="2:24" ht="14.5">
      <c r="C96" s="223"/>
    </row>
    <row r="97" spans="3:3" ht="14.5">
      <c r="C97" s="223"/>
    </row>
    <row r="98" spans="3:3" ht="14.5">
      <c r="C98" s="223"/>
    </row>
    <row r="99" spans="3:3" ht="14.5">
      <c r="C99" s="223"/>
    </row>
    <row r="100" spans="3:3" ht="14.5">
      <c r="C100" s="223"/>
    </row>
    <row r="101" spans="3:3" ht="14.5">
      <c r="C101" s="223"/>
    </row>
    <row r="102" spans="3:3" ht="14.5">
      <c r="C102" s="223"/>
    </row>
    <row r="103" spans="3:3" ht="14.5">
      <c r="C103" s="223"/>
    </row>
    <row r="104" spans="3:3" ht="14.5">
      <c r="C104" s="223"/>
    </row>
    <row r="105" spans="3:3" ht="14.5">
      <c r="C105" s="223"/>
    </row>
    <row r="106" spans="3:3" ht="14.5">
      <c r="C106" s="223">
        <v>0</v>
      </c>
    </row>
  </sheetData>
  <mergeCells count="8">
    <mergeCell ref="M6:P6"/>
    <mergeCell ref="Q6:T6"/>
    <mergeCell ref="U6:X6"/>
    <mergeCell ref="E2:X2"/>
    <mergeCell ref="E3:X3"/>
    <mergeCell ref="E4:X5"/>
    <mergeCell ref="E6:H6"/>
    <mergeCell ref="I6:L6"/>
  </mergeCells>
  <hyperlinks>
    <hyperlink ref="B1" location="Indice!A1" display="Regresar" xr:uid="{06EE98CB-FFFE-4D85-80F8-2A3E0ABD56B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9148-0926-4FB1-B6D7-682F1D207D35}">
  <dimension ref="B1:X53"/>
  <sheetViews>
    <sheetView showGridLines="0" workbookViewId="0">
      <selection activeCell="E6" sqref="E6:X7"/>
    </sheetView>
  </sheetViews>
  <sheetFormatPr baseColWidth="10" defaultColWidth="11.453125" defaultRowHeight="14.5"/>
  <cols>
    <col min="1" max="1" width="3.54296875" customWidth="1"/>
    <col min="2" max="2" width="11.453125" style="209"/>
    <col min="3" max="3" width="40.81640625" style="209" customWidth="1"/>
    <col min="4" max="4" width="9.1796875"/>
    <col min="5" max="21" width="12.81640625" style="49" bestFit="1" customWidth="1"/>
    <col min="22" max="23" width="12.81640625" style="49" customWidth="1"/>
    <col min="24" max="24" width="12.81640625" style="49" bestFit="1" customWidth="1"/>
  </cols>
  <sheetData>
    <row r="1" spans="2:24">
      <c r="B1" s="225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4" ht="15.5">
      <c r="B2" s="50" t="s">
        <v>119</v>
      </c>
      <c r="C2" s="51"/>
      <c r="D2" s="27"/>
      <c r="E2" s="231" t="s">
        <v>120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spans="2:24" ht="15.5">
      <c r="B3" s="50" t="s">
        <v>485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</row>
    <row r="4" spans="2:24" ht="15" customHeight="1">
      <c r="B4" s="19"/>
      <c r="C4" s="20"/>
      <c r="D4" s="21"/>
      <c r="E4" s="235" t="s">
        <v>123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2:24">
      <c r="B5" s="257" t="s">
        <v>486</v>
      </c>
      <c r="C5" s="258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2:24" ht="15" customHeight="1">
      <c r="B6" s="257"/>
      <c r="C6" s="258"/>
      <c r="D6" s="22"/>
      <c r="E6" s="264">
        <v>2019</v>
      </c>
      <c r="F6" s="265"/>
      <c r="G6" s="265"/>
      <c r="H6" s="266"/>
      <c r="I6" s="264">
        <v>2020</v>
      </c>
      <c r="J6" s="265"/>
      <c r="K6" s="265"/>
      <c r="L6" s="266"/>
      <c r="M6" s="264">
        <v>2021</v>
      </c>
      <c r="N6" s="265"/>
      <c r="O6" s="265"/>
      <c r="P6" s="266"/>
      <c r="Q6" s="264">
        <v>2022</v>
      </c>
      <c r="R6" s="265"/>
      <c r="S6" s="265"/>
      <c r="T6" s="266"/>
      <c r="U6" s="264">
        <v>2023</v>
      </c>
      <c r="V6" s="265"/>
      <c r="W6" s="265"/>
      <c r="X6" s="266"/>
    </row>
    <row r="7" spans="2:24">
      <c r="B7" s="100"/>
      <c r="C7" s="101"/>
      <c r="D7" s="22"/>
      <c r="E7" s="267" t="s">
        <v>1208</v>
      </c>
      <c r="F7" s="267" t="s">
        <v>1209</v>
      </c>
      <c r="G7" s="267" t="s">
        <v>1210</v>
      </c>
      <c r="H7" s="267" t="s">
        <v>1211</v>
      </c>
      <c r="I7" s="267" t="s">
        <v>1208</v>
      </c>
      <c r="J7" s="267" t="s">
        <v>1209</v>
      </c>
      <c r="K7" s="267" t="s">
        <v>1210</v>
      </c>
      <c r="L7" s="267" t="s">
        <v>1211</v>
      </c>
      <c r="M7" s="267" t="s">
        <v>1208</v>
      </c>
      <c r="N7" s="267" t="s">
        <v>1209</v>
      </c>
      <c r="O7" s="267" t="s">
        <v>1210</v>
      </c>
      <c r="P7" s="267" t="s">
        <v>1211</v>
      </c>
      <c r="Q7" s="267" t="s">
        <v>1208</v>
      </c>
      <c r="R7" s="267" t="s">
        <v>1209</v>
      </c>
      <c r="S7" s="267" t="s">
        <v>1210</v>
      </c>
      <c r="T7" s="267" t="s">
        <v>1211</v>
      </c>
      <c r="U7" s="267" t="s">
        <v>1208</v>
      </c>
      <c r="V7" s="267" t="s">
        <v>1209</v>
      </c>
      <c r="W7" s="267" t="s">
        <v>1210</v>
      </c>
      <c r="X7" s="267" t="s">
        <v>1211</v>
      </c>
    </row>
    <row r="8" spans="2:24">
      <c r="B8" s="220" t="s">
        <v>136</v>
      </c>
      <c r="C8" s="221" t="s">
        <v>487</v>
      </c>
      <c r="D8" s="224" t="s">
        <v>127</v>
      </c>
      <c r="E8" s="185">
        <v>1814928.7628253477</v>
      </c>
      <c r="F8" s="185">
        <v>1709964.2879539786</v>
      </c>
      <c r="G8" s="185">
        <v>1884642.76046792</v>
      </c>
      <c r="H8" s="185">
        <v>2236786.7830025563</v>
      </c>
      <c r="I8" s="185">
        <v>1990929.5825759978</v>
      </c>
      <c r="J8" s="185">
        <v>1827984.8249960884</v>
      </c>
      <c r="K8" s="185">
        <v>2085166.2916995632</v>
      </c>
      <c r="L8" s="185">
        <v>2105945.5948225376</v>
      </c>
      <c r="M8" s="185">
        <v>2124826.757989875</v>
      </c>
      <c r="N8" s="185">
        <v>1791222.5188405467</v>
      </c>
      <c r="O8" s="185">
        <v>2165591.5557334307</v>
      </c>
      <c r="P8" s="185">
        <v>2348475.4579935088</v>
      </c>
      <c r="Q8" s="185">
        <v>2254771.7554448177</v>
      </c>
      <c r="R8" s="185">
        <v>1752680.6545041758</v>
      </c>
      <c r="S8" s="185">
        <v>2251905.273108216</v>
      </c>
      <c r="T8" s="185">
        <v>2232359.808612139</v>
      </c>
      <c r="U8" s="185">
        <v>2267643.2354339212</v>
      </c>
      <c r="V8" s="185">
        <v>1844566.8931327309</v>
      </c>
      <c r="W8" s="185">
        <v>2306288.8193637468</v>
      </c>
      <c r="X8" s="185">
        <v>2396412.9778507398</v>
      </c>
    </row>
    <row r="9" spans="2:24">
      <c r="B9" s="39" t="s">
        <v>138</v>
      </c>
      <c r="C9" s="27" t="s">
        <v>488</v>
      </c>
      <c r="D9" s="22" t="s">
        <v>127</v>
      </c>
      <c r="E9" s="190">
        <v>895804.12420196179</v>
      </c>
      <c r="F9" s="190">
        <v>709939.29577838187</v>
      </c>
      <c r="G9" s="190">
        <v>719065.70945700747</v>
      </c>
      <c r="H9" s="190">
        <v>944698.67007325415</v>
      </c>
      <c r="I9" s="190">
        <v>925178.07320688199</v>
      </c>
      <c r="J9" s="190">
        <v>724839.43718415324</v>
      </c>
      <c r="K9" s="190">
        <v>731907.62816570606</v>
      </c>
      <c r="L9" s="190">
        <v>930715.25789922988</v>
      </c>
      <c r="M9" s="190">
        <v>923084.42953147017</v>
      </c>
      <c r="N9" s="190">
        <v>729014.3032697204</v>
      </c>
      <c r="O9" s="190">
        <v>719099.81165966985</v>
      </c>
      <c r="P9" s="190">
        <v>939212.98291326989</v>
      </c>
      <c r="Q9" s="190">
        <v>941938.08028855606</v>
      </c>
      <c r="R9" s="190">
        <v>700126.63508983154</v>
      </c>
      <c r="S9" s="190">
        <v>731994.67343871039</v>
      </c>
      <c r="T9" s="190">
        <v>943197.23114844109</v>
      </c>
      <c r="U9" s="190">
        <v>922804.06366199069</v>
      </c>
      <c r="V9" s="190">
        <v>749184.93149499036</v>
      </c>
      <c r="W9" s="190">
        <v>742077.24290286005</v>
      </c>
      <c r="X9" s="190">
        <v>943424.68323547975</v>
      </c>
    </row>
    <row r="10" spans="2:24">
      <c r="B10" s="41" t="s">
        <v>489</v>
      </c>
      <c r="C10" s="29" t="s">
        <v>490</v>
      </c>
      <c r="D10" s="22" t="s">
        <v>127</v>
      </c>
      <c r="E10" s="192">
        <v>732955.74722353683</v>
      </c>
      <c r="F10" s="192">
        <v>575925.13322306995</v>
      </c>
      <c r="G10" s="192">
        <v>587515.39430726226</v>
      </c>
      <c r="H10" s="192">
        <v>798235.38523945608</v>
      </c>
      <c r="I10" s="192">
        <v>755388.95878107008</v>
      </c>
      <c r="J10" s="192">
        <v>587416.45322715002</v>
      </c>
      <c r="K10" s="192">
        <v>591146.04765693995</v>
      </c>
      <c r="L10" s="192">
        <v>780295.46711504017</v>
      </c>
      <c r="M10" s="192">
        <v>754313.95033641031</v>
      </c>
      <c r="N10" s="192">
        <v>588135.38204233046</v>
      </c>
      <c r="O10" s="192">
        <v>580103.49996163975</v>
      </c>
      <c r="P10" s="192">
        <v>778236.30428680987</v>
      </c>
      <c r="Q10" s="192">
        <v>752062.39194310992</v>
      </c>
      <c r="R10" s="192">
        <v>580272.79399902967</v>
      </c>
      <c r="S10" s="192">
        <v>582603.73496344965</v>
      </c>
      <c r="T10" s="192">
        <v>784882.73096181988</v>
      </c>
      <c r="U10" s="192">
        <v>751210.71788936073</v>
      </c>
      <c r="V10" s="192">
        <v>579121.21250657027</v>
      </c>
      <c r="W10" s="192">
        <v>597298.34597243997</v>
      </c>
      <c r="X10" s="192">
        <v>797835.31890748977</v>
      </c>
    </row>
    <row r="11" spans="2:24">
      <c r="B11" s="41" t="s">
        <v>491</v>
      </c>
      <c r="C11" s="29" t="s">
        <v>492</v>
      </c>
      <c r="D11" s="22" t="s">
        <v>127</v>
      </c>
      <c r="E11" s="192">
        <v>162848.37697842481</v>
      </c>
      <c r="F11" s="192">
        <v>134014.16255531184</v>
      </c>
      <c r="G11" s="192">
        <v>131550.31514974535</v>
      </c>
      <c r="H11" s="192">
        <v>146463.2848337981</v>
      </c>
      <c r="I11" s="192">
        <v>169789.114425812</v>
      </c>
      <c r="J11" s="192">
        <v>137422.9839570031</v>
      </c>
      <c r="K11" s="192">
        <v>140761.58050876611</v>
      </c>
      <c r="L11" s="192">
        <v>150419.79078418971</v>
      </c>
      <c r="M11" s="192">
        <v>168770.47919505995</v>
      </c>
      <c r="N11" s="192">
        <v>140878.92122739</v>
      </c>
      <c r="O11" s="192">
        <v>138996.31169803001</v>
      </c>
      <c r="P11" s="192">
        <v>160976.67862646002</v>
      </c>
      <c r="Q11" s="192">
        <v>189875.68834544608</v>
      </c>
      <c r="R11" s="192">
        <v>119853.84109080187</v>
      </c>
      <c r="S11" s="192">
        <v>149390.93847526071</v>
      </c>
      <c r="T11" s="192">
        <v>158314.50018662121</v>
      </c>
      <c r="U11" s="192">
        <v>171593.34577263001</v>
      </c>
      <c r="V11" s="192">
        <v>170063.71898842006</v>
      </c>
      <c r="W11" s="192">
        <v>144778.89693042004</v>
      </c>
      <c r="X11" s="192">
        <v>145589.36432799004</v>
      </c>
    </row>
    <row r="12" spans="2:24">
      <c r="B12" s="41" t="s">
        <v>493</v>
      </c>
      <c r="C12" s="93" t="s">
        <v>494</v>
      </c>
      <c r="D12" s="22" t="s">
        <v>127</v>
      </c>
      <c r="E12" s="62">
        <v>159828.91817308479</v>
      </c>
      <c r="F12" s="62">
        <v>128868.27781142185</v>
      </c>
      <c r="G12" s="62">
        <v>129121.64268135536</v>
      </c>
      <c r="H12" s="62">
        <v>142762.75721121809</v>
      </c>
      <c r="I12" s="62">
        <v>163732.65937874699</v>
      </c>
      <c r="J12" s="62">
        <v>130927.81957728812</v>
      </c>
      <c r="K12" s="62">
        <v>132062.46767291112</v>
      </c>
      <c r="L12" s="62">
        <v>138496.43104935469</v>
      </c>
      <c r="M12" s="62">
        <v>163262.65004347992</v>
      </c>
      <c r="N12" s="62">
        <v>131235.93880112001</v>
      </c>
      <c r="O12" s="62">
        <v>130971.50688775002</v>
      </c>
      <c r="P12" s="62">
        <v>156459.13989476999</v>
      </c>
      <c r="Q12" s="62">
        <v>178835.07669326002</v>
      </c>
      <c r="R12" s="62">
        <v>115511.0653757</v>
      </c>
      <c r="S12" s="62">
        <v>142869.46582113998</v>
      </c>
      <c r="T12" s="62">
        <v>145694.42498078989</v>
      </c>
      <c r="U12" s="62">
        <v>165341.60154666001</v>
      </c>
      <c r="V12" s="62">
        <v>161654.19168122008</v>
      </c>
      <c r="W12" s="62">
        <v>133945.10434760005</v>
      </c>
      <c r="X12" s="62">
        <v>132868.82839670003</v>
      </c>
    </row>
    <row r="13" spans="2:24">
      <c r="B13" s="42" t="s">
        <v>495</v>
      </c>
      <c r="C13" s="97" t="s">
        <v>496</v>
      </c>
      <c r="D13" s="32" t="s">
        <v>127</v>
      </c>
      <c r="E13" s="62">
        <v>3019.4588053399993</v>
      </c>
      <c r="F13" s="62">
        <v>5145.8847438900029</v>
      </c>
      <c r="G13" s="62">
        <v>2428.6724683899997</v>
      </c>
      <c r="H13" s="62">
        <v>3700.5276225799998</v>
      </c>
      <c r="I13" s="62">
        <v>6056.4550470650001</v>
      </c>
      <c r="J13" s="62">
        <v>6495.1643797150009</v>
      </c>
      <c r="K13" s="62">
        <v>8699.1128358549995</v>
      </c>
      <c r="L13" s="62">
        <v>11923.359734834998</v>
      </c>
      <c r="M13" s="62">
        <v>5507.8291515800011</v>
      </c>
      <c r="N13" s="62">
        <v>9642.9824262699985</v>
      </c>
      <c r="O13" s="62">
        <v>8024.8048102800003</v>
      </c>
      <c r="P13" s="62">
        <v>4517.5387316899996</v>
      </c>
      <c r="Q13" s="62">
        <v>11040.611652186049</v>
      </c>
      <c r="R13" s="62">
        <v>4342.7757151018759</v>
      </c>
      <c r="S13" s="62">
        <v>6521.4726541207619</v>
      </c>
      <c r="T13" s="62">
        <v>12620.075205831314</v>
      </c>
      <c r="U13" s="62">
        <v>6251.7442259700001</v>
      </c>
      <c r="V13" s="62">
        <v>8409.5273072</v>
      </c>
      <c r="W13" s="62">
        <v>10833.79258282</v>
      </c>
      <c r="X13" s="62">
        <v>12720.53593129</v>
      </c>
    </row>
    <row r="14" spans="2:24">
      <c r="B14" s="103" t="s">
        <v>140</v>
      </c>
      <c r="C14" s="104" t="s">
        <v>497</v>
      </c>
      <c r="D14" s="105" t="s">
        <v>127</v>
      </c>
      <c r="E14" s="190">
        <v>142011.74455425539</v>
      </c>
      <c r="F14" s="190">
        <v>204110.2257859626</v>
      </c>
      <c r="G14" s="190">
        <v>209104.1198277697</v>
      </c>
      <c r="H14" s="190">
        <v>311174.40565305669</v>
      </c>
      <c r="I14" s="190">
        <v>138170.65734768249</v>
      </c>
      <c r="J14" s="190">
        <v>212797.87705177916</v>
      </c>
      <c r="K14" s="190">
        <v>201424.1736629525</v>
      </c>
      <c r="L14" s="190">
        <v>258442.21425732246</v>
      </c>
      <c r="M14" s="190">
        <v>165105.8497930007</v>
      </c>
      <c r="N14" s="190">
        <v>198423.96788433724</v>
      </c>
      <c r="O14" s="190">
        <v>201244.29367886623</v>
      </c>
      <c r="P14" s="190">
        <v>388011.02754452714</v>
      </c>
      <c r="Q14" s="190">
        <v>162955.68205323967</v>
      </c>
      <c r="R14" s="190">
        <v>197269.40270982651</v>
      </c>
      <c r="S14" s="190">
        <v>192259.24897436262</v>
      </c>
      <c r="T14" s="190">
        <v>324806.29603976058</v>
      </c>
      <c r="U14" s="190">
        <v>165112.84484189007</v>
      </c>
      <c r="V14" s="190">
        <v>195789.5031780203</v>
      </c>
      <c r="W14" s="190">
        <v>210675.45702353702</v>
      </c>
      <c r="X14" s="190">
        <v>310392.72394111007</v>
      </c>
    </row>
    <row r="15" spans="2:24">
      <c r="B15" s="103" t="s">
        <v>142</v>
      </c>
      <c r="C15" s="104" t="s">
        <v>498</v>
      </c>
      <c r="D15" s="105" t="s">
        <v>127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</row>
    <row r="16" spans="2:24">
      <c r="B16" s="39" t="s">
        <v>144</v>
      </c>
      <c r="C16" s="27" t="s">
        <v>499</v>
      </c>
      <c r="D16" s="22" t="s">
        <v>127</v>
      </c>
      <c r="E16" s="190">
        <v>367521.34690903005</v>
      </c>
      <c r="F16" s="190">
        <v>349549.21033218002</v>
      </c>
      <c r="G16" s="190">
        <v>484416.98044878989</v>
      </c>
      <c r="H16" s="190">
        <v>338716.45905458013</v>
      </c>
      <c r="I16" s="190">
        <v>517043.5035959399</v>
      </c>
      <c r="J16" s="190">
        <v>302172.33107344003</v>
      </c>
      <c r="K16" s="190">
        <v>588646.65070922999</v>
      </c>
      <c r="L16" s="190">
        <v>288534.32652124012</v>
      </c>
      <c r="M16" s="190">
        <v>625776.67106294003</v>
      </c>
      <c r="N16" s="190">
        <v>291938.85237928003</v>
      </c>
      <c r="O16" s="190">
        <v>671733.86183722992</v>
      </c>
      <c r="P16" s="190">
        <v>317063.57839786995</v>
      </c>
      <c r="Q16" s="190">
        <v>693881.61257166998</v>
      </c>
      <c r="R16" s="190">
        <v>319306.02989246004</v>
      </c>
      <c r="S16" s="190">
        <v>743475.24771333998</v>
      </c>
      <c r="T16" s="190">
        <v>292068.50449076999</v>
      </c>
      <c r="U16" s="190">
        <v>719456.69759320002</v>
      </c>
      <c r="V16" s="190">
        <v>338376.73583197</v>
      </c>
      <c r="W16" s="190">
        <v>789726.92584733991</v>
      </c>
      <c r="X16" s="190">
        <v>418228.19144188997</v>
      </c>
    </row>
    <row r="17" spans="2:24">
      <c r="B17" s="41" t="s">
        <v>500</v>
      </c>
      <c r="C17" s="29" t="s">
        <v>501</v>
      </c>
      <c r="D17" s="22" t="s">
        <v>127</v>
      </c>
      <c r="E17" s="192">
        <v>60545.897262220002</v>
      </c>
      <c r="F17" s="192">
        <v>54626.410208220004</v>
      </c>
      <c r="G17" s="192">
        <v>72837.343832569983</v>
      </c>
      <c r="H17" s="192">
        <v>26454.562042450016</v>
      </c>
      <c r="I17" s="192">
        <v>70476.391364979994</v>
      </c>
      <c r="J17" s="192">
        <v>44329.902629989992</v>
      </c>
      <c r="K17" s="192">
        <v>104441.37677955</v>
      </c>
      <c r="L17" s="192">
        <v>28733.82488705005</v>
      </c>
      <c r="M17" s="192">
        <v>101022.03100233999</v>
      </c>
      <c r="N17" s="192">
        <v>22377.874275249997</v>
      </c>
      <c r="O17" s="192">
        <v>102872.40012418</v>
      </c>
      <c r="P17" s="192">
        <v>25324.27166717</v>
      </c>
      <c r="Q17" s="192">
        <v>108358.76736257999</v>
      </c>
      <c r="R17" s="192">
        <v>32630.190207289997</v>
      </c>
      <c r="S17" s="192">
        <v>117834.4226682</v>
      </c>
      <c r="T17" s="192">
        <v>49531.55321921999</v>
      </c>
      <c r="U17" s="192">
        <v>122876.43737062</v>
      </c>
      <c r="V17" s="192">
        <v>67747.334222350008</v>
      </c>
      <c r="W17" s="192">
        <v>142520.66083846003</v>
      </c>
      <c r="X17" s="192">
        <v>77065.194576039998</v>
      </c>
    </row>
    <row r="18" spans="2:24">
      <c r="B18" s="41" t="s">
        <v>502</v>
      </c>
      <c r="C18" s="29" t="s">
        <v>503</v>
      </c>
      <c r="D18" s="22" t="s">
        <v>127</v>
      </c>
      <c r="E18" s="192">
        <v>306973.94605065003</v>
      </c>
      <c r="F18" s="192">
        <v>294921.37869705004</v>
      </c>
      <c r="G18" s="192">
        <v>411578.27135968988</v>
      </c>
      <c r="H18" s="192">
        <v>312260.60594021017</v>
      </c>
      <c r="I18" s="192">
        <v>446565.84105659992</v>
      </c>
      <c r="J18" s="192">
        <v>257841.18060845006</v>
      </c>
      <c r="K18" s="192">
        <v>484204.01170002995</v>
      </c>
      <c r="L18" s="192">
        <v>259799.15997409006</v>
      </c>
      <c r="M18" s="192">
        <v>524753.25910641998</v>
      </c>
      <c r="N18" s="192">
        <v>269559.66443611996</v>
      </c>
      <c r="O18" s="192">
        <v>568860.15875205002</v>
      </c>
      <c r="P18" s="192">
        <v>291738.02517588</v>
      </c>
      <c r="Q18" s="192">
        <v>585521.59944662009</v>
      </c>
      <c r="R18" s="192">
        <v>286674.68338089006</v>
      </c>
      <c r="S18" s="192">
        <v>625639.71825479006</v>
      </c>
      <c r="T18" s="192">
        <v>242535.94527472998</v>
      </c>
      <c r="U18" s="192">
        <v>596579.24813620001</v>
      </c>
      <c r="V18" s="192">
        <v>270628.44942776999</v>
      </c>
      <c r="W18" s="192">
        <v>647205.30284564989</v>
      </c>
      <c r="X18" s="192">
        <v>341162.08259588992</v>
      </c>
    </row>
    <row r="19" spans="2:24">
      <c r="B19" s="42" t="s">
        <v>504</v>
      </c>
      <c r="C19" s="31" t="s">
        <v>505</v>
      </c>
      <c r="D19" s="32" t="s">
        <v>127</v>
      </c>
      <c r="E19" s="192">
        <v>1.5035961599999998</v>
      </c>
      <c r="F19" s="192">
        <v>1.4214269099999999</v>
      </c>
      <c r="G19" s="192">
        <v>1.3652565300000001</v>
      </c>
      <c r="H19" s="192">
        <v>1.2910719199999998</v>
      </c>
      <c r="I19" s="192">
        <v>1.2711743600000001</v>
      </c>
      <c r="J19" s="192">
        <v>1.247835</v>
      </c>
      <c r="K19" s="192">
        <v>1.2622296499999999</v>
      </c>
      <c r="L19" s="192">
        <v>1.3416600999999999</v>
      </c>
      <c r="M19" s="192">
        <v>1.3809541799999998</v>
      </c>
      <c r="N19" s="192">
        <v>1.3136679099999999</v>
      </c>
      <c r="O19" s="192">
        <v>1.302961</v>
      </c>
      <c r="P19" s="192">
        <v>1.2815548199999998</v>
      </c>
      <c r="Q19" s="192">
        <v>1.2457624700000001</v>
      </c>
      <c r="R19" s="192">
        <v>1.1563042800000001</v>
      </c>
      <c r="S19" s="192">
        <v>1.10679035</v>
      </c>
      <c r="T19" s="192">
        <v>1.00599682</v>
      </c>
      <c r="U19" s="192">
        <v>1.01208638</v>
      </c>
      <c r="V19" s="192">
        <v>0.95218185</v>
      </c>
      <c r="W19" s="192">
        <v>0.96216323000000004</v>
      </c>
      <c r="X19" s="192">
        <v>0.91426995999999994</v>
      </c>
    </row>
    <row r="20" spans="2:24">
      <c r="B20" s="39" t="s">
        <v>146</v>
      </c>
      <c r="C20" s="27" t="s">
        <v>506</v>
      </c>
      <c r="D20" s="22" t="s">
        <v>127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0</v>
      </c>
    </row>
    <row r="21" spans="2:24">
      <c r="B21" s="41" t="s">
        <v>507</v>
      </c>
      <c r="C21" s="29" t="s">
        <v>508</v>
      </c>
      <c r="D21" s="22" t="s">
        <v>127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</row>
    <row r="22" spans="2:24">
      <c r="B22" s="41" t="s">
        <v>509</v>
      </c>
      <c r="C22" s="29" t="s">
        <v>510</v>
      </c>
      <c r="D22" s="22" t="s">
        <v>127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</row>
    <row r="23" spans="2:24">
      <c r="B23" s="42" t="s">
        <v>511</v>
      </c>
      <c r="C23" s="31" t="s">
        <v>512</v>
      </c>
      <c r="D23" s="32" t="s">
        <v>127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</row>
    <row r="24" spans="2:24">
      <c r="B24" s="39" t="s">
        <v>148</v>
      </c>
      <c r="C24" s="27" t="s">
        <v>513</v>
      </c>
      <c r="D24" s="22" t="s">
        <v>127</v>
      </c>
      <c r="E24" s="190">
        <v>141619.22798621003</v>
      </c>
      <c r="F24" s="190">
        <v>117933.93426277</v>
      </c>
      <c r="G24" s="190">
        <v>135789.86075569998</v>
      </c>
      <c r="H24" s="190">
        <v>219992.62588134001</v>
      </c>
      <c r="I24" s="190">
        <v>84735.641228077759</v>
      </c>
      <c r="J24" s="190">
        <v>147293.20899865162</v>
      </c>
      <c r="K24" s="190">
        <v>112824.92495275335</v>
      </c>
      <c r="L24" s="190">
        <v>155027.54285552731</v>
      </c>
      <c r="M24" s="190">
        <v>75108.12836213439</v>
      </c>
      <c r="N24" s="190">
        <v>200903.12437159923</v>
      </c>
      <c r="O24" s="190">
        <v>181875.68791198474</v>
      </c>
      <c r="P24" s="190">
        <v>196400.74550649157</v>
      </c>
      <c r="Q24" s="190">
        <v>99409.380058239971</v>
      </c>
      <c r="R24" s="190">
        <v>161304.79756696004</v>
      </c>
      <c r="S24" s="190">
        <v>193862.46729656</v>
      </c>
      <c r="T24" s="190">
        <v>154627.96875681001</v>
      </c>
      <c r="U24" s="190">
        <v>105809.17404290003</v>
      </c>
      <c r="V24" s="190">
        <v>175774.77363206999</v>
      </c>
      <c r="W24" s="190">
        <v>174104.21464331995</v>
      </c>
      <c r="X24" s="190">
        <v>196442.06511175999</v>
      </c>
    </row>
    <row r="25" spans="2:24">
      <c r="B25" s="41" t="s">
        <v>514</v>
      </c>
      <c r="C25" s="29" t="s">
        <v>515</v>
      </c>
      <c r="D25" s="22" t="s">
        <v>127</v>
      </c>
      <c r="E25" s="192">
        <v>116.20325097999996</v>
      </c>
      <c r="F25" s="192">
        <v>109.54589497000001</v>
      </c>
      <c r="G25" s="192">
        <v>8.1596664199999989</v>
      </c>
      <c r="H25" s="192">
        <v>273.31962965000002</v>
      </c>
      <c r="I25" s="192">
        <v>701.16210599999999</v>
      </c>
      <c r="J25" s="192">
        <v>723.17219295000007</v>
      </c>
      <c r="K25" s="192">
        <v>2807.26633894</v>
      </c>
      <c r="L25" s="192">
        <v>1642.5971292699992</v>
      </c>
      <c r="M25" s="192">
        <v>1261.6664554400002</v>
      </c>
      <c r="N25" s="192">
        <v>869.83188183000004</v>
      </c>
      <c r="O25" s="192">
        <v>825.84774463000008</v>
      </c>
      <c r="P25" s="192">
        <v>656.1506880500001</v>
      </c>
      <c r="Q25" s="192">
        <v>546.55589929999996</v>
      </c>
      <c r="R25" s="192">
        <v>947.72991275000004</v>
      </c>
      <c r="S25" s="192">
        <v>1169.04672194</v>
      </c>
      <c r="T25" s="192">
        <v>624.88223747999996</v>
      </c>
      <c r="U25" s="192">
        <v>1338.88905576</v>
      </c>
      <c r="V25" s="192">
        <v>0.68208895000000003</v>
      </c>
      <c r="W25" s="192">
        <v>7.6767302599999994</v>
      </c>
      <c r="X25" s="192">
        <v>3419.8950916200006</v>
      </c>
    </row>
    <row r="26" spans="2:24">
      <c r="B26" s="41" t="s">
        <v>516</v>
      </c>
      <c r="C26" s="93" t="s">
        <v>517</v>
      </c>
      <c r="D26" s="22" t="s">
        <v>127</v>
      </c>
      <c r="E26" s="91">
        <v>116.20325097999996</v>
      </c>
      <c r="F26" s="91">
        <v>23.011006289999997</v>
      </c>
      <c r="G26" s="91">
        <v>8.1596664199999989</v>
      </c>
      <c r="H26" s="91">
        <v>3.1138106499999996</v>
      </c>
      <c r="I26" s="91">
        <v>671.94860888999995</v>
      </c>
      <c r="J26" s="91">
        <v>693.95869584000002</v>
      </c>
      <c r="K26" s="91">
        <v>2778.05284183</v>
      </c>
      <c r="L26" s="91">
        <v>1613.3836321599993</v>
      </c>
      <c r="M26" s="91">
        <v>1261.6664554400002</v>
      </c>
      <c r="N26" s="91">
        <v>869.83188183000004</v>
      </c>
      <c r="O26" s="91">
        <v>825.84774463000008</v>
      </c>
      <c r="P26" s="91">
        <v>545.23918805000017</v>
      </c>
      <c r="Q26" s="91">
        <v>533.79299930000002</v>
      </c>
      <c r="R26" s="91">
        <v>931.66088599999989</v>
      </c>
      <c r="S26" s="91">
        <v>1149.9191061500001</v>
      </c>
      <c r="T26" s="91">
        <v>576.44027071000005</v>
      </c>
      <c r="U26" s="91">
        <v>1338.88905576</v>
      </c>
      <c r="V26" s="91">
        <v>0.68208895000000003</v>
      </c>
      <c r="W26" s="91">
        <v>7.6767302599999994</v>
      </c>
      <c r="X26" s="91">
        <v>3419.8950916200006</v>
      </c>
    </row>
    <row r="27" spans="2:24">
      <c r="B27" s="41" t="s">
        <v>518</v>
      </c>
      <c r="C27" s="93" t="s">
        <v>519</v>
      </c>
      <c r="D27" s="22" t="s">
        <v>127</v>
      </c>
      <c r="E27" s="62">
        <v>0</v>
      </c>
      <c r="F27" s="62">
        <v>86.534888680000009</v>
      </c>
      <c r="G27" s="62">
        <v>0</v>
      </c>
      <c r="H27" s="62">
        <v>270.20581900000002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</row>
    <row r="28" spans="2:24">
      <c r="B28" s="41" t="s">
        <v>520</v>
      </c>
      <c r="C28" s="29" t="s">
        <v>521</v>
      </c>
      <c r="D28" s="22" t="s">
        <v>127</v>
      </c>
      <c r="E28" s="192">
        <v>2146.7925137000002</v>
      </c>
      <c r="F28" s="192">
        <v>1353.0396853599989</v>
      </c>
      <c r="G28" s="192">
        <v>1724.6426492199996</v>
      </c>
      <c r="H28" s="192">
        <v>1848.6753791900048</v>
      </c>
      <c r="I28" s="192">
        <v>2471.1114847424992</v>
      </c>
      <c r="J28" s="192">
        <v>1690.0694066825008</v>
      </c>
      <c r="K28" s="192">
        <v>1813.1426559325023</v>
      </c>
      <c r="L28" s="192">
        <v>2075.6723391024998</v>
      </c>
      <c r="M28" s="192">
        <v>2246.89117988</v>
      </c>
      <c r="N28" s="192">
        <v>1675.2516508899998</v>
      </c>
      <c r="O28" s="192">
        <v>3381.3493847500004</v>
      </c>
      <c r="P28" s="192">
        <v>1852.2569083099997</v>
      </c>
      <c r="Q28" s="192">
        <v>2332.6567681000001</v>
      </c>
      <c r="R28" s="192">
        <v>1235.0125759499999</v>
      </c>
      <c r="S28" s="192">
        <v>2860.0782472799997</v>
      </c>
      <c r="T28" s="192">
        <v>3500.0656759600006</v>
      </c>
      <c r="U28" s="192">
        <v>4229.37450575</v>
      </c>
      <c r="V28" s="192">
        <v>971.56826767000007</v>
      </c>
      <c r="W28" s="192">
        <v>2403.3657465599999</v>
      </c>
      <c r="X28" s="192">
        <v>2601.8035500100004</v>
      </c>
    </row>
    <row r="29" spans="2:24">
      <c r="B29" s="41" t="s">
        <v>522</v>
      </c>
      <c r="C29" s="93" t="s">
        <v>517</v>
      </c>
      <c r="D29" s="22" t="s">
        <v>127</v>
      </c>
      <c r="E29" s="62">
        <v>2146.7925137000002</v>
      </c>
      <c r="F29" s="62">
        <v>1261.790487459999</v>
      </c>
      <c r="G29" s="62">
        <v>1724.6426492199996</v>
      </c>
      <c r="H29" s="62">
        <v>1553.7919581300048</v>
      </c>
      <c r="I29" s="62">
        <v>2447.5609068424992</v>
      </c>
      <c r="J29" s="62">
        <v>1690.0694066825008</v>
      </c>
      <c r="K29" s="62">
        <v>1810.0242413325022</v>
      </c>
      <c r="L29" s="62">
        <v>1770.9216920025001</v>
      </c>
      <c r="M29" s="62">
        <v>2246.89117988</v>
      </c>
      <c r="N29" s="62">
        <v>1675.2516508899998</v>
      </c>
      <c r="O29" s="62">
        <v>3381.3493847500004</v>
      </c>
      <c r="P29" s="62">
        <v>1852.2569083099997</v>
      </c>
      <c r="Q29" s="62">
        <v>2332.6567681000001</v>
      </c>
      <c r="R29" s="62">
        <v>1235.0125759499999</v>
      </c>
      <c r="S29" s="62">
        <v>2860.0782472799997</v>
      </c>
      <c r="T29" s="62">
        <v>3500.0656759600006</v>
      </c>
      <c r="U29" s="62">
        <v>4229.37450575</v>
      </c>
      <c r="V29" s="62">
        <v>971.56826767000007</v>
      </c>
      <c r="W29" s="62">
        <v>2403.3657465599999</v>
      </c>
      <c r="X29" s="62">
        <v>2601.8035500100004</v>
      </c>
    </row>
    <row r="30" spans="2:24">
      <c r="B30" s="41" t="s">
        <v>523</v>
      </c>
      <c r="C30" s="93" t="s">
        <v>519</v>
      </c>
      <c r="D30" s="22" t="s">
        <v>127</v>
      </c>
      <c r="E30" s="66">
        <v>0</v>
      </c>
      <c r="F30" s="66">
        <v>91.249197900000013</v>
      </c>
      <c r="G30" s="66">
        <v>0</v>
      </c>
      <c r="H30" s="66">
        <v>294.88342105999999</v>
      </c>
      <c r="I30" s="66">
        <v>23.550577899999997</v>
      </c>
      <c r="J30" s="66">
        <v>0</v>
      </c>
      <c r="K30" s="66">
        <v>3.1184145999999999</v>
      </c>
      <c r="L30" s="66">
        <v>304.75064709999998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</row>
    <row r="31" spans="2:24">
      <c r="B31" s="41" t="s">
        <v>524</v>
      </c>
      <c r="C31" s="29" t="s">
        <v>525</v>
      </c>
      <c r="D31" s="22" t="s">
        <v>127</v>
      </c>
      <c r="E31" s="193">
        <v>139356.23222153002</v>
      </c>
      <c r="F31" s="193">
        <v>116471.34868244</v>
      </c>
      <c r="G31" s="193">
        <v>134057.05844006001</v>
      </c>
      <c r="H31" s="193">
        <v>217870.63087250001</v>
      </c>
      <c r="I31" s="193">
        <v>81563.367637335265</v>
      </c>
      <c r="J31" s="193">
        <v>144879.96739901911</v>
      </c>
      <c r="K31" s="193">
        <v>108204.51595788085</v>
      </c>
      <c r="L31" s="193">
        <v>151309.2733871548</v>
      </c>
      <c r="M31" s="193">
        <v>71599.570726814389</v>
      </c>
      <c r="N31" s="193">
        <v>198358.04083887924</v>
      </c>
      <c r="O31" s="193">
        <v>177668.49078260476</v>
      </c>
      <c r="P31" s="193">
        <v>193892.33791013158</v>
      </c>
      <c r="Q31" s="193">
        <v>96530.167390839968</v>
      </c>
      <c r="R31" s="193">
        <v>159122.05507826002</v>
      </c>
      <c r="S31" s="193">
        <v>189833.34232733998</v>
      </c>
      <c r="T31" s="193">
        <v>150503.02084337</v>
      </c>
      <c r="U31" s="193">
        <v>100240.91048139002</v>
      </c>
      <c r="V31" s="193">
        <v>174802.52327544999</v>
      </c>
      <c r="W31" s="193">
        <v>171693.17216649995</v>
      </c>
      <c r="X31" s="193">
        <v>190420.36647012999</v>
      </c>
    </row>
    <row r="32" spans="2:24">
      <c r="B32" s="41" t="s">
        <v>526</v>
      </c>
      <c r="C32" s="93" t="s">
        <v>517</v>
      </c>
      <c r="D32" s="22" t="s">
        <v>127</v>
      </c>
      <c r="E32" s="66">
        <v>122867.92472626001</v>
      </c>
      <c r="F32" s="66">
        <v>98588.183810889997</v>
      </c>
      <c r="G32" s="66">
        <v>99533.056958170011</v>
      </c>
      <c r="H32" s="66">
        <v>173710.90560298</v>
      </c>
      <c r="I32" s="66">
        <v>52408.609278685268</v>
      </c>
      <c r="J32" s="66">
        <v>125692.39168698913</v>
      </c>
      <c r="K32" s="66">
        <v>82769.404661490844</v>
      </c>
      <c r="L32" s="66">
        <v>131782.7392767948</v>
      </c>
      <c r="M32" s="66">
        <v>57698.734567024381</v>
      </c>
      <c r="N32" s="66">
        <v>173582.93944868923</v>
      </c>
      <c r="O32" s="66">
        <v>149652.01813348808</v>
      </c>
      <c r="P32" s="66">
        <v>153112.47658506825</v>
      </c>
      <c r="Q32" s="66">
        <v>81257.193175859953</v>
      </c>
      <c r="R32" s="66">
        <v>137258.13540895001</v>
      </c>
      <c r="S32" s="66">
        <v>152303.24628393998</v>
      </c>
      <c r="T32" s="66">
        <v>111819.64779391</v>
      </c>
      <c r="U32" s="66">
        <v>84247.256712880015</v>
      </c>
      <c r="V32" s="66">
        <v>144895.83314457996</v>
      </c>
      <c r="W32" s="66">
        <v>141184.50125734997</v>
      </c>
      <c r="X32" s="66">
        <v>150107.66093509996</v>
      </c>
    </row>
    <row r="33" spans="2:24">
      <c r="B33" s="42" t="s">
        <v>527</v>
      </c>
      <c r="C33" s="97" t="s">
        <v>519</v>
      </c>
      <c r="D33" s="32" t="s">
        <v>127</v>
      </c>
      <c r="E33" s="66">
        <v>16488.307495270004</v>
      </c>
      <c r="F33" s="66">
        <v>17883.164871550001</v>
      </c>
      <c r="G33" s="66">
        <v>34524.001481889994</v>
      </c>
      <c r="H33" s="66">
        <v>44159.725269519993</v>
      </c>
      <c r="I33" s="66">
        <v>29154.75835865</v>
      </c>
      <c r="J33" s="66">
        <v>19187.57571203</v>
      </c>
      <c r="K33" s="66">
        <v>25435.111296390001</v>
      </c>
      <c r="L33" s="66">
        <v>19526.534110359997</v>
      </c>
      <c r="M33" s="66">
        <v>13900.83615979</v>
      </c>
      <c r="N33" s="66">
        <v>24775.101390189997</v>
      </c>
      <c r="O33" s="66">
        <v>28016.472649116666</v>
      </c>
      <c r="P33" s="66">
        <v>40779.861325063328</v>
      </c>
      <c r="Q33" s="66">
        <v>15272.974214980004</v>
      </c>
      <c r="R33" s="66">
        <v>21863.919669310006</v>
      </c>
      <c r="S33" s="66">
        <v>37530.096043400008</v>
      </c>
      <c r="T33" s="66">
        <v>38683.373049460002</v>
      </c>
      <c r="U33" s="66">
        <v>15993.653768510001</v>
      </c>
      <c r="V33" s="66">
        <v>29906.690130870003</v>
      </c>
      <c r="W33" s="66">
        <v>30508.670909149994</v>
      </c>
      <c r="X33" s="66">
        <v>40312.705535030022</v>
      </c>
    </row>
    <row r="34" spans="2:24">
      <c r="B34" s="39" t="s">
        <v>149</v>
      </c>
      <c r="C34" s="27" t="s">
        <v>528</v>
      </c>
      <c r="D34" s="22" t="s">
        <v>127</v>
      </c>
      <c r="E34" s="190">
        <v>38911.511086960003</v>
      </c>
      <c r="F34" s="190">
        <v>40135.355353059997</v>
      </c>
      <c r="G34" s="190">
        <v>42193.682553159997</v>
      </c>
      <c r="H34" s="190">
        <v>43083.209932949998</v>
      </c>
      <c r="I34" s="190">
        <v>232615.71103715</v>
      </c>
      <c r="J34" s="190">
        <v>329208.71949570999</v>
      </c>
      <c r="K34" s="190">
        <v>321272.94577250007</v>
      </c>
      <c r="L34" s="190">
        <v>310821.95133461</v>
      </c>
      <c r="M34" s="190">
        <v>240576.63254056004</v>
      </c>
      <c r="N34" s="190">
        <v>246288.00974266996</v>
      </c>
      <c r="O34" s="190">
        <v>248080.22658132995</v>
      </c>
      <c r="P34" s="190">
        <v>320699.47149075998</v>
      </c>
      <c r="Q34" s="190">
        <v>247699.91364961199</v>
      </c>
      <c r="R34" s="190">
        <v>250447.84921235748</v>
      </c>
      <c r="S34" s="190">
        <v>254404.63937033282</v>
      </c>
      <c r="T34" s="190">
        <v>325413.18838433735</v>
      </c>
      <c r="U34" s="190">
        <v>251339.17659035005</v>
      </c>
      <c r="V34" s="190">
        <v>257046.17994946998</v>
      </c>
      <c r="W34" s="190">
        <v>257164.86585477</v>
      </c>
      <c r="X34" s="190">
        <v>331495.13342351001</v>
      </c>
    </row>
    <row r="35" spans="2:24">
      <c r="B35" s="41" t="s">
        <v>529</v>
      </c>
      <c r="C35" s="29" t="s">
        <v>530</v>
      </c>
      <c r="D35" s="22" t="s">
        <v>127</v>
      </c>
      <c r="E35" s="192">
        <v>0.26738472000000002</v>
      </c>
      <c r="F35" s="192">
        <v>0.26738471999999996</v>
      </c>
      <c r="G35" s="192">
        <v>0</v>
      </c>
      <c r="H35" s="192">
        <v>0</v>
      </c>
      <c r="I35" s="192">
        <v>187337.47573189001</v>
      </c>
      <c r="J35" s="192">
        <v>283092.87638897996</v>
      </c>
      <c r="K35" s="192">
        <v>273701.24256543006</v>
      </c>
      <c r="L35" s="192">
        <v>264336.90454158001</v>
      </c>
      <c r="M35" s="192">
        <v>190484.63012678002</v>
      </c>
      <c r="N35" s="192">
        <v>195917.90084719996</v>
      </c>
      <c r="O35" s="192">
        <v>198211.99346548994</v>
      </c>
      <c r="P35" s="192">
        <v>269336.08224132995</v>
      </c>
      <c r="Q35" s="192">
        <v>199243.6900900199</v>
      </c>
      <c r="R35" s="192">
        <v>201401.92678328993</v>
      </c>
      <c r="S35" s="192">
        <v>204926.04899833002</v>
      </c>
      <c r="T35" s="192">
        <v>274704.72926489986</v>
      </c>
      <c r="U35" s="192">
        <v>195322.70874557999</v>
      </c>
      <c r="V35" s="192">
        <v>196988.84094258002</v>
      </c>
      <c r="W35" s="192">
        <v>197067.28593263999</v>
      </c>
      <c r="X35" s="192">
        <v>262531.40695153002</v>
      </c>
    </row>
    <row r="36" spans="2:24">
      <c r="B36" s="41" t="s">
        <v>531</v>
      </c>
      <c r="C36" s="29" t="s">
        <v>532</v>
      </c>
      <c r="D36" s="22" t="s">
        <v>127</v>
      </c>
      <c r="E36" s="192">
        <v>38911.243702240004</v>
      </c>
      <c r="F36" s="192">
        <v>40135.087968339998</v>
      </c>
      <c r="G36" s="192">
        <v>42193.682553159997</v>
      </c>
      <c r="H36" s="192">
        <v>43083.209932949998</v>
      </c>
      <c r="I36" s="192">
        <v>45278.235305260001</v>
      </c>
      <c r="J36" s="192">
        <v>46115.843106729997</v>
      </c>
      <c r="K36" s="192">
        <v>47571.703207070001</v>
      </c>
      <c r="L36" s="192">
        <v>46485.04679303</v>
      </c>
      <c r="M36" s="192">
        <v>46963.677174080003</v>
      </c>
      <c r="N36" s="192">
        <v>47360.686512140004</v>
      </c>
      <c r="O36" s="192">
        <v>48435.289075959998</v>
      </c>
      <c r="P36" s="192">
        <v>48374.879962670006</v>
      </c>
      <c r="Q36" s="192">
        <v>48456.223559592123</v>
      </c>
      <c r="R36" s="192">
        <v>49045.922429067548</v>
      </c>
      <c r="S36" s="192">
        <v>49478.590372002815</v>
      </c>
      <c r="T36" s="192">
        <v>50708.45911943751</v>
      </c>
      <c r="U36" s="192">
        <v>56016.467844770013</v>
      </c>
      <c r="V36" s="192">
        <v>60057.339006890004</v>
      </c>
      <c r="W36" s="192">
        <v>60097.579922129997</v>
      </c>
      <c r="X36" s="192">
        <v>68963.72647198</v>
      </c>
    </row>
    <row r="37" spans="2:24">
      <c r="B37" s="42" t="s">
        <v>533</v>
      </c>
      <c r="C37" s="31" t="s">
        <v>534</v>
      </c>
      <c r="D37" s="32" t="s">
        <v>127</v>
      </c>
      <c r="E37" s="193">
        <v>0</v>
      </c>
      <c r="F37" s="19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L37" s="193">
        <v>0</v>
      </c>
      <c r="M37" s="193">
        <v>3128.3252397000006</v>
      </c>
      <c r="N37" s="193">
        <v>3009.4223833300007</v>
      </c>
      <c r="O37" s="193">
        <v>1432.9440398800002</v>
      </c>
      <c r="P37" s="193">
        <v>2988.5092867599997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3">
        <v>0</v>
      </c>
      <c r="W37" s="193">
        <v>0</v>
      </c>
      <c r="X37" s="193">
        <v>0</v>
      </c>
    </row>
    <row r="38" spans="2:24">
      <c r="B38" s="39" t="s">
        <v>151</v>
      </c>
      <c r="C38" s="27" t="s">
        <v>535</v>
      </c>
      <c r="D38" s="22" t="s">
        <v>127</v>
      </c>
      <c r="E38" s="190">
        <v>229060.80808693048</v>
      </c>
      <c r="F38" s="190">
        <v>288296.26644162438</v>
      </c>
      <c r="G38" s="190">
        <v>294072.40742549289</v>
      </c>
      <c r="H38" s="190">
        <v>379121.41240737546</v>
      </c>
      <c r="I38" s="190">
        <v>93185.99616026548</v>
      </c>
      <c r="J38" s="190">
        <v>111673.25119235445</v>
      </c>
      <c r="K38" s="190">
        <v>129089.96843642136</v>
      </c>
      <c r="L38" s="190">
        <v>162404.30195460792</v>
      </c>
      <c r="M38" s="190">
        <v>95175.046699769999</v>
      </c>
      <c r="N38" s="190">
        <v>124654.26119294</v>
      </c>
      <c r="O38" s="190">
        <v>143557.67406434999</v>
      </c>
      <c r="P38" s="190">
        <v>187087.65214059001</v>
      </c>
      <c r="Q38" s="190">
        <v>108887.08682349999</v>
      </c>
      <c r="R38" s="190">
        <v>124225.94003273999</v>
      </c>
      <c r="S38" s="190">
        <v>135908.99631490998</v>
      </c>
      <c r="T38" s="190">
        <v>192246.61979201998</v>
      </c>
      <c r="U38" s="190">
        <v>103121.27870359001</v>
      </c>
      <c r="V38" s="190">
        <v>128394.76904621</v>
      </c>
      <c r="W38" s="190">
        <v>132540.11309192001</v>
      </c>
      <c r="X38" s="190">
        <v>196430.18069698999</v>
      </c>
    </row>
    <row r="39" spans="2:24">
      <c r="B39" s="41" t="s">
        <v>536</v>
      </c>
      <c r="C39" s="29" t="s">
        <v>537</v>
      </c>
      <c r="D39" s="22" t="s">
        <v>127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</row>
    <row r="40" spans="2:24">
      <c r="B40" s="41" t="s">
        <v>538</v>
      </c>
      <c r="C40" s="93" t="s">
        <v>539</v>
      </c>
      <c r="D40" s="22" t="s">
        <v>127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</row>
    <row r="41" spans="2:24">
      <c r="B41" s="41" t="s">
        <v>540</v>
      </c>
      <c r="C41" s="93" t="s">
        <v>541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</row>
    <row r="42" spans="2:24">
      <c r="B42" s="41" t="s">
        <v>542</v>
      </c>
      <c r="C42" s="93" t="s">
        <v>543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</row>
    <row r="43" spans="2:24">
      <c r="B43" s="41" t="s">
        <v>544</v>
      </c>
      <c r="C43" s="93" t="s">
        <v>545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</row>
    <row r="44" spans="2:24">
      <c r="B44" s="41" t="s">
        <v>546</v>
      </c>
      <c r="C44" s="93" t="s">
        <v>547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</row>
    <row r="45" spans="2:24">
      <c r="B45" s="41" t="s">
        <v>548</v>
      </c>
      <c r="C45" s="29" t="s">
        <v>549</v>
      </c>
      <c r="D45" s="22" t="s">
        <v>127</v>
      </c>
      <c r="E45" s="192">
        <v>229060.80808693048</v>
      </c>
      <c r="F45" s="192">
        <v>288296.26644162438</v>
      </c>
      <c r="G45" s="192">
        <v>294072.40742549289</v>
      </c>
      <c r="H45" s="192">
        <v>379121.41240737546</v>
      </c>
      <c r="I45" s="192">
        <v>93185.99616026548</v>
      </c>
      <c r="J45" s="192">
        <v>111673.25119235445</v>
      </c>
      <c r="K45" s="192">
        <v>129089.96843642136</v>
      </c>
      <c r="L45" s="192">
        <v>162404.30195460792</v>
      </c>
      <c r="M45" s="192">
        <v>95175.046699769999</v>
      </c>
      <c r="N45" s="192">
        <v>124654.26119294</v>
      </c>
      <c r="O45" s="192">
        <v>143557.67406434999</v>
      </c>
      <c r="P45" s="192">
        <v>187087.65214059001</v>
      </c>
      <c r="Q45" s="192">
        <v>108887.08682349999</v>
      </c>
      <c r="R45" s="192">
        <v>124225.94003273999</v>
      </c>
      <c r="S45" s="192">
        <v>135908.99631490998</v>
      </c>
      <c r="T45" s="192">
        <v>192246.61979201998</v>
      </c>
      <c r="U45" s="192">
        <v>103121.27870359001</v>
      </c>
      <c r="V45" s="192">
        <v>128394.76904621</v>
      </c>
      <c r="W45" s="192">
        <v>132540.11309192001</v>
      </c>
      <c r="X45" s="192">
        <v>196430.18069698999</v>
      </c>
    </row>
    <row r="46" spans="2:24">
      <c r="B46" s="41" t="s">
        <v>550</v>
      </c>
      <c r="C46" s="93" t="s">
        <v>418</v>
      </c>
      <c r="D46" s="22" t="s">
        <v>127</v>
      </c>
      <c r="E46" s="62">
        <v>219072.29935803206</v>
      </c>
      <c r="F46" s="62">
        <v>275796.91812989069</v>
      </c>
      <c r="G46" s="62">
        <v>278397.02132518694</v>
      </c>
      <c r="H46" s="62">
        <v>358034.74200002349</v>
      </c>
      <c r="I46" s="62">
        <v>81592.140731635474</v>
      </c>
      <c r="J46" s="62">
        <v>104819.14648470446</v>
      </c>
      <c r="K46" s="62">
        <v>121942.67066418135</v>
      </c>
      <c r="L46" s="62">
        <v>143970.16863749793</v>
      </c>
      <c r="M46" s="62">
        <v>73851.104661429999</v>
      </c>
      <c r="N46" s="62">
        <v>98698.353385360009</v>
      </c>
      <c r="O46" s="62">
        <v>104325.93362448001</v>
      </c>
      <c r="P46" s="62">
        <v>132801.31020988003</v>
      </c>
      <c r="Q46" s="62">
        <v>81349.719989380013</v>
      </c>
      <c r="R46" s="62">
        <v>98866.266617410001</v>
      </c>
      <c r="S46" s="62">
        <v>102998.65364711999</v>
      </c>
      <c r="T46" s="62">
        <v>153749.79811075999</v>
      </c>
      <c r="U46" s="62">
        <v>77790.113420890004</v>
      </c>
      <c r="V46" s="62">
        <v>102249.46257377</v>
      </c>
      <c r="W46" s="62">
        <v>106862.37822859999</v>
      </c>
      <c r="X46" s="62">
        <v>154993.94907194999</v>
      </c>
    </row>
    <row r="47" spans="2:24">
      <c r="B47" s="41" t="s">
        <v>551</v>
      </c>
      <c r="C47" s="93" t="s">
        <v>420</v>
      </c>
      <c r="D47" s="22" t="s">
        <v>127</v>
      </c>
      <c r="E47" s="62">
        <v>9988.5087288984359</v>
      </c>
      <c r="F47" s="62">
        <v>12499.348311733707</v>
      </c>
      <c r="G47" s="62">
        <v>15675.38610030587</v>
      </c>
      <c r="H47" s="62">
        <v>21086.67040735195</v>
      </c>
      <c r="I47" s="62">
        <v>11593.85542863</v>
      </c>
      <c r="J47" s="62">
        <v>6854.1047076500008</v>
      </c>
      <c r="K47" s="62">
        <v>7147.297772240001</v>
      </c>
      <c r="L47" s="62">
        <v>18434.133317109998</v>
      </c>
      <c r="M47" s="62">
        <v>21323.942038339999</v>
      </c>
      <c r="N47" s="62">
        <v>25955.907807580003</v>
      </c>
      <c r="O47" s="62">
        <v>39231.740439870002</v>
      </c>
      <c r="P47" s="62">
        <v>54286.341930710005</v>
      </c>
      <c r="Q47" s="62">
        <v>27537.366834120003</v>
      </c>
      <c r="R47" s="62">
        <v>25359.673415330002</v>
      </c>
      <c r="S47" s="62">
        <v>32910.342667789992</v>
      </c>
      <c r="T47" s="62">
        <v>38496.821681259993</v>
      </c>
      <c r="U47" s="62">
        <v>25331.165282700007</v>
      </c>
      <c r="V47" s="62">
        <v>26145.306472440003</v>
      </c>
      <c r="W47" s="62">
        <v>25677.734863319998</v>
      </c>
      <c r="X47" s="62">
        <v>41436.231625040004</v>
      </c>
    </row>
    <row r="48" spans="2:24" ht="33.75" customHeight="1">
      <c r="B48" s="41" t="s">
        <v>552</v>
      </c>
      <c r="C48" s="106" t="s">
        <v>553</v>
      </c>
      <c r="D48" s="107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</row>
    <row r="49" spans="2:24">
      <c r="B49" s="41" t="s">
        <v>554</v>
      </c>
      <c r="C49" s="93" t="s">
        <v>555</v>
      </c>
      <c r="D49" s="107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</row>
    <row r="50" spans="2:24">
      <c r="B50" s="41" t="s">
        <v>556</v>
      </c>
      <c r="C50" s="94" t="s">
        <v>557</v>
      </c>
      <c r="D50" s="107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</row>
    <row r="51" spans="2:24">
      <c r="B51" s="41" t="s">
        <v>558</v>
      </c>
      <c r="C51" s="94" t="s">
        <v>480</v>
      </c>
      <c r="D51" s="10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</row>
    <row r="52" spans="2:24">
      <c r="B52" s="41" t="s">
        <v>559</v>
      </c>
      <c r="C52" s="94" t="s">
        <v>482</v>
      </c>
      <c r="D52" s="107" t="s">
        <v>127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</row>
    <row r="53" spans="2:24">
      <c r="B53" s="23" t="s">
        <v>560</v>
      </c>
      <c r="C53" s="99" t="s">
        <v>484</v>
      </c>
      <c r="D53" s="108" t="s">
        <v>127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</row>
  </sheetData>
  <mergeCells count="9">
    <mergeCell ref="B5:C6"/>
    <mergeCell ref="M6:P6"/>
    <mergeCell ref="Q6:T6"/>
    <mergeCell ref="U6:X6"/>
    <mergeCell ref="E2:X2"/>
    <mergeCell ref="E3:X3"/>
    <mergeCell ref="E4:X5"/>
    <mergeCell ref="E6:H6"/>
    <mergeCell ref="I6:L6"/>
  </mergeCells>
  <hyperlinks>
    <hyperlink ref="B1" location="Indice!A1" display="Regresar" xr:uid="{4372472F-DCC2-4AC8-95D2-06BBE548F0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D81-B759-4D8C-AF28-E150BE497896}">
  <dimension ref="B1:X99"/>
  <sheetViews>
    <sheetView showGridLines="0" workbookViewId="0">
      <selection activeCell="E13" sqref="E13"/>
    </sheetView>
  </sheetViews>
  <sheetFormatPr baseColWidth="10" defaultColWidth="11.453125" defaultRowHeight="14.5"/>
  <cols>
    <col min="1" max="1" width="3.54296875" style="109" customWidth="1"/>
    <col min="2" max="2" width="11.453125" style="222"/>
    <col min="3" max="3" width="58" style="222" customWidth="1"/>
    <col min="4" max="4" width="9.1796875" style="109"/>
    <col min="5" max="21" width="13.1796875" style="49" bestFit="1" customWidth="1"/>
    <col min="22" max="23" width="13.1796875" style="49" customWidth="1"/>
    <col min="24" max="24" width="13.1796875" style="49" bestFit="1" customWidth="1"/>
    <col min="25" max="16384" width="11.453125" style="109"/>
  </cols>
  <sheetData>
    <row r="1" spans="2:24" customFormat="1">
      <c r="B1" s="225" t="s">
        <v>118</v>
      </c>
      <c r="C1" s="209"/>
    </row>
    <row r="2" spans="2:24" ht="15.5">
      <c r="B2" s="50" t="s">
        <v>119</v>
      </c>
      <c r="C2" s="51"/>
      <c r="D2" s="27"/>
      <c r="E2" s="231" t="s">
        <v>120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spans="2:24" ht="15.5">
      <c r="B3" s="50" t="s">
        <v>561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</row>
    <row r="4" spans="2:24" ht="15" customHeight="1">
      <c r="B4" s="19"/>
      <c r="C4" s="20"/>
      <c r="D4" s="21"/>
      <c r="E4" s="235" t="s">
        <v>562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2:24" ht="15" customHeight="1">
      <c r="B5" s="257" t="s">
        <v>563</v>
      </c>
      <c r="C5" s="258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2:24" ht="14">
      <c r="B6" s="257"/>
      <c r="C6" s="258"/>
      <c r="D6" s="22"/>
      <c r="E6" s="264">
        <v>2019</v>
      </c>
      <c r="F6" s="265"/>
      <c r="G6" s="265"/>
      <c r="H6" s="266"/>
      <c r="I6" s="264">
        <v>2020</v>
      </c>
      <c r="J6" s="265"/>
      <c r="K6" s="265"/>
      <c r="L6" s="266"/>
      <c r="M6" s="264">
        <v>2021</v>
      </c>
      <c r="N6" s="265"/>
      <c r="O6" s="265"/>
      <c r="P6" s="266"/>
      <c r="Q6" s="264">
        <v>2022</v>
      </c>
      <c r="R6" s="265"/>
      <c r="S6" s="265"/>
      <c r="T6" s="266"/>
      <c r="U6" s="264">
        <v>2023</v>
      </c>
      <c r="V6" s="265"/>
      <c r="W6" s="265"/>
      <c r="X6" s="266"/>
    </row>
    <row r="7" spans="2:24" ht="14">
      <c r="B7" s="100"/>
      <c r="C7" s="101"/>
      <c r="D7" s="22"/>
      <c r="E7" s="267" t="s">
        <v>1208</v>
      </c>
      <c r="F7" s="267" t="s">
        <v>1209</v>
      </c>
      <c r="G7" s="267" t="s">
        <v>1210</v>
      </c>
      <c r="H7" s="267" t="s">
        <v>1211</v>
      </c>
      <c r="I7" s="267" t="s">
        <v>1208</v>
      </c>
      <c r="J7" s="267" t="s">
        <v>1209</v>
      </c>
      <c r="K7" s="267" t="s">
        <v>1210</v>
      </c>
      <c r="L7" s="267" t="s">
        <v>1211</v>
      </c>
      <c r="M7" s="267" t="s">
        <v>1208</v>
      </c>
      <c r="N7" s="267" t="s">
        <v>1209</v>
      </c>
      <c r="O7" s="267" t="s">
        <v>1210</v>
      </c>
      <c r="P7" s="267" t="s">
        <v>1211</v>
      </c>
      <c r="Q7" s="267" t="s">
        <v>1208</v>
      </c>
      <c r="R7" s="267" t="s">
        <v>1209</v>
      </c>
      <c r="S7" s="267" t="s">
        <v>1210</v>
      </c>
      <c r="T7" s="267" t="s">
        <v>1211</v>
      </c>
      <c r="U7" s="267" t="s">
        <v>1208</v>
      </c>
      <c r="V7" s="267" t="s">
        <v>1209</v>
      </c>
      <c r="W7" s="267" t="s">
        <v>1210</v>
      </c>
      <c r="X7" s="267" t="s">
        <v>1211</v>
      </c>
    </row>
    <row r="8" spans="2:24" ht="14">
      <c r="B8" s="220" t="s">
        <v>29</v>
      </c>
      <c r="C8" s="221" t="s">
        <v>30</v>
      </c>
      <c r="D8" s="224" t="s">
        <v>127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</row>
    <row r="9" spans="2:24" s="203" customFormat="1" ht="14">
      <c r="B9" s="201" t="s">
        <v>31</v>
      </c>
      <c r="C9" s="202" t="s">
        <v>32</v>
      </c>
      <c r="D9" s="202" t="s">
        <v>127</v>
      </c>
      <c r="E9" s="190">
        <v>143479.96013963228</v>
      </c>
      <c r="F9" s="190">
        <v>111283.2473289457</v>
      </c>
      <c r="G9" s="190">
        <v>117144.65351952736</v>
      </c>
      <c r="H9" s="190">
        <v>227035.29127102188</v>
      </c>
      <c r="I9" s="190">
        <v>83131.684547330005</v>
      </c>
      <c r="J9" s="190">
        <v>124024.98435431</v>
      </c>
      <c r="K9" s="190">
        <v>107005.02873192</v>
      </c>
      <c r="L9" s="190">
        <v>198641.15835961001</v>
      </c>
      <c r="M9" s="190">
        <v>92014.591771773616</v>
      </c>
      <c r="N9" s="190">
        <v>81160.466626595284</v>
      </c>
      <c r="O9" s="190">
        <v>77379.432263565395</v>
      </c>
      <c r="P9" s="190">
        <v>166949.8526240057</v>
      </c>
      <c r="Q9" s="190">
        <v>75035.125847233605</v>
      </c>
      <c r="R9" s="190">
        <v>72370.990827665286</v>
      </c>
      <c r="S9" s="190">
        <v>108141.3515604354</v>
      </c>
      <c r="T9" s="190">
        <v>190974.46284831568</v>
      </c>
      <c r="U9" s="190">
        <v>74137.45693351001</v>
      </c>
      <c r="V9" s="190">
        <v>94484.591952680013</v>
      </c>
      <c r="W9" s="190">
        <v>85878.674900120008</v>
      </c>
      <c r="X9" s="190">
        <v>186144.97291418002</v>
      </c>
    </row>
    <row r="10" spans="2:24" ht="14">
      <c r="B10" s="39" t="s">
        <v>33</v>
      </c>
      <c r="C10" s="92" t="s">
        <v>34</v>
      </c>
      <c r="D10" s="22" t="s">
        <v>127</v>
      </c>
      <c r="E10" s="192">
        <v>142927.7225123923</v>
      </c>
      <c r="F10" s="192">
        <v>111258.2473289457</v>
      </c>
      <c r="G10" s="192">
        <v>115607.10601952737</v>
      </c>
      <c r="H10" s="192">
        <v>224189.9182483019</v>
      </c>
      <c r="I10" s="192">
        <v>83131.684547330005</v>
      </c>
      <c r="J10" s="192">
        <v>123239.32023071003</v>
      </c>
      <c r="K10" s="192">
        <v>106695.19153329</v>
      </c>
      <c r="L10" s="192">
        <v>196540.72333493002</v>
      </c>
      <c r="M10" s="192">
        <v>91612.276988433616</v>
      </c>
      <c r="N10" s="192">
        <v>80421.966029875301</v>
      </c>
      <c r="O10" s="192">
        <v>76206.788352565389</v>
      </c>
      <c r="P10" s="192">
        <v>157115.50801712571</v>
      </c>
      <c r="Q10" s="192">
        <v>74155.215436083614</v>
      </c>
      <c r="R10" s="192">
        <v>71261.424847995295</v>
      </c>
      <c r="S10" s="192">
        <v>106128.0687745754</v>
      </c>
      <c r="T10" s="192">
        <v>187607.53057178567</v>
      </c>
      <c r="U10" s="192">
        <v>73288.62711459001</v>
      </c>
      <c r="V10" s="192">
        <v>91994.489673190008</v>
      </c>
      <c r="W10" s="192">
        <v>83801.030923870014</v>
      </c>
      <c r="X10" s="192">
        <v>177933.06453025003</v>
      </c>
    </row>
    <row r="11" spans="2:24" ht="14">
      <c r="B11" s="41" t="s">
        <v>35</v>
      </c>
      <c r="C11" s="93" t="s">
        <v>36</v>
      </c>
      <c r="D11" s="22" t="s">
        <v>127</v>
      </c>
      <c r="E11" s="62">
        <v>132688.80937347797</v>
      </c>
      <c r="F11" s="62">
        <v>92308.194690898585</v>
      </c>
      <c r="G11" s="62">
        <v>96411.28799364563</v>
      </c>
      <c r="H11" s="62">
        <v>171478.33928244651</v>
      </c>
      <c r="I11" s="62">
        <v>74902.407130341788</v>
      </c>
      <c r="J11" s="62">
        <v>103785.15950726258</v>
      </c>
      <c r="K11" s="62">
        <v>85414.1774824186</v>
      </c>
      <c r="L11" s="62">
        <v>140504.67484976639</v>
      </c>
      <c r="M11" s="62">
        <v>89244.565607953613</v>
      </c>
      <c r="N11" s="62">
        <v>73255.777908795295</v>
      </c>
      <c r="O11" s="62">
        <v>67171.196501775397</v>
      </c>
      <c r="P11" s="62">
        <v>130517.2906314257</v>
      </c>
      <c r="Q11" s="62">
        <v>66927.798566803598</v>
      </c>
      <c r="R11" s="62">
        <v>57966.394839815293</v>
      </c>
      <c r="S11" s="62">
        <v>90728.9939217754</v>
      </c>
      <c r="T11" s="62">
        <v>143125.79066694569</v>
      </c>
      <c r="U11" s="62">
        <v>66905.295672850014</v>
      </c>
      <c r="V11" s="62">
        <v>81138.95199377001</v>
      </c>
      <c r="W11" s="62">
        <v>65222.896690900008</v>
      </c>
      <c r="X11" s="62">
        <v>128186.51482174001</v>
      </c>
    </row>
    <row r="12" spans="2:24" ht="14">
      <c r="B12" s="41" t="s">
        <v>37</v>
      </c>
      <c r="C12" s="93" t="s">
        <v>38</v>
      </c>
      <c r="D12" s="22" t="s">
        <v>127</v>
      </c>
      <c r="E12" s="62">
        <v>8012.9198786120496</v>
      </c>
      <c r="F12" s="62">
        <v>14083.035411566703</v>
      </c>
      <c r="G12" s="62">
        <v>14511.711374580969</v>
      </c>
      <c r="H12" s="62">
        <v>38503.140613721785</v>
      </c>
      <c r="I12" s="62">
        <v>5981.6458173486262</v>
      </c>
      <c r="J12" s="62">
        <v>14431.659321630192</v>
      </c>
      <c r="K12" s="62">
        <v>15939.345359666298</v>
      </c>
      <c r="L12" s="62">
        <v>42662.229721800824</v>
      </c>
      <c r="M12" s="62">
        <v>771.66789117000008</v>
      </c>
      <c r="N12" s="62">
        <v>3142.84009599</v>
      </c>
      <c r="O12" s="62">
        <v>4352.8436382799991</v>
      </c>
      <c r="P12" s="62">
        <v>11825.531293499997</v>
      </c>
      <c r="Q12" s="62">
        <v>5080.00189348</v>
      </c>
      <c r="R12" s="62">
        <v>8937.1793222999986</v>
      </c>
      <c r="S12" s="62">
        <v>9893.3485047300001</v>
      </c>
      <c r="T12" s="62">
        <v>29118.445592659991</v>
      </c>
      <c r="U12" s="62">
        <v>4016.1101454299996</v>
      </c>
      <c r="V12" s="62">
        <v>6779.1990862299999</v>
      </c>
      <c r="W12" s="62">
        <v>12951.37385939</v>
      </c>
      <c r="X12" s="62">
        <v>34466.749137790001</v>
      </c>
    </row>
    <row r="13" spans="2:24" ht="14">
      <c r="B13" s="41" t="s">
        <v>39</v>
      </c>
      <c r="C13" s="93" t="s">
        <v>40</v>
      </c>
      <c r="D13" s="22" t="s">
        <v>127</v>
      </c>
      <c r="E13" s="62">
        <v>2225.9932603022808</v>
      </c>
      <c r="F13" s="62">
        <v>4867.0172264804132</v>
      </c>
      <c r="G13" s="62">
        <v>4684.1066513007618</v>
      </c>
      <c r="H13" s="62">
        <v>14208.438352133595</v>
      </c>
      <c r="I13" s="62">
        <v>2247.6315996395888</v>
      </c>
      <c r="J13" s="62">
        <v>5022.501401817226</v>
      </c>
      <c r="K13" s="62">
        <v>5341.6686912051009</v>
      </c>
      <c r="L13" s="62">
        <v>13373.81876336278</v>
      </c>
      <c r="M13" s="62">
        <v>1596.04348931</v>
      </c>
      <c r="N13" s="62">
        <v>4023.3480250899997</v>
      </c>
      <c r="O13" s="62">
        <v>4682.7482125099996</v>
      </c>
      <c r="P13" s="62">
        <v>14772.686092200001</v>
      </c>
      <c r="Q13" s="62">
        <v>2147.4149758000003</v>
      </c>
      <c r="R13" s="62">
        <v>4357.850685880001</v>
      </c>
      <c r="S13" s="62">
        <v>5505.7263480700003</v>
      </c>
      <c r="T13" s="62">
        <v>15363.294312180002</v>
      </c>
      <c r="U13" s="62">
        <v>2367.2212963100001</v>
      </c>
      <c r="V13" s="62">
        <v>4076.3385931899998</v>
      </c>
      <c r="W13" s="62">
        <v>5626.7603735800003</v>
      </c>
      <c r="X13" s="62">
        <v>15279.800570720001</v>
      </c>
    </row>
    <row r="14" spans="2:24" ht="14">
      <c r="B14" s="41" t="s">
        <v>41</v>
      </c>
      <c r="C14" s="93" t="s">
        <v>42</v>
      </c>
      <c r="D14" s="22" t="s">
        <v>127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</row>
    <row r="15" spans="2:24" ht="14">
      <c r="B15" s="39" t="s">
        <v>43</v>
      </c>
      <c r="C15" s="92" t="s">
        <v>44</v>
      </c>
      <c r="D15" s="22" t="s">
        <v>127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</row>
    <row r="16" spans="2:24" ht="14">
      <c r="B16" s="39" t="s">
        <v>45</v>
      </c>
      <c r="C16" s="92" t="s">
        <v>46</v>
      </c>
      <c r="D16" s="22" t="s">
        <v>127</v>
      </c>
      <c r="E16" s="192">
        <v>0</v>
      </c>
      <c r="F16" s="192">
        <v>0</v>
      </c>
      <c r="G16" s="192">
        <v>0</v>
      </c>
      <c r="H16" s="192">
        <v>58.820000319999998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20.881314410000002</v>
      </c>
      <c r="Q16" s="192">
        <v>0</v>
      </c>
      <c r="R16" s="192">
        <v>0</v>
      </c>
      <c r="S16" s="192">
        <v>126.25609575999999</v>
      </c>
      <c r="T16" s="192">
        <v>11.845708459999999</v>
      </c>
      <c r="U16" s="192">
        <v>0</v>
      </c>
      <c r="V16" s="192">
        <v>33.42258314</v>
      </c>
      <c r="W16" s="192">
        <v>11.0311126</v>
      </c>
      <c r="X16" s="192">
        <v>7.87064129</v>
      </c>
    </row>
    <row r="17" spans="2:24" ht="14">
      <c r="B17" s="39" t="s">
        <v>47</v>
      </c>
      <c r="C17" s="92" t="s">
        <v>48</v>
      </c>
      <c r="D17" s="22" t="s">
        <v>127</v>
      </c>
      <c r="E17" s="192">
        <v>552.23762724000005</v>
      </c>
      <c r="F17" s="192">
        <v>25.000000000000004</v>
      </c>
      <c r="G17" s="192">
        <v>1537.5475000000001</v>
      </c>
      <c r="H17" s="192">
        <v>2786.5530223999995</v>
      </c>
      <c r="I17" s="192">
        <v>0</v>
      </c>
      <c r="J17" s="192">
        <v>785.66412359999993</v>
      </c>
      <c r="K17" s="192">
        <v>309.83719862999999</v>
      </c>
      <c r="L17" s="192">
        <v>2100.43502468</v>
      </c>
      <c r="M17" s="192">
        <v>402.31478333999996</v>
      </c>
      <c r="N17" s="192">
        <v>738.50059671999998</v>
      </c>
      <c r="O17" s="192">
        <v>1172.6439109999999</v>
      </c>
      <c r="P17" s="192">
        <v>9813.4632924700018</v>
      </c>
      <c r="Q17" s="192">
        <v>879.91041115000007</v>
      </c>
      <c r="R17" s="192">
        <v>1109.5659796700002</v>
      </c>
      <c r="S17" s="192">
        <v>1887.0266901</v>
      </c>
      <c r="T17" s="192">
        <v>3355.0865680699999</v>
      </c>
      <c r="U17" s="192">
        <v>848.82981891999998</v>
      </c>
      <c r="V17" s="192">
        <v>2456.6796963500001</v>
      </c>
      <c r="W17" s="192">
        <v>2066.6128636499998</v>
      </c>
      <c r="X17" s="192">
        <v>8204.0377426400009</v>
      </c>
    </row>
    <row r="18" spans="2:24" ht="14">
      <c r="B18" s="41" t="s">
        <v>49</v>
      </c>
      <c r="C18" s="93" t="s">
        <v>50</v>
      </c>
      <c r="D18" s="22" t="s">
        <v>127</v>
      </c>
      <c r="E18" s="62">
        <v>552.23762724000005</v>
      </c>
      <c r="F18" s="62">
        <v>25.000000000000004</v>
      </c>
      <c r="G18" s="62">
        <v>1537.5475000000001</v>
      </c>
      <c r="H18" s="62">
        <v>2786.5530223999995</v>
      </c>
      <c r="I18" s="62">
        <v>0</v>
      </c>
      <c r="J18" s="62">
        <v>785.66412359999993</v>
      </c>
      <c r="K18" s="62">
        <v>309.83719862999999</v>
      </c>
      <c r="L18" s="62">
        <v>2100.43502468</v>
      </c>
      <c r="M18" s="62">
        <v>402.31478333999996</v>
      </c>
      <c r="N18" s="62">
        <v>738.50059671999998</v>
      </c>
      <c r="O18" s="62">
        <v>1172.6439109999999</v>
      </c>
      <c r="P18" s="62">
        <v>9813.4632924700018</v>
      </c>
      <c r="Q18" s="62">
        <v>879.91041115000007</v>
      </c>
      <c r="R18" s="62">
        <v>1109.5659796700002</v>
      </c>
      <c r="S18" s="62">
        <v>1887.0266901</v>
      </c>
      <c r="T18" s="62">
        <v>3355.0865680699999</v>
      </c>
      <c r="U18" s="62">
        <v>848.82981891999998</v>
      </c>
      <c r="V18" s="62">
        <v>2456.6796963500001</v>
      </c>
      <c r="W18" s="62">
        <v>2066.6128636499998</v>
      </c>
      <c r="X18" s="62">
        <v>8204.0377426400009</v>
      </c>
    </row>
    <row r="19" spans="2:24" ht="14">
      <c r="B19" s="41" t="s">
        <v>51</v>
      </c>
      <c r="C19" s="93" t="s">
        <v>52</v>
      </c>
      <c r="D19" s="22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</row>
    <row r="20" spans="2:24" ht="14">
      <c r="B20" s="41" t="s">
        <v>53</v>
      </c>
      <c r="C20" s="93" t="s">
        <v>54</v>
      </c>
      <c r="D20" s="22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2:24" ht="14">
      <c r="B21" s="41" t="s">
        <v>55</v>
      </c>
      <c r="C21" s="93" t="s">
        <v>56</v>
      </c>
      <c r="D21" s="22" t="s">
        <v>127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</row>
    <row r="22" spans="2:24" ht="14">
      <c r="B22" s="111" t="s">
        <v>57</v>
      </c>
      <c r="C22" s="112" t="s">
        <v>58</v>
      </c>
      <c r="D22" s="113" t="s">
        <v>127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</row>
    <row r="23" spans="2:24" ht="14">
      <c r="B23" s="41" t="s">
        <v>59</v>
      </c>
      <c r="C23" s="29" t="s">
        <v>60</v>
      </c>
      <c r="D23" s="22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</row>
    <row r="24" spans="2:24" ht="14">
      <c r="B24" s="41" t="s">
        <v>61</v>
      </c>
      <c r="C24" s="29" t="s">
        <v>62</v>
      </c>
      <c r="D24" s="22" t="s">
        <v>127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</row>
    <row r="25" spans="2:24" ht="14">
      <c r="B25" s="41" t="s">
        <v>63</v>
      </c>
      <c r="C25" s="29" t="s">
        <v>64</v>
      </c>
      <c r="D25" s="22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</row>
    <row r="26" spans="2:24" ht="14">
      <c r="B26" s="41" t="s">
        <v>65</v>
      </c>
      <c r="C26" s="29" t="s">
        <v>66</v>
      </c>
      <c r="D26" s="22" t="s">
        <v>127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</row>
    <row r="27" spans="2:24" ht="14">
      <c r="B27" s="41" t="s">
        <v>67</v>
      </c>
      <c r="C27" s="29" t="s">
        <v>68</v>
      </c>
      <c r="D27" s="22" t="s">
        <v>127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</row>
    <row r="28" spans="2:24" ht="14">
      <c r="B28" s="41" t="s">
        <v>69</v>
      </c>
      <c r="C28" s="29" t="s">
        <v>70</v>
      </c>
      <c r="D28" s="22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2:24" ht="14">
      <c r="B29" s="41" t="s">
        <v>71</v>
      </c>
      <c r="C29" s="29" t="s">
        <v>72</v>
      </c>
      <c r="D29" s="22" t="s">
        <v>127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</row>
    <row r="30" spans="2:24" ht="14">
      <c r="B30" s="41" t="s">
        <v>73</v>
      </c>
      <c r="C30" s="29" t="s">
        <v>74</v>
      </c>
      <c r="D30" s="22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</row>
    <row r="31" spans="2:24" ht="14">
      <c r="B31" s="39" t="s">
        <v>75</v>
      </c>
      <c r="C31" s="92" t="s">
        <v>76</v>
      </c>
      <c r="D31" s="22" t="s">
        <v>127</v>
      </c>
      <c r="E31" s="193">
        <v>0</v>
      </c>
      <c r="F31" s="193">
        <v>0</v>
      </c>
      <c r="G31" s="193">
        <v>0</v>
      </c>
      <c r="H31" s="193">
        <v>0</v>
      </c>
      <c r="I31" s="193">
        <v>0</v>
      </c>
      <c r="J31" s="193">
        <v>0</v>
      </c>
      <c r="K31" s="193">
        <v>0</v>
      </c>
      <c r="L31" s="193">
        <v>0</v>
      </c>
      <c r="M31" s="193">
        <v>0</v>
      </c>
      <c r="N31" s="193">
        <v>0</v>
      </c>
      <c r="O31" s="193">
        <v>0</v>
      </c>
      <c r="P31" s="193">
        <v>0</v>
      </c>
      <c r="Q31" s="193">
        <v>0</v>
      </c>
      <c r="R31" s="193">
        <v>0</v>
      </c>
      <c r="S31" s="193">
        <v>0</v>
      </c>
      <c r="T31" s="193">
        <v>0</v>
      </c>
      <c r="U31" s="193">
        <v>0</v>
      </c>
      <c r="V31" s="193">
        <v>0</v>
      </c>
      <c r="W31" s="193">
        <v>0</v>
      </c>
      <c r="X31" s="193">
        <v>0</v>
      </c>
    </row>
    <row r="32" spans="2:24" ht="14">
      <c r="B32" s="41" t="s">
        <v>77</v>
      </c>
      <c r="C32" s="93" t="s">
        <v>78</v>
      </c>
      <c r="D32" s="22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</row>
    <row r="33" spans="2:24" ht="14">
      <c r="B33" s="41" t="s">
        <v>79</v>
      </c>
      <c r="C33" s="93" t="s">
        <v>80</v>
      </c>
      <c r="D33" s="22" t="s">
        <v>127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</row>
    <row r="34" spans="2:24" ht="14">
      <c r="B34" s="41" t="s">
        <v>81</v>
      </c>
      <c r="C34" s="93" t="s">
        <v>82</v>
      </c>
      <c r="D34" s="22" t="s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</row>
    <row r="35" spans="2:24" ht="14">
      <c r="B35" s="41" t="s">
        <v>83</v>
      </c>
      <c r="C35" s="93" t="s">
        <v>84</v>
      </c>
      <c r="D35" s="22" t="s">
        <v>127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</row>
    <row r="36" spans="2:24" ht="14">
      <c r="B36" s="41" t="s">
        <v>85</v>
      </c>
      <c r="C36" s="93" t="s">
        <v>86</v>
      </c>
      <c r="D36" s="22" t="s">
        <v>127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</row>
    <row r="37" spans="2:24" ht="14">
      <c r="B37" s="41" t="s">
        <v>87</v>
      </c>
      <c r="C37" s="93" t="s">
        <v>88</v>
      </c>
      <c r="D37" s="22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</row>
    <row r="38" spans="2:24" ht="14">
      <c r="B38" s="41" t="s">
        <v>89</v>
      </c>
      <c r="C38" s="93" t="s">
        <v>90</v>
      </c>
      <c r="D38" s="22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</row>
    <row r="39" spans="2:24" ht="14">
      <c r="B39" s="41" t="s">
        <v>91</v>
      </c>
      <c r="C39" s="93" t="s">
        <v>92</v>
      </c>
      <c r="D39" s="22" t="s">
        <v>127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</row>
    <row r="40" spans="2:24" ht="14">
      <c r="B40" s="39" t="s">
        <v>93</v>
      </c>
      <c r="C40" s="92" t="s">
        <v>94</v>
      </c>
      <c r="D40" s="22" t="s">
        <v>127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</row>
    <row r="41" spans="2:24" ht="14">
      <c r="B41" s="41" t="s">
        <v>95</v>
      </c>
      <c r="C41" s="93" t="s">
        <v>78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</row>
    <row r="42" spans="2:24" ht="14">
      <c r="B42" s="41" t="s">
        <v>96</v>
      </c>
      <c r="C42" s="93" t="s">
        <v>80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</row>
    <row r="43" spans="2:24" ht="14">
      <c r="B43" s="41" t="s">
        <v>97</v>
      </c>
      <c r="C43" s="93" t="s">
        <v>98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</row>
    <row r="44" spans="2:24" ht="14">
      <c r="B44" s="41" t="s">
        <v>99</v>
      </c>
      <c r="C44" s="93" t="s">
        <v>100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</row>
    <row r="45" spans="2:24" ht="14">
      <c r="B45" s="41" t="s">
        <v>101</v>
      </c>
      <c r="C45" s="93" t="s">
        <v>86</v>
      </c>
      <c r="D45" s="22" t="s">
        <v>127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</row>
    <row r="46" spans="2:24" ht="14">
      <c r="B46" s="41" t="s">
        <v>102</v>
      </c>
      <c r="C46" s="93" t="s">
        <v>103</v>
      </c>
      <c r="D46" s="22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</row>
    <row r="47" spans="2:24" ht="14">
      <c r="B47" s="41" t="s">
        <v>104</v>
      </c>
      <c r="C47" s="93" t="s">
        <v>105</v>
      </c>
      <c r="D47" s="22" t="s">
        <v>127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</row>
    <row r="48" spans="2:24" ht="14">
      <c r="B48" s="41" t="s">
        <v>106</v>
      </c>
      <c r="C48" s="93" t="s">
        <v>107</v>
      </c>
      <c r="D48" s="2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</row>
    <row r="49" spans="2:24" ht="14">
      <c r="B49" s="111" t="s">
        <v>108</v>
      </c>
      <c r="C49" s="112" t="s">
        <v>109</v>
      </c>
      <c r="D49" s="113" t="s">
        <v>127</v>
      </c>
      <c r="E49" s="190">
        <v>0</v>
      </c>
      <c r="F49" s="190">
        <v>0</v>
      </c>
      <c r="G49" s="190">
        <v>0</v>
      </c>
      <c r="H49" s="190">
        <v>0</v>
      </c>
      <c r="I49" s="190">
        <v>0</v>
      </c>
      <c r="J49" s="190">
        <v>0</v>
      </c>
      <c r="K49" s="190">
        <v>0</v>
      </c>
      <c r="L49" s="190">
        <v>0</v>
      </c>
      <c r="M49" s="190">
        <v>0</v>
      </c>
      <c r="N49" s="190">
        <v>0</v>
      </c>
      <c r="O49" s="190">
        <v>0</v>
      </c>
      <c r="P49" s="190">
        <v>0</v>
      </c>
      <c r="Q49" s="190">
        <v>0</v>
      </c>
      <c r="R49" s="190">
        <v>0</v>
      </c>
      <c r="S49" s="190">
        <v>0</v>
      </c>
      <c r="T49" s="190">
        <v>0</v>
      </c>
      <c r="U49" s="190">
        <v>0</v>
      </c>
      <c r="V49" s="190">
        <v>0</v>
      </c>
      <c r="W49" s="190">
        <v>0</v>
      </c>
      <c r="X49" s="190">
        <v>0</v>
      </c>
    </row>
    <row r="50" spans="2:24" ht="14">
      <c r="B50" s="41" t="s">
        <v>110</v>
      </c>
      <c r="C50" s="29" t="s">
        <v>111</v>
      </c>
      <c r="D50" s="22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</row>
    <row r="51" spans="2:24" ht="14">
      <c r="B51" s="41" t="s">
        <v>112</v>
      </c>
      <c r="C51" s="29" t="s">
        <v>113</v>
      </c>
      <c r="D51" s="22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</row>
    <row r="52" spans="2:24" ht="14">
      <c r="B52" s="41" t="s">
        <v>114</v>
      </c>
      <c r="C52" s="29" t="s">
        <v>115</v>
      </c>
      <c r="D52" s="22" t="s">
        <v>127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</row>
    <row r="53" spans="2:24" ht="14">
      <c r="B53" s="41" t="s">
        <v>116</v>
      </c>
      <c r="C53" s="29" t="s">
        <v>117</v>
      </c>
      <c r="D53" s="22" t="s">
        <v>127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</row>
    <row r="54" spans="2:24" ht="14">
      <c r="B54" s="41" t="s">
        <v>564</v>
      </c>
      <c r="C54" s="29" t="s">
        <v>565</v>
      </c>
      <c r="D54" s="22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</row>
    <row r="55" spans="2:24" ht="14">
      <c r="B55" s="41" t="s">
        <v>566</v>
      </c>
      <c r="C55" s="29" t="s">
        <v>567</v>
      </c>
      <c r="D55" s="22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</row>
    <row r="56" spans="2:24" ht="14">
      <c r="B56" s="41" t="s">
        <v>568</v>
      </c>
      <c r="C56" s="93" t="s">
        <v>569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</row>
    <row r="57" spans="2:24" ht="14">
      <c r="B57" s="41" t="s">
        <v>570</v>
      </c>
      <c r="C57" s="93" t="s">
        <v>571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</row>
    <row r="58" spans="2:24" ht="14">
      <c r="B58" s="41" t="s">
        <v>572</v>
      </c>
      <c r="C58" s="93" t="s">
        <v>573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</row>
    <row r="59" spans="2:24" ht="14">
      <c r="B59" s="41" t="s">
        <v>574</v>
      </c>
      <c r="C59" s="93" t="s">
        <v>575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</row>
    <row r="60" spans="2:24" ht="14">
      <c r="B60" s="41" t="s">
        <v>576</v>
      </c>
      <c r="C60" s="93" t="s">
        <v>577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</row>
    <row r="61" spans="2:24" ht="14">
      <c r="B61" s="41" t="s">
        <v>578</v>
      </c>
      <c r="C61" s="29" t="s">
        <v>579</v>
      </c>
      <c r="D61" s="22" t="s">
        <v>127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</row>
    <row r="62" spans="2:24" ht="14">
      <c r="B62" s="41" t="s">
        <v>580</v>
      </c>
      <c r="C62" s="29" t="s">
        <v>581</v>
      </c>
      <c r="D62" s="22" t="s">
        <v>127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</row>
    <row r="63" spans="2:24" ht="14">
      <c r="B63" s="39" t="s">
        <v>173</v>
      </c>
      <c r="C63" s="92" t="s">
        <v>582</v>
      </c>
      <c r="D63" s="22" t="s">
        <v>127</v>
      </c>
      <c r="E63" s="192">
        <v>0</v>
      </c>
      <c r="F63" s="192">
        <v>0</v>
      </c>
      <c r="G63" s="192">
        <v>0</v>
      </c>
      <c r="H63" s="192">
        <v>0</v>
      </c>
      <c r="I63" s="192">
        <v>0</v>
      </c>
      <c r="J63" s="192">
        <v>0</v>
      </c>
      <c r="K63" s="192">
        <v>0</v>
      </c>
      <c r="L63" s="192">
        <v>0</v>
      </c>
      <c r="M63" s="192">
        <v>0</v>
      </c>
      <c r="N63" s="192">
        <v>0</v>
      </c>
      <c r="O63" s="192">
        <v>0</v>
      </c>
      <c r="P63" s="192">
        <v>0</v>
      </c>
      <c r="Q63" s="192">
        <v>0</v>
      </c>
      <c r="R63" s="192">
        <v>0</v>
      </c>
      <c r="S63" s="192">
        <v>0</v>
      </c>
      <c r="T63" s="192">
        <v>0</v>
      </c>
      <c r="U63" s="192">
        <v>0</v>
      </c>
      <c r="V63" s="192">
        <v>0</v>
      </c>
      <c r="W63" s="192">
        <v>0</v>
      </c>
      <c r="X63" s="192">
        <v>0</v>
      </c>
    </row>
    <row r="64" spans="2:24" ht="14">
      <c r="B64" s="41" t="s">
        <v>583</v>
      </c>
      <c r="C64" s="93" t="s">
        <v>80</v>
      </c>
      <c r="D64" s="22" t="s">
        <v>127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</row>
    <row r="65" spans="2:24" ht="14">
      <c r="B65" s="41" t="s">
        <v>584</v>
      </c>
      <c r="C65" s="93" t="s">
        <v>82</v>
      </c>
      <c r="D65" s="22" t="s">
        <v>127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</row>
    <row r="66" spans="2:24" ht="14">
      <c r="B66" s="41" t="s">
        <v>585</v>
      </c>
      <c r="C66" s="93" t="s">
        <v>84</v>
      </c>
      <c r="D66" s="22" t="s">
        <v>127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</row>
    <row r="67" spans="2:24" ht="14">
      <c r="B67" s="41" t="s">
        <v>586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</row>
    <row r="68" spans="2:24" ht="14">
      <c r="B68" s="41" t="s">
        <v>587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</row>
    <row r="69" spans="2:24" ht="14">
      <c r="B69" s="41" t="s">
        <v>588</v>
      </c>
      <c r="C69" s="93" t="s">
        <v>589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</row>
    <row r="70" spans="2:24" ht="14">
      <c r="B70" s="41" t="s">
        <v>590</v>
      </c>
      <c r="C70" s="93" t="s">
        <v>591</v>
      </c>
      <c r="D70" s="22" t="s">
        <v>127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</row>
    <row r="71" spans="2:24" ht="14">
      <c r="B71" s="39" t="s">
        <v>175</v>
      </c>
      <c r="C71" s="92" t="s">
        <v>592</v>
      </c>
      <c r="D71" s="22" t="s">
        <v>127</v>
      </c>
      <c r="E71" s="192">
        <v>0</v>
      </c>
      <c r="F71" s="192">
        <v>0</v>
      </c>
      <c r="G71" s="192">
        <v>0</v>
      </c>
      <c r="H71" s="192">
        <v>0</v>
      </c>
      <c r="I71" s="192">
        <v>0</v>
      </c>
      <c r="J71" s="192">
        <v>0</v>
      </c>
      <c r="K71" s="192">
        <v>0</v>
      </c>
      <c r="L71" s="192">
        <v>0</v>
      </c>
      <c r="M71" s="192">
        <v>0</v>
      </c>
      <c r="N71" s="192">
        <v>0</v>
      </c>
      <c r="O71" s="192">
        <v>0</v>
      </c>
      <c r="P71" s="192">
        <v>0</v>
      </c>
      <c r="Q71" s="192">
        <v>0</v>
      </c>
      <c r="R71" s="192">
        <v>0</v>
      </c>
      <c r="S71" s="192">
        <v>0</v>
      </c>
      <c r="T71" s="192">
        <v>0</v>
      </c>
      <c r="U71" s="192">
        <v>0</v>
      </c>
      <c r="V71" s="192">
        <v>0</v>
      </c>
      <c r="W71" s="192">
        <v>0</v>
      </c>
      <c r="X71" s="192">
        <v>0</v>
      </c>
    </row>
    <row r="72" spans="2:24" ht="14">
      <c r="B72" s="41" t="s">
        <v>593</v>
      </c>
      <c r="C72" s="93" t="s">
        <v>594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</row>
    <row r="73" spans="2:24" ht="14">
      <c r="B73" s="41" t="s">
        <v>595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</row>
    <row r="74" spans="2:24" ht="14">
      <c r="B74" s="41" t="s">
        <v>596</v>
      </c>
      <c r="C74" s="93" t="s">
        <v>597</v>
      </c>
      <c r="D74" s="22" t="s">
        <v>127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</row>
    <row r="75" spans="2:24" ht="14">
      <c r="B75" s="41" t="s">
        <v>598</v>
      </c>
      <c r="C75" s="93" t="s">
        <v>599</v>
      </c>
      <c r="D75" s="22" t="s">
        <v>127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</row>
    <row r="76" spans="2:24" ht="14">
      <c r="B76" s="41" t="s">
        <v>600</v>
      </c>
      <c r="C76" s="93" t="s">
        <v>601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</row>
    <row r="77" spans="2:24" ht="14">
      <c r="B77" s="41" t="s">
        <v>602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</row>
    <row r="78" spans="2:24" ht="14">
      <c r="B78" s="41" t="s">
        <v>603</v>
      </c>
      <c r="C78" s="93" t="s">
        <v>604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</row>
    <row r="79" spans="2:24" ht="14">
      <c r="B79" s="23" t="s">
        <v>605</v>
      </c>
      <c r="C79" s="99" t="s">
        <v>606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</row>
    <row r="80" spans="2:24" ht="14">
      <c r="B80" s="41" t="s">
        <v>157</v>
      </c>
      <c r="C80" s="114" t="s">
        <v>177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</row>
    <row r="81" spans="2:24" ht="14">
      <c r="B81" s="41" t="s">
        <v>607</v>
      </c>
      <c r="C81" s="29" t="s">
        <v>608</v>
      </c>
      <c r="D81" s="22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</row>
    <row r="82" spans="2:24" ht="14">
      <c r="B82" s="41" t="s">
        <v>609</v>
      </c>
      <c r="C82" s="93" t="s">
        <v>610</v>
      </c>
      <c r="D82" s="22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</row>
    <row r="83" spans="2:24" ht="14">
      <c r="B83" s="41" t="s">
        <v>611</v>
      </c>
      <c r="C83" s="93" t="s">
        <v>612</v>
      </c>
      <c r="D83" s="22" t="s">
        <v>127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</row>
    <row r="84" spans="2:24" ht="14">
      <c r="B84" s="41" t="s">
        <v>613</v>
      </c>
      <c r="C84" s="93" t="s">
        <v>614</v>
      </c>
      <c r="D84" s="22" t="s">
        <v>127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</row>
    <row r="85" spans="2:24" ht="14">
      <c r="B85" s="41" t="s">
        <v>615</v>
      </c>
      <c r="C85" s="29" t="s">
        <v>616</v>
      </c>
      <c r="D85" s="22" t="s">
        <v>127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</row>
    <row r="86" spans="2:24" ht="14">
      <c r="B86" s="41" t="s">
        <v>617</v>
      </c>
      <c r="C86" s="93" t="s">
        <v>618</v>
      </c>
      <c r="D86" s="22" t="s">
        <v>127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</row>
    <row r="87" spans="2:24" ht="14">
      <c r="B87" s="41" t="s">
        <v>619</v>
      </c>
      <c r="C87" s="93" t="s">
        <v>620</v>
      </c>
      <c r="D87" s="22" t="s">
        <v>127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</row>
    <row r="88" spans="2:24" ht="14">
      <c r="B88" s="41" t="s">
        <v>621</v>
      </c>
      <c r="C88" s="93" t="s">
        <v>622</v>
      </c>
      <c r="D88" s="22" t="s">
        <v>127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</row>
    <row r="89" spans="2:24" ht="14">
      <c r="B89" s="42" t="s">
        <v>623</v>
      </c>
      <c r="C89" s="31" t="s">
        <v>624</v>
      </c>
      <c r="D89" s="32" t="s">
        <v>127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</row>
    <row r="90" spans="2:24" ht="14">
      <c r="B90" s="41" t="s">
        <v>625</v>
      </c>
      <c r="C90" s="29" t="s">
        <v>626</v>
      </c>
      <c r="D90" s="22" t="s">
        <v>127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</row>
    <row r="91" spans="2:24" ht="14">
      <c r="B91" s="41" t="s">
        <v>627</v>
      </c>
      <c r="C91" s="93" t="s">
        <v>628</v>
      </c>
      <c r="D91" s="22" t="s">
        <v>127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</row>
    <row r="92" spans="2:24" ht="14">
      <c r="B92" s="41" t="s">
        <v>629</v>
      </c>
      <c r="C92" s="93" t="s">
        <v>630</v>
      </c>
      <c r="D92" s="22" t="s">
        <v>127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</row>
    <row r="93" spans="2:24" ht="14">
      <c r="B93" s="41" t="s">
        <v>631</v>
      </c>
      <c r="C93" s="93" t="s">
        <v>624</v>
      </c>
      <c r="D93" s="22" t="s">
        <v>127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</row>
    <row r="94" spans="2:24" ht="14">
      <c r="B94" s="42" t="s">
        <v>632</v>
      </c>
      <c r="C94" s="97" t="s">
        <v>633</v>
      </c>
      <c r="D94" s="32" t="s">
        <v>127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</row>
    <row r="95" spans="2:24" ht="14">
      <c r="B95" s="41" t="s">
        <v>282</v>
      </c>
      <c r="C95" s="29" t="s">
        <v>634</v>
      </c>
      <c r="D95" s="22" t="s">
        <v>127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</row>
    <row r="96" spans="2:24" ht="14">
      <c r="B96" s="41" t="s">
        <v>635</v>
      </c>
      <c r="C96" s="29" t="s">
        <v>636</v>
      </c>
      <c r="D96" s="22" t="s">
        <v>127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</row>
    <row r="97" spans="2:24" ht="14">
      <c r="B97" s="41" t="s">
        <v>637</v>
      </c>
      <c r="C97" s="93" t="s">
        <v>638</v>
      </c>
      <c r="D97" s="22" t="s">
        <v>127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</row>
    <row r="98" spans="2:24" ht="14">
      <c r="B98" s="41" t="s">
        <v>639</v>
      </c>
      <c r="C98" s="93" t="s">
        <v>640</v>
      </c>
      <c r="D98" s="107" t="s">
        <v>127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</row>
    <row r="99" spans="2:24" ht="14">
      <c r="B99" s="23" t="s">
        <v>291</v>
      </c>
      <c r="C99" s="99" t="s">
        <v>641</v>
      </c>
      <c r="D99" s="108" t="s">
        <v>127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</row>
  </sheetData>
  <mergeCells count="9">
    <mergeCell ref="B5:C6"/>
    <mergeCell ref="E2:X2"/>
    <mergeCell ref="E3:X3"/>
    <mergeCell ref="E4:X5"/>
    <mergeCell ref="E6:H6"/>
    <mergeCell ref="I6:L6"/>
    <mergeCell ref="M6:P6"/>
    <mergeCell ref="Q6:T6"/>
    <mergeCell ref="U6:X6"/>
  </mergeCells>
  <hyperlinks>
    <hyperlink ref="B1" location="Indice!A1" display="Regresar" xr:uid="{1E50E6E2-163B-4FAE-9D5A-6D4FF2025982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BU17" sqref="BU17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118</v>
      </c>
    </row>
    <row r="2" spans="2:69" ht="14.25" customHeight="1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4.25" customHeight="1">
      <c r="B3" s="50" t="s">
        <v>642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4.2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4.25" customHeight="1">
      <c r="B5" s="257" t="s">
        <v>643</v>
      </c>
      <c r="C5" s="258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57"/>
      <c r="C6" s="258"/>
      <c r="D6" s="22"/>
      <c r="E6" s="251">
        <v>2019</v>
      </c>
      <c r="F6" s="244">
        <v>2019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  <c r="R6" s="251">
        <f>+E6+1</f>
        <v>2020</v>
      </c>
      <c r="S6" s="244">
        <v>2020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6"/>
      <c r="AE6" s="251">
        <f>+R6+1</f>
        <v>2021</v>
      </c>
      <c r="AF6" s="244">
        <v>2021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51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0"/>
      <c r="C7" s="101"/>
      <c r="D7" s="22"/>
      <c r="E7" s="251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1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1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1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6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 ht="20">
      <c r="B8" s="124" t="s">
        <v>644</v>
      </c>
      <c r="C8" s="125" t="s">
        <v>645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308</v>
      </c>
      <c r="C9" s="22" t="s">
        <v>646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647</v>
      </c>
      <c r="C10" s="29" t="s">
        <v>648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649</v>
      </c>
      <c r="C11" s="29" t="s">
        <v>650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651</v>
      </c>
      <c r="C12" s="29" t="s">
        <v>652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653</v>
      </c>
      <c r="C13" s="29" t="s">
        <v>654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313</v>
      </c>
      <c r="C14" s="22" t="s">
        <v>655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656</v>
      </c>
      <c r="C15" s="29" t="s">
        <v>657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658</v>
      </c>
      <c r="C16" s="29" t="s">
        <v>659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660</v>
      </c>
      <c r="C17" s="29" t="s">
        <v>661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662</v>
      </c>
      <c r="C18" s="29" t="s">
        <v>663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664</v>
      </c>
      <c r="C19" s="29" t="s">
        <v>665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666</v>
      </c>
      <c r="C20" s="29" t="s">
        <v>667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668</v>
      </c>
      <c r="C21" s="29" t="s">
        <v>669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670</v>
      </c>
      <c r="C22" s="29" t="s">
        <v>671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672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673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318</v>
      </c>
      <c r="C25" s="32" t="s">
        <v>674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675</v>
      </c>
      <c r="C26" s="29" t="s">
        <v>676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677</v>
      </c>
      <c r="C27" s="29" t="s">
        <v>678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679</v>
      </c>
      <c r="C28" s="29" t="s">
        <v>680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681</v>
      </c>
      <c r="C29" s="29" t="s">
        <v>682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683</v>
      </c>
      <c r="C30" s="29" t="s">
        <v>684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685</v>
      </c>
      <c r="C31" s="29" t="s">
        <v>686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687</v>
      </c>
      <c r="C32" s="29" t="s">
        <v>688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689</v>
      </c>
      <c r="C33" s="29" t="s">
        <v>690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691</v>
      </c>
      <c r="C34" s="92" t="s">
        <v>692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693</v>
      </c>
      <c r="C35" s="130" t="s">
        <v>694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157</v>
      </c>
      <c r="C36" s="114" t="s">
        <v>177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695</v>
      </c>
      <c r="C37" s="44" t="s">
        <v>696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 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2024-04-17T21:08:08Z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