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panama\abril 2024\"/>
    </mc:Choice>
  </mc:AlternateContent>
  <xr:revisionPtr revIDLastSave="0" documentId="13_ncr:1_{10272A35-2A49-49B7-A3EC-060899534F26}" xr6:coauthVersionLast="47" xr6:coauthVersionMax="47" xr10:uidLastSave="{00000000-0000-0000-0000-000000000000}"/>
  <bookViews>
    <workbookView xWindow="-110" yWindow="-110" windowWidth="19420" windowHeight="10300" tabRatio="749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3" l="1"/>
</calcChain>
</file>

<file path=xl/sharedStrings.xml><?xml version="1.0" encoding="utf-8"?>
<sst xmlns="http://schemas.openxmlformats.org/spreadsheetml/2006/main" count="1282" uniqueCount="658">
  <si>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</si>
  <si>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</si>
  <si>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</si>
  <si>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</si>
  <si>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</si>
  <si>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</si>
  <si>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</si>
  <si>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</si>
  <si>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</si>
  <si>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Ingreso</t>
  </si>
  <si>
    <t>Gasto</t>
  </si>
  <si>
    <t>Transacciones en Activos y Pasivos</t>
  </si>
  <si>
    <t>Erogación por Funciones de Gobierno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</si>
  <si>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</si>
  <si>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</si>
  <si>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</si>
  <si>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</si>
  <si>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</si>
  <si>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</si>
  <si>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</si>
  <si>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</si>
  <si>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</si>
  <si>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</si>
  <si>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</si>
  <si>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</si>
  <si>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</si>
  <si>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</si>
  <si>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</si>
  <si>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</si>
  <si>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</si>
  <si>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</si>
  <si>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</si>
  <si>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</si>
  <si>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</si>
  <si>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</si>
  <si>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</si>
  <si>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</si>
  <si>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</si>
  <si>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</si>
  <si>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</si>
  <si>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</si>
  <si>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</si>
  <si>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</si>
  <si>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</si>
  <si>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</si>
  <si>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</si>
  <si>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</si>
  <si>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</si>
  <si>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</si>
  <si>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</si>
  <si>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</si>
  <si>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</si>
  <si>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</si>
  <si>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</si>
  <si>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</si>
  <si>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</si>
  <si>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</si>
  <si>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</si>
  <si>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</si>
  <si>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</si>
  <si>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</si>
  <si>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</si>
  <si>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</si>
  <si>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</si>
  <si>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</si>
  <si>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</si>
  <si>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</si>
  <si>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</si>
  <si>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</si>
  <si>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</si>
  <si>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</si>
  <si>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</si>
  <si>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</si>
  <si>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</si>
  <si>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</si>
  <si>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</si>
  <si>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</si>
  <si>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</si>
  <si>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</si>
  <si>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</si>
  <si>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</si>
  <si>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</si>
  <si>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</si>
  <si>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</si>
  <si>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</si>
  <si>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</si>
  <si>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</si>
  <si>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</si>
  <si>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</si>
  <si>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</si>
  <si>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</si>
  <si>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</si>
  <si>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</si>
  <si>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</si>
  <si>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</si>
  <si>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</si>
  <si>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</si>
  <si>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</si>
  <si>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</si>
  <si>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</si>
  <si>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</si>
  <si>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</si>
  <si>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</si>
  <si>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</si>
  <si>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</si>
  <si>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</si>
  <si>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</si>
  <si>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</si>
  <si>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</si>
  <si>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</si>
  <si>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</si>
  <si>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</si>
  <si>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</si>
  <si>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</si>
  <si>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</si>
  <si>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</si>
  <si>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</si>
  <si>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</si>
  <si>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</si>
  <si>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</si>
  <si>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</si>
  <si>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</si>
  <si>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</si>
  <si>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</si>
  <si>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</si>
  <si>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</si>
  <si>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</si>
  <si>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</si>
  <si>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</si>
  <si>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</si>
  <si>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</si>
  <si>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</si>
  <si>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</si>
  <si>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</si>
  <si>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</si>
  <si>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</si>
  <si>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</si>
  <si>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</si>
  <si>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</si>
  <si>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</si>
  <si>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</si>
  <si>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</si>
  <si>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</si>
  <si>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</si>
  <si>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</si>
  <si>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</si>
  <si>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</si>
  <si>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</si>
  <si>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</si>
  <si>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</si>
  <si>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</si>
  <si>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</si>
  <si>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</si>
  <si>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</si>
  <si>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</si>
  <si>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</si>
  <si>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</si>
  <si>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</si>
  <si>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</si>
  <si>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</si>
  <si>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</si>
  <si>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</si>
  <si>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</si>
  <si>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</si>
  <si>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</si>
  <si>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</si>
  <si>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</si>
  <si>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</si>
  <si>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</si>
  <si>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</si>
  <si>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</si>
  <si>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</si>
  <si>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</si>
  <si>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</si>
  <si>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</si>
  <si>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</si>
  <si>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</si>
  <si>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</si>
  <si>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</si>
  <si>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</si>
  <si>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</si>
  <si>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</si>
  <si>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</si>
  <si>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</si>
  <si>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</si>
  <si>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</si>
  <si>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</si>
  <si>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</si>
  <si>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</si>
  <si>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</si>
  <si>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</si>
  <si>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</si>
  <si>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</si>
  <si>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</si>
  <si>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</si>
  <si>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</si>
  <si>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</si>
  <si>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</si>
  <si>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</si>
  <si>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</si>
  <si>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</si>
  <si>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</si>
  <si>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</si>
  <si>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</si>
  <si>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</si>
  <si>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</si>
  <si>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</si>
  <si>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</si>
  <si>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</si>
  <si>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</si>
  <si>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</si>
  <si>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</si>
  <si>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</si>
  <si>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</si>
  <si>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</si>
  <si>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</si>
  <si>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</si>
  <si>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</si>
  <si>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</si>
  <si>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</si>
  <si>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</si>
  <si>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</si>
  <si>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</si>
  <si>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</si>
  <si>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</si>
  <si>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</si>
  <si>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</si>
  <si>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</si>
  <si>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</si>
  <si>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</si>
  <si>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</si>
  <si>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</si>
  <si>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</si>
  <si>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</si>
  <si>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</si>
  <si>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</si>
  <si>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</si>
  <si>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</si>
  <si>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</si>
  <si>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</si>
  <si>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</si>
  <si>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</si>
  <si>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</si>
  <si>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</si>
  <si>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</si>
  <si>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</si>
  <si>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</si>
  <si>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</si>
  <si>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</si>
  <si>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</si>
  <si>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</si>
  <si>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</si>
  <si>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</si>
  <si>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</si>
  <si>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</si>
  <si>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</si>
  <si>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</si>
  <si>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</si>
  <si>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</si>
  <si>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</si>
  <si>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</si>
  <si>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</si>
  <si>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</si>
  <si>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</si>
  <si>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</si>
  <si>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</si>
  <si>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</si>
  <si>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</si>
  <si>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</si>
  <si>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</si>
  <si>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</si>
  <si>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</si>
  <si>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</si>
  <si>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</si>
  <si>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</si>
  <si>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</si>
  <si>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</si>
  <si>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</si>
  <si>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</si>
  <si>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</si>
  <si>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</si>
  <si>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</si>
  <si>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</si>
  <si>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</si>
  <si>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</si>
  <si>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</si>
  <si>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</si>
  <si>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</si>
  <si>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</si>
  <si>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</si>
  <si>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</si>
  <si>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</si>
  <si>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</si>
  <si>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</si>
  <si>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</si>
  <si>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</si>
  <si>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</si>
  <si>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</si>
  <si>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</si>
  <si>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</si>
  <si>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</si>
  <si>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</si>
  <si>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</si>
  <si>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</si>
  <si>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</si>
  <si>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</si>
  <si>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</si>
  <si>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</si>
  <si>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</si>
  <si>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</si>
  <si>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</si>
  <si>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</si>
  <si>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</si>
  <si>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</si>
  <si>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</si>
  <si>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</si>
  <si>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</si>
  <si>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</si>
  <si>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</si>
  <si>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</si>
  <si>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</si>
  <si>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</si>
  <si>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</si>
  <si>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</si>
  <si>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</si>
  <si>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</si>
  <si>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</si>
  <si>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</si>
  <si>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</si>
  <si>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</si>
  <si>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</si>
  <si>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</si>
  <si>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</si>
  <si>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</si>
  <si>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</si>
  <si>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</si>
  <si>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</si>
  <si>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</si>
  <si>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</si>
  <si>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</si>
  <si>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</si>
  <si>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</si>
  <si>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</si>
  <si>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</si>
  <si>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</si>
  <si>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</si>
  <si>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</si>
  <si>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</si>
  <si>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</si>
  <si>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</si>
  <si>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</si>
  <si>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</si>
  <si>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</si>
  <si>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</si>
  <si>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</si>
  <si>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</si>
  <si>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</si>
  <si>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</si>
  <si>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</si>
  <si>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</si>
  <si>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</si>
  <si>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</si>
  <si>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</si>
  <si>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</si>
  <si>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</si>
  <si>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</si>
  <si>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</si>
  <si>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</si>
  <si>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</si>
  <si>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</si>
  <si>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</si>
  <si>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</si>
  <si>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</si>
  <si>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</si>
  <si>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</si>
  <si>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</si>
  <si>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</si>
  <si>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</si>
  <si>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</si>
  <si>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</si>
  <si>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</si>
  <si>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</si>
  <si>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</si>
  <si>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</si>
  <si>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</si>
  <si>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</si>
  <si>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</si>
  <si>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</si>
  <si>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</si>
  <si>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</si>
  <si>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</si>
  <si>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</si>
  <si>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</si>
  <si>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</si>
  <si>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</si>
  <si>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</si>
  <si>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</si>
  <si>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</si>
  <si>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</si>
  <si>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</si>
  <si>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</si>
  <si>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</si>
  <si>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</si>
  <si>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</si>
  <si>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</si>
  <si>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</si>
  <si>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</si>
  <si>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</si>
  <si>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</si>
  <si>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</si>
  <si>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</si>
  <si>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</si>
  <si>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</si>
  <si>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</si>
  <si>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</si>
  <si>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</si>
  <si>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</si>
  <si>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</si>
  <si>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</si>
  <si>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</si>
  <si>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</si>
  <si>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</si>
  <si>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</si>
  <si>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</si>
  <si>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</si>
  <si>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</si>
  <si>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</si>
  <si>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</si>
  <si>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</si>
  <si>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</si>
  <si>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</si>
  <si>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</si>
  <si>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</si>
  <si>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</si>
  <si>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</si>
  <si>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</si>
  <si>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</si>
  <si>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</si>
  <si>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</si>
  <si>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</si>
  <si>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</si>
  <si>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</si>
  <si>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</si>
  <si>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</si>
  <si>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</si>
  <si>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</si>
  <si>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</si>
  <si>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</si>
  <si>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</si>
  <si>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</si>
  <si>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</si>
  <si>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</si>
  <si>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</si>
  <si>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</si>
  <si>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</si>
  <si>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</si>
  <si>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</si>
  <si>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</si>
  <si>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</si>
  <si>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</si>
  <si>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</si>
  <si>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</si>
  <si>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</si>
  <si>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</si>
  <si>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</si>
  <si>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</si>
  <si>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</si>
  <si>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</si>
  <si>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</si>
  <si>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</si>
  <si>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</si>
  <si>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</si>
  <si>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</si>
  <si>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</si>
  <si>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</si>
  <si>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</si>
  <si>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</si>
  <si>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</si>
  <si>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</si>
  <si>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</si>
  <si>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</si>
  <si>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</si>
  <si>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</si>
  <si>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</si>
  <si>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</si>
  <si>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</si>
  <si>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</si>
  <si>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</si>
  <si>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</si>
  <si>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</si>
  <si>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</si>
  <si>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</si>
  <si>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</si>
  <si>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</si>
  <si>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</si>
  <si>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</si>
  <si>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</si>
  <si>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</si>
  <si>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</si>
  <si>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</si>
  <si>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</si>
  <si>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</si>
  <si>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</si>
  <si>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</si>
  <si>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</si>
  <si>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</si>
  <si>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</si>
  <si>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</si>
  <si>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</si>
  <si>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</si>
  <si>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</si>
  <si>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</si>
  <si>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</si>
  <si>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</si>
  <si>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</si>
  <si>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</si>
  <si>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</si>
  <si>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</si>
  <si>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</si>
  <si>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</si>
  <si>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</si>
  <si>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</si>
  <si>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</si>
  <si>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</si>
  <si>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</si>
  <si>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</si>
  <si>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</si>
  <si>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</si>
  <si>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</si>
  <si>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</si>
  <si>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</si>
  <si>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</si>
  <si>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</si>
  <si>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</si>
  <si>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</si>
  <si>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</si>
  <si>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</si>
  <si>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</si>
  <si>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</si>
  <si>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</si>
  <si>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</si>
  <si>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</si>
  <si>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</si>
  <si>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</si>
  <si>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</si>
  <si>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</si>
  <si>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</si>
  <si>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</si>
  <si>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</si>
  <si>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</si>
  <si>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</si>
  <si>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</si>
  <si>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</si>
  <si>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</si>
  <si>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</si>
  <si>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</si>
  <si>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</si>
  <si>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</si>
  <si>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</si>
  <si>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</si>
  <si>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</si>
  <si>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</si>
  <si>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</si>
  <si>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</si>
  <si>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</si>
  <si>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</si>
  <si>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</si>
  <si>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</si>
  <si>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</si>
  <si>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</si>
  <si>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</si>
  <si>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</si>
  <si>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</si>
  <si>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</si>
  <si>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</si>
  <si>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</si>
  <si>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</si>
  <si>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</si>
  <si>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</si>
  <si>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</si>
  <si>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</si>
  <si>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</si>
  <si>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</si>
  <si>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</si>
  <si>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</si>
  <si>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</si>
  <si>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</si>
  <si>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</si>
  <si>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</si>
  <si>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</si>
  <si>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</si>
  <si>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</si>
  <si>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</si>
  <si>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</si>
  <si>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</si>
  <si>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</si>
  <si>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</si>
  <si>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</si>
  <si>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</si>
  <si>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</si>
  <si>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</si>
  <si>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</si>
  <si>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</si>
  <si>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</si>
  <si>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</si>
  <si>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</si>
  <si>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</si>
  <si>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</si>
  <si>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</si>
  <si>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</si>
  <si>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</si>
  <si>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</si>
  <si>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</si>
  <si>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</si>
  <si>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</si>
  <si>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</si>
  <si>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</si>
  <si>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</si>
  <si>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</si>
  <si>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</si>
  <si>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</si>
  <si>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</si>
  <si>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</si>
  <si>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</si>
  <si>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</si>
  <si>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</si>
  <si>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</si>
  <si>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</si>
  <si>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</si>
  <si>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</si>
  <si>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</si>
  <si>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</si>
  <si>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</si>
  <si>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</si>
  <si>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</si>
  <si>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</si>
  <si>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</si>
  <si>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</si>
  <si>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</si>
  <si>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</si>
  <si>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</si>
  <si>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</si>
  <si>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</si>
  <si>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</si>
  <si>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</si>
  <si>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</si>
  <si>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</si>
  <si>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</si>
  <si>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</si>
  <si>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</si>
  <si>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Gobierno Central Extrapresupuestario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</si>
  <si>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</si>
  <si>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</si>
  <si>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I</t>
  </si>
  <si>
    <t>II</t>
  </si>
  <si>
    <t>III</t>
  </si>
  <si>
    <t>IV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</si>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</sst>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7" fillId="0" borderId="0">
      <alignment vertical="top"/>
    </xf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>
      <alignment vertical="top"/>
    </xf>
    <xf numFmtId="43" fontId="37" fillId="0" borderId="0" applyFont="0" applyFill="0" applyBorder="0" applyAlignment="0" applyProtection="0"/>
    <xf numFmtId="0" fontId="38" fillId="0" borderId="0"/>
    <xf numFmtId="0" fontId="1" fillId="0" borderId="0"/>
    <xf numFmtId="0" fontId="39" fillId="0" borderId="0">
      <alignment vertical="top"/>
    </xf>
    <xf numFmtId="0" fontId="1" fillId="0" borderId="0"/>
  </cellStyleXfs>
  <cellXfs count="12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2" fillId="3" borderId="4" xfId="0" applyNumberFormat="1" applyFont="1" applyFill="1" applyBorder="1" applyAlignment="1">
      <alignment horizontal="left"/>
    </xf>
    <xf numFmtId="0" fontId="32" fillId="3" borderId="0" xfId="0" applyFont="1" applyFill="1" applyAlignment="1">
      <alignment horizontal="left" indent="1"/>
    </xf>
    <xf numFmtId="0" fontId="32" fillId="3" borderId="0" xfId="0" applyFont="1" applyFill="1"/>
    <xf numFmtId="164" fontId="33" fillId="0" borderId="9" xfId="3" applyFont="1" applyFill="1" applyBorder="1" applyAlignment="1" applyProtection="1">
      <alignment horizontal="right"/>
    </xf>
    <xf numFmtId="0" fontId="34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2" fillId="3" borderId="19" xfId="0" applyFont="1" applyFill="1" applyBorder="1"/>
    <xf numFmtId="164" fontId="35" fillId="0" borderId="9" xfId="3" applyFont="1" applyFill="1" applyBorder="1" applyAlignment="1" applyProtection="1">
      <alignment horizontal="right"/>
    </xf>
    <xf numFmtId="164" fontId="36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3175</xdr:colOff>
      <xdr:row>8</xdr:row>
      <xdr:rowOff>143934</xdr:rowOff>
    </xdr:from>
    <xdr:to>
      <xdr:col>16</xdr:col>
      <xdr:colOff>41275</xdr:colOff>
      <xdr:row>15</xdr:row>
      <xdr:rowOff>1059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23EB7292-DA24-4C59-808C-292CA8C978F9}"/>
            </a:ext>
          </a:extLst>
        </xdr:cNvPr>
        <xdr:cNvGrpSpPr>
          <a:grpSpLocks/>
        </xdr:cNvGrpSpPr>
      </xdr:nvGrpSpPr>
      <xdr:grpSpPr bwMode="auto">
        <a:xfrm>
          <a:off x="1738842" y="1611490"/>
          <a:ext cx="9944100" cy="1141236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A81A5ED-8FD0-9F5A-4D3A-B1A57FEC34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E9D07F5-5D18-05A1-B0C6-54255C0D90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890D0B-73C9-6DC7-0D55-409F3F4DD2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310445</xdr:colOff>
      <xdr:row>2</xdr:row>
      <xdr:rowOff>155223</xdr:rowOff>
    </xdr:from>
    <xdr:to>
      <xdr:col>18</xdr:col>
      <xdr:colOff>249325</xdr:colOff>
      <xdr:row>7</xdr:row>
      <xdr:rowOff>138677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156405-1A2A-4D9B-B73F-CD811A68BA06}"/>
            </a:ext>
          </a:extLst>
        </xdr:cNvPr>
        <xdr:cNvGrpSpPr/>
      </xdr:nvGrpSpPr>
      <xdr:grpSpPr>
        <a:xfrm>
          <a:off x="310445" y="522112"/>
          <a:ext cx="12504824" cy="900676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FF2ED78-E446-4045-2E88-7207F8A783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F11B1C4-564B-F7BA-ECCC-D36D878AC93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0410B685-D9D7-8BDE-D4FA-3BD588E0C0A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C51866E5-EBB6-300E-B80B-9C2F787A7D3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02EDB42-9247-E859-5EAB-3D6FC94094E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1FB3DF53-4C9D-70F3-1F64-EFCA092FE85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0DCE374-428E-DD77-9EC1-A2D2672F054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5F107320-4E83-4801-37D1-B898AFEECFE3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D382B56-8474-8723-9729-519277A65D3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DDC131A-DC7E-1B7B-9D55-B4959E0B1ED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2:Q48"/>
  <sheetViews>
    <sheetView showGridLines="0" tabSelected="1" zoomScale="90" zoomScaleNormal="90" workbookViewId="0">
      <selection activeCell="M23" sqref="M23"/>
    </sheetView>
  </sheetViews>
  <sheetFormatPr baseColWidth="10" defaultRowHeight="14.5"/>
  <cols>
    <col min="1" max="1" width="10.72656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06" t="s">
        <v>0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5"/>
    </row>
    <row r="18" spans="2:17" ht="30">
      <c r="B18" s="5"/>
      <c r="C18" s="106" t="s">
        <v>1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5"/>
    </row>
    <row r="19" spans="2:17" ht="30">
      <c r="B19" s="5"/>
      <c r="C19" s="107" t="s">
        <v>2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657</v>
      </c>
      <c r="I24" s="7"/>
      <c r="J24" s="7"/>
      <c r="K24" s="8"/>
      <c r="L24" s="8"/>
    </row>
    <row r="25" spans="2:17" ht="23">
      <c r="F25" s="9" t="s">
        <v>6</v>
      </c>
      <c r="G25" s="7"/>
      <c r="H25" s="7" t="s">
        <v>650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651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0" t="s">
        <v>9</v>
      </c>
      <c r="H29" s="1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G36" s="10"/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08" t="s">
        <v>652</v>
      </c>
      <c r="G46" s="108"/>
      <c r="H46" s="108"/>
      <c r="I46" s="108"/>
      <c r="J46" s="108"/>
      <c r="K46" s="108"/>
      <c r="L46" s="108"/>
    </row>
    <row r="47" spans="6:13" ht="25.75" customHeight="1">
      <c r="F47" s="109"/>
      <c r="G47" s="109"/>
      <c r="H47" s="109"/>
      <c r="I47" s="109"/>
      <c r="J47" s="109"/>
      <c r="K47" s="109"/>
      <c r="L47" s="109"/>
    </row>
    <row r="48" spans="6:13" ht="33" customHeight="1">
      <c r="F48" s="109"/>
      <c r="G48" s="109"/>
      <c r="H48" s="109"/>
      <c r="I48" s="109"/>
      <c r="J48" s="109"/>
      <c r="K48" s="109"/>
      <c r="L48" s="109"/>
    </row>
  </sheetData>
  <mergeCells count="4">
    <mergeCell ref="C17:P17"/>
    <mergeCell ref="C18:P18"/>
    <mergeCell ref="C19:P19"/>
    <mergeCell ref="F46:L48"/>
  </mergeCells>
  <hyperlinks>
    <hyperlink ref="C19" r:id="rId1" xr:uid="{00000000-0004-0000-0000-000000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29" location="Ingreso!A1" display="Ingreso" xr:uid="{00000000-0004-0000-0000-000005000000}"/>
    <hyperlink ref="G30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Y9" activePane="bottomRight" state="frozen"/>
      <selection activeCell="AS9" sqref="AS9"/>
      <selection pane="topRight" activeCell="AS9" sqref="AS9"/>
      <selection pane="bottomLeft" activeCell="AS9" sqref="AS9"/>
      <selection pane="bottomRight" activeCell="C50" sqref="C50"/>
    </sheetView>
  </sheetViews>
  <sheetFormatPr baseColWidth="10" defaultRowHeight="14.5"/>
  <cols>
    <col min="1" max="1" width="1.81640625" customWidth="1"/>
    <col min="2" max="2" width="8.54296875" customWidth="1"/>
    <col min="3" max="3" width="76.54296875" customWidth="1"/>
    <col min="4" max="4" width="7.26953125" customWidth="1"/>
    <col min="5" max="24" width="11.54296875" style="53" hidden="1" customWidth="1"/>
    <col min="25" max="27" width="11.54296875" style="53" customWidth="1"/>
  </cols>
  <sheetData>
    <row r="1" spans="2:48">
      <c r="B1" s="12" t="s">
        <v>13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14</v>
      </c>
      <c r="C2" s="14"/>
      <c r="D2" s="15"/>
      <c r="E2" s="118" t="str">
        <f>+Indice!H25</f>
        <v>Gobierno Central Extrapresupuestario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</row>
    <row r="3" spans="2:48" ht="15.75" customHeight="1">
      <c r="B3" s="16" t="s">
        <v>15</v>
      </c>
      <c r="C3" s="17"/>
      <c r="D3" s="18"/>
      <c r="E3" s="118" t="s">
        <v>16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</row>
    <row r="4" spans="2:48" ht="15" customHeight="1">
      <c r="B4" s="19"/>
      <c r="C4" s="20"/>
      <c r="D4" s="21"/>
      <c r="E4" s="119" t="s">
        <v>651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</row>
    <row r="5" spans="2:48" ht="15" customHeight="1">
      <c r="B5" s="116" t="s">
        <v>17</v>
      </c>
      <c r="C5" s="117"/>
      <c r="D5" s="22"/>
      <c r="E5" s="119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1"/>
      <c r="AP5" s="121"/>
      <c r="AQ5" s="121"/>
      <c r="AR5" s="121"/>
      <c r="AS5" s="121"/>
      <c r="AT5" s="121"/>
      <c r="AU5" s="121"/>
      <c r="AV5" s="121"/>
    </row>
    <row r="6" spans="2:48" ht="14.5" customHeight="1">
      <c r="B6" s="116"/>
      <c r="C6" s="117"/>
      <c r="D6" s="22"/>
      <c r="E6" s="110">
        <v>2014</v>
      </c>
      <c r="F6" s="111"/>
      <c r="G6" s="111"/>
      <c r="H6" s="112"/>
      <c r="I6" s="110">
        <v>2015</v>
      </c>
      <c r="J6" s="111"/>
      <c r="K6" s="111"/>
      <c r="L6" s="112"/>
      <c r="M6" s="110">
        <v>2016</v>
      </c>
      <c r="N6" s="111"/>
      <c r="O6" s="111"/>
      <c r="P6" s="112"/>
      <c r="Q6" s="110">
        <v>2017</v>
      </c>
      <c r="R6" s="111"/>
      <c r="S6" s="111"/>
      <c r="T6" s="112"/>
      <c r="U6" s="110">
        <v>2018</v>
      </c>
      <c r="V6" s="111"/>
      <c r="W6" s="111"/>
      <c r="X6" s="112"/>
      <c r="Y6" s="110">
        <v>2019</v>
      </c>
      <c r="Z6" s="111"/>
      <c r="AA6" s="111"/>
      <c r="AB6" s="112"/>
      <c r="AC6" s="110">
        <v>2020</v>
      </c>
      <c r="AD6" s="111"/>
      <c r="AE6" s="111"/>
      <c r="AF6" s="112"/>
      <c r="AG6" s="110">
        <v>2021</v>
      </c>
      <c r="AH6" s="111"/>
      <c r="AI6" s="111"/>
      <c r="AJ6" s="112"/>
      <c r="AK6" s="110">
        <v>2022</v>
      </c>
      <c r="AL6" s="111"/>
      <c r="AM6" s="111"/>
      <c r="AN6" s="112"/>
      <c r="AO6" s="110">
        <v>2023</v>
      </c>
      <c r="AP6" s="111"/>
      <c r="AQ6" s="111"/>
      <c r="AR6" s="112"/>
      <c r="AS6" s="110">
        <v>2024</v>
      </c>
      <c r="AT6" s="111"/>
      <c r="AU6" s="111"/>
      <c r="AV6" s="112"/>
    </row>
    <row r="7" spans="2:48">
      <c r="B7" s="23"/>
      <c r="C7" s="24"/>
      <c r="D7" s="24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 ht="32.25" customHeight="1">
      <c r="B8" s="113" t="s">
        <v>18</v>
      </c>
      <c r="C8" s="114"/>
      <c r="D8" s="11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19</v>
      </c>
      <c r="D9" s="22" t="s">
        <v>20</v>
      </c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>
        <v>365.88592283000003</v>
      </c>
      <c r="Z9" s="28">
        <v>529.69976912999994</v>
      </c>
      <c r="AA9" s="28">
        <v>446.06675630000001</v>
      </c>
      <c r="AB9" s="28">
        <v>626.85079039999994</v>
      </c>
      <c r="AC9" s="28">
        <v>280.43914778999999</v>
      </c>
      <c r="AD9" s="28">
        <v>293.62061764999999</v>
      </c>
      <c r="AE9" s="28">
        <v>470.28040425</v>
      </c>
      <c r="AF9" s="28">
        <v>484.16968708999997</v>
      </c>
      <c r="AG9" s="28">
        <v>391.45503327</v>
      </c>
      <c r="AH9" s="28">
        <v>577.98027543000001</v>
      </c>
      <c r="AI9" s="28">
        <v>511.10187890999993</v>
      </c>
      <c r="AJ9" s="28">
        <v>571.15055355999993</v>
      </c>
      <c r="AK9" s="28">
        <v>496.38223332000001</v>
      </c>
      <c r="AL9" s="28">
        <v>517.90391803</v>
      </c>
      <c r="AM9" s="28">
        <v>568.58042722999994</v>
      </c>
      <c r="AN9" s="28">
        <v>608.67981230000009</v>
      </c>
      <c r="AO9" s="28"/>
      <c r="AP9" s="28"/>
      <c r="AQ9" s="28"/>
      <c r="AR9" s="28"/>
      <c r="AS9" s="28"/>
      <c r="AT9" s="28"/>
      <c r="AU9" s="28"/>
      <c r="AV9" s="28"/>
    </row>
    <row r="10" spans="2:48">
      <c r="B10" s="26" t="s">
        <v>21</v>
      </c>
      <c r="C10" s="29" t="s">
        <v>22</v>
      </c>
      <c r="D10" s="22" t="s">
        <v>20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59.732529789999994</v>
      </c>
      <c r="Z10" s="30">
        <v>75.857949810000008</v>
      </c>
      <c r="AA10" s="30">
        <v>73.394104759999991</v>
      </c>
      <c r="AB10" s="30">
        <v>62.643982100000002</v>
      </c>
      <c r="AC10" s="30">
        <v>47.123833650000002</v>
      </c>
      <c r="AD10" s="30">
        <v>20.506163060000002</v>
      </c>
      <c r="AE10" s="30">
        <v>50.488541999999995</v>
      </c>
      <c r="AF10" s="30">
        <v>51.068847999999996</v>
      </c>
      <c r="AG10" s="30">
        <v>57.729869999999998</v>
      </c>
      <c r="AH10" s="30">
        <v>60.694375000000001</v>
      </c>
      <c r="AI10" s="30">
        <v>58.785198000000001</v>
      </c>
      <c r="AJ10" s="30">
        <v>51.367459999999994</v>
      </c>
      <c r="AK10" s="30">
        <v>58.935209</v>
      </c>
      <c r="AL10" s="30">
        <v>47.531334000000001</v>
      </c>
      <c r="AM10" s="30">
        <v>67.112806999999989</v>
      </c>
      <c r="AN10" s="30">
        <v>69.29276200000001</v>
      </c>
      <c r="AO10" s="30"/>
      <c r="AP10" s="30"/>
      <c r="AQ10" s="30"/>
      <c r="AR10" s="30"/>
      <c r="AS10" s="30"/>
      <c r="AT10" s="30"/>
      <c r="AU10" s="30"/>
      <c r="AV10" s="30"/>
    </row>
    <row r="11" spans="2:48">
      <c r="B11" s="26" t="s">
        <v>23</v>
      </c>
      <c r="C11" s="29" t="s">
        <v>24</v>
      </c>
      <c r="D11" s="22" t="s">
        <v>20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/>
      <c r="AP11" s="30"/>
      <c r="AQ11" s="30"/>
      <c r="AR11" s="30"/>
      <c r="AS11" s="30"/>
      <c r="AT11" s="30"/>
      <c r="AU11" s="30"/>
      <c r="AV11" s="30"/>
    </row>
    <row r="12" spans="2:48">
      <c r="B12" s="26" t="s">
        <v>25</v>
      </c>
      <c r="C12" s="29" t="s">
        <v>26</v>
      </c>
      <c r="D12" s="22" t="s">
        <v>20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>
        <v>239.87351811000002</v>
      </c>
      <c r="Z12" s="30">
        <v>379.52917211999994</v>
      </c>
      <c r="AA12" s="30">
        <v>290.36275131000002</v>
      </c>
      <c r="AB12" s="30">
        <v>497.43373915999996</v>
      </c>
      <c r="AC12" s="30">
        <v>172.19346601000001</v>
      </c>
      <c r="AD12" s="30">
        <v>243.96518778000001</v>
      </c>
      <c r="AE12" s="30">
        <v>373.40234758000003</v>
      </c>
      <c r="AF12" s="30">
        <v>381.85006111999996</v>
      </c>
      <c r="AG12" s="30">
        <v>280.04362402999999</v>
      </c>
      <c r="AH12" s="30">
        <v>460.24606108</v>
      </c>
      <c r="AI12" s="30">
        <v>391.17075998999997</v>
      </c>
      <c r="AJ12" s="30">
        <v>462.51548527</v>
      </c>
      <c r="AK12" s="30">
        <v>387.61404512000001</v>
      </c>
      <c r="AL12" s="30">
        <v>416.72161683000002</v>
      </c>
      <c r="AM12" s="30">
        <v>441.86515517999999</v>
      </c>
      <c r="AN12" s="30">
        <v>485.36817874000008</v>
      </c>
      <c r="AO12" s="30"/>
      <c r="AP12" s="30"/>
      <c r="AQ12" s="30"/>
      <c r="AR12" s="30"/>
      <c r="AS12" s="30"/>
      <c r="AT12" s="30"/>
      <c r="AU12" s="30"/>
      <c r="AV12" s="30"/>
    </row>
    <row r="13" spans="2:48">
      <c r="B13" s="26" t="s">
        <v>27</v>
      </c>
      <c r="C13" s="29" t="s">
        <v>28</v>
      </c>
      <c r="D13" s="22" t="s">
        <v>20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>
        <v>66.279874930000005</v>
      </c>
      <c r="Z13" s="30">
        <v>74.312647199999986</v>
      </c>
      <c r="AA13" s="30">
        <v>82.309900229999997</v>
      </c>
      <c r="AB13" s="30">
        <v>66.77306913999999</v>
      </c>
      <c r="AC13" s="30">
        <v>61.121848130000004</v>
      </c>
      <c r="AD13" s="30">
        <v>29.149266809999997</v>
      </c>
      <c r="AE13" s="30">
        <v>46.389514669999997</v>
      </c>
      <c r="AF13" s="30">
        <v>51.250777969999994</v>
      </c>
      <c r="AG13" s="30">
        <v>53.681539239999999</v>
      </c>
      <c r="AH13" s="30">
        <v>57.039839350000008</v>
      </c>
      <c r="AI13" s="30">
        <v>61.145920920000002</v>
      </c>
      <c r="AJ13" s="30">
        <v>57.267608289999991</v>
      </c>
      <c r="AK13" s="30">
        <v>49.832979199999997</v>
      </c>
      <c r="AL13" s="30">
        <v>53.65096719999999</v>
      </c>
      <c r="AM13" s="30">
        <v>59.602465049999992</v>
      </c>
      <c r="AN13" s="30">
        <v>54.018871560000001</v>
      </c>
      <c r="AO13" s="30"/>
      <c r="AP13" s="30"/>
      <c r="AQ13" s="30"/>
      <c r="AR13" s="30"/>
      <c r="AS13" s="30"/>
      <c r="AT13" s="30"/>
      <c r="AU13" s="30"/>
      <c r="AV13" s="30"/>
    </row>
    <row r="14" spans="2:48">
      <c r="B14" s="26" t="s">
        <v>29</v>
      </c>
      <c r="C14" s="27" t="s">
        <v>30</v>
      </c>
      <c r="D14" s="22" t="s">
        <v>20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>
        <v>212.65253625999995</v>
      </c>
      <c r="Z14" s="28">
        <v>313.61299304999937</v>
      </c>
      <c r="AA14" s="28">
        <v>339.75955273000091</v>
      </c>
      <c r="AB14" s="28">
        <v>572.666471599999</v>
      </c>
      <c r="AC14" s="28">
        <v>350.59008847999996</v>
      </c>
      <c r="AD14" s="28">
        <v>282.86991590000042</v>
      </c>
      <c r="AE14" s="28">
        <v>421.51405775999984</v>
      </c>
      <c r="AF14" s="28">
        <v>470.71233172000092</v>
      </c>
      <c r="AG14" s="28">
        <v>427.09974566999966</v>
      </c>
      <c r="AH14" s="28">
        <v>404.13010921000091</v>
      </c>
      <c r="AI14" s="28">
        <v>515.86136198999895</v>
      </c>
      <c r="AJ14" s="28">
        <v>584.43088220000288</v>
      </c>
      <c r="AK14" s="28">
        <v>474.50413923999974</v>
      </c>
      <c r="AL14" s="28">
        <v>515.96649003000084</v>
      </c>
      <c r="AM14" s="28">
        <v>565.14198573999965</v>
      </c>
      <c r="AN14" s="28">
        <v>579.27116298999977</v>
      </c>
      <c r="AO14" s="28"/>
      <c r="AP14" s="28"/>
      <c r="AQ14" s="28"/>
      <c r="AR14" s="28"/>
      <c r="AS14" s="28"/>
      <c r="AT14" s="28"/>
      <c r="AU14" s="28"/>
      <c r="AV14" s="28"/>
    </row>
    <row r="15" spans="2:48">
      <c r="B15" s="26" t="s">
        <v>31</v>
      </c>
      <c r="C15" s="29" t="s">
        <v>32</v>
      </c>
      <c r="D15" s="22" t="s">
        <v>20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>
        <v>124.79799296999995</v>
      </c>
      <c r="Z15" s="30">
        <v>168.15172638999948</v>
      </c>
      <c r="AA15" s="30">
        <v>179.93657170000057</v>
      </c>
      <c r="AB15" s="30">
        <v>255.1403862799994</v>
      </c>
      <c r="AC15" s="30">
        <v>145.01612700999985</v>
      </c>
      <c r="AD15" s="30">
        <v>173.60030909000022</v>
      </c>
      <c r="AE15" s="30">
        <v>213.84953371000012</v>
      </c>
      <c r="AF15" s="30">
        <v>202.99071596000073</v>
      </c>
      <c r="AG15" s="30">
        <v>176.40189640999961</v>
      </c>
      <c r="AH15" s="30">
        <v>188.63938156000091</v>
      </c>
      <c r="AI15" s="30">
        <v>201.18803710999896</v>
      </c>
      <c r="AJ15" s="30">
        <v>227.89386543000245</v>
      </c>
      <c r="AK15" s="30">
        <v>165.38048118999984</v>
      </c>
      <c r="AL15" s="30">
        <v>230.6071865600008</v>
      </c>
      <c r="AM15" s="30">
        <v>219.76797135999976</v>
      </c>
      <c r="AN15" s="30">
        <v>220.68824588999956</v>
      </c>
      <c r="AO15" s="30"/>
      <c r="AP15" s="30"/>
      <c r="AQ15" s="30"/>
      <c r="AR15" s="30"/>
      <c r="AS15" s="30"/>
      <c r="AT15" s="30"/>
      <c r="AU15" s="30"/>
      <c r="AV15" s="30"/>
    </row>
    <row r="16" spans="2:48">
      <c r="B16" s="26" t="s">
        <v>33</v>
      </c>
      <c r="C16" s="29" t="s">
        <v>34</v>
      </c>
      <c r="D16" s="22" t="s">
        <v>20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>
        <v>35.000873819999995</v>
      </c>
      <c r="Z16" s="30">
        <v>66.202527999999901</v>
      </c>
      <c r="AA16" s="30">
        <v>52.027492230000291</v>
      </c>
      <c r="AB16" s="30">
        <v>108.71662074999972</v>
      </c>
      <c r="AC16" s="30">
        <v>64.821135130000073</v>
      </c>
      <c r="AD16" s="30">
        <v>31.30294783000015</v>
      </c>
      <c r="AE16" s="30">
        <v>29.881898939999829</v>
      </c>
      <c r="AF16" s="30">
        <v>76.172529680000224</v>
      </c>
      <c r="AG16" s="30">
        <v>14.443154730000003</v>
      </c>
      <c r="AH16" s="30">
        <v>33.025011210000002</v>
      </c>
      <c r="AI16" s="30">
        <v>45.352529019999821</v>
      </c>
      <c r="AJ16" s="30">
        <v>101.6347813500004</v>
      </c>
      <c r="AK16" s="30">
        <v>42.481450849999952</v>
      </c>
      <c r="AL16" s="30">
        <v>75.319835799999879</v>
      </c>
      <c r="AM16" s="30">
        <v>66.499943110000032</v>
      </c>
      <c r="AN16" s="30">
        <v>81.138922240000142</v>
      </c>
      <c r="AO16" s="30"/>
      <c r="AP16" s="30"/>
      <c r="AQ16" s="30"/>
      <c r="AR16" s="30"/>
      <c r="AS16" s="30"/>
      <c r="AT16" s="30"/>
      <c r="AU16" s="30"/>
      <c r="AV16" s="30"/>
    </row>
    <row r="17" spans="2:48">
      <c r="B17" s="26" t="s">
        <v>35</v>
      </c>
      <c r="C17" s="29" t="s">
        <v>36</v>
      </c>
      <c r="D17" s="22" t="s">
        <v>20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/>
      <c r="AP17" s="30"/>
      <c r="AQ17" s="30"/>
      <c r="AR17" s="30"/>
      <c r="AS17" s="30"/>
      <c r="AT17" s="30"/>
      <c r="AU17" s="30"/>
      <c r="AV17" s="30"/>
    </row>
    <row r="18" spans="2:48">
      <c r="B18" s="26" t="s">
        <v>37</v>
      </c>
      <c r="C18" s="29" t="s">
        <v>38</v>
      </c>
      <c r="D18" s="22" t="s">
        <v>20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/>
      <c r="AP18" s="30"/>
      <c r="AQ18" s="30"/>
      <c r="AR18" s="30"/>
      <c r="AS18" s="30"/>
      <c r="AT18" s="30"/>
      <c r="AU18" s="30"/>
      <c r="AV18" s="30"/>
    </row>
    <row r="19" spans="2:48">
      <c r="B19" s="26" t="s">
        <v>39</v>
      </c>
      <c r="C19" s="29" t="s">
        <v>40</v>
      </c>
      <c r="D19" s="22" t="s">
        <v>20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>
        <v>6.8259369800000007</v>
      </c>
      <c r="Z19" s="30">
        <v>3.2070824599999996</v>
      </c>
      <c r="AA19" s="30">
        <v>7.4708750299999984</v>
      </c>
      <c r="AB19" s="30">
        <v>3.5201311400000002</v>
      </c>
      <c r="AC19" s="30">
        <v>4.1994830999999992</v>
      </c>
      <c r="AD19" s="30">
        <v>5.5131482400000005</v>
      </c>
      <c r="AE19" s="30">
        <v>5.3999009299999994</v>
      </c>
      <c r="AF19" s="30">
        <v>5.9360289600000016</v>
      </c>
      <c r="AG19" s="30">
        <v>3.4992991</v>
      </c>
      <c r="AH19" s="30">
        <v>1.7600655700000001</v>
      </c>
      <c r="AI19" s="30">
        <v>0</v>
      </c>
      <c r="AJ19" s="30">
        <v>16.132578479999999</v>
      </c>
      <c r="AK19" s="30">
        <v>4.4999999999999998E-2</v>
      </c>
      <c r="AL19" s="30">
        <v>6.5662892399999926</v>
      </c>
      <c r="AM19" s="30">
        <v>0</v>
      </c>
      <c r="AN19" s="30">
        <v>13.676150759999999</v>
      </c>
      <c r="AO19" s="30"/>
      <c r="AP19" s="30"/>
      <c r="AQ19" s="30"/>
      <c r="AR19" s="30"/>
      <c r="AS19" s="30"/>
      <c r="AT19" s="30"/>
      <c r="AU19" s="30"/>
      <c r="AV19" s="30"/>
    </row>
    <row r="20" spans="2:48">
      <c r="B20" s="26" t="s">
        <v>41</v>
      </c>
      <c r="C20" s="29" t="s">
        <v>26</v>
      </c>
      <c r="D20" s="22" t="s">
        <v>20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>
        <v>2.3249767000000001</v>
      </c>
      <c r="Z20" s="30">
        <v>26.521879599999995</v>
      </c>
      <c r="AA20" s="30">
        <v>18.261514430000005</v>
      </c>
      <c r="AB20" s="30">
        <v>25.730249369999992</v>
      </c>
      <c r="AC20" s="30">
        <v>18.939641699999999</v>
      </c>
      <c r="AD20" s="30">
        <v>6.3631424900000013</v>
      </c>
      <c r="AE20" s="30">
        <v>21.149942939999995</v>
      </c>
      <c r="AF20" s="30">
        <v>26.85228686000001</v>
      </c>
      <c r="AG20" s="30">
        <v>116.10776738999999</v>
      </c>
      <c r="AH20" s="30">
        <v>74.741495000000029</v>
      </c>
      <c r="AI20" s="30">
        <v>80.357002470000012</v>
      </c>
      <c r="AJ20" s="30">
        <v>55.887878909999984</v>
      </c>
      <c r="AK20" s="30">
        <v>111.91181588000001</v>
      </c>
      <c r="AL20" s="30">
        <v>80.510596949999979</v>
      </c>
      <c r="AM20" s="30">
        <v>64.710739080000025</v>
      </c>
      <c r="AN20" s="30">
        <v>73.551510089999979</v>
      </c>
      <c r="AO20" s="30"/>
      <c r="AP20" s="30"/>
      <c r="AQ20" s="30"/>
      <c r="AR20" s="30"/>
      <c r="AS20" s="30"/>
      <c r="AT20" s="30"/>
      <c r="AU20" s="30"/>
      <c r="AV20" s="30"/>
    </row>
    <row r="21" spans="2:48">
      <c r="B21" s="26" t="s">
        <v>42</v>
      </c>
      <c r="C21" s="29" t="s">
        <v>43</v>
      </c>
      <c r="D21" s="22" t="s">
        <v>20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>
        <v>0.23215603000000004</v>
      </c>
      <c r="Z21" s="30">
        <v>2.1068081900000002</v>
      </c>
      <c r="AA21" s="30">
        <v>2.1241512899999999</v>
      </c>
      <c r="AB21" s="30">
        <v>5.3635589100000001</v>
      </c>
      <c r="AC21" s="30">
        <v>0.34905624000000002</v>
      </c>
      <c r="AD21" s="30">
        <v>2.0289312100000001</v>
      </c>
      <c r="AE21" s="30">
        <v>2.6987531700000003</v>
      </c>
      <c r="AF21" s="30">
        <v>6.3913614899999995</v>
      </c>
      <c r="AG21" s="30">
        <v>0.95247382000000003</v>
      </c>
      <c r="AH21" s="30">
        <v>5.7716896999999996</v>
      </c>
      <c r="AI21" s="30">
        <v>3.0642813300000009</v>
      </c>
      <c r="AJ21" s="30">
        <v>7.5529001599999992</v>
      </c>
      <c r="AK21" s="30">
        <v>2.4657258099999999</v>
      </c>
      <c r="AL21" s="30">
        <v>7.2587648400000004</v>
      </c>
      <c r="AM21" s="30">
        <v>4.9816399999999996</v>
      </c>
      <c r="AN21" s="30">
        <v>6.2033323500000002</v>
      </c>
      <c r="AO21" s="30"/>
      <c r="AP21" s="30"/>
      <c r="AQ21" s="30"/>
      <c r="AR21" s="30"/>
      <c r="AS21" s="30"/>
      <c r="AT21" s="30"/>
      <c r="AU21" s="30"/>
      <c r="AV21" s="30"/>
    </row>
    <row r="22" spans="2:48">
      <c r="B22" s="26" t="s">
        <v>44</v>
      </c>
      <c r="C22" s="31" t="s">
        <v>45</v>
      </c>
      <c r="D22" s="32" t="s">
        <v>20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>
        <v>43.470599759999999</v>
      </c>
      <c r="Z22" s="30">
        <v>47.422968409999989</v>
      </c>
      <c r="AA22" s="30">
        <v>79.938948050000036</v>
      </c>
      <c r="AB22" s="30">
        <v>174.19552514999992</v>
      </c>
      <c r="AC22" s="30">
        <v>117.2646453</v>
      </c>
      <c r="AD22" s="30">
        <v>64.06143704000003</v>
      </c>
      <c r="AE22" s="30">
        <v>148.53402806999992</v>
      </c>
      <c r="AF22" s="30">
        <v>152.36940877000001</v>
      </c>
      <c r="AG22" s="30">
        <v>115.69515422000001</v>
      </c>
      <c r="AH22" s="30">
        <v>100.19246616999996</v>
      </c>
      <c r="AI22" s="30">
        <v>185.89951206000012</v>
      </c>
      <c r="AJ22" s="30">
        <v>175.32887787000004</v>
      </c>
      <c r="AK22" s="30">
        <v>152.21966551</v>
      </c>
      <c r="AL22" s="30">
        <v>115.70381664000007</v>
      </c>
      <c r="AM22" s="30">
        <v>209.18169218999981</v>
      </c>
      <c r="AN22" s="30">
        <v>184.01300166000013</v>
      </c>
      <c r="AO22" s="30"/>
      <c r="AP22" s="30"/>
      <c r="AQ22" s="30"/>
      <c r="AR22" s="30"/>
      <c r="AS22" s="30"/>
      <c r="AT22" s="30"/>
      <c r="AU22" s="30"/>
      <c r="AV22" s="30"/>
    </row>
    <row r="23" spans="2:48">
      <c r="B23" s="33" t="s">
        <v>46</v>
      </c>
      <c r="C23" s="34" t="s">
        <v>47</v>
      </c>
      <c r="D23" s="35" t="s">
        <v>20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>
        <v>153.23338657000008</v>
      </c>
      <c r="Z23" s="25">
        <v>216.08677608000056</v>
      </c>
      <c r="AA23" s="25">
        <v>106.3072035699991</v>
      </c>
      <c r="AB23" s="25">
        <v>54.184318800000938</v>
      </c>
      <c r="AC23" s="25">
        <v>-70.15094068999997</v>
      </c>
      <c r="AD23" s="25">
        <v>10.750701749999564</v>
      </c>
      <c r="AE23" s="25">
        <v>48.76634649000016</v>
      </c>
      <c r="AF23" s="25">
        <v>13.45735536999905</v>
      </c>
      <c r="AG23" s="25">
        <v>-35.644712399999662</v>
      </c>
      <c r="AH23" s="25">
        <v>173.8501662199991</v>
      </c>
      <c r="AI23" s="25">
        <v>-4.7594830799990291</v>
      </c>
      <c r="AJ23" s="25">
        <v>-13.280328640002949</v>
      </c>
      <c r="AK23" s="25">
        <v>21.878094080000267</v>
      </c>
      <c r="AL23" s="25">
        <v>1.9374279999991586</v>
      </c>
      <c r="AM23" s="25">
        <v>3.4384414900002866</v>
      </c>
      <c r="AN23" s="25">
        <v>29.408649310000328</v>
      </c>
      <c r="AO23" s="25"/>
      <c r="AP23" s="25"/>
      <c r="AQ23" s="25"/>
      <c r="AR23" s="25"/>
      <c r="AS23" s="25"/>
      <c r="AT23" s="25"/>
      <c r="AU23" s="25"/>
      <c r="AV23" s="25"/>
    </row>
    <row r="24" spans="2:48">
      <c r="B24" s="36" t="s">
        <v>48</v>
      </c>
      <c r="C24" s="37" t="s">
        <v>49</v>
      </c>
      <c r="D24" s="38" t="s">
        <v>20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>
        <v>153.23338657000008</v>
      </c>
      <c r="Z24" s="25">
        <v>216.08677608000056</v>
      </c>
      <c r="AA24" s="25">
        <v>106.3072035699991</v>
      </c>
      <c r="AB24" s="25">
        <v>54.184318800000938</v>
      </c>
      <c r="AC24" s="25">
        <v>-70.15094068999997</v>
      </c>
      <c r="AD24" s="25">
        <v>10.750701749999564</v>
      </c>
      <c r="AE24" s="25">
        <v>48.76634649000016</v>
      </c>
      <c r="AF24" s="25">
        <v>13.45735536999905</v>
      </c>
      <c r="AG24" s="25">
        <v>-35.644712399999662</v>
      </c>
      <c r="AH24" s="25">
        <v>173.8501662199991</v>
      </c>
      <c r="AI24" s="25">
        <v>-4.7594830799990291</v>
      </c>
      <c r="AJ24" s="25">
        <v>-13.280328640002949</v>
      </c>
      <c r="AK24" s="25">
        <v>21.878094080000267</v>
      </c>
      <c r="AL24" s="25">
        <v>1.9374279999991586</v>
      </c>
      <c r="AM24" s="25">
        <v>3.4384414900002866</v>
      </c>
      <c r="AN24" s="25">
        <v>29.408649310000328</v>
      </c>
      <c r="AO24" s="25"/>
      <c r="AP24" s="25"/>
      <c r="AQ24" s="25"/>
      <c r="AR24" s="25"/>
      <c r="AS24" s="25"/>
      <c r="AT24" s="25"/>
      <c r="AU24" s="25"/>
      <c r="AV24" s="25"/>
    </row>
    <row r="25" spans="2:48">
      <c r="B25" s="39" t="s">
        <v>50</v>
      </c>
      <c r="C25" s="40" t="s">
        <v>51</v>
      </c>
      <c r="D25" s="22" t="s">
        <v>20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2:48">
      <c r="B26" s="39" t="s">
        <v>52</v>
      </c>
      <c r="C26" s="27" t="s">
        <v>53</v>
      </c>
      <c r="D26" s="22" t="s">
        <v>20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>
        <v>34.878023560000003</v>
      </c>
      <c r="Z26" s="28">
        <v>75.356703749999994</v>
      </c>
      <c r="AA26" s="28">
        <v>32.031083530000018</v>
      </c>
      <c r="AB26" s="28">
        <v>84.449108630000069</v>
      </c>
      <c r="AC26" s="28">
        <v>22.259369550000002</v>
      </c>
      <c r="AD26" s="28">
        <v>10.011752299999999</v>
      </c>
      <c r="AE26" s="28">
        <v>29.284300230000014</v>
      </c>
      <c r="AF26" s="28">
        <v>39.145726209999992</v>
      </c>
      <c r="AG26" s="28">
        <v>14.289315120000001</v>
      </c>
      <c r="AH26" s="28">
        <v>11.417500310000003</v>
      </c>
      <c r="AI26" s="28">
        <v>35.928434679999974</v>
      </c>
      <c r="AJ26" s="28">
        <v>49.228872140000021</v>
      </c>
      <c r="AK26" s="28">
        <v>22.583881850000004</v>
      </c>
      <c r="AL26" s="28">
        <v>73.999987859999976</v>
      </c>
      <c r="AM26" s="28">
        <v>34.766193869999995</v>
      </c>
      <c r="AN26" s="28">
        <v>82.423184420000013</v>
      </c>
      <c r="AO26" s="28"/>
      <c r="AP26" s="28"/>
      <c r="AQ26" s="28"/>
      <c r="AR26" s="28"/>
      <c r="AS26" s="28"/>
      <c r="AT26" s="28"/>
      <c r="AU26" s="28"/>
      <c r="AV26" s="28"/>
    </row>
    <row r="27" spans="2:48">
      <c r="B27" s="41" t="s">
        <v>54</v>
      </c>
      <c r="C27" s="29" t="s">
        <v>55</v>
      </c>
      <c r="D27" s="22" t="s">
        <v>20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>
        <v>27.652071880000001</v>
      </c>
      <c r="Z27" s="30">
        <v>66.391506629999995</v>
      </c>
      <c r="AA27" s="30">
        <v>30.202509580000026</v>
      </c>
      <c r="AB27" s="30">
        <v>75.12431184000009</v>
      </c>
      <c r="AC27" s="30">
        <v>4.5934541800000002</v>
      </c>
      <c r="AD27" s="30">
        <v>6.9661713999999986</v>
      </c>
      <c r="AE27" s="30">
        <v>28.627352300000016</v>
      </c>
      <c r="AF27" s="30">
        <v>30.943333549999995</v>
      </c>
      <c r="AG27" s="30">
        <v>14.61597237</v>
      </c>
      <c r="AH27" s="30">
        <v>10.349729180000002</v>
      </c>
      <c r="AI27" s="30">
        <v>35.533951059999971</v>
      </c>
      <c r="AJ27" s="30">
        <v>49.101740200000023</v>
      </c>
      <c r="AK27" s="30">
        <v>22.016439700000003</v>
      </c>
      <c r="AL27" s="30">
        <v>42.557954419999987</v>
      </c>
      <c r="AM27" s="30">
        <v>26.005784260000006</v>
      </c>
      <c r="AN27" s="30">
        <v>52.767792619999994</v>
      </c>
      <c r="AO27" s="30"/>
      <c r="AP27" s="30"/>
      <c r="AQ27" s="30"/>
      <c r="AR27" s="30"/>
      <c r="AS27" s="30"/>
      <c r="AT27" s="30"/>
      <c r="AU27" s="30"/>
      <c r="AV27" s="30"/>
    </row>
    <row r="28" spans="2:48">
      <c r="B28" s="41" t="s">
        <v>56</v>
      </c>
      <c r="C28" s="29" t="s">
        <v>57</v>
      </c>
      <c r="D28" s="22" t="s">
        <v>20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>
        <v>7.8598116799999991</v>
      </c>
      <c r="Z28" s="30">
        <v>12.945122200000007</v>
      </c>
      <c r="AA28" s="30">
        <v>2.4524469499999952</v>
      </c>
      <c r="AB28" s="30">
        <v>9.8972457899999924</v>
      </c>
      <c r="AC28" s="30">
        <v>18.059445369999999</v>
      </c>
      <c r="AD28" s="30">
        <v>3.0976569000000005</v>
      </c>
      <c r="AE28" s="30">
        <v>0.81565092999999678</v>
      </c>
      <c r="AF28" s="30">
        <v>8.7122506599999987</v>
      </c>
      <c r="AG28" s="30">
        <v>0.12490474999999999</v>
      </c>
      <c r="AH28" s="30">
        <v>1.84118213</v>
      </c>
      <c r="AI28" s="30">
        <v>1.08273862</v>
      </c>
      <c r="AJ28" s="30">
        <v>1.6817479400000006</v>
      </c>
      <c r="AK28" s="30">
        <v>1.5867881500000001</v>
      </c>
      <c r="AL28" s="30">
        <v>32.471439749999988</v>
      </c>
      <c r="AM28" s="30">
        <v>10.996182609999991</v>
      </c>
      <c r="AN28" s="30">
        <v>27.224297490000012</v>
      </c>
      <c r="AO28" s="30"/>
      <c r="AP28" s="30"/>
      <c r="AQ28" s="30"/>
      <c r="AR28" s="30"/>
      <c r="AS28" s="30"/>
      <c r="AT28" s="30"/>
      <c r="AU28" s="30"/>
      <c r="AV28" s="30"/>
    </row>
    <row r="29" spans="2:48">
      <c r="B29" s="41" t="s">
        <v>58</v>
      </c>
      <c r="C29" s="29" t="s">
        <v>59</v>
      </c>
      <c r="D29" s="22" t="s">
        <v>20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/>
      <c r="AP29" s="30"/>
      <c r="AQ29" s="30"/>
      <c r="AR29" s="30"/>
      <c r="AS29" s="30"/>
      <c r="AT29" s="30"/>
      <c r="AU29" s="30"/>
      <c r="AV29" s="30"/>
    </row>
    <row r="30" spans="2:48">
      <c r="B30" s="42" t="s">
        <v>60</v>
      </c>
      <c r="C30" s="31" t="s">
        <v>61</v>
      </c>
      <c r="D30" s="32" t="s">
        <v>20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>
        <v>-0.63386000000000009</v>
      </c>
      <c r="Z30" s="30">
        <v>-3.9799250800000001</v>
      </c>
      <c r="AA30" s="30">
        <v>-0.62387300000000001</v>
      </c>
      <c r="AB30" s="30">
        <v>-0.57244899999999999</v>
      </c>
      <c r="AC30" s="30">
        <v>-0.39352999999999999</v>
      </c>
      <c r="AD30" s="30">
        <v>-5.2075999999999997E-2</v>
      </c>
      <c r="AE30" s="30">
        <v>-0.15870299999999998</v>
      </c>
      <c r="AF30" s="30">
        <v>-0.50985799999999992</v>
      </c>
      <c r="AG30" s="30">
        <v>-0.45156200000000002</v>
      </c>
      <c r="AH30" s="30">
        <v>-0.77341100000000007</v>
      </c>
      <c r="AI30" s="30">
        <v>-0.68825500000000006</v>
      </c>
      <c r="AJ30" s="30">
        <v>-1.5546160000000002</v>
      </c>
      <c r="AK30" s="30">
        <v>-1.0193460000000001</v>
      </c>
      <c r="AL30" s="30">
        <v>-1.0294063099999999</v>
      </c>
      <c r="AM30" s="30">
        <v>-2.235773</v>
      </c>
      <c r="AN30" s="30">
        <v>2.4310943099999998</v>
      </c>
      <c r="AO30" s="30"/>
      <c r="AP30" s="30"/>
      <c r="AQ30" s="30"/>
      <c r="AR30" s="30"/>
      <c r="AS30" s="30"/>
      <c r="AT30" s="30"/>
      <c r="AU30" s="30"/>
      <c r="AV30" s="30"/>
    </row>
    <row r="31" spans="2:48">
      <c r="B31" s="43" t="s">
        <v>62</v>
      </c>
      <c r="C31" s="44" t="s">
        <v>63</v>
      </c>
      <c r="D31" s="45" t="s">
        <v>20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>
        <v>247.53055981999995</v>
      </c>
      <c r="Z31" s="25">
        <v>388.96969679999938</v>
      </c>
      <c r="AA31" s="25">
        <v>371.79063626000095</v>
      </c>
      <c r="AB31" s="25">
        <v>657.11558022999907</v>
      </c>
      <c r="AC31" s="25">
        <v>372.84945802999994</v>
      </c>
      <c r="AD31" s="25">
        <v>292.88166820000043</v>
      </c>
      <c r="AE31" s="25">
        <v>450.79835798999989</v>
      </c>
      <c r="AF31" s="25">
        <v>509.85805793000088</v>
      </c>
      <c r="AG31" s="25">
        <v>441.38906078999969</v>
      </c>
      <c r="AH31" s="25">
        <v>415.54760952000089</v>
      </c>
      <c r="AI31" s="25">
        <v>551.78979666999896</v>
      </c>
      <c r="AJ31" s="25">
        <v>633.65975434000291</v>
      </c>
      <c r="AK31" s="25">
        <v>497.08802108999976</v>
      </c>
      <c r="AL31" s="25">
        <v>589.96647789000076</v>
      </c>
      <c r="AM31" s="25">
        <v>599.90817960999971</v>
      </c>
      <c r="AN31" s="25">
        <v>661.69434740999975</v>
      </c>
      <c r="AO31" s="25"/>
      <c r="AP31" s="25"/>
      <c r="AQ31" s="25"/>
      <c r="AR31" s="25"/>
      <c r="AS31" s="25"/>
      <c r="AT31" s="25"/>
      <c r="AU31" s="25"/>
      <c r="AV31" s="25"/>
    </row>
    <row r="32" spans="2:48">
      <c r="B32" s="43" t="s">
        <v>64</v>
      </c>
      <c r="C32" s="44" t="s">
        <v>65</v>
      </c>
      <c r="D32" s="45" t="s">
        <v>20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>
        <v>118.35536301000008</v>
      </c>
      <c r="Z32" s="25">
        <v>140.73007233000055</v>
      </c>
      <c r="AA32" s="25">
        <v>74.276120039999086</v>
      </c>
      <c r="AB32" s="25">
        <v>-30.264789829999131</v>
      </c>
      <c r="AC32" s="25">
        <v>-92.410310239999973</v>
      </c>
      <c r="AD32" s="25">
        <v>0.73894944999956458</v>
      </c>
      <c r="AE32" s="25">
        <v>19.482046260000146</v>
      </c>
      <c r="AF32" s="25">
        <v>-25.688370840000943</v>
      </c>
      <c r="AG32" s="25">
        <v>-49.93402751999966</v>
      </c>
      <c r="AH32" s="25">
        <v>162.43266590999909</v>
      </c>
      <c r="AI32" s="25">
        <v>-40.687917759999003</v>
      </c>
      <c r="AJ32" s="25">
        <v>-62.509200780002971</v>
      </c>
      <c r="AK32" s="25">
        <v>-0.70578776999973769</v>
      </c>
      <c r="AL32" s="25">
        <v>-72.062559860000817</v>
      </c>
      <c r="AM32" s="25">
        <v>-31.327752379999708</v>
      </c>
      <c r="AN32" s="25">
        <v>-53.014535109999684</v>
      </c>
      <c r="AO32" s="25"/>
      <c r="AP32" s="25"/>
      <c r="AQ32" s="25"/>
      <c r="AR32" s="25"/>
      <c r="AS32" s="25"/>
      <c r="AT32" s="25"/>
      <c r="AU32" s="25"/>
      <c r="AV32" s="25"/>
    </row>
    <row r="33" spans="2:48">
      <c r="B33" s="46" t="s">
        <v>50</v>
      </c>
      <c r="C33" s="47" t="s">
        <v>66</v>
      </c>
      <c r="D33" s="35" t="s">
        <v>20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>
        <v>67.152295281868248</v>
      </c>
      <c r="Z33" s="25">
        <v>36.710161205219521</v>
      </c>
      <c r="AA33" s="25">
        <v>-35.561466470000127</v>
      </c>
      <c r="AB33" s="25">
        <v>-29.754810399998533</v>
      </c>
      <c r="AC33" s="25">
        <v>126.25596344499998</v>
      </c>
      <c r="AD33" s="25">
        <v>-44.913586529999989</v>
      </c>
      <c r="AE33" s="25">
        <v>137.84984525000067</v>
      </c>
      <c r="AF33" s="25">
        <v>275.25059427000059</v>
      </c>
      <c r="AG33" s="25">
        <v>123.98240607999954</v>
      </c>
      <c r="AH33" s="25">
        <v>-170.62745967999913</v>
      </c>
      <c r="AI33" s="25">
        <v>46.117157369998935</v>
      </c>
      <c r="AJ33" s="25">
        <v>-214.85214098682994</v>
      </c>
      <c r="AK33" s="25">
        <v>256.96467883683204</v>
      </c>
      <c r="AL33" s="25">
        <v>53.624783030000962</v>
      </c>
      <c r="AM33" s="25">
        <v>143.00718931999984</v>
      </c>
      <c r="AN33" s="25">
        <v>-242.91379874000069</v>
      </c>
      <c r="AO33" s="25"/>
      <c r="AP33" s="25"/>
      <c r="AQ33" s="25"/>
      <c r="AR33" s="25"/>
      <c r="AS33" s="25"/>
      <c r="AT33" s="25"/>
      <c r="AU33" s="25"/>
      <c r="AV33" s="25"/>
    </row>
    <row r="34" spans="2:48">
      <c r="B34" s="39" t="s">
        <v>67</v>
      </c>
      <c r="C34" s="27" t="s">
        <v>68</v>
      </c>
      <c r="D34" s="22" t="s">
        <v>20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>
        <v>-7.4892301600002327</v>
      </c>
      <c r="Z34" s="28">
        <v>22.06181579000031</v>
      </c>
      <c r="AA34" s="28">
        <v>-11.305092730000467</v>
      </c>
      <c r="AB34" s="28">
        <v>53.23686859000054</v>
      </c>
      <c r="AC34" s="28">
        <v>6.1823578900001817</v>
      </c>
      <c r="AD34" s="28">
        <v>92.195023099999631</v>
      </c>
      <c r="AE34" s="28">
        <v>9.8183757799998492</v>
      </c>
      <c r="AF34" s="28">
        <v>108.52113636000016</v>
      </c>
      <c r="AG34" s="28">
        <v>7.3132090199998769</v>
      </c>
      <c r="AH34" s="28">
        <v>-36.445151170000095</v>
      </c>
      <c r="AI34" s="28">
        <v>-60.092484999999783</v>
      </c>
      <c r="AJ34" s="28">
        <v>-53.783650716832419</v>
      </c>
      <c r="AK34" s="28">
        <v>96.901477306832405</v>
      </c>
      <c r="AL34" s="28">
        <v>33.248791169999642</v>
      </c>
      <c r="AM34" s="28">
        <v>34.405178020000491</v>
      </c>
      <c r="AN34" s="28">
        <v>-137.76498046000029</v>
      </c>
      <c r="AO34" s="28"/>
      <c r="AP34" s="28"/>
      <c r="AQ34" s="28"/>
      <c r="AR34" s="28"/>
      <c r="AS34" s="28"/>
      <c r="AT34" s="28"/>
      <c r="AU34" s="28"/>
      <c r="AV34" s="28"/>
    </row>
    <row r="35" spans="2:48">
      <c r="B35" s="41" t="s">
        <v>69</v>
      </c>
      <c r="C35" s="29" t="s">
        <v>70</v>
      </c>
      <c r="D35" s="22" t="s">
        <v>20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>
        <v>-7.4892301600002327</v>
      </c>
      <c r="Z35" s="30">
        <v>22.06181579000031</v>
      </c>
      <c r="AA35" s="30">
        <v>-11.305092730000467</v>
      </c>
      <c r="AB35" s="30">
        <v>53.23686859000054</v>
      </c>
      <c r="AC35" s="30">
        <v>6.1823578900001817</v>
      </c>
      <c r="AD35" s="30">
        <v>92.195023099999631</v>
      </c>
      <c r="AE35" s="30">
        <v>9.8183757799998492</v>
      </c>
      <c r="AF35" s="30">
        <v>108.52113636000016</v>
      </c>
      <c r="AG35" s="30">
        <v>7.3132090199998769</v>
      </c>
      <c r="AH35" s="30">
        <v>-36.445151170000095</v>
      </c>
      <c r="AI35" s="30">
        <v>-60.092484999999783</v>
      </c>
      <c r="AJ35" s="30">
        <v>-53.783650716832419</v>
      </c>
      <c r="AK35" s="30">
        <v>96.901477306832405</v>
      </c>
      <c r="AL35" s="30">
        <v>33.248791169999642</v>
      </c>
      <c r="AM35" s="30">
        <v>34.405178020000491</v>
      </c>
      <c r="AN35" s="30">
        <v>-137.76498046000029</v>
      </c>
      <c r="AO35" s="30"/>
      <c r="AP35" s="30"/>
      <c r="AQ35" s="30"/>
      <c r="AR35" s="30"/>
      <c r="AS35" s="30"/>
      <c r="AT35" s="30"/>
      <c r="AU35" s="30"/>
      <c r="AV35" s="30"/>
    </row>
    <row r="36" spans="2:48">
      <c r="B36" s="41" t="s">
        <v>71</v>
      </c>
      <c r="C36" s="29" t="s">
        <v>72</v>
      </c>
      <c r="D36" s="22" t="s">
        <v>20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/>
      <c r="AP36" s="30"/>
      <c r="AQ36" s="30"/>
      <c r="AR36" s="30"/>
      <c r="AS36" s="30"/>
      <c r="AT36" s="30"/>
      <c r="AU36" s="30"/>
      <c r="AV36" s="30"/>
    </row>
    <row r="37" spans="2:48">
      <c r="B37" s="39" t="s">
        <v>73</v>
      </c>
      <c r="C37" s="27" t="s">
        <v>74</v>
      </c>
      <c r="D37" s="22" t="s">
        <v>20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>
        <v>74.641525441868481</v>
      </c>
      <c r="Z37" s="28">
        <v>14.648345415219211</v>
      </c>
      <c r="AA37" s="28">
        <v>-24.256373739999663</v>
      </c>
      <c r="AB37" s="28">
        <v>-82.991678989999073</v>
      </c>
      <c r="AC37" s="28">
        <v>120.0736055549998</v>
      </c>
      <c r="AD37" s="28">
        <v>-137.10860962999962</v>
      </c>
      <c r="AE37" s="28">
        <v>128.03146947000081</v>
      </c>
      <c r="AF37" s="28">
        <v>166.72945791000043</v>
      </c>
      <c r="AG37" s="28">
        <v>116.66919705999966</v>
      </c>
      <c r="AH37" s="28">
        <v>-134.18230850999905</v>
      </c>
      <c r="AI37" s="28">
        <v>106.20964236999872</v>
      </c>
      <c r="AJ37" s="28">
        <v>-161.06849026999751</v>
      </c>
      <c r="AK37" s="28">
        <v>160.06320152999962</v>
      </c>
      <c r="AL37" s="28">
        <v>20.375991860001321</v>
      </c>
      <c r="AM37" s="28">
        <v>108.60201129999936</v>
      </c>
      <c r="AN37" s="28">
        <v>-105.1488182800004</v>
      </c>
      <c r="AO37" s="28"/>
      <c r="AP37" s="28"/>
      <c r="AQ37" s="28"/>
      <c r="AR37" s="28"/>
      <c r="AS37" s="28"/>
      <c r="AT37" s="28"/>
      <c r="AU37" s="28"/>
      <c r="AV37" s="28"/>
    </row>
    <row r="38" spans="2:48">
      <c r="B38" s="41" t="s">
        <v>75</v>
      </c>
      <c r="C38" s="29" t="s">
        <v>76</v>
      </c>
      <c r="D38" s="22" t="s">
        <v>20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>
        <v>74.641525441868481</v>
      </c>
      <c r="Z38" s="30">
        <v>24.148345415219211</v>
      </c>
      <c r="AA38" s="30">
        <v>-12.315657739999663</v>
      </c>
      <c r="AB38" s="30">
        <v>-79.51409443999907</v>
      </c>
      <c r="AC38" s="30">
        <v>120.0736055549998</v>
      </c>
      <c r="AD38" s="30">
        <v>-138.60860962999962</v>
      </c>
      <c r="AE38" s="30">
        <v>128.03146947000081</v>
      </c>
      <c r="AF38" s="30">
        <v>163.92945791000042</v>
      </c>
      <c r="AG38" s="30">
        <v>113.94001605999966</v>
      </c>
      <c r="AH38" s="30">
        <v>-135.43230950999904</v>
      </c>
      <c r="AI38" s="30">
        <v>95.198289369998719</v>
      </c>
      <c r="AJ38" s="30">
        <v>-166.37889726999751</v>
      </c>
      <c r="AK38" s="30">
        <v>160.06320152999962</v>
      </c>
      <c r="AL38" s="30">
        <v>16.375991860001321</v>
      </c>
      <c r="AM38" s="30">
        <v>104.60201129999936</v>
      </c>
      <c r="AN38" s="30">
        <v>-125.55355574000039</v>
      </c>
      <c r="AO38" s="30"/>
      <c r="AP38" s="30"/>
      <c r="AQ38" s="30"/>
      <c r="AR38" s="30"/>
      <c r="AS38" s="30"/>
      <c r="AT38" s="30"/>
      <c r="AU38" s="30"/>
      <c r="AV38" s="30"/>
    </row>
    <row r="39" spans="2:48">
      <c r="B39" s="41" t="s">
        <v>77</v>
      </c>
      <c r="C39" s="29" t="s">
        <v>78</v>
      </c>
      <c r="D39" s="22" t="s">
        <v>20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>
        <v>0</v>
      </c>
      <c r="Z39" s="30">
        <v>-9.5</v>
      </c>
      <c r="AA39" s="30">
        <v>-11.940716</v>
      </c>
      <c r="AB39" s="30">
        <v>-3.4775845499999996</v>
      </c>
      <c r="AC39" s="30">
        <v>0</v>
      </c>
      <c r="AD39" s="30">
        <v>1.5</v>
      </c>
      <c r="AE39" s="30">
        <v>0</v>
      </c>
      <c r="AF39" s="30">
        <v>2.8</v>
      </c>
      <c r="AG39" s="30">
        <v>2.7291810000000001</v>
      </c>
      <c r="AH39" s="30">
        <v>1.2500010000000001</v>
      </c>
      <c r="AI39" s="30">
        <v>11.011353</v>
      </c>
      <c r="AJ39" s="30">
        <v>5.3104069999999997</v>
      </c>
      <c r="AK39" s="30">
        <v>0</v>
      </c>
      <c r="AL39" s="30">
        <v>4</v>
      </c>
      <c r="AM39" s="30">
        <v>4</v>
      </c>
      <c r="AN39" s="30">
        <v>20.40473746</v>
      </c>
      <c r="AO39" s="30"/>
      <c r="AP39" s="30"/>
      <c r="AQ39" s="30"/>
      <c r="AR39" s="30"/>
      <c r="AS39" s="30"/>
      <c r="AT39" s="30"/>
      <c r="AU39" s="30"/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50</v>
      </c>
      <c r="C41" s="27" t="s">
        <v>81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82</v>
      </c>
      <c r="C42" s="29" t="s">
        <v>83</v>
      </c>
      <c r="D42" s="22" t="s">
        <v>20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>
        <v>212.65253625999995</v>
      </c>
      <c r="Z42" s="30">
        <v>313.61299304999937</v>
      </c>
      <c r="AA42" s="30">
        <v>339.75955273000091</v>
      </c>
      <c r="AB42" s="30">
        <v>572.666471599999</v>
      </c>
      <c r="AC42" s="30">
        <v>350.59008847999996</v>
      </c>
      <c r="AD42" s="30">
        <v>282.86991590000042</v>
      </c>
      <c r="AE42" s="30">
        <v>421.51405775999984</v>
      </c>
      <c r="AF42" s="30">
        <v>470.71233172000092</v>
      </c>
      <c r="AG42" s="30">
        <v>427.09974566999966</v>
      </c>
      <c r="AH42" s="30">
        <v>404.13010921000091</v>
      </c>
      <c r="AI42" s="30">
        <v>515.86136198999895</v>
      </c>
      <c r="AJ42" s="30">
        <v>584.43088220000288</v>
      </c>
      <c r="AK42" s="30">
        <v>474.50413923999974</v>
      </c>
      <c r="AL42" s="30">
        <v>515.96649003000084</v>
      </c>
      <c r="AM42" s="30">
        <v>565.14198573999965</v>
      </c>
      <c r="AN42" s="30">
        <v>579.27116298999977</v>
      </c>
      <c r="AO42" s="30"/>
      <c r="AP42" s="30"/>
      <c r="AQ42" s="30"/>
      <c r="AR42" s="30"/>
      <c r="AS42" s="30"/>
      <c r="AT42" s="30"/>
      <c r="AU42" s="30"/>
      <c r="AV42" s="30"/>
    </row>
    <row r="43" spans="2:48">
      <c r="B43" s="41" t="s">
        <v>84</v>
      </c>
      <c r="C43" s="29" t="s">
        <v>85</v>
      </c>
      <c r="D43" s="22" t="s">
        <v>20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>
        <v>34.878023560000003</v>
      </c>
      <c r="Z43" s="30">
        <v>75.356703749999994</v>
      </c>
      <c r="AA43" s="30">
        <v>32.031083530000018</v>
      </c>
      <c r="AB43" s="30">
        <v>84.449108630000069</v>
      </c>
      <c r="AC43" s="30">
        <v>22.259369550000002</v>
      </c>
      <c r="AD43" s="30">
        <v>10.011752299999999</v>
      </c>
      <c r="AE43" s="30">
        <v>29.284300230000014</v>
      </c>
      <c r="AF43" s="30">
        <v>39.145726209999992</v>
      </c>
      <c r="AG43" s="30">
        <v>14.289315120000001</v>
      </c>
      <c r="AH43" s="30">
        <v>11.417500310000003</v>
      </c>
      <c r="AI43" s="30">
        <v>35.928434679999974</v>
      </c>
      <c r="AJ43" s="30">
        <v>49.228872140000021</v>
      </c>
      <c r="AK43" s="30">
        <v>22.583881850000004</v>
      </c>
      <c r="AL43" s="30">
        <v>73.999987859999976</v>
      </c>
      <c r="AM43" s="30">
        <v>34.766193869999995</v>
      </c>
      <c r="AN43" s="30">
        <v>82.423184420000013</v>
      </c>
      <c r="AO43" s="30"/>
      <c r="AP43" s="30"/>
      <c r="AQ43" s="30"/>
      <c r="AR43" s="30"/>
      <c r="AS43" s="30"/>
      <c r="AT43" s="30"/>
      <c r="AU43" s="30"/>
      <c r="AV43" s="30"/>
    </row>
    <row r="44" spans="2:48">
      <c r="B44" s="41" t="s">
        <v>86</v>
      </c>
      <c r="C44" s="29" t="s">
        <v>87</v>
      </c>
      <c r="D44" s="22" t="s">
        <v>20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</row>
    <row r="45" spans="2:48">
      <c r="B45" s="41" t="s">
        <v>88</v>
      </c>
      <c r="C45" s="29" t="s">
        <v>89</v>
      </c>
      <c r="D45" s="22" t="s">
        <v>20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>
        <v>118.35536301000008</v>
      </c>
      <c r="Z45" s="30">
        <v>140.73007233000055</v>
      </c>
      <c r="AA45" s="30">
        <v>74.276120039999086</v>
      </c>
      <c r="AB45" s="30">
        <v>-30.264789829999131</v>
      </c>
      <c r="AC45" s="30">
        <v>-92.410310239999973</v>
      </c>
      <c r="AD45" s="30">
        <v>0.73894944999956458</v>
      </c>
      <c r="AE45" s="30">
        <v>19.482046260000146</v>
      </c>
      <c r="AF45" s="30">
        <v>-25.688370840000943</v>
      </c>
      <c r="AG45" s="30">
        <v>-49.93402751999966</v>
      </c>
      <c r="AH45" s="30">
        <v>162.43266590999909</v>
      </c>
      <c r="AI45" s="30">
        <v>-40.687917759999003</v>
      </c>
      <c r="AJ45" s="30">
        <v>-62.509200780002971</v>
      </c>
      <c r="AK45" s="30">
        <v>-0.70578776999973769</v>
      </c>
      <c r="AL45" s="30">
        <v>-72.062559860000817</v>
      </c>
      <c r="AM45" s="30">
        <v>-31.327752379999708</v>
      </c>
      <c r="AN45" s="30">
        <v>-53.014535109999684</v>
      </c>
      <c r="AO45" s="30"/>
      <c r="AP45" s="30"/>
      <c r="AQ45" s="30"/>
      <c r="AR45" s="30"/>
      <c r="AS45" s="30"/>
      <c r="AT45" s="30"/>
      <c r="AU45" s="30"/>
      <c r="AV45" s="30"/>
    </row>
    <row r="46" spans="2:48">
      <c r="B46" s="23" t="s">
        <v>90</v>
      </c>
      <c r="C46" s="48" t="s">
        <v>91</v>
      </c>
      <c r="D46" s="24" t="s">
        <v>20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79</v>
      </c>
      <c r="C49" s="29" t="s">
        <v>80</v>
      </c>
      <c r="D49" s="22" t="s">
        <v>20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>
        <v>-200.48611861186879</v>
      </c>
      <c r="Z49" s="30">
        <v>-133.31660195521945</v>
      </c>
      <c r="AA49" s="30">
        <v>-61.324839029999893</v>
      </c>
      <c r="AB49" s="30">
        <v>166.49333740999873</v>
      </c>
      <c r="AC49" s="30">
        <v>-21.480937424999652</v>
      </c>
      <c r="AD49" s="30">
        <v>228.56468327999971</v>
      </c>
      <c r="AE49" s="30">
        <v>-137.69513995000111</v>
      </c>
      <c r="AF49" s="30">
        <v>-32.519950709999335</v>
      </c>
      <c r="AG49" s="30">
        <v>-59.421960520000127</v>
      </c>
      <c r="AH49" s="30">
        <v>-64.695508570000129</v>
      </c>
      <c r="AI49" s="30">
        <v>-125.61420960999951</v>
      </c>
      <c r="AJ49" s="30">
        <v>169.79404033316806</v>
      </c>
      <c r="AK49" s="30">
        <v>-62.455936453167475</v>
      </c>
      <c r="AL49" s="30">
        <v>84.935359169999145</v>
      </c>
      <c r="AM49" s="30">
        <v>-42.869080899999162</v>
      </c>
      <c r="AN49" s="30">
        <v>20.398372929999795</v>
      </c>
      <c r="AO49" s="30"/>
      <c r="AP49" s="30"/>
      <c r="AQ49" s="30"/>
      <c r="AR49" s="30"/>
      <c r="AS49" s="30"/>
      <c r="AT49" s="30"/>
      <c r="AU49" s="30"/>
      <c r="AV49" s="30"/>
    </row>
  </sheetData>
  <mergeCells count="24">
    <mergeCell ref="AS2:AV2"/>
    <mergeCell ref="AS3:AV3"/>
    <mergeCell ref="AS4:AV4"/>
    <mergeCell ref="AS5:AV5"/>
    <mergeCell ref="AS6:AV6"/>
    <mergeCell ref="AG6:AJ6"/>
    <mergeCell ref="AK6:AN6"/>
    <mergeCell ref="AO6:AR6"/>
    <mergeCell ref="AO5:AR5"/>
    <mergeCell ref="AO4:AR4"/>
    <mergeCell ref="AO3:AR3"/>
    <mergeCell ref="AO2:AR2"/>
    <mergeCell ref="E4:AN5"/>
    <mergeCell ref="E3:AN3"/>
    <mergeCell ref="E2:AN2"/>
    <mergeCell ref="Y6:AB6"/>
    <mergeCell ref="AC6:AF6"/>
    <mergeCell ref="B8:D8"/>
    <mergeCell ref="B5:C6"/>
    <mergeCell ref="E6:H6"/>
    <mergeCell ref="I6:L6"/>
    <mergeCell ref="M6:P6"/>
    <mergeCell ref="Q6:T6"/>
    <mergeCell ref="U6:X6"/>
  </mergeCells>
  <phoneticPr fontId="40" type="noConversion"/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Y8" activePane="bottomRight" state="frozen"/>
      <selection activeCell="AS9" sqref="AS9"/>
      <selection pane="topRight" activeCell="AS9" sqref="AS9"/>
      <selection pane="bottomLeft" activeCell="AS9" sqref="AS9"/>
      <selection pane="bottomRight" activeCell="AC102" sqref="AC102"/>
    </sheetView>
  </sheetViews>
  <sheetFormatPr baseColWidth="10" defaultRowHeight="14.5"/>
  <cols>
    <col min="1" max="1" width="1.81640625" customWidth="1"/>
    <col min="3" max="3" width="74.54296875" customWidth="1"/>
    <col min="4" max="4" width="6.1796875" customWidth="1"/>
    <col min="5" max="11" width="11.453125" style="53" hidden="1" customWidth="1"/>
    <col min="12" max="24" width="0" style="53" hidden="1" customWidth="1"/>
    <col min="25" max="27" width="11.453125" style="53"/>
  </cols>
  <sheetData>
    <row r="1" spans="2:48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8" t="str">
        <f>+Indice!H25</f>
        <v>Gobierno Central Extrapresupuestario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</row>
    <row r="3" spans="2:48" ht="15.5">
      <c r="B3" s="54" t="s">
        <v>92</v>
      </c>
      <c r="C3" s="56"/>
      <c r="D3" s="22"/>
      <c r="E3" s="118" t="s">
        <v>16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</row>
    <row r="4" spans="2:48" ht="15" customHeight="1">
      <c r="B4" s="19"/>
      <c r="C4" s="20"/>
      <c r="D4" s="21"/>
      <c r="E4" s="119" t="s">
        <v>651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</row>
    <row r="5" spans="2:48" ht="15" customHeight="1">
      <c r="B5" s="59" t="s">
        <v>93</v>
      </c>
      <c r="C5" s="60"/>
      <c r="D5" s="22"/>
      <c r="E5" s="12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2:48" ht="14.5" customHeight="1">
      <c r="B6" s="59"/>
      <c r="C6" s="60"/>
      <c r="D6" s="22"/>
      <c r="E6" s="110">
        <v>2014</v>
      </c>
      <c r="F6" s="111"/>
      <c r="G6" s="111"/>
      <c r="H6" s="112"/>
      <c r="I6" s="110">
        <v>2015</v>
      </c>
      <c r="J6" s="111"/>
      <c r="K6" s="111"/>
      <c r="L6" s="112"/>
      <c r="M6" s="110">
        <v>2016</v>
      </c>
      <c r="N6" s="111"/>
      <c r="O6" s="111"/>
      <c r="P6" s="112"/>
      <c r="Q6" s="110">
        <v>2017</v>
      </c>
      <c r="R6" s="111"/>
      <c r="S6" s="111"/>
      <c r="T6" s="112"/>
      <c r="U6" s="110">
        <v>2018</v>
      </c>
      <c r="V6" s="111"/>
      <c r="W6" s="111"/>
      <c r="X6" s="112"/>
      <c r="Y6" s="110">
        <v>2019</v>
      </c>
      <c r="Z6" s="111"/>
      <c r="AA6" s="111"/>
      <c r="AB6" s="112"/>
      <c r="AC6" s="110">
        <v>2020</v>
      </c>
      <c r="AD6" s="111"/>
      <c r="AE6" s="111"/>
      <c r="AF6" s="112"/>
      <c r="AG6" s="110">
        <v>2021</v>
      </c>
      <c r="AH6" s="111"/>
      <c r="AI6" s="111"/>
      <c r="AJ6" s="112"/>
      <c r="AK6" s="110">
        <v>2022</v>
      </c>
      <c r="AL6" s="111"/>
      <c r="AM6" s="111"/>
      <c r="AN6" s="112"/>
      <c r="AO6" s="110">
        <v>2023</v>
      </c>
      <c r="AP6" s="111"/>
      <c r="AQ6" s="111"/>
      <c r="AR6" s="112"/>
      <c r="AS6" s="110">
        <v>2024</v>
      </c>
      <c r="AT6" s="111"/>
      <c r="AU6" s="111"/>
      <c r="AV6" s="112"/>
    </row>
    <row r="7" spans="2:48">
      <c r="B7" s="61"/>
      <c r="C7" s="62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>
      <c r="B8" s="63" t="s">
        <v>94</v>
      </c>
      <c r="C8" s="64" t="s">
        <v>95</v>
      </c>
      <c r="D8" s="64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365.88592283000003</v>
      </c>
      <c r="Z8" s="65">
        <v>529.69976912999994</v>
      </c>
      <c r="AA8" s="65">
        <v>446.06675630000001</v>
      </c>
      <c r="AB8" s="65">
        <v>626.85079039999994</v>
      </c>
      <c r="AC8" s="65">
        <v>280.43914778999999</v>
      </c>
      <c r="AD8" s="65">
        <v>293.62061764999999</v>
      </c>
      <c r="AE8" s="65">
        <v>470.28040425</v>
      </c>
      <c r="AF8" s="65">
        <v>484.16968708999997</v>
      </c>
      <c r="AG8" s="65">
        <v>391.45503327</v>
      </c>
      <c r="AH8" s="65">
        <v>577.98027543000001</v>
      </c>
      <c r="AI8" s="65">
        <v>511.10187890999993</v>
      </c>
      <c r="AJ8" s="65">
        <v>571.15055355999993</v>
      </c>
      <c r="AK8" s="65">
        <v>496.38223332000001</v>
      </c>
      <c r="AL8" s="65">
        <v>517.90391803</v>
      </c>
      <c r="AM8" s="65">
        <v>568.58042722999994</v>
      </c>
      <c r="AN8" s="65">
        <v>608.67981230000009</v>
      </c>
      <c r="AO8" s="65"/>
      <c r="AP8" s="65"/>
      <c r="AQ8" s="65"/>
      <c r="AR8" s="65"/>
      <c r="AS8" s="65"/>
      <c r="AT8" s="65"/>
      <c r="AU8" s="65"/>
      <c r="AV8" s="65"/>
    </row>
    <row r="9" spans="2:48">
      <c r="B9" s="39" t="s">
        <v>21</v>
      </c>
      <c r="C9" s="27" t="s">
        <v>96</v>
      </c>
      <c r="D9" s="27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59.732529789999994</v>
      </c>
      <c r="Z9" s="66">
        <v>75.857949810000008</v>
      </c>
      <c r="AA9" s="66">
        <v>73.394104759999991</v>
      </c>
      <c r="AB9" s="66">
        <v>62.643982100000002</v>
      </c>
      <c r="AC9" s="66">
        <v>47.123833650000002</v>
      </c>
      <c r="AD9" s="66">
        <v>20.506163060000002</v>
      </c>
      <c r="AE9" s="66">
        <v>50.488541999999995</v>
      </c>
      <c r="AF9" s="66">
        <v>51.068847999999996</v>
      </c>
      <c r="AG9" s="66">
        <v>57.729869999999998</v>
      </c>
      <c r="AH9" s="66">
        <v>60.694375000000001</v>
      </c>
      <c r="AI9" s="66">
        <v>58.785198000000001</v>
      </c>
      <c r="AJ9" s="66">
        <v>51.367459999999994</v>
      </c>
      <c r="AK9" s="66">
        <v>58.935209</v>
      </c>
      <c r="AL9" s="66">
        <v>47.531334000000001</v>
      </c>
      <c r="AM9" s="66">
        <v>67.112806999999989</v>
      </c>
      <c r="AN9" s="66">
        <v>69.29276200000001</v>
      </c>
      <c r="AO9" s="66"/>
      <c r="AP9" s="66"/>
      <c r="AQ9" s="66"/>
      <c r="AR9" s="66"/>
      <c r="AS9" s="66"/>
      <c r="AT9" s="66"/>
      <c r="AU9" s="66"/>
      <c r="AV9" s="66"/>
    </row>
    <row r="10" spans="2:48">
      <c r="B10" s="39" t="s">
        <v>97</v>
      </c>
      <c r="C10" s="67" t="s">
        <v>98</v>
      </c>
      <c r="D10" s="67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0</v>
      </c>
      <c r="Z10" s="57">
        <v>0</v>
      </c>
      <c r="AA10" s="57">
        <v>0</v>
      </c>
      <c r="AB10" s="57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  <c r="AH10" s="57">
        <v>0</v>
      </c>
      <c r="AI10" s="57">
        <v>0</v>
      </c>
      <c r="AJ10" s="57">
        <v>0</v>
      </c>
      <c r="AK10" s="57">
        <v>0</v>
      </c>
      <c r="AL10" s="57">
        <v>0</v>
      </c>
      <c r="AM10" s="57">
        <v>0</v>
      </c>
      <c r="AN10" s="57">
        <v>0</v>
      </c>
      <c r="AO10" s="57"/>
      <c r="AP10" s="57"/>
      <c r="AQ10" s="57"/>
      <c r="AR10" s="57"/>
      <c r="AS10" s="57"/>
      <c r="AT10" s="57"/>
      <c r="AU10" s="57"/>
      <c r="AV10" s="57"/>
    </row>
    <row r="11" spans="2:48">
      <c r="B11" s="41" t="s">
        <v>99</v>
      </c>
      <c r="C11" s="68" t="s">
        <v>100</v>
      </c>
      <c r="D11" s="68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/>
      <c r="AP11" s="57"/>
      <c r="AQ11" s="57"/>
      <c r="AR11" s="57"/>
      <c r="AS11" s="57"/>
      <c r="AT11" s="57"/>
      <c r="AU11" s="57"/>
      <c r="AV11" s="57"/>
    </row>
    <row r="12" spans="2:48">
      <c r="B12" s="41" t="s">
        <v>101</v>
      </c>
      <c r="C12" s="68" t="s">
        <v>102</v>
      </c>
      <c r="D12" s="68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0</v>
      </c>
      <c r="AH12" s="57">
        <v>0</v>
      </c>
      <c r="AI12" s="57">
        <v>0</v>
      </c>
      <c r="AJ12" s="57">
        <v>0</v>
      </c>
      <c r="AK12" s="57">
        <v>0</v>
      </c>
      <c r="AL12" s="57">
        <v>0</v>
      </c>
      <c r="AM12" s="57">
        <v>0</v>
      </c>
      <c r="AN12" s="57">
        <v>0</v>
      </c>
      <c r="AO12" s="57"/>
      <c r="AP12" s="57"/>
      <c r="AQ12" s="57"/>
      <c r="AR12" s="57"/>
      <c r="AS12" s="57"/>
      <c r="AT12" s="57"/>
      <c r="AU12" s="57"/>
      <c r="AV12" s="57"/>
    </row>
    <row r="13" spans="2:48">
      <c r="B13" s="41" t="s">
        <v>103</v>
      </c>
      <c r="C13" s="68" t="s">
        <v>104</v>
      </c>
      <c r="D13" s="68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0</v>
      </c>
      <c r="AA13" s="57">
        <v>0</v>
      </c>
      <c r="AB13" s="57">
        <v>0</v>
      </c>
      <c r="AC13" s="57">
        <v>0</v>
      </c>
      <c r="AD13" s="57">
        <v>0</v>
      </c>
      <c r="AE13" s="57">
        <v>0</v>
      </c>
      <c r="AF13" s="57">
        <v>0</v>
      </c>
      <c r="AG13" s="57">
        <v>0</v>
      </c>
      <c r="AH13" s="57">
        <v>0</v>
      </c>
      <c r="AI13" s="57">
        <v>0</v>
      </c>
      <c r="AJ13" s="57">
        <v>0</v>
      </c>
      <c r="AK13" s="57">
        <v>0</v>
      </c>
      <c r="AL13" s="57">
        <v>0</v>
      </c>
      <c r="AM13" s="57">
        <v>0</v>
      </c>
      <c r="AN13" s="57">
        <v>0</v>
      </c>
      <c r="AO13" s="57"/>
      <c r="AP13" s="57"/>
      <c r="AQ13" s="57"/>
      <c r="AR13" s="57"/>
      <c r="AS13" s="57"/>
      <c r="AT13" s="57"/>
      <c r="AU13" s="57"/>
      <c r="AV13" s="57"/>
    </row>
    <row r="14" spans="2:48">
      <c r="B14" s="39" t="s">
        <v>105</v>
      </c>
      <c r="C14" s="67" t="s">
        <v>106</v>
      </c>
      <c r="D14" s="67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58.443974159999996</v>
      </c>
      <c r="Z14" s="66">
        <v>62.67688600000001</v>
      </c>
      <c r="AA14" s="66">
        <v>64.933172999999996</v>
      </c>
      <c r="AB14" s="66">
        <v>57.724958999999998</v>
      </c>
      <c r="AC14" s="66">
        <v>45.991579999999999</v>
      </c>
      <c r="AD14" s="66">
        <v>19.284489000000001</v>
      </c>
      <c r="AE14" s="66">
        <v>45.090828999999999</v>
      </c>
      <c r="AF14" s="66">
        <v>48.756231999999997</v>
      </c>
      <c r="AG14" s="66">
        <v>55.769166999999996</v>
      </c>
      <c r="AH14" s="66">
        <v>59.185873000000001</v>
      </c>
      <c r="AI14" s="66">
        <v>57.468502000000001</v>
      </c>
      <c r="AJ14" s="66">
        <v>45.092332999999996</v>
      </c>
      <c r="AK14" s="66">
        <v>57.270729000000003</v>
      </c>
      <c r="AL14" s="66">
        <v>45.619455000000002</v>
      </c>
      <c r="AM14" s="66">
        <v>64.018818999999993</v>
      </c>
      <c r="AN14" s="66">
        <v>65.302940000000007</v>
      </c>
      <c r="AO14" s="66"/>
      <c r="AP14" s="66"/>
      <c r="AQ14" s="66"/>
      <c r="AR14" s="66"/>
      <c r="AS14" s="66"/>
      <c r="AT14" s="66"/>
      <c r="AU14" s="66"/>
      <c r="AV14" s="66"/>
    </row>
    <row r="15" spans="2:48">
      <c r="B15" s="39" t="s">
        <v>107</v>
      </c>
      <c r="C15" s="67" t="s">
        <v>108</v>
      </c>
      <c r="D15" s="67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/>
      <c r="AP15" s="57"/>
      <c r="AQ15" s="57"/>
      <c r="AR15" s="57"/>
      <c r="AS15" s="57"/>
      <c r="AT15" s="57"/>
      <c r="AU15" s="57"/>
      <c r="AV15" s="57"/>
    </row>
    <row r="16" spans="2:48">
      <c r="B16" s="41" t="s">
        <v>109</v>
      </c>
      <c r="C16" s="68" t="s">
        <v>110</v>
      </c>
      <c r="D16" s="68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/>
      <c r="AP16" s="57"/>
      <c r="AQ16" s="57"/>
      <c r="AR16" s="57"/>
      <c r="AS16" s="57"/>
      <c r="AT16" s="57"/>
      <c r="AU16" s="57"/>
      <c r="AV16" s="57"/>
    </row>
    <row r="17" spans="2:48">
      <c r="B17" s="41" t="s">
        <v>111</v>
      </c>
      <c r="C17" s="68" t="s">
        <v>112</v>
      </c>
      <c r="D17" s="68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/>
      <c r="AP17" s="57"/>
      <c r="AQ17" s="57"/>
      <c r="AR17" s="57"/>
      <c r="AS17" s="57"/>
      <c r="AT17" s="57"/>
      <c r="AU17" s="57"/>
      <c r="AV17" s="57"/>
    </row>
    <row r="18" spans="2:48">
      <c r="B18" s="41" t="s">
        <v>113</v>
      </c>
      <c r="C18" s="68" t="s">
        <v>114</v>
      </c>
      <c r="D18" s="68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/>
      <c r="AP18" s="57"/>
      <c r="AQ18" s="57"/>
      <c r="AR18" s="57"/>
      <c r="AS18" s="57"/>
      <c r="AT18" s="57"/>
      <c r="AU18" s="57"/>
      <c r="AV18" s="57"/>
    </row>
    <row r="19" spans="2:48">
      <c r="B19" s="41" t="s">
        <v>115</v>
      </c>
      <c r="C19" s="68" t="s">
        <v>116</v>
      </c>
      <c r="D19" s="68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/>
      <c r="AP19" s="57"/>
      <c r="AQ19" s="57"/>
      <c r="AR19" s="57"/>
      <c r="AS19" s="57"/>
      <c r="AT19" s="57"/>
      <c r="AU19" s="57"/>
      <c r="AV19" s="57"/>
    </row>
    <row r="20" spans="2:48">
      <c r="B20" s="41" t="s">
        <v>117</v>
      </c>
      <c r="C20" s="68" t="s">
        <v>118</v>
      </c>
      <c r="D20" s="68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/>
      <c r="AP20" s="57"/>
      <c r="AQ20" s="57"/>
      <c r="AR20" s="57"/>
      <c r="AS20" s="57"/>
      <c r="AT20" s="57"/>
      <c r="AU20" s="57"/>
      <c r="AV20" s="57"/>
    </row>
    <row r="21" spans="2:48">
      <c r="B21" s="39" t="s">
        <v>119</v>
      </c>
      <c r="C21" s="67" t="s">
        <v>120</v>
      </c>
      <c r="D21" s="67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1.2885556300000003</v>
      </c>
      <c r="Z21" s="57">
        <v>13.181063809999999</v>
      </c>
      <c r="AA21" s="57">
        <v>8.4609317599999994</v>
      </c>
      <c r="AB21" s="57">
        <v>4.9190231000000004</v>
      </c>
      <c r="AC21" s="57">
        <v>1.13225365</v>
      </c>
      <c r="AD21" s="57">
        <v>1.22167406</v>
      </c>
      <c r="AE21" s="57">
        <v>5.3977129999999995</v>
      </c>
      <c r="AF21" s="57">
        <v>2.3126160000000002</v>
      </c>
      <c r="AG21" s="57">
        <v>1.9607030000000003</v>
      </c>
      <c r="AH21" s="57">
        <v>1.508502</v>
      </c>
      <c r="AI21" s="57">
        <v>1.3166959999999999</v>
      </c>
      <c r="AJ21" s="57">
        <v>6.2751270000000003</v>
      </c>
      <c r="AK21" s="57">
        <v>1.66448</v>
      </c>
      <c r="AL21" s="57">
        <v>1.9118789999999999</v>
      </c>
      <c r="AM21" s="57">
        <v>3.0939880000000004</v>
      </c>
      <c r="AN21" s="57">
        <v>3.9898219999999998</v>
      </c>
      <c r="AO21" s="57"/>
      <c r="AP21" s="57"/>
      <c r="AQ21" s="57"/>
      <c r="AR21" s="57"/>
      <c r="AS21" s="57"/>
      <c r="AT21" s="57"/>
      <c r="AU21" s="57"/>
      <c r="AV21" s="57"/>
    </row>
    <row r="22" spans="2:48">
      <c r="B22" s="41" t="s">
        <v>121</v>
      </c>
      <c r="C22" s="68" t="s">
        <v>122</v>
      </c>
      <c r="D22" s="68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0.96164963000000014</v>
      </c>
      <c r="Z22" s="57">
        <v>0.93523631000000007</v>
      </c>
      <c r="AA22" s="57">
        <v>0.95073925999999997</v>
      </c>
      <c r="AB22" s="57">
        <v>0.77296460000000011</v>
      </c>
      <c r="AC22" s="57">
        <v>0.77659165000000008</v>
      </c>
      <c r="AD22" s="57">
        <v>0.48631906000000003</v>
      </c>
      <c r="AE22" s="57">
        <v>0.64360799999999996</v>
      </c>
      <c r="AF22" s="57">
        <v>0.49255000000000004</v>
      </c>
      <c r="AG22" s="57">
        <v>1.0293610000000002</v>
      </c>
      <c r="AH22" s="57">
        <v>0.99602100000000005</v>
      </c>
      <c r="AI22" s="57">
        <v>0.74897999999999998</v>
      </c>
      <c r="AJ22" s="57">
        <v>0.7748600000000001</v>
      </c>
      <c r="AK22" s="57">
        <v>0.88561599999999996</v>
      </c>
      <c r="AL22" s="57">
        <v>1.1818249999999999</v>
      </c>
      <c r="AM22" s="57">
        <v>0.86009200000000008</v>
      </c>
      <c r="AN22" s="57">
        <v>0.66051199999999999</v>
      </c>
      <c r="AO22" s="57"/>
      <c r="AP22" s="57"/>
      <c r="AQ22" s="57"/>
      <c r="AR22" s="57"/>
      <c r="AS22" s="57"/>
      <c r="AT22" s="57"/>
      <c r="AU22" s="57"/>
      <c r="AV22" s="57"/>
    </row>
    <row r="23" spans="2:48">
      <c r="B23" s="41" t="s">
        <v>123</v>
      </c>
      <c r="C23" s="69" t="s">
        <v>124</v>
      </c>
      <c r="D23" s="69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/>
      <c r="AP23" s="58"/>
      <c r="AQ23" s="58"/>
      <c r="AR23" s="58"/>
      <c r="AS23" s="58"/>
      <c r="AT23" s="58"/>
      <c r="AU23" s="58"/>
      <c r="AV23" s="58"/>
    </row>
    <row r="24" spans="2:48">
      <c r="B24" s="41" t="s">
        <v>125</v>
      </c>
      <c r="C24" s="69" t="s">
        <v>126</v>
      </c>
      <c r="D24" s="69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/>
      <c r="AP24" s="58"/>
      <c r="AQ24" s="58"/>
      <c r="AR24" s="58"/>
      <c r="AS24" s="58"/>
      <c r="AT24" s="58"/>
      <c r="AU24" s="58"/>
      <c r="AV24" s="58"/>
    </row>
    <row r="25" spans="2:48">
      <c r="B25" s="41" t="s">
        <v>127</v>
      </c>
      <c r="C25" s="69" t="s">
        <v>128</v>
      </c>
      <c r="D25" s="69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/>
      <c r="AP25" s="57"/>
      <c r="AQ25" s="57"/>
      <c r="AR25" s="57"/>
      <c r="AS25" s="57"/>
      <c r="AT25" s="57"/>
      <c r="AU25" s="57"/>
      <c r="AV25" s="57"/>
    </row>
    <row r="26" spans="2:48">
      <c r="B26" s="41" t="s">
        <v>129</v>
      </c>
      <c r="C26" s="69" t="s">
        <v>130</v>
      </c>
      <c r="D26" s="69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/>
      <c r="AP26" s="66"/>
      <c r="AQ26" s="66"/>
      <c r="AR26" s="66"/>
      <c r="AS26" s="66"/>
      <c r="AT26" s="66"/>
      <c r="AU26" s="66"/>
      <c r="AV26" s="66"/>
    </row>
    <row r="27" spans="2:48">
      <c r="B27" s="41" t="s">
        <v>131</v>
      </c>
      <c r="C27" s="68" t="s">
        <v>132</v>
      </c>
      <c r="D27" s="68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/>
      <c r="AP27" s="57"/>
      <c r="AQ27" s="57"/>
      <c r="AR27" s="57"/>
      <c r="AS27" s="57"/>
      <c r="AT27" s="57"/>
      <c r="AU27" s="57"/>
      <c r="AV27" s="57"/>
    </row>
    <row r="28" spans="2:48">
      <c r="B28" s="41" t="s">
        <v>133</v>
      </c>
      <c r="C28" s="68" t="s">
        <v>134</v>
      </c>
      <c r="D28" s="68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/>
      <c r="AP28" s="57"/>
      <c r="AQ28" s="57"/>
      <c r="AR28" s="57"/>
      <c r="AS28" s="57"/>
      <c r="AT28" s="57"/>
      <c r="AU28" s="57"/>
      <c r="AV28" s="57"/>
    </row>
    <row r="29" spans="2:48">
      <c r="B29" s="41" t="s">
        <v>135</v>
      </c>
      <c r="C29" s="68" t="s">
        <v>136</v>
      </c>
      <c r="D29" s="68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</v>
      </c>
      <c r="Z29" s="57">
        <v>11.604117499999999</v>
      </c>
      <c r="AA29" s="57">
        <v>7.4303224999999999</v>
      </c>
      <c r="AB29" s="57">
        <v>3.5943075000000002</v>
      </c>
      <c r="AC29" s="57">
        <v>0</v>
      </c>
      <c r="AD29" s="57">
        <v>0</v>
      </c>
      <c r="AE29" s="57">
        <v>3.9657800000000001</v>
      </c>
      <c r="AF29" s="57">
        <v>1.25</v>
      </c>
      <c r="AG29" s="57">
        <v>0</v>
      </c>
      <c r="AH29" s="57">
        <v>0</v>
      </c>
      <c r="AI29" s="57">
        <v>0</v>
      </c>
      <c r="AJ29" s="57">
        <v>5.190671</v>
      </c>
      <c r="AK29" s="57">
        <v>0</v>
      </c>
      <c r="AL29" s="57">
        <v>0</v>
      </c>
      <c r="AM29" s="57">
        <v>1.494162</v>
      </c>
      <c r="AN29" s="57">
        <v>3.1163150000000002</v>
      </c>
      <c r="AO29" s="57"/>
      <c r="AP29" s="57"/>
      <c r="AQ29" s="57"/>
      <c r="AR29" s="57"/>
      <c r="AS29" s="57"/>
      <c r="AT29" s="57"/>
      <c r="AU29" s="57"/>
      <c r="AV29" s="57"/>
    </row>
    <row r="30" spans="2:48">
      <c r="B30" s="41" t="s">
        <v>137</v>
      </c>
      <c r="C30" s="68" t="s">
        <v>138</v>
      </c>
      <c r="D30" s="68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0.32690600000000003</v>
      </c>
      <c r="Z30" s="58">
        <v>0.64171</v>
      </c>
      <c r="AA30" s="58">
        <v>7.9869999999999997E-2</v>
      </c>
      <c r="AB30" s="58">
        <v>0.55175099999999999</v>
      </c>
      <c r="AC30" s="58">
        <v>0.35566200000000003</v>
      </c>
      <c r="AD30" s="58">
        <v>0.73535499999999998</v>
      </c>
      <c r="AE30" s="58">
        <v>0.78832499999999994</v>
      </c>
      <c r="AF30" s="58">
        <v>0.57006599999999996</v>
      </c>
      <c r="AG30" s="58">
        <v>0.93134200000000011</v>
      </c>
      <c r="AH30" s="58">
        <v>0.51248099999999996</v>
      </c>
      <c r="AI30" s="58">
        <v>0.567716</v>
      </c>
      <c r="AJ30" s="58">
        <v>0.30959599999999998</v>
      </c>
      <c r="AK30" s="58">
        <v>0.778864</v>
      </c>
      <c r="AL30" s="58">
        <v>0.73005399999999998</v>
      </c>
      <c r="AM30" s="58">
        <v>0.73973400000000011</v>
      </c>
      <c r="AN30" s="58">
        <v>0.21299499999999999</v>
      </c>
      <c r="AO30" s="58"/>
      <c r="AP30" s="58"/>
      <c r="AQ30" s="58"/>
      <c r="AR30" s="58"/>
      <c r="AS30" s="58"/>
      <c r="AT30" s="58"/>
      <c r="AU30" s="58"/>
      <c r="AV30" s="58"/>
    </row>
    <row r="31" spans="2:48">
      <c r="B31" s="41" t="s">
        <v>139</v>
      </c>
      <c r="C31" s="69" t="s">
        <v>140</v>
      </c>
      <c r="D31" s="69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0</v>
      </c>
      <c r="Z31" s="58">
        <v>0</v>
      </c>
      <c r="AA31" s="58">
        <v>0</v>
      </c>
      <c r="AB31" s="58">
        <v>0</v>
      </c>
      <c r="AC31" s="58">
        <v>0</v>
      </c>
      <c r="AD31" s="58">
        <v>0</v>
      </c>
      <c r="AE31" s="58">
        <v>0</v>
      </c>
      <c r="AF31" s="58">
        <v>0</v>
      </c>
      <c r="AG31" s="58">
        <v>0</v>
      </c>
      <c r="AH31" s="58">
        <v>0</v>
      </c>
      <c r="AI31" s="58">
        <v>0</v>
      </c>
      <c r="AJ31" s="58">
        <v>0</v>
      </c>
      <c r="AK31" s="58">
        <v>0</v>
      </c>
      <c r="AL31" s="58">
        <v>0</v>
      </c>
      <c r="AM31" s="58">
        <v>0</v>
      </c>
      <c r="AN31" s="58">
        <v>0</v>
      </c>
      <c r="AO31" s="58"/>
      <c r="AP31" s="58"/>
      <c r="AQ31" s="58"/>
      <c r="AR31" s="58"/>
      <c r="AS31" s="58"/>
      <c r="AT31" s="58"/>
      <c r="AU31" s="58"/>
      <c r="AV31" s="58"/>
    </row>
    <row r="32" spans="2:48">
      <c r="B32" s="41" t="s">
        <v>141</v>
      </c>
      <c r="C32" s="69" t="s">
        <v>142</v>
      </c>
      <c r="D32" s="69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58">
        <v>0</v>
      </c>
      <c r="AI32" s="58">
        <v>0</v>
      </c>
      <c r="AJ32" s="58">
        <v>0</v>
      </c>
      <c r="AK32" s="58">
        <v>0</v>
      </c>
      <c r="AL32" s="58">
        <v>0</v>
      </c>
      <c r="AM32" s="58">
        <v>0</v>
      </c>
      <c r="AN32" s="58">
        <v>0</v>
      </c>
      <c r="AO32" s="58"/>
      <c r="AP32" s="58"/>
      <c r="AQ32" s="58"/>
      <c r="AR32" s="58"/>
      <c r="AS32" s="58"/>
      <c r="AT32" s="58"/>
      <c r="AU32" s="58"/>
      <c r="AV32" s="58"/>
    </row>
    <row r="33" spans="2:48">
      <c r="B33" s="41" t="s">
        <v>143</v>
      </c>
      <c r="C33" s="68" t="s">
        <v>144</v>
      </c>
      <c r="D33" s="68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/>
      <c r="AP33" s="66"/>
      <c r="AQ33" s="66"/>
      <c r="AR33" s="66"/>
      <c r="AS33" s="66"/>
      <c r="AT33" s="66"/>
      <c r="AU33" s="66"/>
      <c r="AV33" s="66"/>
    </row>
    <row r="34" spans="2:48">
      <c r="B34" s="39" t="s">
        <v>145</v>
      </c>
      <c r="C34" s="67" t="s">
        <v>146</v>
      </c>
      <c r="D34" s="67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</v>
      </c>
      <c r="Z34" s="66">
        <v>0</v>
      </c>
      <c r="AA34" s="66">
        <v>0</v>
      </c>
      <c r="AB34" s="66">
        <v>0</v>
      </c>
      <c r="AC34" s="66">
        <v>0</v>
      </c>
      <c r="AD34" s="66">
        <v>0</v>
      </c>
      <c r="AE34" s="66">
        <v>0</v>
      </c>
      <c r="AF34" s="66">
        <v>0</v>
      </c>
      <c r="AG34" s="66">
        <v>0</v>
      </c>
      <c r="AH34" s="66">
        <v>0</v>
      </c>
      <c r="AI34" s="66">
        <v>0</v>
      </c>
      <c r="AJ34" s="66">
        <v>0</v>
      </c>
      <c r="AK34" s="66">
        <v>0</v>
      </c>
      <c r="AL34" s="66">
        <v>0</v>
      </c>
      <c r="AM34" s="66">
        <v>0</v>
      </c>
      <c r="AN34" s="66">
        <v>0</v>
      </c>
      <c r="AO34" s="66"/>
      <c r="AP34" s="66"/>
      <c r="AQ34" s="66"/>
      <c r="AR34" s="66"/>
      <c r="AS34" s="66"/>
      <c r="AT34" s="66"/>
      <c r="AU34" s="66"/>
      <c r="AV34" s="66"/>
    </row>
    <row r="35" spans="2:48">
      <c r="B35" s="41" t="s">
        <v>147</v>
      </c>
      <c r="C35" s="68" t="s">
        <v>148</v>
      </c>
      <c r="D35" s="68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/>
      <c r="AP35" s="57"/>
      <c r="AQ35" s="57"/>
      <c r="AR35" s="57"/>
      <c r="AS35" s="57"/>
      <c r="AT35" s="57"/>
      <c r="AU35" s="57"/>
      <c r="AV35" s="57"/>
    </row>
    <row r="36" spans="2:48">
      <c r="B36" s="41" t="s">
        <v>149</v>
      </c>
      <c r="C36" s="68" t="s">
        <v>150</v>
      </c>
      <c r="D36" s="68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>
        <v>0</v>
      </c>
      <c r="AF36" s="57">
        <v>0</v>
      </c>
      <c r="AG36" s="57">
        <v>0</v>
      </c>
      <c r="AH36" s="57">
        <v>0</v>
      </c>
      <c r="AI36" s="57">
        <v>0</v>
      </c>
      <c r="AJ36" s="57">
        <v>0</v>
      </c>
      <c r="AK36" s="57">
        <v>0</v>
      </c>
      <c r="AL36" s="57">
        <v>0</v>
      </c>
      <c r="AM36" s="57">
        <v>0</v>
      </c>
      <c r="AN36" s="57">
        <v>0</v>
      </c>
      <c r="AO36" s="57"/>
      <c r="AP36" s="57"/>
      <c r="AQ36" s="57"/>
      <c r="AR36" s="57"/>
      <c r="AS36" s="57"/>
      <c r="AT36" s="57"/>
      <c r="AU36" s="57"/>
      <c r="AV36" s="57"/>
    </row>
    <row r="37" spans="2:48">
      <c r="B37" s="41" t="s">
        <v>151</v>
      </c>
      <c r="C37" s="68" t="s">
        <v>152</v>
      </c>
      <c r="D37" s="68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</v>
      </c>
      <c r="AA37" s="66">
        <v>0</v>
      </c>
      <c r="AB37" s="66">
        <v>0</v>
      </c>
      <c r="AC37" s="66">
        <v>0</v>
      </c>
      <c r="AD37" s="66">
        <v>0</v>
      </c>
      <c r="AE37" s="66">
        <v>0</v>
      </c>
      <c r="AF37" s="66">
        <v>0</v>
      </c>
      <c r="AG37" s="66">
        <v>0</v>
      </c>
      <c r="AH37" s="66">
        <v>0</v>
      </c>
      <c r="AI37" s="66">
        <v>0</v>
      </c>
      <c r="AJ37" s="66">
        <v>0</v>
      </c>
      <c r="AK37" s="66">
        <v>0</v>
      </c>
      <c r="AL37" s="66">
        <v>0</v>
      </c>
      <c r="AM37" s="66">
        <v>0</v>
      </c>
      <c r="AN37" s="66">
        <v>0</v>
      </c>
      <c r="AO37" s="66"/>
      <c r="AP37" s="66"/>
      <c r="AQ37" s="66"/>
      <c r="AR37" s="66"/>
      <c r="AS37" s="66"/>
      <c r="AT37" s="66"/>
      <c r="AU37" s="66"/>
      <c r="AV37" s="66"/>
    </row>
    <row r="38" spans="2:48">
      <c r="B38" s="41" t="s">
        <v>153</v>
      </c>
      <c r="C38" s="68" t="s">
        <v>154</v>
      </c>
      <c r="D38" s="68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0</v>
      </c>
      <c r="Z38" s="57">
        <v>0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0</v>
      </c>
      <c r="AH38" s="57">
        <v>0</v>
      </c>
      <c r="AI38" s="57">
        <v>0</v>
      </c>
      <c r="AJ38" s="57">
        <v>0</v>
      </c>
      <c r="AK38" s="57">
        <v>0</v>
      </c>
      <c r="AL38" s="57">
        <v>0</v>
      </c>
      <c r="AM38" s="57">
        <v>0</v>
      </c>
      <c r="AN38" s="57">
        <v>0</v>
      </c>
      <c r="AO38" s="57"/>
      <c r="AP38" s="57"/>
      <c r="AQ38" s="57"/>
      <c r="AR38" s="57"/>
      <c r="AS38" s="57"/>
      <c r="AT38" s="57"/>
      <c r="AU38" s="57"/>
      <c r="AV38" s="57"/>
    </row>
    <row r="39" spans="2:48">
      <c r="B39" s="41" t="s">
        <v>155</v>
      </c>
      <c r="C39" s="68" t="s">
        <v>156</v>
      </c>
      <c r="D39" s="68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/>
      <c r="AP39" s="57"/>
      <c r="AQ39" s="57"/>
      <c r="AR39" s="57"/>
      <c r="AS39" s="57"/>
      <c r="AT39" s="57"/>
      <c r="AU39" s="57"/>
      <c r="AV39" s="57"/>
    </row>
    <row r="40" spans="2:48">
      <c r="B40" s="41" t="s">
        <v>157</v>
      </c>
      <c r="C40" s="68" t="s">
        <v>158</v>
      </c>
      <c r="D40" s="68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/>
      <c r="AP40" s="57"/>
      <c r="AQ40" s="57"/>
      <c r="AR40" s="57"/>
      <c r="AS40" s="57"/>
      <c r="AT40" s="57"/>
      <c r="AU40" s="57"/>
      <c r="AV40" s="57"/>
    </row>
    <row r="41" spans="2:48">
      <c r="B41" s="70" t="s">
        <v>159</v>
      </c>
      <c r="C41" s="71" t="s">
        <v>160</v>
      </c>
      <c r="D41" s="71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/>
      <c r="AP41" s="57"/>
      <c r="AQ41" s="57"/>
      <c r="AR41" s="57"/>
      <c r="AS41" s="57"/>
      <c r="AT41" s="57"/>
      <c r="AU41" s="57"/>
      <c r="AV41" s="57"/>
    </row>
    <row r="42" spans="2:48">
      <c r="B42" s="39" t="s">
        <v>23</v>
      </c>
      <c r="C42" s="27" t="s">
        <v>161</v>
      </c>
      <c r="D42" s="27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/>
      <c r="AP42" s="57"/>
      <c r="AQ42" s="57"/>
      <c r="AR42" s="57"/>
      <c r="AS42" s="57"/>
      <c r="AT42" s="57"/>
      <c r="AU42" s="57"/>
      <c r="AV42" s="57"/>
    </row>
    <row r="43" spans="2:48">
      <c r="B43" s="39" t="s">
        <v>162</v>
      </c>
      <c r="C43" s="67" t="s">
        <v>163</v>
      </c>
      <c r="D43" s="67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/>
      <c r="AP43" s="57"/>
      <c r="AQ43" s="57"/>
      <c r="AR43" s="57"/>
      <c r="AS43" s="57"/>
      <c r="AT43" s="57"/>
      <c r="AU43" s="57"/>
      <c r="AV43" s="57"/>
    </row>
    <row r="44" spans="2:48">
      <c r="B44" s="41" t="s">
        <v>164</v>
      </c>
      <c r="C44" s="68" t="s">
        <v>165</v>
      </c>
      <c r="D44" s="68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/>
      <c r="AP44" s="57"/>
      <c r="AQ44" s="57"/>
      <c r="AR44" s="57"/>
      <c r="AS44" s="57"/>
      <c r="AT44" s="57"/>
      <c r="AU44" s="57"/>
      <c r="AV44" s="57"/>
    </row>
    <row r="45" spans="2:48">
      <c r="B45" s="41" t="s">
        <v>166</v>
      </c>
      <c r="C45" s="68" t="s">
        <v>167</v>
      </c>
      <c r="D45" s="68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0</v>
      </c>
      <c r="Z45" s="57">
        <v>0</v>
      </c>
      <c r="AA45" s="57">
        <v>0</v>
      </c>
      <c r="AB45" s="57">
        <v>0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/>
      <c r="AP45" s="57"/>
      <c r="AQ45" s="57"/>
      <c r="AR45" s="57"/>
      <c r="AS45" s="57"/>
      <c r="AT45" s="57"/>
      <c r="AU45" s="57"/>
      <c r="AV45" s="57"/>
    </row>
    <row r="46" spans="2:48">
      <c r="B46" s="41" t="s">
        <v>168</v>
      </c>
      <c r="C46" s="68" t="s">
        <v>169</v>
      </c>
      <c r="D46" s="68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/>
      <c r="AP46" s="57"/>
      <c r="AQ46" s="57"/>
      <c r="AR46" s="57"/>
      <c r="AS46" s="57"/>
      <c r="AT46" s="57"/>
      <c r="AU46" s="57"/>
      <c r="AV46" s="57"/>
    </row>
    <row r="47" spans="2:48">
      <c r="B47" s="41" t="s">
        <v>170</v>
      </c>
      <c r="C47" s="68" t="s">
        <v>171</v>
      </c>
      <c r="D47" s="68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/>
      <c r="AP47" s="57"/>
      <c r="AQ47" s="57"/>
      <c r="AR47" s="57"/>
      <c r="AS47" s="57"/>
      <c r="AT47" s="57"/>
      <c r="AU47" s="57"/>
      <c r="AV47" s="57"/>
    </row>
    <row r="48" spans="2:48">
      <c r="B48" s="39" t="s">
        <v>172</v>
      </c>
      <c r="C48" s="67" t="s">
        <v>173</v>
      </c>
      <c r="D48" s="67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</v>
      </c>
      <c r="Z48" s="57">
        <v>0</v>
      </c>
      <c r="AA48" s="57">
        <v>0</v>
      </c>
      <c r="AB48" s="57">
        <v>0</v>
      </c>
      <c r="AC48" s="57">
        <v>0</v>
      </c>
      <c r="AD48" s="57">
        <v>0</v>
      </c>
      <c r="AE48" s="57">
        <v>0</v>
      </c>
      <c r="AF48" s="57">
        <v>0</v>
      </c>
      <c r="AG48" s="57">
        <v>0</v>
      </c>
      <c r="AH48" s="57">
        <v>0</v>
      </c>
      <c r="AI48" s="57">
        <v>0</v>
      </c>
      <c r="AJ48" s="57">
        <v>0</v>
      </c>
      <c r="AK48" s="57">
        <v>0</v>
      </c>
      <c r="AL48" s="57">
        <v>0</v>
      </c>
      <c r="AM48" s="57">
        <v>0</v>
      </c>
      <c r="AN48" s="57">
        <v>0</v>
      </c>
      <c r="AO48" s="57"/>
      <c r="AP48" s="57"/>
      <c r="AQ48" s="57"/>
      <c r="AR48" s="57"/>
      <c r="AS48" s="57"/>
      <c r="AT48" s="57"/>
      <c r="AU48" s="57"/>
      <c r="AV48" s="57"/>
    </row>
    <row r="49" spans="2:48">
      <c r="B49" s="41" t="s">
        <v>174</v>
      </c>
      <c r="C49" s="68" t="s">
        <v>165</v>
      </c>
      <c r="D49" s="68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/>
      <c r="AP49" s="57"/>
      <c r="AQ49" s="57"/>
      <c r="AR49" s="57"/>
      <c r="AS49" s="57"/>
      <c r="AT49" s="57"/>
      <c r="AU49" s="57"/>
      <c r="AV49" s="57"/>
    </row>
    <row r="50" spans="2:48">
      <c r="B50" s="41" t="s">
        <v>175</v>
      </c>
      <c r="C50" s="68" t="s">
        <v>167</v>
      </c>
      <c r="D50" s="68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/>
      <c r="AP50" s="57"/>
      <c r="AQ50" s="57"/>
      <c r="AR50" s="57"/>
      <c r="AS50" s="57"/>
      <c r="AT50" s="57"/>
      <c r="AU50" s="57"/>
      <c r="AV50" s="57"/>
    </row>
    <row r="51" spans="2:48">
      <c r="B51" s="42" t="s">
        <v>176</v>
      </c>
      <c r="C51" s="72" t="s">
        <v>177</v>
      </c>
      <c r="D51" s="7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/>
      <c r="AP51" s="57"/>
      <c r="AQ51" s="57"/>
      <c r="AR51" s="57"/>
      <c r="AS51" s="57"/>
      <c r="AT51" s="57"/>
      <c r="AU51" s="57"/>
      <c r="AV51" s="57"/>
    </row>
    <row r="52" spans="2:48">
      <c r="B52" s="39" t="s">
        <v>25</v>
      </c>
      <c r="C52" s="27" t="s">
        <v>178</v>
      </c>
      <c r="D52" s="27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239.87351811000002</v>
      </c>
      <c r="Z52" s="57">
        <v>379.52917211999994</v>
      </c>
      <c r="AA52" s="57">
        <v>290.36275131000002</v>
      </c>
      <c r="AB52" s="57">
        <v>497.43373915999996</v>
      </c>
      <c r="AC52" s="57">
        <v>172.19346601000001</v>
      </c>
      <c r="AD52" s="57">
        <v>243.96518778000001</v>
      </c>
      <c r="AE52" s="57">
        <v>373.40234758000003</v>
      </c>
      <c r="AF52" s="57">
        <v>381.85006111999996</v>
      </c>
      <c r="AG52" s="57">
        <v>280.04362402999999</v>
      </c>
      <c r="AH52" s="57">
        <v>460.24606108</v>
      </c>
      <c r="AI52" s="57">
        <v>391.17075998999997</v>
      </c>
      <c r="AJ52" s="57">
        <v>462.51548527</v>
      </c>
      <c r="AK52" s="57">
        <v>387.61404512000001</v>
      </c>
      <c r="AL52" s="57">
        <v>416.72161683000002</v>
      </c>
      <c r="AM52" s="57">
        <v>441.86515517999999</v>
      </c>
      <c r="AN52" s="57">
        <v>485.36817874000008</v>
      </c>
      <c r="AO52" s="57"/>
      <c r="AP52" s="57"/>
      <c r="AQ52" s="57"/>
      <c r="AR52" s="57"/>
      <c r="AS52" s="57"/>
      <c r="AT52" s="57"/>
      <c r="AU52" s="57"/>
      <c r="AV52" s="57"/>
    </row>
    <row r="53" spans="2:48">
      <c r="B53" s="39" t="s">
        <v>179</v>
      </c>
      <c r="C53" s="67" t="s">
        <v>180</v>
      </c>
      <c r="D53" s="67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/>
      <c r="AP53" s="57"/>
      <c r="AQ53" s="57"/>
      <c r="AR53" s="57"/>
      <c r="AS53" s="57"/>
      <c r="AT53" s="57"/>
      <c r="AU53" s="57"/>
      <c r="AV53" s="57"/>
    </row>
    <row r="54" spans="2:48">
      <c r="B54" s="41" t="s">
        <v>181</v>
      </c>
      <c r="C54" s="68" t="s">
        <v>182</v>
      </c>
      <c r="D54" s="68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/>
      <c r="AP54" s="57"/>
      <c r="AQ54" s="57"/>
      <c r="AR54" s="57"/>
      <c r="AS54" s="57"/>
      <c r="AT54" s="57"/>
      <c r="AU54" s="57"/>
      <c r="AV54" s="57"/>
    </row>
    <row r="55" spans="2:48">
      <c r="B55" s="41" t="s">
        <v>183</v>
      </c>
      <c r="C55" s="68" t="s">
        <v>184</v>
      </c>
      <c r="D55" s="68" t="s">
        <v>20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0</v>
      </c>
      <c r="AM55" s="57">
        <v>0</v>
      </c>
      <c r="AN55" s="57">
        <v>0</v>
      </c>
      <c r="AO55" s="57"/>
      <c r="AP55" s="57"/>
      <c r="AQ55" s="57"/>
      <c r="AR55" s="57"/>
      <c r="AS55" s="57"/>
      <c r="AT55" s="57"/>
      <c r="AU55" s="57"/>
      <c r="AV55" s="57"/>
    </row>
    <row r="56" spans="2:48">
      <c r="B56" s="39" t="s">
        <v>185</v>
      </c>
      <c r="C56" s="67" t="s">
        <v>186</v>
      </c>
      <c r="D56" s="67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0.293935</v>
      </c>
      <c r="Z56" s="57">
        <v>5.6312999999999995E-2</v>
      </c>
      <c r="AA56" s="57">
        <v>8.6300000000000002E-2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/>
      <c r="AP56" s="57"/>
      <c r="AQ56" s="57"/>
      <c r="AR56" s="57"/>
      <c r="AS56" s="57"/>
      <c r="AT56" s="57"/>
      <c r="AU56" s="57"/>
      <c r="AV56" s="57"/>
    </row>
    <row r="57" spans="2:48">
      <c r="B57" s="41" t="s">
        <v>187</v>
      </c>
      <c r="C57" s="68" t="s">
        <v>188</v>
      </c>
      <c r="D57" s="68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0.293935</v>
      </c>
      <c r="Z57" s="57">
        <v>5.6312999999999995E-2</v>
      </c>
      <c r="AA57" s="57">
        <v>8.6300000000000002E-2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/>
      <c r="AP57" s="57"/>
      <c r="AQ57" s="57"/>
      <c r="AR57" s="57"/>
      <c r="AS57" s="57"/>
      <c r="AT57" s="57"/>
      <c r="AU57" s="57"/>
      <c r="AV57" s="57"/>
    </row>
    <row r="58" spans="2:48">
      <c r="B58" s="41" t="s">
        <v>189</v>
      </c>
      <c r="C58" s="68" t="s">
        <v>190</v>
      </c>
      <c r="D58" s="68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/>
      <c r="AP58" s="57"/>
      <c r="AQ58" s="57"/>
      <c r="AR58" s="57"/>
      <c r="AS58" s="57"/>
      <c r="AT58" s="57"/>
      <c r="AU58" s="57"/>
      <c r="AV58" s="57"/>
    </row>
    <row r="59" spans="2:48">
      <c r="B59" s="39" t="s">
        <v>191</v>
      </c>
      <c r="C59" s="67" t="s">
        <v>192</v>
      </c>
      <c r="D59" s="67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239.57958311000002</v>
      </c>
      <c r="Z59" s="57">
        <v>379.47285911999995</v>
      </c>
      <c r="AA59" s="57">
        <v>290.27645131000003</v>
      </c>
      <c r="AB59" s="57">
        <v>497.43373915999996</v>
      </c>
      <c r="AC59" s="57">
        <v>172.19346601000001</v>
      </c>
      <c r="AD59" s="57">
        <v>243.96518778000001</v>
      </c>
      <c r="AE59" s="57">
        <v>373.40234758000003</v>
      </c>
      <c r="AF59" s="57">
        <v>381.85006111999996</v>
      </c>
      <c r="AG59" s="57">
        <v>280.04362402999999</v>
      </c>
      <c r="AH59" s="57">
        <v>460.24606108</v>
      </c>
      <c r="AI59" s="57">
        <v>391.17075998999997</v>
      </c>
      <c r="AJ59" s="57">
        <v>462.51548527</v>
      </c>
      <c r="AK59" s="57">
        <v>387.61404512000001</v>
      </c>
      <c r="AL59" s="57">
        <v>416.72161683000002</v>
      </c>
      <c r="AM59" s="57">
        <v>441.86515517999999</v>
      </c>
      <c r="AN59" s="57">
        <v>485.36817874000008</v>
      </c>
      <c r="AO59" s="57"/>
      <c r="AP59" s="57"/>
      <c r="AQ59" s="57"/>
      <c r="AR59" s="57"/>
      <c r="AS59" s="57"/>
      <c r="AT59" s="57"/>
      <c r="AU59" s="57"/>
      <c r="AV59" s="57"/>
    </row>
    <row r="60" spans="2:48">
      <c r="B60" s="41" t="s">
        <v>193</v>
      </c>
      <c r="C60" s="68" t="s">
        <v>188</v>
      </c>
      <c r="D60" s="68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148.40038269000001</v>
      </c>
      <c r="Z60" s="57">
        <v>197.79223108999997</v>
      </c>
      <c r="AA60" s="57">
        <v>190.09356281000001</v>
      </c>
      <c r="AB60" s="57">
        <v>348.46238115999995</v>
      </c>
      <c r="AC60" s="57">
        <v>129.82702700999999</v>
      </c>
      <c r="AD60" s="57">
        <v>189.31497586</v>
      </c>
      <c r="AE60" s="57">
        <v>241.58597851000002</v>
      </c>
      <c r="AF60" s="57">
        <v>236.96915668</v>
      </c>
      <c r="AG60" s="57">
        <v>136.4150262</v>
      </c>
      <c r="AH60" s="57">
        <v>224.66420608000004</v>
      </c>
      <c r="AI60" s="57">
        <v>233.30302140999999</v>
      </c>
      <c r="AJ60" s="57">
        <v>306.31628884999998</v>
      </c>
      <c r="AK60" s="57">
        <v>115.53865891</v>
      </c>
      <c r="AL60" s="57">
        <v>273.32630348999999</v>
      </c>
      <c r="AM60" s="57">
        <v>248.49228818</v>
      </c>
      <c r="AN60" s="57">
        <v>266.52164456000003</v>
      </c>
      <c r="AO60" s="57"/>
      <c r="AP60" s="57"/>
      <c r="AQ60" s="57"/>
      <c r="AR60" s="57"/>
      <c r="AS60" s="57"/>
      <c r="AT60" s="57"/>
      <c r="AU60" s="57"/>
      <c r="AV60" s="57"/>
    </row>
    <row r="61" spans="2:48">
      <c r="B61" s="42" t="s">
        <v>194</v>
      </c>
      <c r="C61" s="72" t="s">
        <v>195</v>
      </c>
      <c r="D61" s="72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91.179200420000001</v>
      </c>
      <c r="Z61" s="57">
        <v>181.68062802999998</v>
      </c>
      <c r="AA61" s="57">
        <v>100.1828885</v>
      </c>
      <c r="AB61" s="57">
        <v>148.97135800000001</v>
      </c>
      <c r="AC61" s="57">
        <v>42.366439</v>
      </c>
      <c r="AD61" s="57">
        <v>54.650211919999997</v>
      </c>
      <c r="AE61" s="57">
        <v>131.81636907000001</v>
      </c>
      <c r="AF61" s="57">
        <v>144.88090443999999</v>
      </c>
      <c r="AG61" s="57">
        <v>143.62859782999999</v>
      </c>
      <c r="AH61" s="57">
        <v>235.58185499999999</v>
      </c>
      <c r="AI61" s="57">
        <v>157.86773857999998</v>
      </c>
      <c r="AJ61" s="57">
        <v>156.19919641999999</v>
      </c>
      <c r="AK61" s="57">
        <v>272.07538621000003</v>
      </c>
      <c r="AL61" s="57">
        <v>143.39531334</v>
      </c>
      <c r="AM61" s="57">
        <v>193.37286699999999</v>
      </c>
      <c r="AN61" s="57">
        <v>218.84653418000002</v>
      </c>
      <c r="AO61" s="57"/>
      <c r="AP61" s="57"/>
      <c r="AQ61" s="57"/>
      <c r="AR61" s="57"/>
      <c r="AS61" s="57"/>
      <c r="AT61" s="57"/>
      <c r="AU61" s="57"/>
      <c r="AV61" s="57"/>
    </row>
    <row r="62" spans="2:48">
      <c r="B62" s="39" t="s">
        <v>27</v>
      </c>
      <c r="C62" s="27" t="s">
        <v>196</v>
      </c>
      <c r="D62" s="27" t="s">
        <v>20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66.279874930000005</v>
      </c>
      <c r="Z62" s="57">
        <v>74.312647199999986</v>
      </c>
      <c r="AA62" s="57">
        <v>82.309900229999997</v>
      </c>
      <c r="AB62" s="57">
        <v>66.77306913999999</v>
      </c>
      <c r="AC62" s="57">
        <v>61.121848130000004</v>
      </c>
      <c r="AD62" s="57">
        <v>29.149266809999997</v>
      </c>
      <c r="AE62" s="57">
        <v>46.389514669999997</v>
      </c>
      <c r="AF62" s="57">
        <v>51.250777969999994</v>
      </c>
      <c r="AG62" s="57">
        <v>53.681539239999999</v>
      </c>
      <c r="AH62" s="57">
        <v>57.039839350000008</v>
      </c>
      <c r="AI62" s="57">
        <v>61.145920920000002</v>
      </c>
      <c r="AJ62" s="57">
        <v>57.267608289999991</v>
      </c>
      <c r="AK62" s="57">
        <v>49.832979199999997</v>
      </c>
      <c r="AL62" s="57">
        <v>53.65096719999999</v>
      </c>
      <c r="AM62" s="57">
        <v>59.602465049999992</v>
      </c>
      <c r="AN62" s="57">
        <v>54.018871560000001</v>
      </c>
      <c r="AO62" s="57"/>
      <c r="AP62" s="57"/>
      <c r="AQ62" s="57"/>
      <c r="AR62" s="57"/>
      <c r="AS62" s="57"/>
      <c r="AT62" s="57"/>
      <c r="AU62" s="57"/>
      <c r="AV62" s="57"/>
    </row>
    <row r="63" spans="2:48">
      <c r="B63" s="39" t="s">
        <v>197</v>
      </c>
      <c r="C63" s="67" t="s">
        <v>198</v>
      </c>
      <c r="D63" s="67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0.69265500000000002</v>
      </c>
      <c r="Z63" s="57">
        <v>0.69929999999999992</v>
      </c>
      <c r="AA63" s="57">
        <v>0.71645500000000006</v>
      </c>
      <c r="AB63" s="57">
        <v>0.62766599999999995</v>
      </c>
      <c r="AC63" s="57">
        <v>0.62577772999999992</v>
      </c>
      <c r="AD63" s="57">
        <v>0.34012799999999999</v>
      </c>
      <c r="AE63" s="57">
        <v>0.54919499999999999</v>
      </c>
      <c r="AF63" s="57">
        <v>0.54075099999999998</v>
      </c>
      <c r="AG63" s="57">
        <v>0.57336823000000003</v>
      </c>
      <c r="AH63" s="57">
        <v>0.72692416000000004</v>
      </c>
      <c r="AI63" s="57">
        <v>0.78451219000000005</v>
      </c>
      <c r="AJ63" s="57">
        <v>0.86728784999999997</v>
      </c>
      <c r="AK63" s="57">
        <v>2.7853019999999999E-2</v>
      </c>
      <c r="AL63" s="57">
        <v>1.8280649999999999E-2</v>
      </c>
      <c r="AM63" s="57">
        <v>5.1591390000000001E-2</v>
      </c>
      <c r="AN63" s="57">
        <v>3.2404669999999997E-2</v>
      </c>
      <c r="AO63" s="57"/>
      <c r="AP63" s="57"/>
      <c r="AQ63" s="57"/>
      <c r="AR63" s="57"/>
      <c r="AS63" s="57"/>
      <c r="AT63" s="57"/>
      <c r="AU63" s="57"/>
      <c r="AV63" s="57"/>
    </row>
    <row r="64" spans="2:48">
      <c r="B64" s="41" t="s">
        <v>199</v>
      </c>
      <c r="C64" s="68" t="s">
        <v>200</v>
      </c>
      <c r="D64" s="68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0.66059000000000001</v>
      </c>
      <c r="Z64" s="57">
        <v>0.66442999999999997</v>
      </c>
      <c r="AA64" s="57">
        <v>0.69180600000000003</v>
      </c>
      <c r="AB64" s="57">
        <v>0.61199599999999998</v>
      </c>
      <c r="AC64" s="57">
        <v>0.57218199999999997</v>
      </c>
      <c r="AD64" s="57">
        <v>0.31751499999999999</v>
      </c>
      <c r="AE64" s="57">
        <v>0.525084</v>
      </c>
      <c r="AF64" s="57">
        <v>0.51451599999999997</v>
      </c>
      <c r="AG64" s="57">
        <v>0.56181323000000005</v>
      </c>
      <c r="AH64" s="57">
        <v>0.70656436</v>
      </c>
      <c r="AI64" s="57">
        <v>0.76945003000000001</v>
      </c>
      <c r="AJ64" s="57">
        <v>0.84539312999999994</v>
      </c>
      <c r="AK64" s="57">
        <v>0</v>
      </c>
      <c r="AL64" s="57">
        <v>0</v>
      </c>
      <c r="AM64" s="57">
        <v>0</v>
      </c>
      <c r="AN64" s="57">
        <v>0</v>
      </c>
      <c r="AO64" s="57"/>
      <c r="AP64" s="57"/>
      <c r="AQ64" s="57"/>
      <c r="AR64" s="57"/>
      <c r="AS64" s="57"/>
      <c r="AT64" s="57"/>
      <c r="AU64" s="57"/>
      <c r="AV64" s="57"/>
    </row>
    <row r="65" spans="2:48">
      <c r="B65" s="41" t="s">
        <v>201</v>
      </c>
      <c r="C65" s="69" t="s">
        <v>202</v>
      </c>
      <c r="D65" s="69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/>
      <c r="AP65" s="57"/>
      <c r="AQ65" s="57"/>
      <c r="AR65" s="57"/>
      <c r="AS65" s="57"/>
      <c r="AT65" s="57"/>
      <c r="AU65" s="57"/>
      <c r="AV65" s="57"/>
    </row>
    <row r="66" spans="2:48">
      <c r="B66" s="41" t="s">
        <v>203</v>
      </c>
      <c r="C66" s="69" t="s">
        <v>204</v>
      </c>
      <c r="D66" s="69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0.66059000000000001</v>
      </c>
      <c r="Z66" s="57">
        <v>0.66442999999999997</v>
      </c>
      <c r="AA66" s="57">
        <v>0.69180600000000003</v>
      </c>
      <c r="AB66" s="57">
        <v>0.61199599999999998</v>
      </c>
      <c r="AC66" s="57">
        <v>0.57218199999999997</v>
      </c>
      <c r="AD66" s="57">
        <v>0.31751499999999999</v>
      </c>
      <c r="AE66" s="57">
        <v>0.525084</v>
      </c>
      <c r="AF66" s="57">
        <v>0.51451599999999997</v>
      </c>
      <c r="AG66" s="57">
        <v>0.56181323000000005</v>
      </c>
      <c r="AH66" s="57">
        <v>0.70656436</v>
      </c>
      <c r="AI66" s="57">
        <v>0.76945003000000001</v>
      </c>
      <c r="AJ66" s="57">
        <v>0.84539312999999994</v>
      </c>
      <c r="AK66" s="57">
        <v>0</v>
      </c>
      <c r="AL66" s="57">
        <v>0</v>
      </c>
      <c r="AM66" s="57">
        <v>0</v>
      </c>
      <c r="AN66" s="57">
        <v>0</v>
      </c>
      <c r="AO66" s="57"/>
      <c r="AP66" s="57"/>
      <c r="AQ66" s="57"/>
      <c r="AR66" s="57"/>
      <c r="AS66" s="57"/>
      <c r="AT66" s="57"/>
      <c r="AU66" s="57"/>
      <c r="AV66" s="57"/>
    </row>
    <row r="67" spans="2:48">
      <c r="B67" s="41" t="s">
        <v>205</v>
      </c>
      <c r="C67" s="69" t="s">
        <v>192</v>
      </c>
      <c r="D67" s="69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/>
      <c r="AP67" s="57"/>
      <c r="AQ67" s="57"/>
      <c r="AR67" s="57"/>
      <c r="AS67" s="57"/>
      <c r="AT67" s="57"/>
      <c r="AU67" s="57"/>
      <c r="AV67" s="57"/>
    </row>
    <row r="68" spans="2:48">
      <c r="B68" s="41" t="s">
        <v>206</v>
      </c>
      <c r="C68" s="68" t="s">
        <v>207</v>
      </c>
      <c r="D68" s="68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0</v>
      </c>
      <c r="Z68" s="57">
        <v>0</v>
      </c>
      <c r="AA68" s="57">
        <v>0</v>
      </c>
      <c r="AB68" s="57">
        <v>0</v>
      </c>
      <c r="AC68" s="57">
        <v>0</v>
      </c>
      <c r="AD68" s="57">
        <v>0</v>
      </c>
      <c r="AE68" s="57">
        <v>0</v>
      </c>
      <c r="AF68" s="57">
        <v>0</v>
      </c>
      <c r="AG68" s="57">
        <v>0</v>
      </c>
      <c r="AH68" s="57">
        <v>0</v>
      </c>
      <c r="AI68" s="57">
        <v>0</v>
      </c>
      <c r="AJ68" s="57">
        <v>0</v>
      </c>
      <c r="AK68" s="57">
        <v>0</v>
      </c>
      <c r="AL68" s="57">
        <v>0</v>
      </c>
      <c r="AM68" s="57">
        <v>0</v>
      </c>
      <c r="AN68" s="57">
        <v>0</v>
      </c>
      <c r="AO68" s="57"/>
      <c r="AP68" s="57"/>
      <c r="AQ68" s="57"/>
      <c r="AR68" s="57"/>
      <c r="AS68" s="57"/>
      <c r="AT68" s="57"/>
      <c r="AU68" s="57"/>
      <c r="AV68" s="57"/>
    </row>
    <row r="69" spans="2:48">
      <c r="B69" s="41" t="s">
        <v>208</v>
      </c>
      <c r="C69" s="68" t="s">
        <v>209</v>
      </c>
      <c r="D69" s="68" t="s">
        <v>20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>
        <v>0</v>
      </c>
      <c r="Z69" s="57">
        <v>0</v>
      </c>
      <c r="AA69" s="57">
        <v>0</v>
      </c>
      <c r="AB69" s="57">
        <v>0</v>
      </c>
      <c r="AC69" s="57">
        <v>0</v>
      </c>
      <c r="AD69" s="57">
        <v>0</v>
      </c>
      <c r="AE69" s="57">
        <v>0</v>
      </c>
      <c r="AF69" s="57">
        <v>0</v>
      </c>
      <c r="AG69" s="57">
        <v>0</v>
      </c>
      <c r="AH69" s="57">
        <v>0</v>
      </c>
      <c r="AI69" s="57">
        <v>0</v>
      </c>
      <c r="AJ69" s="57">
        <v>0</v>
      </c>
      <c r="AK69" s="57">
        <v>0</v>
      </c>
      <c r="AL69" s="57">
        <v>0</v>
      </c>
      <c r="AM69" s="57">
        <v>0</v>
      </c>
      <c r="AN69" s="57">
        <v>0</v>
      </c>
      <c r="AO69" s="57"/>
      <c r="AP69" s="57"/>
      <c r="AQ69" s="57"/>
      <c r="AR69" s="57"/>
      <c r="AS69" s="57"/>
      <c r="AT69" s="57"/>
      <c r="AU69" s="57"/>
      <c r="AV69" s="57"/>
    </row>
    <row r="70" spans="2:48">
      <c r="B70" s="41" t="s">
        <v>210</v>
      </c>
      <c r="C70" s="68" t="s">
        <v>211</v>
      </c>
      <c r="D70" s="68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0</v>
      </c>
      <c r="Z70" s="57">
        <v>0</v>
      </c>
      <c r="AA70" s="57">
        <v>0</v>
      </c>
      <c r="AB70" s="57">
        <v>0</v>
      </c>
      <c r="AC70" s="57">
        <v>0</v>
      </c>
      <c r="AD70" s="57">
        <v>0</v>
      </c>
      <c r="AE70" s="57">
        <v>0</v>
      </c>
      <c r="AF70" s="57">
        <v>0</v>
      </c>
      <c r="AG70" s="57">
        <v>0</v>
      </c>
      <c r="AH70" s="57">
        <v>0</v>
      </c>
      <c r="AI70" s="57">
        <v>0</v>
      </c>
      <c r="AJ70" s="57">
        <v>0</v>
      </c>
      <c r="AK70" s="57">
        <v>0</v>
      </c>
      <c r="AL70" s="57">
        <v>0</v>
      </c>
      <c r="AM70" s="57">
        <v>0</v>
      </c>
      <c r="AN70" s="57">
        <v>0</v>
      </c>
      <c r="AO70" s="57"/>
      <c r="AP70" s="57"/>
      <c r="AQ70" s="57"/>
      <c r="AR70" s="57"/>
      <c r="AS70" s="57"/>
      <c r="AT70" s="57"/>
      <c r="AU70" s="57"/>
      <c r="AV70" s="57"/>
    </row>
    <row r="71" spans="2:48">
      <c r="B71" s="41" t="s">
        <v>212</v>
      </c>
      <c r="C71" s="68" t="s">
        <v>213</v>
      </c>
      <c r="D71" s="68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3.2064999999999996E-2</v>
      </c>
      <c r="Z71" s="57">
        <v>3.4869999999999998E-2</v>
      </c>
      <c r="AA71" s="57">
        <v>2.4649000000000004E-2</v>
      </c>
      <c r="AB71" s="57">
        <v>1.567E-2</v>
      </c>
      <c r="AC71" s="57">
        <v>5.3595730000000001E-2</v>
      </c>
      <c r="AD71" s="57">
        <v>2.2613000000000001E-2</v>
      </c>
      <c r="AE71" s="57">
        <v>2.4111E-2</v>
      </c>
      <c r="AF71" s="57">
        <v>2.6235000000000001E-2</v>
      </c>
      <c r="AG71" s="57">
        <v>1.1554999999999999E-2</v>
      </c>
      <c r="AH71" s="57">
        <v>2.0359799999999997E-2</v>
      </c>
      <c r="AI71" s="57">
        <v>1.506216E-2</v>
      </c>
      <c r="AJ71" s="57">
        <v>2.1894719999999999E-2</v>
      </c>
      <c r="AK71" s="57">
        <v>2.7853019999999999E-2</v>
      </c>
      <c r="AL71" s="57">
        <v>1.8280649999999999E-2</v>
      </c>
      <c r="AM71" s="57">
        <v>5.1591390000000001E-2</v>
      </c>
      <c r="AN71" s="57">
        <v>3.2404669999999997E-2</v>
      </c>
      <c r="AO71" s="57"/>
      <c r="AP71" s="57"/>
      <c r="AQ71" s="57"/>
      <c r="AR71" s="57"/>
      <c r="AS71" s="57"/>
      <c r="AT71" s="57"/>
      <c r="AU71" s="57"/>
      <c r="AV71" s="57"/>
    </row>
    <row r="72" spans="2:48">
      <c r="B72" s="41" t="s">
        <v>214</v>
      </c>
      <c r="C72" s="68" t="s">
        <v>215</v>
      </c>
      <c r="D72" s="68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/>
      <c r="AP72" s="57"/>
      <c r="AQ72" s="57"/>
      <c r="AR72" s="57"/>
      <c r="AS72" s="57"/>
      <c r="AT72" s="57"/>
      <c r="AU72" s="57"/>
      <c r="AV72" s="57"/>
    </row>
    <row r="73" spans="2:48">
      <c r="B73" s="39" t="s">
        <v>216</v>
      </c>
      <c r="C73" s="67" t="s">
        <v>217</v>
      </c>
      <c r="D73" s="67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55.050731489999997</v>
      </c>
      <c r="Z73" s="57">
        <v>62.094987219999993</v>
      </c>
      <c r="AA73" s="57">
        <v>72.291654120000004</v>
      </c>
      <c r="AB73" s="57">
        <v>57.260179809999997</v>
      </c>
      <c r="AC73" s="57">
        <v>51.4752364</v>
      </c>
      <c r="AD73" s="57">
        <v>25.558078809999998</v>
      </c>
      <c r="AE73" s="57">
        <v>38.022669669999999</v>
      </c>
      <c r="AF73" s="57">
        <v>43.408167970000001</v>
      </c>
      <c r="AG73" s="57">
        <v>45.71386201</v>
      </c>
      <c r="AH73" s="57">
        <v>49.216335190000002</v>
      </c>
      <c r="AI73" s="57">
        <v>52.685524729999997</v>
      </c>
      <c r="AJ73" s="57">
        <v>48.035105439999995</v>
      </c>
      <c r="AK73" s="57">
        <v>49.028341179999998</v>
      </c>
      <c r="AL73" s="57">
        <v>52.808782549999989</v>
      </c>
      <c r="AM73" s="57">
        <v>58.257859659999994</v>
      </c>
      <c r="AN73" s="57">
        <v>53.183667890000002</v>
      </c>
      <c r="AO73" s="57"/>
      <c r="AP73" s="57"/>
      <c r="AQ73" s="57"/>
      <c r="AR73" s="57"/>
      <c r="AS73" s="57"/>
      <c r="AT73" s="57"/>
      <c r="AU73" s="57"/>
      <c r="AV73" s="57"/>
    </row>
    <row r="74" spans="2:48">
      <c r="B74" s="41" t="s">
        <v>218</v>
      </c>
      <c r="C74" s="68" t="s">
        <v>219</v>
      </c>
      <c r="D74" s="68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8.0723594199999997</v>
      </c>
      <c r="Z74" s="57">
        <v>9.1739014500000007</v>
      </c>
      <c r="AA74" s="57">
        <v>15.50946798</v>
      </c>
      <c r="AB74" s="57">
        <v>9.7137438699999983</v>
      </c>
      <c r="AC74" s="57">
        <v>11.135852</v>
      </c>
      <c r="AD74" s="57">
        <v>4.9643578499999998</v>
      </c>
      <c r="AE74" s="57">
        <v>7.6394775600000004</v>
      </c>
      <c r="AF74" s="57">
        <v>7.9365734899999989</v>
      </c>
      <c r="AG74" s="57">
        <v>7.6919760200000002</v>
      </c>
      <c r="AH74" s="57">
        <v>7.4047419499999991</v>
      </c>
      <c r="AI74" s="57">
        <v>7.5003012299999998</v>
      </c>
      <c r="AJ74" s="57">
        <v>8.8047512099999992</v>
      </c>
      <c r="AK74" s="57">
        <v>7.5825302299999997</v>
      </c>
      <c r="AL74" s="57">
        <v>7.7944806600000005</v>
      </c>
      <c r="AM74" s="57">
        <v>8.5325291500000002</v>
      </c>
      <c r="AN74" s="57">
        <v>8.2827851600000013</v>
      </c>
      <c r="AO74" s="57"/>
      <c r="AP74" s="57"/>
      <c r="AQ74" s="57"/>
      <c r="AR74" s="57"/>
      <c r="AS74" s="57"/>
      <c r="AT74" s="57"/>
      <c r="AU74" s="57"/>
      <c r="AV74" s="57"/>
    </row>
    <row r="75" spans="2:48">
      <c r="B75" s="41" t="s">
        <v>220</v>
      </c>
      <c r="C75" s="68" t="s">
        <v>221</v>
      </c>
      <c r="D75" s="68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30.995806649999999</v>
      </c>
      <c r="Z75" s="57">
        <v>32.197676279999996</v>
      </c>
      <c r="AA75" s="57">
        <v>39.132212760000002</v>
      </c>
      <c r="AB75" s="57">
        <v>30.623450650000002</v>
      </c>
      <c r="AC75" s="57">
        <v>26.324125240000001</v>
      </c>
      <c r="AD75" s="57">
        <v>14.549739779999999</v>
      </c>
      <c r="AE75" s="57">
        <v>21.941320059999999</v>
      </c>
      <c r="AF75" s="57">
        <v>25.43789443</v>
      </c>
      <c r="AG75" s="57">
        <v>27.064371819999998</v>
      </c>
      <c r="AH75" s="57">
        <v>29.109389329999999</v>
      </c>
      <c r="AI75" s="57">
        <v>32.380435410000004</v>
      </c>
      <c r="AJ75" s="57">
        <v>27.286034839999999</v>
      </c>
      <c r="AK75" s="57">
        <v>30.489109119999998</v>
      </c>
      <c r="AL75" s="57">
        <v>32.810563529999996</v>
      </c>
      <c r="AM75" s="57">
        <v>35.288337049999996</v>
      </c>
      <c r="AN75" s="57">
        <v>29.422076370000003</v>
      </c>
      <c r="AO75" s="57"/>
      <c r="AP75" s="57"/>
      <c r="AQ75" s="57"/>
      <c r="AR75" s="57"/>
      <c r="AS75" s="57"/>
      <c r="AT75" s="57"/>
      <c r="AU75" s="57"/>
      <c r="AV75" s="57"/>
    </row>
    <row r="76" spans="2:48">
      <c r="B76" s="41" t="s">
        <v>222</v>
      </c>
      <c r="C76" s="68" t="s">
        <v>223</v>
      </c>
      <c r="D76" s="68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15.98256542</v>
      </c>
      <c r="Z76" s="57">
        <v>20.723409489999998</v>
      </c>
      <c r="AA76" s="57">
        <v>17.649973379999999</v>
      </c>
      <c r="AB76" s="57">
        <v>16.922985290000003</v>
      </c>
      <c r="AC76" s="57">
        <v>14.015259159999999</v>
      </c>
      <c r="AD76" s="57">
        <v>6.0439811799999994</v>
      </c>
      <c r="AE76" s="57">
        <v>8.4418720499999989</v>
      </c>
      <c r="AF76" s="57">
        <v>10.03370005</v>
      </c>
      <c r="AG76" s="57">
        <v>10.95751417</v>
      </c>
      <c r="AH76" s="57">
        <v>12.702203910000001</v>
      </c>
      <c r="AI76" s="57">
        <v>12.804788089999999</v>
      </c>
      <c r="AJ76" s="57">
        <v>11.94431939</v>
      </c>
      <c r="AK76" s="57">
        <v>10.956701829999998</v>
      </c>
      <c r="AL76" s="57">
        <v>12.203738359999999</v>
      </c>
      <c r="AM76" s="57">
        <v>14.43699346</v>
      </c>
      <c r="AN76" s="57">
        <v>15.47880636</v>
      </c>
      <c r="AO76" s="57"/>
      <c r="AP76" s="57"/>
      <c r="AQ76" s="57"/>
      <c r="AR76" s="57"/>
      <c r="AS76" s="57"/>
      <c r="AT76" s="57"/>
      <c r="AU76" s="57"/>
      <c r="AV76" s="57"/>
    </row>
    <row r="77" spans="2:48">
      <c r="B77" s="41" t="s">
        <v>224</v>
      </c>
      <c r="C77" s="68" t="s">
        <v>225</v>
      </c>
      <c r="D77" s="68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0</v>
      </c>
      <c r="AI77" s="57"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v>0</v>
      </c>
      <c r="AO77" s="57"/>
      <c r="AP77" s="57"/>
      <c r="AQ77" s="57"/>
      <c r="AR77" s="57"/>
      <c r="AS77" s="57"/>
      <c r="AT77" s="57"/>
      <c r="AU77" s="57"/>
      <c r="AV77" s="57"/>
    </row>
    <row r="78" spans="2:48">
      <c r="B78" s="39" t="s">
        <v>226</v>
      </c>
      <c r="C78" s="67" t="s">
        <v>227</v>
      </c>
      <c r="D78" s="67" t="s">
        <v>20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>
        <v>10.278153440000001</v>
      </c>
      <c r="Z78" s="57">
        <v>10.485027979999998</v>
      </c>
      <c r="AA78" s="57">
        <v>8.2684571099999999</v>
      </c>
      <c r="AB78" s="57">
        <v>8.1102243300000012</v>
      </c>
      <c r="AC78" s="57">
        <v>7.8487640000000001</v>
      </c>
      <c r="AD78" s="57">
        <v>2.5993930000000001</v>
      </c>
      <c r="AE78" s="57">
        <v>6.6029869999999997</v>
      </c>
      <c r="AF78" s="57">
        <v>6.6529899999999991</v>
      </c>
      <c r="AG78" s="57">
        <v>5.9882799999999996</v>
      </c>
      <c r="AH78" s="57">
        <v>6.3215810000000001</v>
      </c>
      <c r="AI78" s="57">
        <v>6.9451739999999997</v>
      </c>
      <c r="AJ78" s="57">
        <v>7.4848949999999999</v>
      </c>
      <c r="AK78" s="57">
        <v>0</v>
      </c>
      <c r="AL78" s="57">
        <v>0</v>
      </c>
      <c r="AM78" s="57">
        <v>0</v>
      </c>
      <c r="AN78" s="57">
        <v>0</v>
      </c>
      <c r="AO78" s="57"/>
      <c r="AP78" s="57"/>
      <c r="AQ78" s="57"/>
      <c r="AR78" s="57"/>
      <c r="AS78" s="57"/>
      <c r="AT78" s="57"/>
      <c r="AU78" s="57"/>
      <c r="AV78" s="57"/>
    </row>
    <row r="79" spans="2:48">
      <c r="B79" s="39" t="s">
        <v>228</v>
      </c>
      <c r="C79" s="67" t="s">
        <v>229</v>
      </c>
      <c r="D79" s="67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0.25833499999999998</v>
      </c>
      <c r="Z79" s="57">
        <v>1.0333319999999999</v>
      </c>
      <c r="AA79" s="57">
        <v>1.033334</v>
      </c>
      <c r="AB79" s="57">
        <v>0.77499899999999999</v>
      </c>
      <c r="AC79" s="57">
        <v>1.1720699999999999</v>
      </c>
      <c r="AD79" s="57">
        <v>0.651667</v>
      </c>
      <c r="AE79" s="57">
        <v>1.214663</v>
      </c>
      <c r="AF79" s="57">
        <v>0.64886900000000003</v>
      </c>
      <c r="AG79" s="57">
        <v>1.406029</v>
      </c>
      <c r="AH79" s="57">
        <v>0.77499899999999999</v>
      </c>
      <c r="AI79" s="57">
        <v>0.73071000000000008</v>
      </c>
      <c r="AJ79" s="57">
        <v>0.88031999999999988</v>
      </c>
      <c r="AK79" s="57">
        <v>0.77678499999999984</v>
      </c>
      <c r="AL79" s="57">
        <v>0.82390399999999997</v>
      </c>
      <c r="AM79" s="57">
        <v>1.2930139999999999</v>
      </c>
      <c r="AN79" s="57">
        <v>0.80279900000000004</v>
      </c>
      <c r="AO79" s="57"/>
      <c r="AP79" s="57"/>
      <c r="AQ79" s="57"/>
      <c r="AR79" s="57"/>
      <c r="AS79" s="57"/>
      <c r="AT79" s="57"/>
      <c r="AU79" s="57"/>
      <c r="AV79" s="57"/>
    </row>
    <row r="80" spans="2:48">
      <c r="B80" s="41" t="s">
        <v>230</v>
      </c>
      <c r="C80" s="68" t="s">
        <v>188</v>
      </c>
      <c r="D80" s="68" t="s">
        <v>20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0.25833499999999998</v>
      </c>
      <c r="Z80" s="57">
        <v>1.0333319999999999</v>
      </c>
      <c r="AA80" s="57">
        <v>1.033334</v>
      </c>
      <c r="AB80" s="57">
        <v>0.77499899999999999</v>
      </c>
      <c r="AC80" s="57">
        <v>0.96817799999999998</v>
      </c>
      <c r="AD80" s="57">
        <v>0.23749100000000001</v>
      </c>
      <c r="AE80" s="57">
        <v>1.214663</v>
      </c>
      <c r="AF80" s="57">
        <v>0.44498300000000002</v>
      </c>
      <c r="AG80" s="57">
        <v>0.775003</v>
      </c>
      <c r="AH80" s="57">
        <v>0.77499899999999999</v>
      </c>
      <c r="AI80" s="57">
        <v>0.65322900000000006</v>
      </c>
      <c r="AJ80" s="57">
        <v>0.85683899999999991</v>
      </c>
      <c r="AK80" s="57">
        <v>0.77500299999999989</v>
      </c>
      <c r="AL80" s="57">
        <v>0.77499899999999999</v>
      </c>
      <c r="AM80" s="57">
        <v>0.77499899999999999</v>
      </c>
      <c r="AN80" s="57">
        <v>0.77499899999999999</v>
      </c>
      <c r="AO80" s="57"/>
      <c r="AP80" s="57"/>
      <c r="AQ80" s="57"/>
      <c r="AR80" s="57"/>
      <c r="AS80" s="57"/>
      <c r="AT80" s="57"/>
      <c r="AU80" s="57"/>
      <c r="AV80" s="57"/>
    </row>
    <row r="81" spans="2:48">
      <c r="B81" s="41" t="s">
        <v>231</v>
      </c>
      <c r="C81" s="69" t="s">
        <v>232</v>
      </c>
      <c r="D81" s="69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v>0</v>
      </c>
      <c r="AO81" s="57"/>
      <c r="AP81" s="57"/>
      <c r="AQ81" s="57"/>
      <c r="AR81" s="57"/>
      <c r="AS81" s="57"/>
      <c r="AT81" s="57"/>
      <c r="AU81" s="57"/>
      <c r="AV81" s="57"/>
    </row>
    <row r="82" spans="2:48">
      <c r="B82" s="41" t="s">
        <v>233</v>
      </c>
      <c r="C82" s="69" t="s">
        <v>234</v>
      </c>
      <c r="D82" s="69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</v>
      </c>
      <c r="Z82" s="57">
        <v>0</v>
      </c>
      <c r="AA82" s="57">
        <v>0</v>
      </c>
      <c r="AB82" s="57">
        <v>0</v>
      </c>
      <c r="AC82" s="57">
        <v>0</v>
      </c>
      <c r="AD82" s="57">
        <v>0</v>
      </c>
      <c r="AE82" s="57">
        <v>0</v>
      </c>
      <c r="AF82" s="57">
        <v>0</v>
      </c>
      <c r="AG82" s="57">
        <v>0</v>
      </c>
      <c r="AH82" s="57">
        <v>0</v>
      </c>
      <c r="AI82" s="57">
        <v>0</v>
      </c>
      <c r="AJ82" s="57">
        <v>0</v>
      </c>
      <c r="AK82" s="57">
        <v>0</v>
      </c>
      <c r="AL82" s="57">
        <v>0</v>
      </c>
      <c r="AM82" s="57">
        <v>0</v>
      </c>
      <c r="AN82" s="57">
        <v>0</v>
      </c>
      <c r="AO82" s="57"/>
      <c r="AP82" s="57"/>
      <c r="AQ82" s="57"/>
      <c r="AR82" s="57"/>
      <c r="AS82" s="57"/>
      <c r="AT82" s="57"/>
      <c r="AU82" s="57"/>
      <c r="AV82" s="57"/>
    </row>
    <row r="83" spans="2:48">
      <c r="B83" s="41" t="s">
        <v>235</v>
      </c>
      <c r="C83" s="68" t="s">
        <v>236</v>
      </c>
      <c r="D83" s="68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>
        <v>0</v>
      </c>
      <c r="Z83" s="57">
        <v>0</v>
      </c>
      <c r="AA83" s="57">
        <v>0</v>
      </c>
      <c r="AB83" s="57">
        <v>0</v>
      </c>
      <c r="AC83" s="57">
        <v>0.20389199999999999</v>
      </c>
      <c r="AD83" s="57">
        <v>0.41417599999999999</v>
      </c>
      <c r="AE83" s="57">
        <v>0</v>
      </c>
      <c r="AF83" s="57">
        <v>0.20388600000000001</v>
      </c>
      <c r="AG83" s="57">
        <v>0.63102599999999998</v>
      </c>
      <c r="AH83" s="57">
        <v>0</v>
      </c>
      <c r="AI83" s="57">
        <v>7.7480999999999994E-2</v>
      </c>
      <c r="AJ83" s="57">
        <v>2.3480999999999998E-2</v>
      </c>
      <c r="AK83" s="57">
        <v>1.7820000000000002E-3</v>
      </c>
      <c r="AL83" s="57">
        <v>4.8905000000000004E-2</v>
      </c>
      <c r="AM83" s="57">
        <v>0.518015</v>
      </c>
      <c r="AN83" s="57">
        <v>2.7799999999999998E-2</v>
      </c>
      <c r="AO83" s="57"/>
      <c r="AP83" s="57"/>
      <c r="AQ83" s="57"/>
      <c r="AR83" s="57"/>
      <c r="AS83" s="57"/>
      <c r="AT83" s="57"/>
      <c r="AU83" s="57"/>
      <c r="AV83" s="57"/>
    </row>
    <row r="84" spans="2:48" ht="33.75" customHeight="1">
      <c r="B84" s="39" t="s">
        <v>237</v>
      </c>
      <c r="C84" s="73" t="s">
        <v>238</v>
      </c>
      <c r="D84" s="73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7"/>
      <c r="AP84" s="57"/>
      <c r="AQ84" s="57"/>
      <c r="AR84" s="57"/>
      <c r="AS84" s="57"/>
      <c r="AT84" s="57"/>
      <c r="AU84" s="57"/>
      <c r="AV84" s="57"/>
    </row>
    <row r="85" spans="2:48">
      <c r="B85" s="41" t="s">
        <v>239</v>
      </c>
      <c r="C85" s="68" t="s">
        <v>240</v>
      </c>
      <c r="D85" s="68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0</v>
      </c>
      <c r="AI85" s="57"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v>0</v>
      </c>
      <c r="AO85" s="57"/>
      <c r="AP85" s="57"/>
      <c r="AQ85" s="57"/>
      <c r="AR85" s="57"/>
      <c r="AS85" s="57"/>
      <c r="AT85" s="57"/>
      <c r="AU85" s="57"/>
      <c r="AV85" s="57"/>
    </row>
    <row r="86" spans="2:48">
      <c r="B86" s="41" t="s">
        <v>241</v>
      </c>
      <c r="C86" s="69" t="s">
        <v>242</v>
      </c>
      <c r="D86" s="69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/>
      <c r="AP86" s="57"/>
      <c r="AQ86" s="57"/>
      <c r="AR86" s="57"/>
      <c r="AS86" s="57"/>
      <c r="AT86" s="57"/>
      <c r="AU86" s="57"/>
      <c r="AV86" s="57"/>
    </row>
    <row r="87" spans="2:48">
      <c r="B87" s="41" t="s">
        <v>243</v>
      </c>
      <c r="C87" s="69" t="s">
        <v>244</v>
      </c>
      <c r="D87" s="69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</v>
      </c>
      <c r="Z87" s="57">
        <v>0</v>
      </c>
      <c r="AA87" s="57">
        <v>0</v>
      </c>
      <c r="AB87" s="57">
        <v>0</v>
      </c>
      <c r="AC87" s="57">
        <v>0</v>
      </c>
      <c r="AD87" s="57">
        <v>0</v>
      </c>
      <c r="AE87" s="57">
        <v>0</v>
      </c>
      <c r="AF87" s="57">
        <v>0</v>
      </c>
      <c r="AG87" s="57">
        <v>0</v>
      </c>
      <c r="AH87" s="57">
        <v>0</v>
      </c>
      <c r="AI87" s="57">
        <v>0</v>
      </c>
      <c r="AJ87" s="57">
        <v>0</v>
      </c>
      <c r="AK87" s="57">
        <v>0</v>
      </c>
      <c r="AL87" s="57">
        <v>0</v>
      </c>
      <c r="AM87" s="57">
        <v>0</v>
      </c>
      <c r="AN87" s="57">
        <v>0</v>
      </c>
      <c r="AO87" s="57"/>
      <c r="AP87" s="57"/>
      <c r="AQ87" s="57"/>
      <c r="AR87" s="57"/>
      <c r="AS87" s="57"/>
      <c r="AT87" s="57"/>
      <c r="AU87" s="57"/>
      <c r="AV87" s="57"/>
    </row>
    <row r="88" spans="2:48">
      <c r="B88" s="41" t="s">
        <v>245</v>
      </c>
      <c r="C88" s="69" t="s">
        <v>246</v>
      </c>
      <c r="D88" s="69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/>
      <c r="AP88" s="57"/>
      <c r="AQ88" s="57"/>
      <c r="AR88" s="57"/>
      <c r="AS88" s="57"/>
      <c r="AT88" s="57"/>
      <c r="AU88" s="57"/>
      <c r="AV88" s="57"/>
    </row>
    <row r="89" spans="2:48">
      <c r="B89" s="23" t="s">
        <v>247</v>
      </c>
      <c r="C89" s="74" t="s">
        <v>248</v>
      </c>
      <c r="D89" s="74" t="s">
        <v>20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>
        <v>0</v>
      </c>
      <c r="Z89" s="57">
        <v>0</v>
      </c>
      <c r="AA89" s="57">
        <v>0</v>
      </c>
      <c r="AB89" s="57">
        <v>0</v>
      </c>
      <c r="AC89" s="57">
        <v>0</v>
      </c>
      <c r="AD89" s="57">
        <v>0</v>
      </c>
      <c r="AE89" s="57">
        <v>0</v>
      </c>
      <c r="AF89" s="57">
        <v>0</v>
      </c>
      <c r="AG89" s="57">
        <v>0</v>
      </c>
      <c r="AH89" s="57">
        <v>0</v>
      </c>
      <c r="AI89" s="57">
        <v>0</v>
      </c>
      <c r="AJ89" s="57">
        <v>0</v>
      </c>
      <c r="AK89" s="57">
        <v>0</v>
      </c>
      <c r="AL89" s="57">
        <v>0</v>
      </c>
      <c r="AM89" s="57">
        <v>0</v>
      </c>
      <c r="AN89" s="57">
        <v>0</v>
      </c>
      <c r="AO89" s="57"/>
      <c r="AP89" s="57"/>
      <c r="AQ89" s="57"/>
      <c r="AR89" s="57"/>
      <c r="AS89" s="57"/>
      <c r="AT89" s="57"/>
      <c r="AU89" s="57"/>
      <c r="AV89" s="57"/>
    </row>
  </sheetData>
  <mergeCells count="14">
    <mergeCell ref="AS6:AV6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M2" activePane="bottomRight" state="frozen"/>
      <selection activeCell="AS9" sqref="AS9"/>
      <selection pane="topRight" activeCell="AS9" sqref="AS9"/>
      <selection pane="bottomLeft" activeCell="AS9" sqref="AS9"/>
      <selection pane="bottomRight" activeCell="D63" sqref="D63"/>
    </sheetView>
  </sheetViews>
  <sheetFormatPr baseColWidth="10" defaultRowHeight="14.5"/>
  <cols>
    <col min="1" max="1" width="1.81640625" customWidth="1"/>
    <col min="3" max="3" width="64.26953125" customWidth="1"/>
    <col min="5" max="20" width="11.453125" style="53" hidden="1" customWidth="1"/>
    <col min="21" max="24" width="0" style="53" hidden="1" customWidth="1"/>
    <col min="25" max="27" width="11.453125" style="53"/>
  </cols>
  <sheetData>
    <row r="1" spans="2:48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8" t="str">
        <f>+Indice!H25</f>
        <v>Gobierno Central Extrapresupuestario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</row>
    <row r="3" spans="2:48" ht="15.5">
      <c r="B3" s="54" t="s">
        <v>249</v>
      </c>
      <c r="C3" s="56"/>
      <c r="D3" s="22"/>
      <c r="E3" s="118" t="s">
        <v>16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</row>
    <row r="4" spans="2:48" ht="15" customHeight="1">
      <c r="B4" s="19"/>
      <c r="C4" s="20"/>
      <c r="D4" s="21"/>
      <c r="E4" s="119" t="s">
        <v>651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</row>
    <row r="5" spans="2:48" ht="15" customHeight="1">
      <c r="B5" s="123" t="s">
        <v>250</v>
      </c>
      <c r="C5" s="124"/>
      <c r="D5" s="22"/>
      <c r="E5" s="12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2:48">
      <c r="B6" s="123"/>
      <c r="C6" s="124"/>
      <c r="D6" s="22"/>
      <c r="E6" s="110">
        <v>2014</v>
      </c>
      <c r="F6" s="111"/>
      <c r="G6" s="111"/>
      <c r="H6" s="112"/>
      <c r="I6" s="110">
        <v>2015</v>
      </c>
      <c r="J6" s="111"/>
      <c r="K6" s="111"/>
      <c r="L6" s="112"/>
      <c r="M6" s="110">
        <v>2016</v>
      </c>
      <c r="N6" s="111"/>
      <c r="O6" s="111"/>
      <c r="P6" s="112"/>
      <c r="Q6" s="110">
        <v>2017</v>
      </c>
      <c r="R6" s="111"/>
      <c r="S6" s="111"/>
      <c r="T6" s="112"/>
      <c r="U6" s="110">
        <v>2018</v>
      </c>
      <c r="V6" s="111"/>
      <c r="W6" s="111"/>
      <c r="X6" s="112"/>
      <c r="Y6" s="110">
        <v>2019</v>
      </c>
      <c r="Z6" s="111"/>
      <c r="AA6" s="111"/>
      <c r="AB6" s="112"/>
      <c r="AC6" s="110">
        <v>2020</v>
      </c>
      <c r="AD6" s="111"/>
      <c r="AE6" s="111"/>
      <c r="AF6" s="112"/>
      <c r="AG6" s="110">
        <v>2021</v>
      </c>
      <c r="AH6" s="111"/>
      <c r="AI6" s="111"/>
      <c r="AJ6" s="112"/>
      <c r="AK6" s="110">
        <v>2022</v>
      </c>
      <c r="AL6" s="111"/>
      <c r="AM6" s="111"/>
      <c r="AN6" s="112"/>
      <c r="AO6" s="110">
        <v>2023</v>
      </c>
      <c r="AP6" s="111"/>
      <c r="AQ6" s="111"/>
      <c r="AR6" s="112"/>
      <c r="AS6" s="110">
        <v>2024</v>
      </c>
      <c r="AT6" s="111"/>
      <c r="AU6" s="111"/>
      <c r="AV6" s="112"/>
    </row>
    <row r="7" spans="2:48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>
      <c r="B8" s="63" t="s">
        <v>29</v>
      </c>
      <c r="C8" s="64" t="s">
        <v>251</v>
      </c>
      <c r="D8" s="77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212.65253625999998</v>
      </c>
      <c r="Z8" s="65">
        <v>313.61299304999937</v>
      </c>
      <c r="AA8" s="65">
        <v>339.75955273000091</v>
      </c>
      <c r="AB8" s="65">
        <v>572.666471599999</v>
      </c>
      <c r="AC8" s="65">
        <v>350.59008847999996</v>
      </c>
      <c r="AD8" s="65">
        <v>282.86991590000042</v>
      </c>
      <c r="AE8" s="65">
        <v>421.51405775999984</v>
      </c>
      <c r="AF8" s="65">
        <v>470.71233172000098</v>
      </c>
      <c r="AG8" s="65">
        <v>427.09974566999961</v>
      </c>
      <c r="AH8" s="65">
        <v>404.13010921000091</v>
      </c>
      <c r="AI8" s="65">
        <v>515.86136198999895</v>
      </c>
      <c r="AJ8" s="65">
        <v>584.43088220000288</v>
      </c>
      <c r="AK8" s="65">
        <v>474.5041392399998</v>
      </c>
      <c r="AL8" s="65">
        <v>515.96649003000073</v>
      </c>
      <c r="AM8" s="65">
        <v>565.14198573999965</v>
      </c>
      <c r="AN8" s="65">
        <v>579.27116298999977</v>
      </c>
      <c r="AO8" s="65">
        <v>466.85982010999982</v>
      </c>
      <c r="AP8" s="65">
        <v>697.73584328000061</v>
      </c>
      <c r="AQ8" s="65">
        <v>589.02371933999984</v>
      </c>
      <c r="AR8" s="65">
        <v>636.94954322000069</v>
      </c>
      <c r="AS8" s="65"/>
      <c r="AT8" s="65"/>
      <c r="AU8" s="65"/>
      <c r="AV8" s="65"/>
    </row>
    <row r="9" spans="2:48">
      <c r="B9" s="39" t="s">
        <v>31</v>
      </c>
      <c r="C9" s="27" t="s">
        <v>252</v>
      </c>
      <c r="D9" s="22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124.79799296999995</v>
      </c>
      <c r="Z9" s="66">
        <v>168.15172638999948</v>
      </c>
      <c r="AA9" s="66">
        <v>179.93657170000057</v>
      </c>
      <c r="AB9" s="66">
        <v>255.1403862799994</v>
      </c>
      <c r="AC9" s="66">
        <v>145.01612700999985</v>
      </c>
      <c r="AD9" s="66">
        <v>173.60030909000022</v>
      </c>
      <c r="AE9" s="66">
        <v>213.84953371000012</v>
      </c>
      <c r="AF9" s="66">
        <v>202.99071596000073</v>
      </c>
      <c r="AG9" s="66">
        <v>176.40189640999961</v>
      </c>
      <c r="AH9" s="66">
        <v>188.63938156000091</v>
      </c>
      <c r="AI9" s="66">
        <v>201.18803710999896</v>
      </c>
      <c r="AJ9" s="66">
        <v>227.89386543000245</v>
      </c>
      <c r="AK9" s="66">
        <v>165.38048118999984</v>
      </c>
      <c r="AL9" s="66">
        <v>230.6071865600008</v>
      </c>
      <c r="AM9" s="66">
        <v>219.76797135999976</v>
      </c>
      <c r="AN9" s="66">
        <v>220.68824588999956</v>
      </c>
      <c r="AO9" s="66">
        <v>174.26420080999981</v>
      </c>
      <c r="AP9" s="66">
        <v>225.61240981000049</v>
      </c>
      <c r="AQ9" s="66">
        <v>228.7316264399995</v>
      </c>
      <c r="AR9" s="66">
        <v>238.62461289000089</v>
      </c>
      <c r="AS9" s="66"/>
      <c r="AT9" s="66"/>
      <c r="AU9" s="66"/>
      <c r="AV9" s="66"/>
    </row>
    <row r="10" spans="2:48">
      <c r="B10" s="41" t="s">
        <v>253</v>
      </c>
      <c r="C10" s="29" t="s">
        <v>254</v>
      </c>
      <c r="D10" s="2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108.79631459999996</v>
      </c>
      <c r="Z10" s="57">
        <v>146.88611350999938</v>
      </c>
      <c r="AA10" s="57">
        <v>154.95947425000074</v>
      </c>
      <c r="AB10" s="57">
        <v>225.23887251999923</v>
      </c>
      <c r="AC10" s="57">
        <v>125.22772699999982</v>
      </c>
      <c r="AD10" s="57">
        <v>151.76308471000019</v>
      </c>
      <c r="AE10" s="57">
        <v>188.89053041000022</v>
      </c>
      <c r="AF10" s="57">
        <v>176.39902217000088</v>
      </c>
      <c r="AG10" s="57">
        <v>154.70089178999962</v>
      </c>
      <c r="AH10" s="57">
        <v>164.42303157000089</v>
      </c>
      <c r="AI10" s="57">
        <v>175.07057015999902</v>
      </c>
      <c r="AJ10" s="57">
        <v>196.85432003000238</v>
      </c>
      <c r="AK10" s="57">
        <v>146.68474944999983</v>
      </c>
      <c r="AL10" s="57">
        <v>200.24007480000077</v>
      </c>
      <c r="AM10" s="57">
        <v>191.14411167999981</v>
      </c>
      <c r="AN10" s="57">
        <v>190.40338406999956</v>
      </c>
      <c r="AO10" s="57">
        <v>153.33238199999985</v>
      </c>
      <c r="AP10" s="57">
        <v>196.42000534000053</v>
      </c>
      <c r="AQ10" s="57">
        <v>198.97642760999952</v>
      </c>
      <c r="AR10" s="57">
        <v>205.66272662000085</v>
      </c>
      <c r="AS10" s="57"/>
      <c r="AT10" s="57"/>
      <c r="AU10" s="57"/>
      <c r="AV10" s="57"/>
    </row>
    <row r="11" spans="2:48">
      <c r="B11" s="41" t="s">
        <v>255</v>
      </c>
      <c r="C11" s="29" t="s">
        <v>256</v>
      </c>
      <c r="D11" s="2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16.001678369999993</v>
      </c>
      <c r="Z11" s="57">
        <v>21.265612880000113</v>
      </c>
      <c r="AA11" s="57">
        <v>24.977097449999846</v>
      </c>
      <c r="AB11" s="57">
        <v>29.901513760000164</v>
      </c>
      <c r="AC11" s="57">
        <v>19.788400010000025</v>
      </c>
      <c r="AD11" s="57">
        <v>21.837224380000038</v>
      </c>
      <c r="AE11" s="57">
        <v>24.9590032999999</v>
      </c>
      <c r="AF11" s="57">
        <v>26.591693789999866</v>
      </c>
      <c r="AG11" s="57">
        <v>21.701004620000006</v>
      </c>
      <c r="AH11" s="57">
        <v>24.216349990000019</v>
      </c>
      <c r="AI11" s="57">
        <v>26.117466949999944</v>
      </c>
      <c r="AJ11" s="57">
        <v>31.039545400000065</v>
      </c>
      <c r="AK11" s="57">
        <v>18.695731740000003</v>
      </c>
      <c r="AL11" s="57">
        <v>30.367111760000039</v>
      </c>
      <c r="AM11" s="57">
        <v>28.623859679999939</v>
      </c>
      <c r="AN11" s="57">
        <v>30.284861820000017</v>
      </c>
      <c r="AO11" s="57">
        <v>20.93181880999996</v>
      </c>
      <c r="AP11" s="57">
        <v>29.192404469999971</v>
      </c>
      <c r="AQ11" s="57">
        <v>29.755198829999991</v>
      </c>
      <c r="AR11" s="57">
        <v>32.961886270000022</v>
      </c>
      <c r="AS11" s="57"/>
      <c r="AT11" s="57"/>
      <c r="AU11" s="57"/>
      <c r="AV11" s="57"/>
    </row>
    <row r="12" spans="2:48">
      <c r="B12" s="41" t="s">
        <v>257</v>
      </c>
      <c r="C12" s="68" t="s">
        <v>258</v>
      </c>
      <c r="D12" s="2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16.001678369999993</v>
      </c>
      <c r="Z12" s="57">
        <v>21.265612880000113</v>
      </c>
      <c r="AA12" s="57">
        <v>24.977097449999846</v>
      </c>
      <c r="AB12" s="57">
        <v>29.901513760000164</v>
      </c>
      <c r="AC12" s="57">
        <v>19.788400010000025</v>
      </c>
      <c r="AD12" s="57">
        <v>21.837224380000038</v>
      </c>
      <c r="AE12" s="57">
        <v>24.9590032999999</v>
      </c>
      <c r="AF12" s="57">
        <v>26.591693789999866</v>
      </c>
      <c r="AG12" s="57">
        <v>21.701004620000006</v>
      </c>
      <c r="AH12" s="57">
        <v>24.216349990000019</v>
      </c>
      <c r="AI12" s="57">
        <v>26.117466949999944</v>
      </c>
      <c r="AJ12" s="57">
        <v>31.039545400000065</v>
      </c>
      <c r="AK12" s="57">
        <v>18.695731740000003</v>
      </c>
      <c r="AL12" s="57">
        <v>30.367111760000039</v>
      </c>
      <c r="AM12" s="57">
        <v>28.623859679999939</v>
      </c>
      <c r="AN12" s="57">
        <v>30.284861820000017</v>
      </c>
      <c r="AO12" s="57">
        <v>20.93181880999996</v>
      </c>
      <c r="AP12" s="57">
        <v>29.192404469999971</v>
      </c>
      <c r="AQ12" s="57">
        <v>29.755198829999991</v>
      </c>
      <c r="AR12" s="57">
        <v>32.961886270000022</v>
      </c>
      <c r="AS12" s="57"/>
      <c r="AT12" s="57"/>
      <c r="AU12" s="57"/>
      <c r="AV12" s="57"/>
    </row>
    <row r="13" spans="2:48">
      <c r="B13" s="42" t="s">
        <v>259</v>
      </c>
      <c r="C13" s="72" t="s">
        <v>260</v>
      </c>
      <c r="D13" s="3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0</v>
      </c>
      <c r="AA13" s="57">
        <v>0</v>
      </c>
      <c r="AB13" s="57">
        <v>0</v>
      </c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</row>
    <row r="14" spans="2:48">
      <c r="B14" s="78" t="s">
        <v>33</v>
      </c>
      <c r="C14" s="79" t="s">
        <v>261</v>
      </c>
      <c r="D14" s="80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35.000873819999995</v>
      </c>
      <c r="Z14" s="66">
        <v>66.202527999999901</v>
      </c>
      <c r="AA14" s="66">
        <v>52.027492230000291</v>
      </c>
      <c r="AB14" s="66">
        <v>108.71662074999972</v>
      </c>
      <c r="AC14" s="66">
        <v>64.821135130000073</v>
      </c>
      <c r="AD14" s="66">
        <v>31.30294783000015</v>
      </c>
      <c r="AE14" s="66">
        <v>29.881898939999829</v>
      </c>
      <c r="AF14" s="66">
        <v>76.172529680000224</v>
      </c>
      <c r="AG14" s="66">
        <v>14.443154730000003</v>
      </c>
      <c r="AH14" s="66">
        <v>33.025011210000002</v>
      </c>
      <c r="AI14" s="66">
        <v>45.352529019999821</v>
      </c>
      <c r="AJ14" s="66">
        <v>101.6347813500004</v>
      </c>
      <c r="AK14" s="66">
        <v>42.481450849999952</v>
      </c>
      <c r="AL14" s="66">
        <v>75.319835799999879</v>
      </c>
      <c r="AM14" s="66">
        <v>66.499943110000032</v>
      </c>
      <c r="AN14" s="66">
        <v>81.138922240000142</v>
      </c>
      <c r="AO14" s="66">
        <v>24.720380649999981</v>
      </c>
      <c r="AP14" s="66">
        <v>56.63726324000001</v>
      </c>
      <c r="AQ14" s="66">
        <v>67.71681004000024</v>
      </c>
      <c r="AR14" s="66">
        <v>124.45049503999996</v>
      </c>
      <c r="AS14" s="66"/>
      <c r="AT14" s="66"/>
      <c r="AU14" s="66"/>
      <c r="AV14" s="66"/>
    </row>
    <row r="15" spans="2:48">
      <c r="B15" s="78" t="s">
        <v>35</v>
      </c>
      <c r="C15" s="79" t="s">
        <v>262</v>
      </c>
      <c r="D15" s="80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/>
      <c r="AT15" s="57"/>
      <c r="AU15" s="57"/>
      <c r="AV15" s="57"/>
    </row>
    <row r="16" spans="2:48">
      <c r="B16" s="39" t="s">
        <v>37</v>
      </c>
      <c r="C16" s="27" t="s">
        <v>263</v>
      </c>
      <c r="D16" s="2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0</v>
      </c>
      <c r="AL16" s="57">
        <v>0</v>
      </c>
      <c r="AM16" s="57">
        <v>0</v>
      </c>
      <c r="AN16" s="57">
        <v>0</v>
      </c>
      <c r="AO16" s="57">
        <v>0</v>
      </c>
      <c r="AP16" s="57">
        <v>0</v>
      </c>
      <c r="AQ16" s="57">
        <v>0</v>
      </c>
      <c r="AR16" s="57">
        <v>0</v>
      </c>
      <c r="AS16" s="57"/>
      <c r="AT16" s="57"/>
      <c r="AU16" s="57"/>
      <c r="AV16" s="57"/>
    </row>
    <row r="17" spans="2:48">
      <c r="B17" s="41" t="s">
        <v>264</v>
      </c>
      <c r="C17" s="29" t="s">
        <v>265</v>
      </c>
      <c r="D17" s="22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/>
      <c r="AT17" s="57"/>
      <c r="AU17" s="57"/>
      <c r="AV17" s="57"/>
    </row>
    <row r="18" spans="2:48">
      <c r="B18" s="41" t="s">
        <v>266</v>
      </c>
      <c r="C18" s="29" t="s">
        <v>267</v>
      </c>
      <c r="D18" s="22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0</v>
      </c>
      <c r="AH18" s="57">
        <v>0</v>
      </c>
      <c r="AI18" s="57">
        <v>0</v>
      </c>
      <c r="AJ18" s="57">
        <v>0</v>
      </c>
      <c r="AK18" s="57">
        <v>0</v>
      </c>
      <c r="AL18" s="57">
        <v>0</v>
      </c>
      <c r="AM18" s="57">
        <v>0</v>
      </c>
      <c r="AN18" s="57">
        <v>0</v>
      </c>
      <c r="AO18" s="57">
        <v>0</v>
      </c>
      <c r="AP18" s="57">
        <v>0</v>
      </c>
      <c r="AQ18" s="57">
        <v>0</v>
      </c>
      <c r="AR18" s="57">
        <v>0</v>
      </c>
      <c r="AS18" s="57"/>
      <c r="AT18" s="57"/>
      <c r="AU18" s="57"/>
      <c r="AV18" s="57"/>
    </row>
    <row r="19" spans="2:48">
      <c r="B19" s="42" t="s">
        <v>268</v>
      </c>
      <c r="C19" s="31" t="s">
        <v>269</v>
      </c>
      <c r="D19" s="3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>
        <v>0</v>
      </c>
      <c r="AP19" s="57">
        <v>0</v>
      </c>
      <c r="AQ19" s="57">
        <v>0</v>
      </c>
      <c r="AR19" s="57">
        <v>0</v>
      </c>
      <c r="AS19" s="57"/>
      <c r="AT19" s="57"/>
      <c r="AU19" s="57"/>
      <c r="AV19" s="57"/>
    </row>
    <row r="20" spans="2:48">
      <c r="B20" s="39" t="s">
        <v>39</v>
      </c>
      <c r="C20" s="27" t="s">
        <v>270</v>
      </c>
      <c r="D20" s="2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6.8259369800000007</v>
      </c>
      <c r="Z20" s="57">
        <v>3.2070824599999996</v>
      </c>
      <c r="AA20" s="57">
        <v>7.4708750299999984</v>
      </c>
      <c r="AB20" s="57">
        <v>3.5201311400000002</v>
      </c>
      <c r="AC20" s="57">
        <v>4.1994830999999992</v>
      </c>
      <c r="AD20" s="57">
        <v>5.5131482400000005</v>
      </c>
      <c r="AE20" s="57">
        <v>5.3999009299999994</v>
      </c>
      <c r="AF20" s="57">
        <v>5.9360289600000016</v>
      </c>
      <c r="AG20" s="57">
        <v>3.4992991</v>
      </c>
      <c r="AH20" s="57">
        <v>1.7600655700000001</v>
      </c>
      <c r="AI20" s="57">
        <v>0</v>
      </c>
      <c r="AJ20" s="57">
        <v>16.132578479999999</v>
      </c>
      <c r="AK20" s="57">
        <v>4.4999999999999998E-2</v>
      </c>
      <c r="AL20" s="57">
        <v>6.5662892399999926</v>
      </c>
      <c r="AM20" s="57">
        <v>0</v>
      </c>
      <c r="AN20" s="57">
        <v>13.676150759999999</v>
      </c>
      <c r="AO20" s="57">
        <v>64.702907350000004</v>
      </c>
      <c r="AP20" s="57">
        <v>54.944062049999999</v>
      </c>
      <c r="AQ20" s="57">
        <v>9.0609999999998081E-2</v>
      </c>
      <c r="AR20" s="57">
        <v>12.606014119999983</v>
      </c>
      <c r="AS20" s="57"/>
      <c r="AT20" s="57"/>
      <c r="AU20" s="57"/>
      <c r="AV20" s="57"/>
    </row>
    <row r="21" spans="2:48">
      <c r="B21" s="41" t="s">
        <v>271</v>
      </c>
      <c r="C21" s="29" t="s">
        <v>272</v>
      </c>
      <c r="D21" s="2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6.8259369800000007</v>
      </c>
      <c r="Z21" s="57">
        <v>3.2070824599999996</v>
      </c>
      <c r="AA21" s="57">
        <v>7.4708750299999984</v>
      </c>
      <c r="AB21" s="57">
        <v>3.5201311400000002</v>
      </c>
      <c r="AC21" s="57">
        <v>4.1994830999999992</v>
      </c>
      <c r="AD21" s="57">
        <v>5.5131482400000005</v>
      </c>
      <c r="AE21" s="57">
        <v>5.3999009299999994</v>
      </c>
      <c r="AF21" s="57">
        <v>5.9360289600000016</v>
      </c>
      <c r="AG21" s="57">
        <v>3.4992991</v>
      </c>
      <c r="AH21" s="57">
        <v>1.7600655700000001</v>
      </c>
      <c r="AI21" s="57">
        <v>0</v>
      </c>
      <c r="AJ21" s="57">
        <v>16.132578479999999</v>
      </c>
      <c r="AK21" s="57">
        <v>4.4999999999999998E-2</v>
      </c>
      <c r="AL21" s="57">
        <v>6.5662892399999926</v>
      </c>
      <c r="AM21" s="57">
        <v>0</v>
      </c>
      <c r="AN21" s="57">
        <v>13.676150759999999</v>
      </c>
      <c r="AO21" s="57">
        <v>64.702907350000004</v>
      </c>
      <c r="AP21" s="57">
        <v>54.944062049999999</v>
      </c>
      <c r="AQ21" s="57">
        <v>9.0609999999998081E-2</v>
      </c>
      <c r="AR21" s="57">
        <v>12.606014119999983</v>
      </c>
      <c r="AS21" s="57"/>
      <c r="AT21" s="57"/>
      <c r="AU21" s="57"/>
      <c r="AV21" s="57"/>
    </row>
    <row r="22" spans="2:48">
      <c r="B22" s="41" t="s">
        <v>273</v>
      </c>
      <c r="C22" s="29" t="s">
        <v>274</v>
      </c>
      <c r="D22" s="22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>
        <v>0</v>
      </c>
      <c r="AP22" s="57">
        <v>0</v>
      </c>
      <c r="AQ22" s="57">
        <v>0</v>
      </c>
      <c r="AR22" s="57">
        <v>0</v>
      </c>
      <c r="AS22" s="57"/>
      <c r="AT22" s="57"/>
      <c r="AU22" s="57"/>
      <c r="AV22" s="57"/>
    </row>
    <row r="23" spans="2:48">
      <c r="B23" s="42" t="s">
        <v>275</v>
      </c>
      <c r="C23" s="31" t="s">
        <v>276</v>
      </c>
      <c r="D23" s="32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/>
      <c r="AT23" s="58"/>
      <c r="AU23" s="58"/>
      <c r="AV23" s="58"/>
    </row>
    <row r="24" spans="2:48">
      <c r="B24" s="39" t="s">
        <v>41</v>
      </c>
      <c r="C24" s="27" t="s">
        <v>277</v>
      </c>
      <c r="D24" s="22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2.3249767000000001</v>
      </c>
      <c r="Z24" s="58">
        <v>26.521879599999995</v>
      </c>
      <c r="AA24" s="58">
        <v>18.261514430000005</v>
      </c>
      <c r="AB24" s="58">
        <v>25.730249369999992</v>
      </c>
      <c r="AC24" s="58">
        <v>18.939641699999999</v>
      </c>
      <c r="AD24" s="58">
        <v>6.3631424900000013</v>
      </c>
      <c r="AE24" s="58">
        <v>21.149942939999995</v>
      </c>
      <c r="AF24" s="58">
        <v>26.85228686000001</v>
      </c>
      <c r="AG24" s="58">
        <v>116.10776738999999</v>
      </c>
      <c r="AH24" s="58">
        <v>74.741495000000029</v>
      </c>
      <c r="AI24" s="58">
        <v>80.357002470000012</v>
      </c>
      <c r="AJ24" s="58">
        <v>55.887878909999984</v>
      </c>
      <c r="AK24" s="58">
        <v>111.91181588000001</v>
      </c>
      <c r="AL24" s="58">
        <v>80.510596949999979</v>
      </c>
      <c r="AM24" s="58">
        <v>64.710739080000025</v>
      </c>
      <c r="AN24" s="58">
        <v>73.551510089999979</v>
      </c>
      <c r="AO24" s="58">
        <v>104.57860694</v>
      </c>
      <c r="AP24" s="58">
        <v>157.12038402000002</v>
      </c>
      <c r="AQ24" s="58">
        <v>69.961930959999947</v>
      </c>
      <c r="AR24" s="58">
        <v>101.57074139000005</v>
      </c>
      <c r="AS24" s="58"/>
      <c r="AT24" s="58"/>
      <c r="AU24" s="58"/>
      <c r="AV24" s="58"/>
    </row>
    <row r="25" spans="2:48">
      <c r="B25" s="41" t="s">
        <v>278</v>
      </c>
      <c r="C25" s="29" t="s">
        <v>279</v>
      </c>
      <c r="D25" s="2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>
        <v>0</v>
      </c>
      <c r="AP25" s="57">
        <v>0</v>
      </c>
      <c r="AQ25" s="57">
        <v>0</v>
      </c>
      <c r="AR25" s="57">
        <v>0</v>
      </c>
      <c r="AS25" s="57"/>
      <c r="AT25" s="57"/>
      <c r="AU25" s="57"/>
      <c r="AV25" s="57"/>
    </row>
    <row r="26" spans="2:48">
      <c r="B26" s="41" t="s">
        <v>280</v>
      </c>
      <c r="C26" s="68" t="s">
        <v>281</v>
      </c>
      <c r="D26" s="2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/>
      <c r="AT26" s="66"/>
      <c r="AU26" s="66"/>
      <c r="AV26" s="66"/>
    </row>
    <row r="27" spans="2:48">
      <c r="B27" s="41" t="s">
        <v>282</v>
      </c>
      <c r="C27" s="68" t="s">
        <v>283</v>
      </c>
      <c r="D27" s="2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>
        <v>0</v>
      </c>
      <c r="AP27" s="57">
        <v>0</v>
      </c>
      <c r="AQ27" s="57">
        <v>0</v>
      </c>
      <c r="AR27" s="57">
        <v>0</v>
      </c>
      <c r="AS27" s="57"/>
      <c r="AT27" s="57"/>
      <c r="AU27" s="57"/>
      <c r="AV27" s="57"/>
    </row>
    <row r="28" spans="2:48">
      <c r="B28" s="41" t="s">
        <v>284</v>
      </c>
      <c r="C28" s="29" t="s">
        <v>285</v>
      </c>
      <c r="D28" s="2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0.16694933000000001</v>
      </c>
      <c r="Z28" s="57">
        <v>0.98969814999999994</v>
      </c>
      <c r="AA28" s="57">
        <v>0.64640816000000001</v>
      </c>
      <c r="AB28" s="57">
        <v>0.14179104999999992</v>
      </c>
      <c r="AC28" s="57">
        <v>0.30802169000000001</v>
      </c>
      <c r="AD28" s="57">
        <v>5.629449999999997E-2</v>
      </c>
      <c r="AE28" s="57">
        <v>0.22541573000000009</v>
      </c>
      <c r="AF28" s="57">
        <v>0.14739862999999997</v>
      </c>
      <c r="AG28" s="57">
        <v>0.49717844</v>
      </c>
      <c r="AH28" s="57">
        <v>1.6921709600000001</v>
      </c>
      <c r="AI28" s="57">
        <v>0.35557053999999988</v>
      </c>
      <c r="AJ28" s="57">
        <v>0.21744005</v>
      </c>
      <c r="AK28" s="57">
        <v>0.42414942999999999</v>
      </c>
      <c r="AL28" s="57">
        <v>0.7516477399999999</v>
      </c>
      <c r="AM28" s="57">
        <v>0.61196654000000006</v>
      </c>
      <c r="AN28" s="57">
        <v>0.52835429000000012</v>
      </c>
      <c r="AO28" s="57">
        <v>0.74926501000000001</v>
      </c>
      <c r="AP28" s="57">
        <v>1.3224161800000001</v>
      </c>
      <c r="AQ28" s="57">
        <v>0.8436095400000001</v>
      </c>
      <c r="AR28" s="57">
        <v>3.2241308499999999</v>
      </c>
      <c r="AS28" s="57"/>
      <c r="AT28" s="57"/>
      <c r="AU28" s="57"/>
      <c r="AV28" s="57"/>
    </row>
    <row r="29" spans="2:48">
      <c r="B29" s="41" t="s">
        <v>286</v>
      </c>
      <c r="C29" s="68" t="s">
        <v>281</v>
      </c>
      <c r="D29" s="2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0.16694933000000001</v>
      </c>
      <c r="Z29" s="57">
        <v>0.16696314999999995</v>
      </c>
      <c r="AA29" s="57">
        <v>0.64640816000000001</v>
      </c>
      <c r="AB29" s="57">
        <v>0.14179104999999992</v>
      </c>
      <c r="AC29" s="57">
        <v>0.30802169000000001</v>
      </c>
      <c r="AD29" s="57">
        <v>5.629449999999997E-2</v>
      </c>
      <c r="AE29" s="57">
        <v>0.22541573000000009</v>
      </c>
      <c r="AF29" s="57">
        <v>7.1834819999999966E-2</v>
      </c>
      <c r="AG29" s="57">
        <v>0.49717844</v>
      </c>
      <c r="AH29" s="57">
        <v>0.23025596000000004</v>
      </c>
      <c r="AI29" s="57">
        <v>0.23647353999999987</v>
      </c>
      <c r="AJ29" s="57">
        <v>0.21744005</v>
      </c>
      <c r="AK29" s="57">
        <v>0.42414942999999999</v>
      </c>
      <c r="AL29" s="57">
        <v>0.29168558999999988</v>
      </c>
      <c r="AM29" s="57">
        <v>0.65459654</v>
      </c>
      <c r="AN29" s="57">
        <v>0.30639044000000015</v>
      </c>
      <c r="AO29" s="57">
        <v>0.47017901000000001</v>
      </c>
      <c r="AP29" s="57">
        <v>0.92562177999999995</v>
      </c>
      <c r="AQ29" s="57">
        <v>0.24235893000000019</v>
      </c>
      <c r="AR29" s="57">
        <v>0.29123810999999988</v>
      </c>
      <c r="AS29" s="57"/>
      <c r="AT29" s="57"/>
      <c r="AU29" s="57"/>
      <c r="AV29" s="57"/>
    </row>
    <row r="30" spans="2:48">
      <c r="B30" s="41" t="s">
        <v>287</v>
      </c>
      <c r="C30" s="68" t="s">
        <v>283</v>
      </c>
      <c r="D30" s="22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0.82273499999999999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7.5563809999999995E-2</v>
      </c>
      <c r="AG30" s="58">
        <v>0</v>
      </c>
      <c r="AH30" s="58">
        <v>1.4619150000000001</v>
      </c>
      <c r="AI30" s="58">
        <v>0.11909700000000001</v>
      </c>
      <c r="AJ30" s="58">
        <v>0</v>
      </c>
      <c r="AK30" s="58">
        <v>0</v>
      </c>
      <c r="AL30" s="58">
        <v>0.45996215000000001</v>
      </c>
      <c r="AM30" s="58">
        <v>-4.2630000000000001E-2</v>
      </c>
      <c r="AN30" s="58">
        <v>0.22196384999999996</v>
      </c>
      <c r="AO30" s="58">
        <v>0.279086</v>
      </c>
      <c r="AP30" s="58">
        <v>0.39679440000000005</v>
      </c>
      <c r="AQ30" s="58">
        <v>0.60125060999999991</v>
      </c>
      <c r="AR30" s="58">
        <v>2.9328927400000002</v>
      </c>
      <c r="AS30" s="58"/>
      <c r="AT30" s="58"/>
      <c r="AU30" s="58"/>
      <c r="AV30" s="58"/>
    </row>
    <row r="31" spans="2:48">
      <c r="B31" s="41" t="s">
        <v>288</v>
      </c>
      <c r="C31" s="29" t="s">
        <v>289</v>
      </c>
      <c r="D31" s="22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2.1580273700000001</v>
      </c>
      <c r="Z31" s="58">
        <v>25.532181449999996</v>
      </c>
      <c r="AA31" s="58">
        <v>17.615106270000005</v>
      </c>
      <c r="AB31" s="58">
        <v>25.588458319999994</v>
      </c>
      <c r="AC31" s="58">
        <v>18.631620009999999</v>
      </c>
      <c r="AD31" s="58">
        <v>6.3068479900000014</v>
      </c>
      <c r="AE31" s="58">
        <v>20.924527209999994</v>
      </c>
      <c r="AF31" s="58">
        <v>26.704888230000009</v>
      </c>
      <c r="AG31" s="58">
        <v>115.61058894999999</v>
      </c>
      <c r="AH31" s="58">
        <v>73.04932404000003</v>
      </c>
      <c r="AI31" s="58">
        <v>80.00143193000001</v>
      </c>
      <c r="AJ31" s="58">
        <v>55.670438859999983</v>
      </c>
      <c r="AK31" s="58">
        <v>111.48766645000001</v>
      </c>
      <c r="AL31" s="58">
        <v>79.758949209999983</v>
      </c>
      <c r="AM31" s="58">
        <v>64.098772540000027</v>
      </c>
      <c r="AN31" s="58">
        <v>73.023155799999984</v>
      </c>
      <c r="AO31" s="58">
        <v>103.82934193</v>
      </c>
      <c r="AP31" s="58">
        <v>155.79796784000001</v>
      </c>
      <c r="AQ31" s="58">
        <v>69.118321419999944</v>
      </c>
      <c r="AR31" s="58">
        <v>98.346610540000057</v>
      </c>
      <c r="AS31" s="58"/>
      <c r="AT31" s="58"/>
      <c r="AU31" s="58"/>
      <c r="AV31" s="58"/>
    </row>
    <row r="32" spans="2:48">
      <c r="B32" s="41" t="s">
        <v>290</v>
      </c>
      <c r="C32" s="68" t="s">
        <v>281</v>
      </c>
      <c r="D32" s="2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2.1580273700000001</v>
      </c>
      <c r="Z32" s="58">
        <v>25.532181449999996</v>
      </c>
      <c r="AA32" s="58">
        <v>17.615106270000005</v>
      </c>
      <c r="AB32" s="58">
        <v>25.588458319999994</v>
      </c>
      <c r="AC32" s="58">
        <v>18.631620009999999</v>
      </c>
      <c r="AD32" s="58">
        <v>6.3068479900000014</v>
      </c>
      <c r="AE32" s="58">
        <v>20.924527209999994</v>
      </c>
      <c r="AF32" s="58">
        <v>26.704888230000009</v>
      </c>
      <c r="AG32" s="58">
        <v>14.38336307</v>
      </c>
      <c r="AH32" s="58">
        <v>15.56881918</v>
      </c>
      <c r="AI32" s="58">
        <v>18.912781559999999</v>
      </c>
      <c r="AJ32" s="58">
        <v>12.588050720000005</v>
      </c>
      <c r="AK32" s="58">
        <v>16.467253500000002</v>
      </c>
      <c r="AL32" s="58">
        <v>16.744012059999999</v>
      </c>
      <c r="AM32" s="58">
        <v>17.340089739999996</v>
      </c>
      <c r="AN32" s="58">
        <v>31.685175700000002</v>
      </c>
      <c r="AO32" s="58">
        <v>18.978975850000001</v>
      </c>
      <c r="AP32" s="58">
        <v>21.714470049999999</v>
      </c>
      <c r="AQ32" s="58">
        <v>21.094669570000001</v>
      </c>
      <c r="AR32" s="58">
        <v>41.150763259999998</v>
      </c>
      <c r="AS32" s="58"/>
      <c r="AT32" s="58"/>
      <c r="AU32" s="58"/>
      <c r="AV32" s="58"/>
    </row>
    <row r="33" spans="2:48">
      <c r="B33" s="42" t="s">
        <v>291</v>
      </c>
      <c r="C33" s="72" t="s">
        <v>283</v>
      </c>
      <c r="D33" s="3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101.22722587999999</v>
      </c>
      <c r="AH33" s="66">
        <v>57.480504860000025</v>
      </c>
      <c r="AI33" s="66">
        <v>61.088650370000011</v>
      </c>
      <c r="AJ33" s="66">
        <v>43.082388139999978</v>
      </c>
      <c r="AK33" s="66">
        <v>95.020412950000008</v>
      </c>
      <c r="AL33" s="66">
        <v>63.01493714999998</v>
      </c>
      <c r="AM33" s="66">
        <v>46.758682800000031</v>
      </c>
      <c r="AN33" s="66">
        <v>41.337980099999982</v>
      </c>
      <c r="AO33" s="66">
        <v>84.850366080000001</v>
      </c>
      <c r="AP33" s="66">
        <v>134.08349779000002</v>
      </c>
      <c r="AQ33" s="66">
        <v>48.023651849999936</v>
      </c>
      <c r="AR33" s="66">
        <v>57.195847280000066</v>
      </c>
      <c r="AS33" s="66"/>
      <c r="AT33" s="66"/>
      <c r="AU33" s="66"/>
      <c r="AV33" s="66"/>
    </row>
    <row r="34" spans="2:48">
      <c r="B34" s="39" t="s">
        <v>42</v>
      </c>
      <c r="C34" s="27" t="s">
        <v>292</v>
      </c>
      <c r="D34" s="2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0.23215603000000004</v>
      </c>
      <c r="Z34" s="66">
        <v>2.1068081900000002</v>
      </c>
      <c r="AA34" s="66">
        <v>2.1241512899999999</v>
      </c>
      <c r="AB34" s="66">
        <v>5.3635589100000001</v>
      </c>
      <c r="AC34" s="66">
        <v>0.34905624000000002</v>
      </c>
      <c r="AD34" s="66">
        <v>2.0289312100000001</v>
      </c>
      <c r="AE34" s="66">
        <v>2.6987531700000003</v>
      </c>
      <c r="AF34" s="66">
        <v>6.3913614899999995</v>
      </c>
      <c r="AG34" s="66">
        <v>0.95247382000000003</v>
      </c>
      <c r="AH34" s="66">
        <v>5.7716896999999996</v>
      </c>
      <c r="AI34" s="66">
        <v>3.0642813300000009</v>
      </c>
      <c r="AJ34" s="66">
        <v>7.5529001599999992</v>
      </c>
      <c r="AK34" s="66">
        <v>2.4657258099999999</v>
      </c>
      <c r="AL34" s="66">
        <v>7.2587648400000004</v>
      </c>
      <c r="AM34" s="66">
        <v>4.9816399999999996</v>
      </c>
      <c r="AN34" s="66">
        <v>6.2033323500000002</v>
      </c>
      <c r="AO34" s="66">
        <v>1.63863139</v>
      </c>
      <c r="AP34" s="66">
        <v>7.2574724100000001</v>
      </c>
      <c r="AQ34" s="66">
        <v>8.3000658299999959</v>
      </c>
      <c r="AR34" s="66">
        <v>17.715319580000006</v>
      </c>
      <c r="AS34" s="66"/>
      <c r="AT34" s="66"/>
      <c r="AU34" s="66"/>
      <c r="AV34" s="66"/>
    </row>
    <row r="35" spans="2:48">
      <c r="B35" s="41" t="s">
        <v>293</v>
      </c>
      <c r="C35" s="29" t="s">
        <v>294</v>
      </c>
      <c r="D35" s="2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1.6349460000000017E-2</v>
      </c>
      <c r="Z35" s="57">
        <v>1.3077040000000002E-2</v>
      </c>
      <c r="AA35" s="57">
        <v>1.7247400000000003E-2</v>
      </c>
      <c r="AB35" s="57">
        <v>0.63721684999999995</v>
      </c>
      <c r="AC35" s="57">
        <v>1.4630799999999999E-2</v>
      </c>
      <c r="AD35" s="57">
        <v>1.1983940000000002E-2</v>
      </c>
      <c r="AE35" s="57">
        <v>2.3869259999999993E-2</v>
      </c>
      <c r="AF35" s="57">
        <v>7.1111150000000012E-2</v>
      </c>
      <c r="AG35" s="57">
        <v>1.3785E-2</v>
      </c>
      <c r="AH35" s="57">
        <v>0.55472626000000003</v>
      </c>
      <c r="AI35" s="57">
        <v>1.3397800000000015E-2</v>
      </c>
      <c r="AJ35" s="57">
        <v>4.5548479599999991</v>
      </c>
      <c r="AK35" s="57">
        <v>1.3200320000000001</v>
      </c>
      <c r="AL35" s="57">
        <v>2.6628998099999999</v>
      </c>
      <c r="AM35" s="57">
        <v>1.3547688699999996</v>
      </c>
      <c r="AN35" s="57">
        <v>1.0865263200000008</v>
      </c>
      <c r="AO35" s="57">
        <v>1.133286E-2</v>
      </c>
      <c r="AP35" s="57">
        <v>2.2928038700000002</v>
      </c>
      <c r="AQ35" s="57">
        <v>2.5022986600000006</v>
      </c>
      <c r="AR35" s="57">
        <v>2.9909619200000002</v>
      </c>
      <c r="AS35" s="57"/>
      <c r="AT35" s="57"/>
      <c r="AU35" s="57"/>
      <c r="AV35" s="57"/>
    </row>
    <row r="36" spans="2:48">
      <c r="B36" s="41" t="s">
        <v>295</v>
      </c>
      <c r="C36" s="29" t="s">
        <v>296</v>
      </c>
      <c r="D36" s="2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8.3562750000000005E-2</v>
      </c>
      <c r="Z36" s="57">
        <v>0.25896853000000003</v>
      </c>
      <c r="AA36" s="57">
        <v>0.28969995999999992</v>
      </c>
      <c r="AB36" s="57">
        <v>0.62185137000000024</v>
      </c>
      <c r="AC36" s="57">
        <v>0.13892344000000001</v>
      </c>
      <c r="AD36" s="57">
        <v>0.17228098999999997</v>
      </c>
      <c r="AE36" s="57">
        <v>0.3817543699999999</v>
      </c>
      <c r="AF36" s="57">
        <v>0.26627489000000004</v>
      </c>
      <c r="AG36" s="57">
        <v>8.8050570000000009E-2</v>
      </c>
      <c r="AH36" s="57">
        <v>0.31631426000000001</v>
      </c>
      <c r="AI36" s="57">
        <v>0.42553479999999999</v>
      </c>
      <c r="AJ36" s="57">
        <v>0.83630947000000011</v>
      </c>
      <c r="AK36" s="57">
        <v>0.42614677999999989</v>
      </c>
      <c r="AL36" s="57">
        <v>0.57976017000000013</v>
      </c>
      <c r="AM36" s="57">
        <v>0.56413801999999991</v>
      </c>
      <c r="AN36" s="57">
        <v>0.3861600300000001</v>
      </c>
      <c r="AO36" s="57">
        <v>0.30565339999999996</v>
      </c>
      <c r="AP36" s="57">
        <v>0.41298099999999993</v>
      </c>
      <c r="AQ36" s="57">
        <v>0.31468379999999996</v>
      </c>
      <c r="AR36" s="57">
        <v>0.80568964000000021</v>
      </c>
      <c r="AS36" s="57"/>
      <c r="AT36" s="57"/>
      <c r="AU36" s="57"/>
      <c r="AV36" s="57"/>
    </row>
    <row r="37" spans="2:48">
      <c r="B37" s="42" t="s">
        <v>297</v>
      </c>
      <c r="C37" s="31" t="s">
        <v>298</v>
      </c>
      <c r="D37" s="3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0.13224382000000001</v>
      </c>
      <c r="Z37" s="66">
        <v>1.8347626200000002</v>
      </c>
      <c r="AA37" s="66">
        <v>1.81720393</v>
      </c>
      <c r="AB37" s="66">
        <v>4.1044906899999996</v>
      </c>
      <c r="AC37" s="66">
        <v>0.19550200000000001</v>
      </c>
      <c r="AD37" s="66">
        <v>1.84466628</v>
      </c>
      <c r="AE37" s="66">
        <v>2.2931295400000002</v>
      </c>
      <c r="AF37" s="66">
        <v>6.0539754499999994</v>
      </c>
      <c r="AG37" s="66">
        <v>0.85063825000000004</v>
      </c>
      <c r="AH37" s="66">
        <v>4.9006491799999994</v>
      </c>
      <c r="AI37" s="66">
        <v>2.6253487300000007</v>
      </c>
      <c r="AJ37" s="66">
        <v>2.1617427300000003</v>
      </c>
      <c r="AK37" s="66">
        <v>0.71954702999999998</v>
      </c>
      <c r="AL37" s="66">
        <v>4.0161048600000004</v>
      </c>
      <c r="AM37" s="66">
        <v>3.0627331099999999</v>
      </c>
      <c r="AN37" s="66">
        <v>4.7306459999999992</v>
      </c>
      <c r="AO37" s="66">
        <v>1.3216451300000001</v>
      </c>
      <c r="AP37" s="66">
        <v>4.5516875399999996</v>
      </c>
      <c r="AQ37" s="66">
        <v>5.4830833699999957</v>
      </c>
      <c r="AR37" s="66">
        <v>13.918668020000005</v>
      </c>
      <c r="AS37" s="66"/>
      <c r="AT37" s="66"/>
      <c r="AU37" s="66"/>
      <c r="AV37" s="66"/>
    </row>
    <row r="38" spans="2:48">
      <c r="B38" s="39" t="s">
        <v>44</v>
      </c>
      <c r="C38" s="27" t="s">
        <v>299</v>
      </c>
      <c r="D38" s="2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43.470599759999999</v>
      </c>
      <c r="Z38" s="57">
        <v>47.422968409999989</v>
      </c>
      <c r="AA38" s="57">
        <v>79.938948050000036</v>
      </c>
      <c r="AB38" s="57">
        <v>174.19552514999992</v>
      </c>
      <c r="AC38" s="57">
        <v>117.2646453</v>
      </c>
      <c r="AD38" s="57">
        <v>64.06143704000003</v>
      </c>
      <c r="AE38" s="57">
        <v>148.53402806999992</v>
      </c>
      <c r="AF38" s="57">
        <v>152.36940877000001</v>
      </c>
      <c r="AG38" s="57">
        <v>115.69515422000001</v>
      </c>
      <c r="AH38" s="57">
        <v>100.19246616999996</v>
      </c>
      <c r="AI38" s="57">
        <v>185.89951206000012</v>
      </c>
      <c r="AJ38" s="57">
        <v>175.32887787000004</v>
      </c>
      <c r="AK38" s="57">
        <v>152.21966551</v>
      </c>
      <c r="AL38" s="57">
        <v>115.70381664000007</v>
      </c>
      <c r="AM38" s="57">
        <v>209.18169218999981</v>
      </c>
      <c r="AN38" s="57">
        <v>184.01300166000013</v>
      </c>
      <c r="AO38" s="57">
        <v>96.955092969999981</v>
      </c>
      <c r="AP38" s="57">
        <v>196.16425175000003</v>
      </c>
      <c r="AQ38" s="57">
        <v>214.22267607000015</v>
      </c>
      <c r="AR38" s="57">
        <v>141.98236019999979</v>
      </c>
      <c r="AS38" s="57"/>
      <c r="AT38" s="57"/>
      <c r="AU38" s="57"/>
      <c r="AV38" s="57"/>
    </row>
    <row r="39" spans="2:48">
      <c r="B39" s="41" t="s">
        <v>300</v>
      </c>
      <c r="C39" s="29" t="s">
        <v>301</v>
      </c>
      <c r="D39" s="2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>
        <v>0</v>
      </c>
      <c r="AP39" s="57">
        <v>0</v>
      </c>
      <c r="AQ39" s="57">
        <v>0</v>
      </c>
      <c r="AR39" s="57">
        <v>0</v>
      </c>
      <c r="AS39" s="57"/>
      <c r="AT39" s="57"/>
      <c r="AU39" s="57"/>
      <c r="AV39" s="57"/>
    </row>
    <row r="40" spans="2:48">
      <c r="B40" s="41" t="s">
        <v>302</v>
      </c>
      <c r="C40" s="68" t="s">
        <v>303</v>
      </c>
      <c r="D40" s="22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>
        <v>0</v>
      </c>
      <c r="AL40" s="57">
        <v>0</v>
      </c>
      <c r="AM40" s="57">
        <v>0</v>
      </c>
      <c r="AN40" s="57">
        <v>0</v>
      </c>
      <c r="AO40" s="57">
        <v>0</v>
      </c>
      <c r="AP40" s="57">
        <v>0</v>
      </c>
      <c r="AQ40" s="57">
        <v>0</v>
      </c>
      <c r="AR40" s="57">
        <v>0</v>
      </c>
      <c r="AS40" s="57"/>
      <c r="AT40" s="57"/>
      <c r="AU40" s="57"/>
      <c r="AV40" s="57"/>
    </row>
    <row r="41" spans="2:48">
      <c r="B41" s="41" t="s">
        <v>304</v>
      </c>
      <c r="C41" s="68" t="s">
        <v>305</v>
      </c>
      <c r="D41" s="22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>
        <v>0</v>
      </c>
      <c r="AD41" s="57">
        <v>0</v>
      </c>
      <c r="AE41" s="57">
        <v>0</v>
      </c>
      <c r="AF41" s="57">
        <v>0</v>
      </c>
      <c r="AG41" s="57">
        <v>0</v>
      </c>
      <c r="AH41" s="57">
        <v>0</v>
      </c>
      <c r="AI41" s="57">
        <v>0</v>
      </c>
      <c r="AJ41" s="57">
        <v>0</v>
      </c>
      <c r="AK41" s="57">
        <v>0</v>
      </c>
      <c r="AL41" s="57">
        <v>0</v>
      </c>
      <c r="AM41" s="57">
        <v>0</v>
      </c>
      <c r="AN41" s="57">
        <v>0</v>
      </c>
      <c r="AO41" s="57">
        <v>0</v>
      </c>
      <c r="AP41" s="57">
        <v>0</v>
      </c>
      <c r="AQ41" s="57">
        <v>0</v>
      </c>
      <c r="AR41" s="57">
        <v>0</v>
      </c>
      <c r="AS41" s="57"/>
      <c r="AT41" s="57"/>
      <c r="AU41" s="57"/>
      <c r="AV41" s="57"/>
    </row>
    <row r="42" spans="2:48">
      <c r="B42" s="41" t="s">
        <v>306</v>
      </c>
      <c r="C42" s="68" t="s">
        <v>307</v>
      </c>
      <c r="D42" s="2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>
        <v>0</v>
      </c>
      <c r="AD42" s="57">
        <v>0</v>
      </c>
      <c r="AE42" s="57">
        <v>0</v>
      </c>
      <c r="AF42" s="57">
        <v>0</v>
      </c>
      <c r="AG42" s="57">
        <v>0</v>
      </c>
      <c r="AH42" s="57">
        <v>0</v>
      </c>
      <c r="AI42" s="57">
        <v>0</v>
      </c>
      <c r="AJ42" s="57">
        <v>0</v>
      </c>
      <c r="AK42" s="57">
        <v>0</v>
      </c>
      <c r="AL42" s="57">
        <v>0</v>
      </c>
      <c r="AM42" s="57">
        <v>0</v>
      </c>
      <c r="AN42" s="57">
        <v>0</v>
      </c>
      <c r="AO42" s="57">
        <v>0</v>
      </c>
      <c r="AP42" s="57">
        <v>0</v>
      </c>
      <c r="AQ42" s="57">
        <v>0</v>
      </c>
      <c r="AR42" s="57">
        <v>0</v>
      </c>
      <c r="AS42" s="57"/>
      <c r="AT42" s="57"/>
      <c r="AU42" s="57"/>
      <c r="AV42" s="57"/>
    </row>
    <row r="43" spans="2:48">
      <c r="B43" s="41" t="s">
        <v>308</v>
      </c>
      <c r="C43" s="68" t="s">
        <v>309</v>
      </c>
      <c r="D43" s="2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>
        <v>0</v>
      </c>
      <c r="AP43" s="57">
        <v>0</v>
      </c>
      <c r="AQ43" s="57">
        <v>0</v>
      </c>
      <c r="AR43" s="57">
        <v>0</v>
      </c>
      <c r="AS43" s="57"/>
      <c r="AT43" s="57"/>
      <c r="AU43" s="57"/>
      <c r="AV43" s="57"/>
    </row>
    <row r="44" spans="2:48">
      <c r="B44" s="41" t="s">
        <v>310</v>
      </c>
      <c r="C44" s="68" t="s">
        <v>311</v>
      </c>
      <c r="D44" s="2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>
        <v>0</v>
      </c>
      <c r="AP44" s="57">
        <v>0</v>
      </c>
      <c r="AQ44" s="57">
        <v>0</v>
      </c>
      <c r="AR44" s="57">
        <v>0</v>
      </c>
      <c r="AS44" s="57"/>
      <c r="AT44" s="57"/>
      <c r="AU44" s="57"/>
      <c r="AV44" s="57"/>
    </row>
    <row r="45" spans="2:48">
      <c r="B45" s="41" t="s">
        <v>312</v>
      </c>
      <c r="C45" s="29" t="s">
        <v>313</v>
      </c>
      <c r="D45" s="2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43.17389515</v>
      </c>
      <c r="Z45" s="57">
        <v>47.067425859999986</v>
      </c>
      <c r="AA45" s="57">
        <v>78.568274530000039</v>
      </c>
      <c r="AB45" s="57">
        <v>172.79912721999992</v>
      </c>
      <c r="AC45" s="57">
        <v>117.04546951</v>
      </c>
      <c r="AD45" s="57">
        <v>63.730838600000027</v>
      </c>
      <c r="AE45" s="57">
        <v>147.63263719999992</v>
      </c>
      <c r="AF45" s="57">
        <v>150.98404012</v>
      </c>
      <c r="AG45" s="57">
        <v>115.36219235</v>
      </c>
      <c r="AH45" s="57">
        <v>99.317401599999954</v>
      </c>
      <c r="AI45" s="57">
        <v>185.72751680000013</v>
      </c>
      <c r="AJ45" s="57">
        <v>174.87902153000005</v>
      </c>
      <c r="AK45" s="57">
        <v>152.01803935999999</v>
      </c>
      <c r="AL45" s="57">
        <v>115.24696820000007</v>
      </c>
      <c r="AM45" s="57">
        <v>208.8616313299998</v>
      </c>
      <c r="AN45" s="57">
        <v>182.79098211000013</v>
      </c>
      <c r="AO45" s="57">
        <v>96.934104699999978</v>
      </c>
      <c r="AP45" s="57">
        <v>195.77129578000003</v>
      </c>
      <c r="AQ45" s="57">
        <v>214.01517603000013</v>
      </c>
      <c r="AR45" s="57">
        <v>139.54743963999979</v>
      </c>
      <c r="AS45" s="57"/>
      <c r="AT45" s="57"/>
      <c r="AU45" s="57"/>
      <c r="AV45" s="57"/>
    </row>
    <row r="46" spans="2:48">
      <c r="B46" s="41" t="s">
        <v>314</v>
      </c>
      <c r="C46" s="68" t="s">
        <v>182</v>
      </c>
      <c r="D46" s="2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42.700895150000001</v>
      </c>
      <c r="Z46" s="57">
        <v>36.757425859999991</v>
      </c>
      <c r="AA46" s="57">
        <v>68.199674530000038</v>
      </c>
      <c r="AB46" s="57">
        <v>167.44524621999992</v>
      </c>
      <c r="AC46" s="57">
        <v>112.04546951</v>
      </c>
      <c r="AD46" s="57">
        <v>58.730838600000027</v>
      </c>
      <c r="AE46" s="57">
        <v>142.59263719999993</v>
      </c>
      <c r="AF46" s="57">
        <v>150.38404012000001</v>
      </c>
      <c r="AG46" s="57">
        <v>111.54811135</v>
      </c>
      <c r="AH46" s="57">
        <v>99.266202669999956</v>
      </c>
      <c r="AI46" s="57">
        <v>181.69108910000014</v>
      </c>
      <c r="AJ46" s="57">
        <v>173.40573830000005</v>
      </c>
      <c r="AK46" s="57">
        <v>150.66888591999998</v>
      </c>
      <c r="AL46" s="57">
        <v>86.529420490000064</v>
      </c>
      <c r="AM46" s="57">
        <v>155.54391902999981</v>
      </c>
      <c r="AN46" s="57">
        <v>124.52656456000011</v>
      </c>
      <c r="AO46" s="57">
        <v>92.999352699999974</v>
      </c>
      <c r="AP46" s="57">
        <v>97.173295780000018</v>
      </c>
      <c r="AQ46" s="57">
        <v>167.55117603000016</v>
      </c>
      <c r="AR46" s="57">
        <v>133.97627386999977</v>
      </c>
      <c r="AS46" s="57"/>
      <c r="AT46" s="57"/>
      <c r="AU46" s="57"/>
      <c r="AV46" s="57"/>
    </row>
    <row r="47" spans="2:48">
      <c r="B47" s="41" t="s">
        <v>315</v>
      </c>
      <c r="C47" s="68" t="s">
        <v>184</v>
      </c>
      <c r="D47" s="22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0.47299999999999998</v>
      </c>
      <c r="Z47" s="57">
        <v>10.309999999999999</v>
      </c>
      <c r="AA47" s="57">
        <v>10.368599999999999</v>
      </c>
      <c r="AB47" s="57">
        <v>5.3538810000000012</v>
      </c>
      <c r="AC47" s="57">
        <v>5</v>
      </c>
      <c r="AD47" s="57">
        <v>5</v>
      </c>
      <c r="AE47" s="57">
        <v>5.0399999999999991</v>
      </c>
      <c r="AF47" s="57">
        <v>0.60000000000000142</v>
      </c>
      <c r="AG47" s="57">
        <v>3.8140809999999998</v>
      </c>
      <c r="AH47" s="57">
        <v>5.119893000000042E-2</v>
      </c>
      <c r="AI47" s="57">
        <v>4.0364276999999991</v>
      </c>
      <c r="AJ47" s="57">
        <v>1.4732832299999989</v>
      </c>
      <c r="AK47" s="57">
        <v>1.34915344</v>
      </c>
      <c r="AL47" s="57">
        <v>28.717547710000002</v>
      </c>
      <c r="AM47" s="57">
        <v>53.317712299999997</v>
      </c>
      <c r="AN47" s="57">
        <v>58.264417550000005</v>
      </c>
      <c r="AO47" s="57">
        <v>3.934752</v>
      </c>
      <c r="AP47" s="57">
        <v>98.598000000000013</v>
      </c>
      <c r="AQ47" s="57">
        <v>46.463999999999984</v>
      </c>
      <c r="AR47" s="57">
        <v>5.5711657700000217</v>
      </c>
      <c r="AS47" s="57"/>
      <c r="AT47" s="57"/>
      <c r="AU47" s="57"/>
      <c r="AV47" s="57"/>
    </row>
    <row r="48" spans="2:48" ht="33.75" customHeight="1">
      <c r="B48" s="41" t="s">
        <v>316</v>
      </c>
      <c r="C48" s="81" t="s">
        <v>317</v>
      </c>
      <c r="D48" s="82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0.29670460999999998</v>
      </c>
      <c r="Z48" s="57">
        <v>0.35554255000000007</v>
      </c>
      <c r="AA48" s="57">
        <v>1.3706735200000004</v>
      </c>
      <c r="AB48" s="57">
        <v>1.3963979300000005</v>
      </c>
      <c r="AC48" s="57">
        <v>0.21917579000000004</v>
      </c>
      <c r="AD48" s="57">
        <v>0.33059843999999999</v>
      </c>
      <c r="AE48" s="57">
        <v>0.90139087000000007</v>
      </c>
      <c r="AF48" s="57">
        <v>1.3853686499999991</v>
      </c>
      <c r="AG48" s="57">
        <v>0.33296186999999999</v>
      </c>
      <c r="AH48" s="57">
        <v>0.87506457000000026</v>
      </c>
      <c r="AI48" s="57">
        <v>0.17199526000000009</v>
      </c>
      <c r="AJ48" s="57">
        <v>0.44985633999999997</v>
      </c>
      <c r="AK48" s="57">
        <v>0.20162615</v>
      </c>
      <c r="AL48" s="57">
        <v>0.45684843999999997</v>
      </c>
      <c r="AM48" s="57">
        <v>0.32006085999999989</v>
      </c>
      <c r="AN48" s="57">
        <v>1.2220195500000002</v>
      </c>
      <c r="AO48" s="57">
        <v>2.098827E-2</v>
      </c>
      <c r="AP48" s="57">
        <v>0.39295596999999993</v>
      </c>
      <c r="AQ48" s="57">
        <v>0.20750004000000011</v>
      </c>
      <c r="AR48" s="57">
        <v>2.4349205599999992</v>
      </c>
      <c r="AS48" s="57"/>
      <c r="AT48" s="57"/>
      <c r="AU48" s="57"/>
      <c r="AV48" s="57"/>
    </row>
    <row r="49" spans="2:48">
      <c r="B49" s="41" t="s">
        <v>318</v>
      </c>
      <c r="C49" s="68" t="s">
        <v>319</v>
      </c>
      <c r="D49" s="82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0.29670460999999998</v>
      </c>
      <c r="Z49" s="57">
        <v>0.35554255000000007</v>
      </c>
      <c r="AA49" s="57">
        <v>1.3706735200000004</v>
      </c>
      <c r="AB49" s="57">
        <v>1.3963979300000005</v>
      </c>
      <c r="AC49" s="57">
        <v>0.21917579000000004</v>
      </c>
      <c r="AD49" s="57">
        <v>0.33059843999999999</v>
      </c>
      <c r="AE49" s="57">
        <v>0.90139087000000007</v>
      </c>
      <c r="AF49" s="57">
        <v>1.3853686499999991</v>
      </c>
      <c r="AG49" s="57">
        <v>0.33296186999999999</v>
      </c>
      <c r="AH49" s="57">
        <v>0.87506457000000026</v>
      </c>
      <c r="AI49" s="57">
        <v>0.17199526000000009</v>
      </c>
      <c r="AJ49" s="57">
        <v>0.44985633999999997</v>
      </c>
      <c r="AK49" s="57">
        <v>0.20162615</v>
      </c>
      <c r="AL49" s="57">
        <v>0.45684843999999997</v>
      </c>
      <c r="AM49" s="57">
        <v>0.32006085999999989</v>
      </c>
      <c r="AN49" s="57">
        <v>1.2220195500000002</v>
      </c>
      <c r="AO49" s="57">
        <v>2.098827E-2</v>
      </c>
      <c r="AP49" s="57">
        <v>0.39295596999999993</v>
      </c>
      <c r="AQ49" s="57">
        <v>0.20750004000000011</v>
      </c>
      <c r="AR49" s="57">
        <v>2.4349205599999992</v>
      </c>
      <c r="AS49" s="57"/>
      <c r="AT49" s="57"/>
      <c r="AU49" s="57"/>
      <c r="AV49" s="57"/>
    </row>
    <row r="50" spans="2:48">
      <c r="B50" s="41" t="s">
        <v>320</v>
      </c>
      <c r="C50" s="69" t="s">
        <v>321</v>
      </c>
      <c r="D50" s="8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0.29670460999999998</v>
      </c>
      <c r="Z50" s="57">
        <v>0.35554255000000007</v>
      </c>
      <c r="AA50" s="57">
        <v>1.3706735200000004</v>
      </c>
      <c r="AB50" s="57">
        <v>1.3963979300000005</v>
      </c>
      <c r="AC50" s="57">
        <v>0.21917579000000004</v>
      </c>
      <c r="AD50" s="57">
        <v>0.33059843999999999</v>
      </c>
      <c r="AE50" s="57">
        <v>0.90139087000000007</v>
      </c>
      <c r="AF50" s="57">
        <v>1.3853686499999991</v>
      </c>
      <c r="AG50" s="57">
        <v>0.33296186999999999</v>
      </c>
      <c r="AH50" s="57">
        <v>0.87506457000000026</v>
      </c>
      <c r="AI50" s="57">
        <v>0.17199526000000009</v>
      </c>
      <c r="AJ50" s="57">
        <v>0.44985633999999997</v>
      </c>
      <c r="AK50" s="57">
        <v>0.20162615</v>
      </c>
      <c r="AL50" s="57">
        <v>0.45684843999999997</v>
      </c>
      <c r="AM50" s="57">
        <v>0.32006085999999989</v>
      </c>
      <c r="AN50" s="57">
        <v>1.2220195500000002</v>
      </c>
      <c r="AO50" s="57">
        <v>2.098827E-2</v>
      </c>
      <c r="AP50" s="57">
        <v>0.39295596999999993</v>
      </c>
      <c r="AQ50" s="57">
        <v>0.20750004000000011</v>
      </c>
      <c r="AR50" s="57">
        <v>2.4349205599999992</v>
      </c>
      <c r="AS50" s="57"/>
      <c r="AT50" s="57"/>
      <c r="AU50" s="57"/>
      <c r="AV50" s="57"/>
    </row>
    <row r="51" spans="2:48">
      <c r="B51" s="41" t="s">
        <v>322</v>
      </c>
      <c r="C51" s="69" t="s">
        <v>244</v>
      </c>
      <c r="D51" s="8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</row>
    <row r="52" spans="2:48">
      <c r="B52" s="41" t="s">
        <v>323</v>
      </c>
      <c r="C52" s="69" t="s">
        <v>246</v>
      </c>
      <c r="D52" s="8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</row>
    <row r="53" spans="2:48">
      <c r="B53" s="23" t="s">
        <v>324</v>
      </c>
      <c r="C53" s="74" t="s">
        <v>248</v>
      </c>
      <c r="D53" s="83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J2" activePane="bottomRight" state="frozen"/>
      <selection activeCell="AS9" sqref="AS9"/>
      <selection pane="topRight" activeCell="AS9" sqref="AS9"/>
      <selection pane="bottomLeft" activeCell="AS9" sqref="AS9"/>
      <selection pane="bottomRight" activeCell="AN15" sqref="AN15"/>
    </sheetView>
  </sheetViews>
  <sheetFormatPr baseColWidth="10" defaultColWidth="11.453125" defaultRowHeight="14.5"/>
  <cols>
    <col min="1" max="1" width="1.81640625" style="84" customWidth="1"/>
    <col min="2" max="2" width="11.453125" style="84"/>
    <col min="3" max="3" width="58" style="84" customWidth="1"/>
    <col min="4" max="4" width="11.453125" style="84"/>
    <col min="5" max="20" width="11.453125" style="53" hidden="1" customWidth="1"/>
    <col min="21" max="24" width="0" style="53" hidden="1" customWidth="1"/>
    <col min="25" max="27" width="11.453125" style="53"/>
    <col min="28" max="16384" width="11.453125" style="84"/>
  </cols>
  <sheetData>
    <row r="1" spans="2:48" customFormat="1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48" ht="15.5">
      <c r="B2" s="54" t="s">
        <v>14</v>
      </c>
      <c r="C2" s="55"/>
      <c r="D2" s="27"/>
      <c r="E2" s="118" t="str">
        <f>+Indice!H25</f>
        <v>Gobierno Central Extrapresupuestario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</row>
    <row r="3" spans="2:48" ht="15.5">
      <c r="B3" s="54" t="s">
        <v>325</v>
      </c>
      <c r="C3" s="56"/>
      <c r="D3" s="22"/>
      <c r="E3" s="118" t="s">
        <v>16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</row>
    <row r="4" spans="2:48" ht="15" customHeight="1">
      <c r="B4" s="19"/>
      <c r="C4" s="20"/>
      <c r="D4" s="21"/>
      <c r="E4" s="119" t="s">
        <v>651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</row>
    <row r="5" spans="2:48" ht="15" customHeight="1">
      <c r="B5" s="123" t="s">
        <v>326</v>
      </c>
      <c r="C5" s="124"/>
      <c r="D5" s="22"/>
      <c r="E5" s="12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2:48" ht="14">
      <c r="B6" s="123"/>
      <c r="C6" s="124"/>
      <c r="D6" s="22"/>
      <c r="E6" s="110">
        <v>2014</v>
      </c>
      <c r="F6" s="111"/>
      <c r="G6" s="111"/>
      <c r="H6" s="112"/>
      <c r="I6" s="110">
        <v>2015</v>
      </c>
      <c r="J6" s="111"/>
      <c r="K6" s="111"/>
      <c r="L6" s="112"/>
      <c r="M6" s="110">
        <v>2016</v>
      </c>
      <c r="N6" s="111"/>
      <c r="O6" s="111"/>
      <c r="P6" s="112"/>
      <c r="Q6" s="110">
        <v>2017</v>
      </c>
      <c r="R6" s="111"/>
      <c r="S6" s="111"/>
      <c r="T6" s="112"/>
      <c r="U6" s="110">
        <v>2018</v>
      </c>
      <c r="V6" s="111"/>
      <c r="W6" s="111"/>
      <c r="X6" s="112"/>
      <c r="Y6" s="110">
        <v>2019</v>
      </c>
      <c r="Z6" s="111"/>
      <c r="AA6" s="111"/>
      <c r="AB6" s="112"/>
      <c r="AC6" s="110">
        <v>2020</v>
      </c>
      <c r="AD6" s="111"/>
      <c r="AE6" s="111"/>
      <c r="AF6" s="112"/>
      <c r="AG6" s="110">
        <v>2021</v>
      </c>
      <c r="AH6" s="111"/>
      <c r="AI6" s="111"/>
      <c r="AJ6" s="112"/>
      <c r="AK6" s="110">
        <v>2022</v>
      </c>
      <c r="AL6" s="111"/>
      <c r="AM6" s="111"/>
      <c r="AN6" s="112"/>
      <c r="AO6" s="110">
        <v>2023</v>
      </c>
      <c r="AP6" s="111"/>
      <c r="AQ6" s="111"/>
      <c r="AR6" s="112"/>
      <c r="AS6" s="110">
        <v>2024</v>
      </c>
      <c r="AT6" s="111"/>
      <c r="AU6" s="111"/>
      <c r="AV6" s="112"/>
    </row>
    <row r="7" spans="2:48" ht="14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2:48" ht="14">
      <c r="B8" s="63" t="s">
        <v>327</v>
      </c>
      <c r="C8" s="64" t="s">
        <v>328</v>
      </c>
      <c r="D8" s="77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102.03031884186825</v>
      </c>
      <c r="Z8" s="65">
        <v>112.06686495521951</v>
      </c>
      <c r="AA8" s="65">
        <v>-3.5303829400001128</v>
      </c>
      <c r="AB8" s="65">
        <v>54.69429823000155</v>
      </c>
      <c r="AC8" s="65">
        <v>148.51533299499999</v>
      </c>
      <c r="AD8" s="65">
        <v>-34.901834229999992</v>
      </c>
      <c r="AE8" s="65">
        <v>167.13414548000068</v>
      </c>
      <c r="AF8" s="65">
        <v>314.39632048000055</v>
      </c>
      <c r="AG8" s="65">
        <v>138.27172119999955</v>
      </c>
      <c r="AH8" s="65">
        <v>-159.20995936999913</v>
      </c>
      <c r="AI8" s="65">
        <v>82.045592049998902</v>
      </c>
      <c r="AJ8" s="65">
        <v>-165.62326884682992</v>
      </c>
      <c r="AK8" s="65">
        <v>22.583881850000004</v>
      </c>
      <c r="AL8" s="65">
        <v>73.999987859999976</v>
      </c>
      <c r="AM8" s="65">
        <v>34.766193869999995</v>
      </c>
      <c r="AN8" s="65">
        <v>82.423184420000013</v>
      </c>
      <c r="AO8" s="65"/>
      <c r="AP8" s="65"/>
      <c r="AQ8" s="65"/>
      <c r="AR8" s="65"/>
      <c r="AS8" s="65"/>
      <c r="AT8" s="65"/>
      <c r="AU8" s="65"/>
      <c r="AV8" s="65"/>
    </row>
    <row r="9" spans="2:48" ht="14">
      <c r="B9" s="70" t="s">
        <v>52</v>
      </c>
      <c r="C9" s="85" t="s">
        <v>329</v>
      </c>
      <c r="D9" s="32" t="s">
        <v>20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>
        <v>34.878023560000003</v>
      </c>
      <c r="Z9" s="66">
        <v>75.356703749999994</v>
      </c>
      <c r="AA9" s="66">
        <v>32.031083530000018</v>
      </c>
      <c r="AB9" s="66">
        <v>84.449108630000069</v>
      </c>
      <c r="AC9" s="66">
        <v>22.259369550000002</v>
      </c>
      <c r="AD9" s="66">
        <v>10.011752299999999</v>
      </c>
      <c r="AE9" s="66">
        <v>29.284300230000014</v>
      </c>
      <c r="AF9" s="66">
        <v>39.145726209999992</v>
      </c>
      <c r="AG9" s="66">
        <v>14.289315120000001</v>
      </c>
      <c r="AH9" s="66">
        <v>11.417500310000003</v>
      </c>
      <c r="AI9" s="66">
        <v>35.928434679999974</v>
      </c>
      <c r="AJ9" s="66">
        <v>49.228872140000021</v>
      </c>
      <c r="AK9" s="66">
        <v>22.016439700000003</v>
      </c>
      <c r="AL9" s="66">
        <v>42.557954419999987</v>
      </c>
      <c r="AM9" s="66">
        <v>26.005784260000006</v>
      </c>
      <c r="AN9" s="66">
        <v>52.767792619999994</v>
      </c>
      <c r="AO9" s="66"/>
      <c r="AP9" s="66"/>
      <c r="AQ9" s="66"/>
      <c r="AR9" s="66"/>
      <c r="AS9" s="66"/>
      <c r="AT9" s="66"/>
      <c r="AU9" s="66"/>
      <c r="AV9" s="66"/>
    </row>
    <row r="10" spans="2:48" ht="14">
      <c r="B10" s="39" t="s">
        <v>54</v>
      </c>
      <c r="C10" s="67" t="s">
        <v>330</v>
      </c>
      <c r="D10" s="2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27.652071880000001</v>
      </c>
      <c r="Z10" s="57">
        <v>66.391506629999995</v>
      </c>
      <c r="AA10" s="57">
        <v>30.202509580000026</v>
      </c>
      <c r="AB10" s="57">
        <v>75.12431184000009</v>
      </c>
      <c r="AC10" s="57">
        <v>4.5934541800000002</v>
      </c>
      <c r="AD10" s="57">
        <v>6.9661713999999986</v>
      </c>
      <c r="AE10" s="57">
        <v>28.627352300000016</v>
      </c>
      <c r="AF10" s="57">
        <v>30.943333549999995</v>
      </c>
      <c r="AG10" s="57">
        <v>14.61597237</v>
      </c>
      <c r="AH10" s="57">
        <v>10.349729180000002</v>
      </c>
      <c r="AI10" s="57">
        <v>35.533951059999971</v>
      </c>
      <c r="AJ10" s="57">
        <v>49.101740200000023</v>
      </c>
      <c r="AK10" s="57">
        <v>15.8658216</v>
      </c>
      <c r="AL10" s="57">
        <v>23.781174789999987</v>
      </c>
      <c r="AM10" s="57">
        <v>14.121208220000005</v>
      </c>
      <c r="AN10" s="57">
        <v>37.837312390000001</v>
      </c>
      <c r="AO10" s="57"/>
      <c r="AP10" s="57"/>
      <c r="AQ10" s="57"/>
      <c r="AR10" s="57"/>
      <c r="AS10" s="57"/>
      <c r="AT10" s="57"/>
      <c r="AU10" s="57"/>
      <c r="AV10" s="57"/>
    </row>
    <row r="11" spans="2:48" ht="14">
      <c r="B11" s="41" t="s">
        <v>331</v>
      </c>
      <c r="C11" s="68" t="s">
        <v>332</v>
      </c>
      <c r="D11" s="2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19.146081819999999</v>
      </c>
      <c r="Z11" s="57">
        <v>50.105836249999996</v>
      </c>
      <c r="AA11" s="57">
        <v>24.238620970000014</v>
      </c>
      <c r="AB11" s="57">
        <v>60.04844425000006</v>
      </c>
      <c r="AC11" s="57">
        <v>0.56279865999999967</v>
      </c>
      <c r="AD11" s="57">
        <v>4.7500578199999985</v>
      </c>
      <c r="AE11" s="57">
        <v>21.022679180000008</v>
      </c>
      <c r="AF11" s="57">
        <v>22.784090249999981</v>
      </c>
      <c r="AG11" s="57">
        <v>13.71350419</v>
      </c>
      <c r="AH11" s="57">
        <v>7.5097096300000032</v>
      </c>
      <c r="AI11" s="57">
        <v>27.641627059999969</v>
      </c>
      <c r="AJ11" s="57">
        <v>29.175173740000012</v>
      </c>
      <c r="AK11" s="57">
        <v>6.1505693500000014</v>
      </c>
      <c r="AL11" s="57">
        <v>18.77537388</v>
      </c>
      <c r="AM11" s="57">
        <v>11.88193064</v>
      </c>
      <c r="AN11" s="57">
        <v>14.907501129999996</v>
      </c>
      <c r="AO11" s="57"/>
      <c r="AP11" s="57"/>
      <c r="AQ11" s="57"/>
      <c r="AR11" s="57"/>
      <c r="AS11" s="57"/>
      <c r="AT11" s="57"/>
      <c r="AU11" s="57"/>
      <c r="AV11" s="57"/>
    </row>
    <row r="12" spans="2:48" ht="14">
      <c r="B12" s="41" t="s">
        <v>333</v>
      </c>
      <c r="C12" s="68" t="s">
        <v>334</v>
      </c>
      <c r="D12" s="2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8.5059900600000002</v>
      </c>
      <c r="Z12" s="57">
        <v>16.265809629999993</v>
      </c>
      <c r="AA12" s="57">
        <v>5.9530473600000118</v>
      </c>
      <c r="AB12" s="57">
        <v>15.069042590000025</v>
      </c>
      <c r="AC12" s="57">
        <v>4.0303452200000009</v>
      </c>
      <c r="AD12" s="57">
        <v>2.2154885799999997</v>
      </c>
      <c r="AE12" s="57">
        <v>7.6034506200000074</v>
      </c>
      <c r="AF12" s="57">
        <v>8.1592433000000142</v>
      </c>
      <c r="AG12" s="57">
        <v>0.90246817999999984</v>
      </c>
      <c r="AH12" s="57">
        <v>2.8344310499999992</v>
      </c>
      <c r="AI12" s="57">
        <v>7.8826955000000023</v>
      </c>
      <c r="AJ12" s="57">
        <v>19.899401710000017</v>
      </c>
      <c r="AK12" s="57">
        <v>4.8749999999999999E-5</v>
      </c>
      <c r="AL12" s="57">
        <v>1.4057499999999999E-3</v>
      </c>
      <c r="AM12" s="57">
        <v>2.6453999999999991E-3</v>
      </c>
      <c r="AN12" s="57">
        <v>2.2979100000000002E-2</v>
      </c>
      <c r="AO12" s="57"/>
      <c r="AP12" s="57"/>
      <c r="AQ12" s="57"/>
      <c r="AR12" s="57"/>
      <c r="AS12" s="57"/>
      <c r="AT12" s="57"/>
      <c r="AU12" s="57"/>
      <c r="AV12" s="57"/>
    </row>
    <row r="13" spans="2:48" ht="14">
      <c r="B13" s="41" t="s">
        <v>335</v>
      </c>
      <c r="C13" s="68" t="s">
        <v>336</v>
      </c>
      <c r="D13" s="2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0</v>
      </c>
      <c r="Z13" s="57">
        <v>1.986075E-2</v>
      </c>
      <c r="AA13" s="57">
        <v>1.084125E-2</v>
      </c>
      <c r="AB13" s="57">
        <v>6.8249999999999977E-3</v>
      </c>
      <c r="AC13" s="57">
        <v>3.1030000000000001E-4</v>
      </c>
      <c r="AD13" s="57">
        <v>6.249999999999999E-4</v>
      </c>
      <c r="AE13" s="57">
        <v>1.2225000000000001E-3</v>
      </c>
      <c r="AF13" s="57">
        <v>0</v>
      </c>
      <c r="AG13" s="57">
        <v>0</v>
      </c>
      <c r="AH13" s="57">
        <v>5.5884999999999997E-3</v>
      </c>
      <c r="AI13" s="57">
        <v>9.6284999999999982E-3</v>
      </c>
      <c r="AJ13" s="57">
        <v>2.7164750000000001E-2</v>
      </c>
      <c r="AK13" s="57">
        <v>0</v>
      </c>
      <c r="AL13" s="57">
        <v>0</v>
      </c>
      <c r="AM13" s="57">
        <v>0</v>
      </c>
      <c r="AN13" s="57">
        <v>0</v>
      </c>
      <c r="AO13" s="57"/>
      <c r="AP13" s="57"/>
      <c r="AQ13" s="57"/>
      <c r="AR13" s="57"/>
      <c r="AS13" s="57"/>
      <c r="AT13" s="57"/>
      <c r="AU13" s="57"/>
      <c r="AV13" s="57"/>
    </row>
    <row r="14" spans="2:48" ht="14">
      <c r="B14" s="41" t="s">
        <v>337</v>
      </c>
      <c r="C14" s="68" t="s">
        <v>338</v>
      </c>
      <c r="D14" s="22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1.5867881500000001</v>
      </c>
      <c r="AL14" s="66">
        <v>32.471439749999988</v>
      </c>
      <c r="AM14" s="66">
        <v>10.996182609999991</v>
      </c>
      <c r="AN14" s="66">
        <v>27.224297490000012</v>
      </c>
      <c r="AO14" s="66"/>
      <c r="AP14" s="66"/>
      <c r="AQ14" s="66"/>
      <c r="AR14" s="66"/>
      <c r="AS14" s="66"/>
      <c r="AT14" s="66"/>
      <c r="AU14" s="66"/>
      <c r="AV14" s="66"/>
    </row>
    <row r="15" spans="2:48" ht="14">
      <c r="B15" s="39" t="s">
        <v>56</v>
      </c>
      <c r="C15" s="67" t="s">
        <v>339</v>
      </c>
      <c r="D15" s="22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7.8598116799999991</v>
      </c>
      <c r="Z15" s="57">
        <v>12.945122200000007</v>
      </c>
      <c r="AA15" s="57">
        <v>2.4524469499999952</v>
      </c>
      <c r="AB15" s="57">
        <v>9.8972457899999924</v>
      </c>
      <c r="AC15" s="57">
        <v>18.059445369999999</v>
      </c>
      <c r="AD15" s="57">
        <v>3.0976569000000005</v>
      </c>
      <c r="AE15" s="57">
        <v>0.81565092999999678</v>
      </c>
      <c r="AF15" s="57">
        <v>8.7122506599999987</v>
      </c>
      <c r="AG15" s="57">
        <v>0.12490474999999999</v>
      </c>
      <c r="AH15" s="57">
        <v>1.84118213</v>
      </c>
      <c r="AI15" s="57">
        <v>1.08273862</v>
      </c>
      <c r="AJ15" s="57">
        <v>1.6817479400000006</v>
      </c>
      <c r="AK15" s="57">
        <v>0</v>
      </c>
      <c r="AL15" s="57">
        <v>0</v>
      </c>
      <c r="AM15" s="57">
        <v>0</v>
      </c>
      <c r="AN15" s="57">
        <v>0</v>
      </c>
      <c r="AO15" s="57"/>
      <c r="AP15" s="57"/>
      <c r="AQ15" s="57"/>
      <c r="AR15" s="57"/>
      <c r="AS15" s="57"/>
      <c r="AT15" s="57"/>
      <c r="AU15" s="57"/>
      <c r="AV15" s="57"/>
    </row>
    <row r="16" spans="2:48" ht="14">
      <c r="B16" s="39" t="s">
        <v>58</v>
      </c>
      <c r="C16" s="67" t="s">
        <v>340</v>
      </c>
      <c r="D16" s="2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</v>
      </c>
      <c r="AJ16" s="57">
        <v>0</v>
      </c>
      <c r="AK16" s="57">
        <v>-1.0193460000000001</v>
      </c>
      <c r="AL16" s="57">
        <v>-1.0294063099999999</v>
      </c>
      <c r="AM16" s="57">
        <v>-2.235773</v>
      </c>
      <c r="AN16" s="57">
        <v>2.4310943099999998</v>
      </c>
      <c r="AO16" s="57"/>
      <c r="AP16" s="57"/>
      <c r="AQ16" s="57"/>
      <c r="AR16" s="57"/>
      <c r="AS16" s="57"/>
      <c r="AT16" s="57"/>
      <c r="AU16" s="57"/>
      <c r="AV16" s="57"/>
    </row>
    <row r="17" spans="2:48" ht="14">
      <c r="B17" s="39" t="s">
        <v>60</v>
      </c>
      <c r="C17" s="67" t="s">
        <v>341</v>
      </c>
      <c r="D17" s="22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-0.63386000000000009</v>
      </c>
      <c r="Z17" s="57">
        <v>-3.9799250800000001</v>
      </c>
      <c r="AA17" s="57">
        <v>-0.62387300000000001</v>
      </c>
      <c r="AB17" s="57">
        <v>-0.57244899999999999</v>
      </c>
      <c r="AC17" s="57">
        <v>-0.39352999999999999</v>
      </c>
      <c r="AD17" s="57">
        <v>-5.2075999999999997E-2</v>
      </c>
      <c r="AE17" s="57">
        <v>-0.15870299999999998</v>
      </c>
      <c r="AF17" s="57">
        <v>-0.50985799999999992</v>
      </c>
      <c r="AG17" s="57">
        <v>-0.45156200000000002</v>
      </c>
      <c r="AH17" s="57">
        <v>-0.77341100000000007</v>
      </c>
      <c r="AI17" s="57">
        <v>-0.68825500000000006</v>
      </c>
      <c r="AJ17" s="57">
        <v>-1.5546160000000002</v>
      </c>
      <c r="AK17" s="57">
        <v>-1.0193460000000001</v>
      </c>
      <c r="AL17" s="57">
        <v>-1.0294063099999999</v>
      </c>
      <c r="AM17" s="57">
        <v>-2.235773</v>
      </c>
      <c r="AN17" s="57">
        <v>2.4310943099999998</v>
      </c>
      <c r="AO17" s="57"/>
      <c r="AP17" s="57"/>
      <c r="AQ17" s="57"/>
      <c r="AR17" s="57"/>
      <c r="AS17" s="57"/>
      <c r="AT17" s="57"/>
      <c r="AU17" s="57"/>
      <c r="AV17" s="57"/>
    </row>
    <row r="18" spans="2:48" ht="14">
      <c r="B18" s="41" t="s">
        <v>342</v>
      </c>
      <c r="C18" s="68" t="s">
        <v>343</v>
      </c>
      <c r="D18" s="22" t="s">
        <v>20</v>
      </c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>
        <v>-0.63386000000000009</v>
      </c>
      <c r="Z18" s="57">
        <v>-3.9799250800000001</v>
      </c>
      <c r="AA18" s="57">
        <v>-0.62387300000000001</v>
      </c>
      <c r="AB18" s="57">
        <v>-0.57244899999999999</v>
      </c>
      <c r="AC18" s="57">
        <v>-0.39352999999999999</v>
      </c>
      <c r="AD18" s="57">
        <v>-5.2075999999999997E-2</v>
      </c>
      <c r="AE18" s="57">
        <v>-0.15870299999999998</v>
      </c>
      <c r="AF18" s="57">
        <v>-0.50985799999999992</v>
      </c>
      <c r="AG18" s="57">
        <v>-0.45156200000000002</v>
      </c>
      <c r="AH18" s="57">
        <v>-0.77341100000000007</v>
      </c>
      <c r="AI18" s="57">
        <v>-0.68825500000000006</v>
      </c>
      <c r="AJ18" s="57">
        <v>-1.5546160000000002</v>
      </c>
      <c r="AK18" s="57">
        <v>0</v>
      </c>
      <c r="AL18" s="57">
        <v>0</v>
      </c>
      <c r="AM18" s="57">
        <v>0</v>
      </c>
      <c r="AN18" s="57">
        <v>0</v>
      </c>
      <c r="AO18" s="57"/>
      <c r="AP18" s="57"/>
      <c r="AQ18" s="57"/>
      <c r="AR18" s="57"/>
      <c r="AS18" s="57"/>
      <c r="AT18" s="57"/>
      <c r="AU18" s="57"/>
      <c r="AV18" s="57"/>
    </row>
    <row r="19" spans="2:48" ht="14">
      <c r="B19" s="41" t="s">
        <v>344</v>
      </c>
      <c r="C19" s="68" t="s">
        <v>345</v>
      </c>
      <c r="D19" s="2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/>
      <c r="AL19" s="57">
        <v>0</v>
      </c>
      <c r="AM19" s="57">
        <v>0</v>
      </c>
      <c r="AN19" s="57">
        <v>0</v>
      </c>
      <c r="AO19" s="57"/>
      <c r="AP19" s="57"/>
      <c r="AQ19" s="57"/>
      <c r="AR19" s="57"/>
      <c r="AS19" s="57"/>
      <c r="AT19" s="57"/>
      <c r="AU19" s="57"/>
      <c r="AV19" s="57"/>
    </row>
    <row r="20" spans="2:48" ht="14">
      <c r="B20" s="41" t="s">
        <v>346</v>
      </c>
      <c r="C20" s="68" t="s">
        <v>347</v>
      </c>
      <c r="D20" s="2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/>
      <c r="AD20" s="57">
        <v>0</v>
      </c>
      <c r="AE20" s="57">
        <v>0</v>
      </c>
      <c r="AF20" s="57">
        <v>0</v>
      </c>
      <c r="AG20" s="57"/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/>
      <c r="AP20" s="57"/>
      <c r="AQ20" s="57"/>
      <c r="AR20" s="57"/>
      <c r="AS20" s="57"/>
      <c r="AT20" s="57"/>
      <c r="AU20" s="57"/>
      <c r="AV20" s="57"/>
    </row>
    <row r="21" spans="2:48" ht="14">
      <c r="B21" s="41" t="s">
        <v>348</v>
      </c>
      <c r="C21" s="68" t="s">
        <v>349</v>
      </c>
      <c r="D21" s="2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96.901477306832405</v>
      </c>
      <c r="AL21" s="57">
        <v>33.248791169999642</v>
      </c>
      <c r="AM21" s="57">
        <v>34.405178020000491</v>
      </c>
      <c r="AN21" s="57">
        <v>-137.76498046000029</v>
      </c>
      <c r="AO21" s="57"/>
      <c r="AP21" s="57"/>
      <c r="AQ21" s="57"/>
      <c r="AR21" s="57"/>
      <c r="AS21" s="57"/>
      <c r="AT21" s="57"/>
      <c r="AU21" s="57"/>
      <c r="AV21" s="57"/>
    </row>
    <row r="22" spans="2:48" ht="14">
      <c r="B22" s="86" t="s">
        <v>67</v>
      </c>
      <c r="C22" s="87" t="s">
        <v>350</v>
      </c>
      <c r="D22" s="88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-7.4892301600002327</v>
      </c>
      <c r="Z22" s="57">
        <v>22.06181579000031</v>
      </c>
      <c r="AA22" s="57">
        <v>-11.305092730000467</v>
      </c>
      <c r="AB22" s="57">
        <v>53.23686859000054</v>
      </c>
      <c r="AC22" s="57">
        <v>6.1823578900001817</v>
      </c>
      <c r="AD22" s="57">
        <v>92.195023099999631</v>
      </c>
      <c r="AE22" s="57">
        <v>9.8183757799998492</v>
      </c>
      <c r="AF22" s="57">
        <v>108.52113636000016</v>
      </c>
      <c r="AG22" s="57">
        <v>7.3132090199998769</v>
      </c>
      <c r="AH22" s="57">
        <v>-36.445151170000095</v>
      </c>
      <c r="AI22" s="57">
        <v>-60.092484999999783</v>
      </c>
      <c r="AJ22" s="57">
        <v>-53.783650716832419</v>
      </c>
      <c r="AK22" s="57">
        <v>0</v>
      </c>
      <c r="AL22" s="57">
        <v>0</v>
      </c>
      <c r="AM22" s="57">
        <v>0</v>
      </c>
      <c r="AN22" s="57">
        <v>0</v>
      </c>
      <c r="AO22" s="57"/>
      <c r="AP22" s="57"/>
      <c r="AQ22" s="57"/>
      <c r="AR22" s="57"/>
      <c r="AS22" s="57"/>
      <c r="AT22" s="57"/>
      <c r="AU22" s="57"/>
      <c r="AV22" s="57"/>
    </row>
    <row r="23" spans="2:48" ht="14">
      <c r="B23" s="41" t="s">
        <v>351</v>
      </c>
      <c r="C23" s="29" t="s">
        <v>352</v>
      </c>
      <c r="D23" s="22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92.437043546832399</v>
      </c>
      <c r="AL23" s="58">
        <v>31.352613529999644</v>
      </c>
      <c r="AM23" s="58">
        <v>30.939503940000492</v>
      </c>
      <c r="AN23" s="58">
        <v>-139.9059549800003</v>
      </c>
      <c r="AO23" s="58"/>
      <c r="AP23" s="58"/>
      <c r="AQ23" s="58"/>
      <c r="AR23" s="58"/>
      <c r="AS23" s="58"/>
      <c r="AT23" s="58"/>
      <c r="AU23" s="58"/>
      <c r="AV23" s="58"/>
    </row>
    <row r="24" spans="2:48" ht="14">
      <c r="B24" s="41" t="s">
        <v>353</v>
      </c>
      <c r="C24" s="29" t="s">
        <v>354</v>
      </c>
      <c r="D24" s="22" t="s">
        <v>20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>
        <v>-7.4892301600002327</v>
      </c>
      <c r="Z24" s="58">
        <v>22.06181579000031</v>
      </c>
      <c r="AA24" s="58">
        <v>-11.305092730000467</v>
      </c>
      <c r="AB24" s="58">
        <v>53.23686859000054</v>
      </c>
      <c r="AC24" s="58">
        <v>9.3113578900001812</v>
      </c>
      <c r="AD24" s="58">
        <v>93.647330099999635</v>
      </c>
      <c r="AE24" s="58">
        <v>12.35571777999985</v>
      </c>
      <c r="AF24" s="58">
        <v>114.28988836000016</v>
      </c>
      <c r="AG24" s="58">
        <v>3.9690218499998764</v>
      </c>
      <c r="AH24" s="58">
        <v>-37.197056150000094</v>
      </c>
      <c r="AI24" s="58">
        <v>-63.417974319999786</v>
      </c>
      <c r="AJ24" s="58">
        <v>-53.505487106832419</v>
      </c>
      <c r="AK24" s="58">
        <v>0</v>
      </c>
      <c r="AL24" s="58">
        <v>0</v>
      </c>
      <c r="AM24" s="58">
        <v>0</v>
      </c>
      <c r="AN24" s="58">
        <v>0</v>
      </c>
      <c r="AO24" s="58"/>
      <c r="AP24" s="58"/>
      <c r="AQ24" s="58"/>
      <c r="AR24" s="58"/>
      <c r="AS24" s="58"/>
      <c r="AT24" s="58"/>
      <c r="AU24" s="58"/>
      <c r="AV24" s="58"/>
    </row>
    <row r="25" spans="2:48" ht="14">
      <c r="B25" s="41" t="s">
        <v>355</v>
      </c>
      <c r="C25" s="29" t="s">
        <v>356</v>
      </c>
      <c r="D25" s="2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4.4644337600000013</v>
      </c>
      <c r="AL25" s="57">
        <v>1.8961776399999963</v>
      </c>
      <c r="AM25" s="57">
        <v>3.4656740799999985</v>
      </c>
      <c r="AN25" s="57">
        <v>2.140974520000003</v>
      </c>
      <c r="AO25" s="57"/>
      <c r="AP25" s="57"/>
      <c r="AQ25" s="57"/>
      <c r="AR25" s="57"/>
      <c r="AS25" s="57"/>
      <c r="AT25" s="57"/>
      <c r="AU25" s="57"/>
      <c r="AV25" s="57"/>
    </row>
    <row r="26" spans="2:48" ht="14">
      <c r="B26" s="41" t="s">
        <v>357</v>
      </c>
      <c r="C26" s="29" t="s">
        <v>358</v>
      </c>
      <c r="D26" s="2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0</v>
      </c>
      <c r="Z26" s="66">
        <v>0</v>
      </c>
      <c r="AA26" s="66">
        <v>0</v>
      </c>
      <c r="AB26" s="66">
        <v>0</v>
      </c>
      <c r="AC26" s="66">
        <v>-3.129</v>
      </c>
      <c r="AD26" s="66">
        <v>-1.452307</v>
      </c>
      <c r="AE26" s="66">
        <v>-2.5373420000000002</v>
      </c>
      <c r="AF26" s="66">
        <v>-5.7687520000000001</v>
      </c>
      <c r="AG26" s="66">
        <v>3.3441871700000005</v>
      </c>
      <c r="AH26" s="66">
        <v>0.7519049800000005</v>
      </c>
      <c r="AI26" s="66">
        <v>3.3254893200000004</v>
      </c>
      <c r="AJ26" s="66">
        <v>-0.27816361000000134</v>
      </c>
      <c r="AK26" s="66">
        <v>0</v>
      </c>
      <c r="AL26" s="66">
        <v>0</v>
      </c>
      <c r="AM26" s="66">
        <v>0</v>
      </c>
      <c r="AN26" s="66">
        <v>0</v>
      </c>
      <c r="AO26" s="66"/>
      <c r="AP26" s="66"/>
      <c r="AQ26" s="66"/>
      <c r="AR26" s="66"/>
      <c r="AS26" s="66"/>
      <c r="AT26" s="66"/>
      <c r="AU26" s="66"/>
      <c r="AV26" s="66"/>
    </row>
    <row r="27" spans="2:48" ht="14">
      <c r="B27" s="41" t="s">
        <v>359</v>
      </c>
      <c r="C27" s="29" t="s">
        <v>360</v>
      </c>
      <c r="D27" s="2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0</v>
      </c>
      <c r="Z27" s="57">
        <v>0</v>
      </c>
      <c r="AA27" s="57">
        <v>0</v>
      </c>
      <c r="AB27" s="57">
        <v>0</v>
      </c>
      <c r="AC27" s="57">
        <v>0</v>
      </c>
      <c r="AD27" s="57">
        <v>0</v>
      </c>
      <c r="AE27" s="57">
        <v>0</v>
      </c>
      <c r="AF27" s="57">
        <v>0</v>
      </c>
      <c r="AG27" s="57">
        <v>0</v>
      </c>
      <c r="AH27" s="57">
        <v>0</v>
      </c>
      <c r="AI27" s="57">
        <v>0</v>
      </c>
      <c r="AJ27" s="57">
        <v>0</v>
      </c>
      <c r="AK27" s="57">
        <v>0</v>
      </c>
      <c r="AL27" s="57">
        <v>0</v>
      </c>
      <c r="AM27" s="57">
        <v>0</v>
      </c>
      <c r="AN27" s="57">
        <v>0</v>
      </c>
      <c r="AO27" s="57"/>
      <c r="AP27" s="57"/>
      <c r="AQ27" s="57"/>
      <c r="AR27" s="57"/>
      <c r="AS27" s="57"/>
      <c r="AT27" s="57"/>
      <c r="AU27" s="57"/>
      <c r="AV27" s="57"/>
    </row>
    <row r="28" spans="2:48" ht="14">
      <c r="B28" s="41" t="s">
        <v>361</v>
      </c>
      <c r="C28" s="29" t="s">
        <v>362</v>
      </c>
      <c r="D28" s="2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/>
      <c r="AP28" s="57"/>
      <c r="AQ28" s="57"/>
      <c r="AR28" s="57"/>
      <c r="AS28" s="57"/>
      <c r="AT28" s="57"/>
      <c r="AU28" s="57"/>
      <c r="AV28" s="57"/>
    </row>
    <row r="29" spans="2:48" ht="14">
      <c r="B29" s="41" t="s">
        <v>363</v>
      </c>
      <c r="C29" s="29" t="s">
        <v>364</v>
      </c>
      <c r="D29" s="2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/>
      <c r="AP29" s="57"/>
      <c r="AQ29" s="57"/>
      <c r="AR29" s="57"/>
      <c r="AS29" s="57"/>
      <c r="AT29" s="57"/>
      <c r="AU29" s="57"/>
      <c r="AV29" s="57"/>
    </row>
    <row r="30" spans="2:48" ht="14">
      <c r="B30" s="41" t="s">
        <v>365</v>
      </c>
      <c r="C30" s="29" t="s">
        <v>366</v>
      </c>
      <c r="D30" s="22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96.901477306832405</v>
      </c>
      <c r="AL30" s="58">
        <v>33.248791169999642</v>
      </c>
      <c r="AM30" s="58">
        <v>34.405178020000491</v>
      </c>
      <c r="AN30" s="58">
        <v>-137.76498046000029</v>
      </c>
      <c r="AO30" s="58"/>
      <c r="AP30" s="58"/>
      <c r="AQ30" s="58"/>
      <c r="AR30" s="58"/>
      <c r="AS30" s="58"/>
      <c r="AT30" s="58"/>
      <c r="AU30" s="58"/>
      <c r="AV30" s="58"/>
    </row>
    <row r="31" spans="2:48" ht="14">
      <c r="B31" s="39" t="s">
        <v>69</v>
      </c>
      <c r="C31" s="67" t="s">
        <v>367</v>
      </c>
      <c r="D31" s="22" t="s">
        <v>20</v>
      </c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>
        <v>-7.4892301600002327</v>
      </c>
      <c r="Z31" s="58">
        <v>22.06181579000031</v>
      </c>
      <c r="AA31" s="58">
        <v>-11.305092730000467</v>
      </c>
      <c r="AB31" s="58">
        <v>53.23686859000054</v>
      </c>
      <c r="AC31" s="58">
        <v>6.1823578900001817</v>
      </c>
      <c r="AD31" s="58">
        <v>92.195023099999631</v>
      </c>
      <c r="AE31" s="58">
        <v>9.8183757799998492</v>
      </c>
      <c r="AF31" s="58">
        <v>108.52113636000016</v>
      </c>
      <c r="AG31" s="58">
        <v>7.3132090199998769</v>
      </c>
      <c r="AH31" s="58">
        <v>-36.445151170000095</v>
      </c>
      <c r="AI31" s="58">
        <v>-60.092484999999783</v>
      </c>
      <c r="AJ31" s="58">
        <v>-53.783650716832419</v>
      </c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2:48" ht="14">
      <c r="B32" s="41" t="s">
        <v>368</v>
      </c>
      <c r="C32" s="68" t="s">
        <v>369</v>
      </c>
      <c r="D32" s="2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0</v>
      </c>
      <c r="Z32" s="58">
        <v>0</v>
      </c>
      <c r="AA32" s="58">
        <v>0</v>
      </c>
      <c r="AB32" s="58">
        <v>0</v>
      </c>
      <c r="AC32" s="58"/>
      <c r="AD32" s="58"/>
      <c r="AE32" s="58"/>
      <c r="AF32" s="58"/>
      <c r="AG32" s="58"/>
      <c r="AH32" s="58"/>
      <c r="AI32" s="58"/>
      <c r="AJ32" s="58"/>
      <c r="AK32" s="58">
        <v>92.437043546832399</v>
      </c>
      <c r="AL32" s="58">
        <v>31.352613529999644</v>
      </c>
      <c r="AM32" s="58">
        <v>30.939503940000492</v>
      </c>
      <c r="AN32" s="58">
        <v>-139.9059549800003</v>
      </c>
      <c r="AO32" s="58"/>
      <c r="AP32" s="58"/>
      <c r="AQ32" s="58"/>
      <c r="AR32" s="58"/>
      <c r="AS32" s="58"/>
      <c r="AT32" s="58"/>
      <c r="AU32" s="58"/>
      <c r="AV32" s="58"/>
    </row>
    <row r="33" spans="2:48" ht="14">
      <c r="B33" s="41" t="s">
        <v>370</v>
      </c>
      <c r="C33" s="68" t="s">
        <v>371</v>
      </c>
      <c r="D33" s="2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-7.4892301600002327</v>
      </c>
      <c r="Z33" s="66">
        <v>22.06181579000031</v>
      </c>
      <c r="AA33" s="66">
        <v>-11.305092730000467</v>
      </c>
      <c r="AB33" s="66">
        <v>53.23686859000054</v>
      </c>
      <c r="AC33" s="66">
        <v>9.3113578900001812</v>
      </c>
      <c r="AD33" s="66">
        <v>93.647330099999635</v>
      </c>
      <c r="AE33" s="66">
        <v>12.35571777999985</v>
      </c>
      <c r="AF33" s="66">
        <v>114.28988836000016</v>
      </c>
      <c r="AG33" s="66">
        <v>3.9690218499998764</v>
      </c>
      <c r="AH33" s="66">
        <v>-37.197056150000094</v>
      </c>
      <c r="AI33" s="66">
        <v>-63.417974319999786</v>
      </c>
      <c r="AJ33" s="66">
        <v>-53.505487106832419</v>
      </c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</row>
    <row r="34" spans="2:48" ht="14">
      <c r="B34" s="41" t="s">
        <v>372</v>
      </c>
      <c r="C34" s="68" t="s">
        <v>373</v>
      </c>
      <c r="D34" s="2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</v>
      </c>
      <c r="Z34" s="66">
        <v>0</v>
      </c>
      <c r="AA34" s="66">
        <v>0</v>
      </c>
      <c r="AB34" s="66">
        <v>0</v>
      </c>
      <c r="AC34" s="66"/>
      <c r="AD34" s="66"/>
      <c r="AE34" s="66"/>
      <c r="AF34" s="66"/>
      <c r="AG34" s="66"/>
      <c r="AH34" s="66"/>
      <c r="AI34" s="66"/>
      <c r="AJ34" s="66"/>
      <c r="AK34" s="66">
        <v>4.4644337600000013</v>
      </c>
      <c r="AL34" s="66">
        <v>1.8961776399999963</v>
      </c>
      <c r="AM34" s="66">
        <v>3.4656740799999985</v>
      </c>
      <c r="AN34" s="66">
        <v>2.140974520000003</v>
      </c>
      <c r="AO34" s="66"/>
      <c r="AP34" s="66"/>
      <c r="AQ34" s="66"/>
      <c r="AR34" s="66"/>
      <c r="AS34" s="66"/>
      <c r="AT34" s="66"/>
      <c r="AU34" s="66"/>
      <c r="AV34" s="66"/>
    </row>
    <row r="35" spans="2:48" ht="14">
      <c r="B35" s="41" t="s">
        <v>374</v>
      </c>
      <c r="C35" s="68" t="s">
        <v>375</v>
      </c>
      <c r="D35" s="2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</v>
      </c>
      <c r="Z35" s="57">
        <v>0</v>
      </c>
      <c r="AA35" s="57">
        <v>0</v>
      </c>
      <c r="AB35" s="57">
        <v>0</v>
      </c>
      <c r="AC35" s="57">
        <v>-3.129</v>
      </c>
      <c r="AD35" s="57">
        <v>-1.452307</v>
      </c>
      <c r="AE35" s="57">
        <v>-2.5373420000000002</v>
      </c>
      <c r="AF35" s="57">
        <v>-5.7687520000000001</v>
      </c>
      <c r="AG35" s="57">
        <v>3.3441871700000005</v>
      </c>
      <c r="AH35" s="57">
        <v>0.7519049800000005</v>
      </c>
      <c r="AI35" s="57">
        <v>3.3254893200000004</v>
      </c>
      <c r="AJ35" s="57">
        <v>-0.27816361000000134</v>
      </c>
      <c r="AK35" s="57">
        <v>0</v>
      </c>
      <c r="AL35" s="57">
        <v>0</v>
      </c>
      <c r="AM35" s="57"/>
      <c r="AN35" s="57"/>
      <c r="AO35" s="57"/>
      <c r="AP35" s="57"/>
      <c r="AQ35" s="57"/>
      <c r="AR35" s="57"/>
      <c r="AS35" s="57"/>
      <c r="AT35" s="57"/>
      <c r="AU35" s="57"/>
      <c r="AV35" s="57"/>
    </row>
    <row r="36" spans="2:48" ht="14">
      <c r="B36" s="41" t="s">
        <v>376</v>
      </c>
      <c r="C36" s="68" t="s">
        <v>377</v>
      </c>
      <c r="D36" s="2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0</v>
      </c>
      <c r="Z36" s="57">
        <v>0</v>
      </c>
      <c r="AA36" s="57">
        <v>0</v>
      </c>
      <c r="AB36" s="57">
        <v>0</v>
      </c>
      <c r="AC36" s="57">
        <v>0</v>
      </c>
      <c r="AD36" s="57">
        <v>0</v>
      </c>
      <c r="AE36" s="57"/>
      <c r="AF36" s="57"/>
      <c r="AG36" s="57">
        <v>0</v>
      </c>
      <c r="AH36" s="57">
        <v>0</v>
      </c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</row>
    <row r="37" spans="2:48" ht="14">
      <c r="B37" s="41" t="s">
        <v>378</v>
      </c>
      <c r="C37" s="68" t="s">
        <v>379</v>
      </c>
      <c r="D37" s="2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</v>
      </c>
      <c r="AA37" s="66">
        <v>0</v>
      </c>
      <c r="AB37" s="66">
        <v>0</v>
      </c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</row>
    <row r="38" spans="2:48" ht="14">
      <c r="B38" s="41" t="s">
        <v>380</v>
      </c>
      <c r="C38" s="68" t="s">
        <v>381</v>
      </c>
      <c r="D38" s="2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0</v>
      </c>
      <c r="Z38" s="57">
        <v>0</v>
      </c>
      <c r="AA38" s="57">
        <v>0</v>
      </c>
      <c r="AB38" s="57">
        <v>0</v>
      </c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</row>
    <row r="39" spans="2:48" ht="14">
      <c r="B39" s="41" t="s">
        <v>382</v>
      </c>
      <c r="C39" s="68" t="s">
        <v>383</v>
      </c>
      <c r="D39" s="2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/>
      <c r="AD39" s="57"/>
      <c r="AE39" s="57"/>
      <c r="AF39" s="57"/>
      <c r="AG39" s="57"/>
      <c r="AH39" s="57"/>
      <c r="AI39" s="57"/>
      <c r="AJ39" s="57"/>
      <c r="AK39" s="57">
        <v>0</v>
      </c>
      <c r="AL39" s="57">
        <v>0</v>
      </c>
      <c r="AM39" s="57">
        <v>0</v>
      </c>
      <c r="AN39" s="57">
        <v>0</v>
      </c>
      <c r="AO39" s="57"/>
      <c r="AP39" s="57"/>
      <c r="AQ39" s="57"/>
      <c r="AR39" s="57"/>
      <c r="AS39" s="57"/>
      <c r="AT39" s="57"/>
      <c r="AU39" s="57"/>
      <c r="AV39" s="57"/>
    </row>
    <row r="40" spans="2:48" ht="14">
      <c r="B40" s="39" t="s">
        <v>71</v>
      </c>
      <c r="C40" s="67" t="s">
        <v>384</v>
      </c>
      <c r="D40" s="22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</v>
      </c>
      <c r="Z40" s="57">
        <v>0</v>
      </c>
      <c r="AA40" s="57">
        <v>0</v>
      </c>
      <c r="AB40" s="57">
        <v>0</v>
      </c>
      <c r="AC40" s="57">
        <v>0</v>
      </c>
      <c r="AD40" s="57">
        <v>0</v>
      </c>
      <c r="AE40" s="57">
        <v>0</v>
      </c>
      <c r="AF40" s="57">
        <v>0</v>
      </c>
      <c r="AG40" s="57">
        <v>0</v>
      </c>
      <c r="AH40" s="57">
        <v>0</v>
      </c>
      <c r="AI40" s="57">
        <v>0</v>
      </c>
      <c r="AJ40" s="57">
        <v>0</v>
      </c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</row>
    <row r="41" spans="2:48" ht="14">
      <c r="B41" s="41" t="s">
        <v>385</v>
      </c>
      <c r="C41" s="68" t="s">
        <v>369</v>
      </c>
      <c r="D41" s="22" t="s">
        <v>20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>
        <v>0</v>
      </c>
      <c r="Z41" s="57">
        <v>0</v>
      </c>
      <c r="AA41" s="57">
        <v>0</v>
      </c>
      <c r="AB41" s="57">
        <v>0</v>
      </c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</row>
    <row r="42" spans="2:48" ht="14">
      <c r="B42" s="41" t="s">
        <v>386</v>
      </c>
      <c r="C42" s="68" t="s">
        <v>371</v>
      </c>
      <c r="D42" s="2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0</v>
      </c>
      <c r="Z42" s="57">
        <v>0</v>
      </c>
      <c r="AA42" s="57">
        <v>0</v>
      </c>
      <c r="AB42" s="57">
        <v>0</v>
      </c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</row>
    <row r="43" spans="2:48" ht="14">
      <c r="B43" s="41" t="s">
        <v>387</v>
      </c>
      <c r="C43" s="68" t="s">
        <v>388</v>
      </c>
      <c r="D43" s="2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</row>
    <row r="44" spans="2:48" ht="14">
      <c r="B44" s="41" t="s">
        <v>389</v>
      </c>
      <c r="C44" s="68" t="s">
        <v>390</v>
      </c>
      <c r="D44" s="2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</row>
    <row r="45" spans="2:48" ht="14">
      <c r="B45" s="41" t="s">
        <v>391</v>
      </c>
      <c r="C45" s="68" t="s">
        <v>377</v>
      </c>
      <c r="D45" s="2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0</v>
      </c>
      <c r="Z45" s="57">
        <v>0</v>
      </c>
      <c r="AA45" s="57">
        <v>0</v>
      </c>
      <c r="AB45" s="57">
        <v>0</v>
      </c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</row>
    <row r="46" spans="2:48" ht="14">
      <c r="B46" s="41" t="s">
        <v>392</v>
      </c>
      <c r="C46" s="68" t="s">
        <v>393</v>
      </c>
      <c r="D46" s="2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2:48" ht="14">
      <c r="B47" s="41" t="s">
        <v>394</v>
      </c>
      <c r="C47" s="68" t="s">
        <v>395</v>
      </c>
      <c r="D47" s="22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</row>
    <row r="48" spans="2:48" ht="14">
      <c r="B48" s="41" t="s">
        <v>396</v>
      </c>
      <c r="C48" s="68" t="s">
        <v>397</v>
      </c>
      <c r="D48" s="22" t="s">
        <v>20</v>
      </c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>
        <v>0</v>
      </c>
      <c r="Z48" s="57">
        <v>0</v>
      </c>
      <c r="AA48" s="57">
        <v>0</v>
      </c>
      <c r="AB48" s="57">
        <v>0</v>
      </c>
      <c r="AC48" s="57"/>
      <c r="AD48" s="57"/>
      <c r="AE48" s="57"/>
      <c r="AF48" s="57"/>
      <c r="AG48" s="57"/>
      <c r="AH48" s="57"/>
      <c r="AI48" s="57"/>
      <c r="AJ48" s="57"/>
      <c r="AK48" s="57">
        <v>160.06320152999962</v>
      </c>
      <c r="AL48" s="57">
        <v>20.375991860001321</v>
      </c>
      <c r="AM48" s="57">
        <v>108.60201129999936</v>
      </c>
      <c r="AN48" s="57">
        <v>-105.1488182800004</v>
      </c>
      <c r="AO48" s="57"/>
      <c r="AP48" s="57"/>
      <c r="AQ48" s="57"/>
      <c r="AR48" s="57"/>
      <c r="AS48" s="57"/>
      <c r="AT48" s="57"/>
      <c r="AU48" s="57"/>
      <c r="AV48" s="57"/>
    </row>
    <row r="49" spans="2:48" ht="14">
      <c r="B49" s="86" t="s">
        <v>73</v>
      </c>
      <c r="C49" s="87" t="s">
        <v>398</v>
      </c>
      <c r="D49" s="88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74.641525441868481</v>
      </c>
      <c r="Z49" s="57">
        <v>14.648345415219211</v>
      </c>
      <c r="AA49" s="57">
        <v>-24.256373739999663</v>
      </c>
      <c r="AB49" s="57">
        <v>-82.991678989999059</v>
      </c>
      <c r="AC49" s="57">
        <v>120.0736055549998</v>
      </c>
      <c r="AD49" s="57">
        <v>-137.10860962999962</v>
      </c>
      <c r="AE49" s="57">
        <v>128.03146947000081</v>
      </c>
      <c r="AF49" s="57">
        <v>166.72945791000043</v>
      </c>
      <c r="AG49" s="57">
        <v>116.66919705999966</v>
      </c>
      <c r="AH49" s="57">
        <v>-134.18230850999905</v>
      </c>
      <c r="AI49" s="57">
        <v>106.20964236999872</v>
      </c>
      <c r="AJ49" s="57">
        <v>-161.06849026999751</v>
      </c>
      <c r="AK49" s="57">
        <v>0</v>
      </c>
      <c r="AL49" s="57">
        <v>0</v>
      </c>
      <c r="AM49" s="57">
        <v>0</v>
      </c>
      <c r="AN49" s="57">
        <v>0</v>
      </c>
      <c r="AO49" s="57"/>
      <c r="AP49" s="57"/>
      <c r="AQ49" s="57"/>
      <c r="AR49" s="57"/>
      <c r="AS49" s="57"/>
      <c r="AT49" s="57"/>
      <c r="AU49" s="57"/>
      <c r="AV49" s="57"/>
    </row>
    <row r="50" spans="2:48" ht="14">
      <c r="B50" s="41" t="s">
        <v>399</v>
      </c>
      <c r="C50" s="29" t="s">
        <v>400</v>
      </c>
      <c r="D50" s="2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0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/>
      <c r="AP50" s="57"/>
      <c r="AQ50" s="57"/>
      <c r="AR50" s="57"/>
      <c r="AS50" s="57"/>
      <c r="AT50" s="57"/>
      <c r="AU50" s="57"/>
      <c r="AV50" s="57"/>
    </row>
    <row r="51" spans="2:48" ht="14">
      <c r="B51" s="41" t="s">
        <v>401</v>
      </c>
      <c r="C51" s="29" t="s">
        <v>402</v>
      </c>
      <c r="D51" s="2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/>
      <c r="AP51" s="57"/>
      <c r="AQ51" s="57"/>
      <c r="AR51" s="57"/>
      <c r="AS51" s="57"/>
      <c r="AT51" s="57"/>
      <c r="AU51" s="57"/>
      <c r="AV51" s="57"/>
    </row>
    <row r="52" spans="2:48" ht="14">
      <c r="B52" s="41" t="s">
        <v>403</v>
      </c>
      <c r="C52" s="29" t="s">
        <v>404</v>
      </c>
      <c r="D52" s="2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4</v>
      </c>
      <c r="AM52" s="57">
        <v>4</v>
      </c>
      <c r="AN52" s="57">
        <v>20.40473746</v>
      </c>
      <c r="AO52" s="57"/>
      <c r="AP52" s="57"/>
      <c r="AQ52" s="57"/>
      <c r="AR52" s="57"/>
      <c r="AS52" s="57"/>
      <c r="AT52" s="57"/>
      <c r="AU52" s="57"/>
      <c r="AV52" s="57"/>
    </row>
    <row r="53" spans="2:48" ht="14">
      <c r="B53" s="41" t="s">
        <v>405</v>
      </c>
      <c r="C53" s="29" t="s">
        <v>406</v>
      </c>
      <c r="D53" s="22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-3.0051870000000003</v>
      </c>
      <c r="Z53" s="57">
        <v>-12.803049999999999</v>
      </c>
      <c r="AA53" s="57">
        <v>-14.47367633</v>
      </c>
      <c r="AB53" s="57">
        <v>-0.53214751999999876</v>
      </c>
      <c r="AC53" s="57">
        <v>0</v>
      </c>
      <c r="AD53" s="57">
        <v>1.5</v>
      </c>
      <c r="AE53" s="57">
        <v>0</v>
      </c>
      <c r="AF53" s="57">
        <v>2.8</v>
      </c>
      <c r="AG53" s="57">
        <v>2.7291810000000001</v>
      </c>
      <c r="AH53" s="57">
        <v>1.2500010000000001</v>
      </c>
      <c r="AI53" s="57">
        <v>11.011353</v>
      </c>
      <c r="AJ53" s="57">
        <v>5.3104069999999997</v>
      </c>
      <c r="AK53" s="57">
        <v>0</v>
      </c>
      <c r="AL53" s="57">
        <v>0</v>
      </c>
      <c r="AM53" s="57">
        <v>0</v>
      </c>
      <c r="AN53" s="57">
        <v>0</v>
      </c>
      <c r="AO53" s="57"/>
      <c r="AP53" s="57"/>
      <c r="AQ53" s="57"/>
      <c r="AR53" s="57"/>
      <c r="AS53" s="57"/>
      <c r="AT53" s="57"/>
      <c r="AU53" s="57"/>
      <c r="AV53" s="57"/>
    </row>
    <row r="54" spans="2:48" ht="14">
      <c r="B54" s="41" t="s">
        <v>407</v>
      </c>
      <c r="C54" s="29" t="s">
        <v>408</v>
      </c>
      <c r="D54" s="22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0</v>
      </c>
      <c r="Z54" s="57">
        <v>0</v>
      </c>
      <c r="AA54" s="57">
        <v>0</v>
      </c>
      <c r="AB54" s="57">
        <v>0</v>
      </c>
      <c r="AC54" s="57">
        <v>0</v>
      </c>
      <c r="AD54" s="57">
        <v>0</v>
      </c>
      <c r="AE54" s="57">
        <v>0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  <c r="AO54" s="57"/>
      <c r="AP54" s="57"/>
      <c r="AQ54" s="57"/>
      <c r="AR54" s="57"/>
      <c r="AS54" s="57"/>
      <c r="AT54" s="57"/>
      <c r="AU54" s="57"/>
      <c r="AV54" s="57"/>
    </row>
    <row r="55" spans="2:48" ht="14">
      <c r="B55" s="41" t="s">
        <v>409</v>
      </c>
      <c r="C55" s="29" t="s">
        <v>410</v>
      </c>
      <c r="D55" s="22" t="s">
        <v>20</v>
      </c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>
        <v>0</v>
      </c>
      <c r="Z55" s="57">
        <v>0</v>
      </c>
      <c r="AA55" s="57">
        <v>0</v>
      </c>
      <c r="AB55" s="57">
        <v>0</v>
      </c>
      <c r="AC55" s="57">
        <v>0</v>
      </c>
      <c r="AD55" s="57">
        <v>0</v>
      </c>
      <c r="AE55" s="57">
        <v>0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2:48" ht="14">
      <c r="B56" s="41" t="s">
        <v>411</v>
      </c>
      <c r="C56" s="68" t="s">
        <v>412</v>
      </c>
      <c r="D56" s="22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2:48" ht="14">
      <c r="B57" s="41" t="s">
        <v>413</v>
      </c>
      <c r="C57" s="68" t="s">
        <v>414</v>
      </c>
      <c r="D57" s="22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2:48" ht="14">
      <c r="B58" s="41" t="s">
        <v>415</v>
      </c>
      <c r="C58" s="68" t="s">
        <v>416</v>
      </c>
      <c r="D58" s="22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2:48" ht="14">
      <c r="B59" s="41" t="s">
        <v>417</v>
      </c>
      <c r="C59" s="68" t="s">
        <v>418</v>
      </c>
      <c r="D59" s="22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2:48" ht="14">
      <c r="B60" s="41" t="s">
        <v>419</v>
      </c>
      <c r="C60" s="68" t="s">
        <v>420</v>
      </c>
      <c r="D60" s="22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>
        <v>0</v>
      </c>
      <c r="AL60" s="57">
        <v>0</v>
      </c>
      <c r="AM60" s="57">
        <v>0</v>
      </c>
      <c r="AN60" s="57">
        <v>0</v>
      </c>
      <c r="AO60" s="57"/>
      <c r="AP60" s="57"/>
      <c r="AQ60" s="57"/>
      <c r="AR60" s="57"/>
      <c r="AS60" s="57"/>
      <c r="AT60" s="57"/>
      <c r="AU60" s="57"/>
      <c r="AV60" s="57"/>
    </row>
    <row r="61" spans="2:48" ht="14">
      <c r="B61" s="41" t="s">
        <v>421</v>
      </c>
      <c r="C61" s="29" t="s">
        <v>422</v>
      </c>
      <c r="D61" s="22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0</v>
      </c>
      <c r="Z61" s="57">
        <v>0</v>
      </c>
      <c r="AA61" s="57">
        <v>0</v>
      </c>
      <c r="AB61" s="57">
        <v>0</v>
      </c>
      <c r="AC61" s="57">
        <v>0</v>
      </c>
      <c r="AD61" s="57">
        <v>0</v>
      </c>
      <c r="AE61" s="57">
        <v>0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160.06320152999962</v>
      </c>
      <c r="AL61" s="57">
        <v>16.375991860001321</v>
      </c>
      <c r="AM61" s="57">
        <v>104.60201129999936</v>
      </c>
      <c r="AN61" s="57">
        <v>-125.55355574000039</v>
      </c>
      <c r="AO61" s="57"/>
      <c r="AP61" s="57"/>
      <c r="AQ61" s="57"/>
      <c r="AR61" s="57"/>
      <c r="AS61" s="57"/>
      <c r="AT61" s="57"/>
      <c r="AU61" s="57"/>
      <c r="AV61" s="57"/>
    </row>
    <row r="62" spans="2:48" ht="14">
      <c r="B62" s="41" t="s">
        <v>423</v>
      </c>
      <c r="C62" s="29" t="s">
        <v>424</v>
      </c>
      <c r="D62" s="22" t="s">
        <v>20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>
        <v>77.646712441868488</v>
      </c>
      <c r="Z62" s="57">
        <v>27.45139541521921</v>
      </c>
      <c r="AA62" s="57">
        <v>-9.7826974099996633</v>
      </c>
      <c r="AB62" s="57">
        <v>-82.459531469999064</v>
      </c>
      <c r="AC62" s="57">
        <v>120.0736055549998</v>
      </c>
      <c r="AD62" s="57">
        <v>-138.60860962999962</v>
      </c>
      <c r="AE62" s="57">
        <v>128.03146947000081</v>
      </c>
      <c r="AF62" s="57">
        <v>163.92945791000042</v>
      </c>
      <c r="AG62" s="57">
        <v>113.94001605999966</v>
      </c>
      <c r="AH62" s="57">
        <v>-135.43230950999904</v>
      </c>
      <c r="AI62" s="57">
        <v>95.198289369998719</v>
      </c>
      <c r="AJ62" s="57">
        <v>-166.37889726999751</v>
      </c>
      <c r="AK62" s="57">
        <v>160.06320152999962</v>
      </c>
      <c r="AL62" s="57">
        <v>16.375991860001321</v>
      </c>
      <c r="AM62" s="57">
        <v>104.60201129999936</v>
      </c>
      <c r="AN62" s="57">
        <v>-125.55355574000039</v>
      </c>
      <c r="AO62" s="57"/>
      <c r="AP62" s="57"/>
      <c r="AQ62" s="57"/>
      <c r="AR62" s="57"/>
      <c r="AS62" s="57"/>
      <c r="AT62" s="57"/>
      <c r="AU62" s="57"/>
      <c r="AV62" s="57"/>
    </row>
    <row r="63" spans="2:48" ht="14">
      <c r="B63" s="39" t="s">
        <v>75</v>
      </c>
      <c r="C63" s="67" t="s">
        <v>425</v>
      </c>
      <c r="D63" s="22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74.641525441868481</v>
      </c>
      <c r="Z63" s="57">
        <v>24.148345415219211</v>
      </c>
      <c r="AA63" s="57">
        <v>-12.315657739999663</v>
      </c>
      <c r="AB63" s="57">
        <v>-79.51409443999907</v>
      </c>
      <c r="AC63" s="57">
        <v>120.0736055549998</v>
      </c>
      <c r="AD63" s="57">
        <v>-138.60860962999962</v>
      </c>
      <c r="AE63" s="57">
        <v>128.03146947000081</v>
      </c>
      <c r="AF63" s="57">
        <v>163.92945791000042</v>
      </c>
      <c r="AG63" s="57">
        <v>113.94001605999966</v>
      </c>
      <c r="AH63" s="57">
        <v>-135.43230950999904</v>
      </c>
      <c r="AI63" s="57">
        <v>95.198289369998719</v>
      </c>
      <c r="AJ63" s="57">
        <v>-166.37889726999751</v>
      </c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2:48" ht="14">
      <c r="B64" s="41" t="s">
        <v>426</v>
      </c>
      <c r="C64" s="68" t="s">
        <v>371</v>
      </c>
      <c r="D64" s="22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>
        <v>0</v>
      </c>
      <c r="AL64" s="57">
        <v>0</v>
      </c>
      <c r="AM64" s="57">
        <v>0</v>
      </c>
      <c r="AN64" s="57">
        <v>0</v>
      </c>
      <c r="AO64" s="57"/>
      <c r="AP64" s="57"/>
      <c r="AQ64" s="57"/>
      <c r="AR64" s="57"/>
      <c r="AS64" s="57"/>
      <c r="AT64" s="57"/>
      <c r="AU64" s="57"/>
      <c r="AV64" s="57"/>
    </row>
    <row r="65" spans="2:48" ht="14">
      <c r="B65" s="41" t="s">
        <v>427</v>
      </c>
      <c r="C65" s="68" t="s">
        <v>373</v>
      </c>
      <c r="D65" s="22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2:48" ht="14">
      <c r="B66" s="41" t="s">
        <v>428</v>
      </c>
      <c r="C66" s="68" t="s">
        <v>375</v>
      </c>
      <c r="D66" s="22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-3.0051870000000003</v>
      </c>
      <c r="Z66" s="57">
        <v>-3.3030499999999998</v>
      </c>
      <c r="AA66" s="57">
        <v>-2.5329603299999999</v>
      </c>
      <c r="AB66" s="57">
        <v>2.9454370300000008</v>
      </c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</row>
    <row r="67" spans="2:48" ht="14">
      <c r="B67" s="41" t="s">
        <v>429</v>
      </c>
      <c r="C67" s="68" t="s">
        <v>377</v>
      </c>
      <c r="D67" s="22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</row>
    <row r="68" spans="2:48" ht="14">
      <c r="B68" s="41" t="s">
        <v>430</v>
      </c>
      <c r="C68" s="68" t="s">
        <v>379</v>
      </c>
      <c r="D68" s="22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</row>
    <row r="69" spans="2:48" ht="14">
      <c r="B69" s="41" t="s">
        <v>431</v>
      </c>
      <c r="C69" s="68" t="s">
        <v>432</v>
      </c>
      <c r="D69" s="22" t="s">
        <v>20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>
        <v>160.06320152999962</v>
      </c>
      <c r="AL69" s="57">
        <v>16.375991860001321</v>
      </c>
      <c r="AM69" s="57">
        <v>104.60201129999936</v>
      </c>
      <c r="AN69" s="57">
        <v>-125.55355574000039</v>
      </c>
      <c r="AO69" s="57"/>
      <c r="AP69" s="57"/>
      <c r="AQ69" s="57"/>
      <c r="AR69" s="57"/>
      <c r="AS69" s="57"/>
      <c r="AT69" s="57"/>
      <c r="AU69" s="57"/>
      <c r="AV69" s="57"/>
    </row>
    <row r="70" spans="2:48" ht="14">
      <c r="B70" s="41" t="s">
        <v>433</v>
      </c>
      <c r="C70" s="68" t="s">
        <v>383</v>
      </c>
      <c r="D70" s="22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77.646712441868488</v>
      </c>
      <c r="Z70" s="57">
        <v>27.45139541521921</v>
      </c>
      <c r="AA70" s="57">
        <v>-9.7826974099996633</v>
      </c>
      <c r="AB70" s="57">
        <v>-82.459531469999064</v>
      </c>
      <c r="AC70" s="57">
        <v>120.0736055549998</v>
      </c>
      <c r="AD70" s="57">
        <v>-138.60860962999962</v>
      </c>
      <c r="AE70" s="57">
        <v>128.03146947000081</v>
      </c>
      <c r="AF70" s="57">
        <v>163.92945791000042</v>
      </c>
      <c r="AG70" s="57">
        <v>113.94001605999966</v>
      </c>
      <c r="AH70" s="57">
        <v>-135.43230950999904</v>
      </c>
      <c r="AI70" s="57">
        <v>95.198289369998719</v>
      </c>
      <c r="AJ70" s="57">
        <v>-166.37889726999751</v>
      </c>
      <c r="AK70" s="57">
        <v>0</v>
      </c>
      <c r="AL70" s="57">
        <v>4</v>
      </c>
      <c r="AM70" s="57">
        <v>4</v>
      </c>
      <c r="AN70" s="57">
        <v>20.40473746</v>
      </c>
      <c r="AO70" s="57"/>
      <c r="AP70" s="57"/>
      <c r="AQ70" s="57"/>
      <c r="AR70" s="57"/>
      <c r="AS70" s="57"/>
      <c r="AT70" s="57"/>
      <c r="AU70" s="57"/>
      <c r="AV70" s="57"/>
    </row>
    <row r="71" spans="2:48" ht="14">
      <c r="B71" s="39" t="s">
        <v>77</v>
      </c>
      <c r="C71" s="67" t="s">
        <v>434</v>
      </c>
      <c r="D71" s="22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0</v>
      </c>
      <c r="Z71" s="57">
        <v>-9.5</v>
      </c>
      <c r="AA71" s="57">
        <v>-11.940716</v>
      </c>
      <c r="AB71" s="57">
        <v>-3.4775845499999996</v>
      </c>
      <c r="AC71" s="57">
        <v>0</v>
      </c>
      <c r="AD71" s="57">
        <v>1.5</v>
      </c>
      <c r="AE71" s="57">
        <v>0</v>
      </c>
      <c r="AF71" s="57">
        <v>2.8</v>
      </c>
      <c r="AG71" s="57">
        <v>2.7291810000000001</v>
      </c>
      <c r="AH71" s="57">
        <v>1.2500010000000001</v>
      </c>
      <c r="AI71" s="57">
        <v>11.011353</v>
      </c>
      <c r="AJ71" s="57">
        <v>5.3104069999999997</v>
      </c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</row>
    <row r="72" spans="2:48" ht="14">
      <c r="B72" s="41" t="s">
        <v>435</v>
      </c>
      <c r="C72" s="68" t="s">
        <v>436</v>
      </c>
      <c r="D72" s="22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</row>
    <row r="73" spans="2:48" ht="14">
      <c r="B73" s="41" t="s">
        <v>437</v>
      </c>
      <c r="C73" s="68" t="s">
        <v>371</v>
      </c>
      <c r="D73" s="22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>
        <v>0</v>
      </c>
      <c r="AL73" s="57">
        <v>0</v>
      </c>
      <c r="AM73" s="57">
        <v>0</v>
      </c>
      <c r="AN73" s="57">
        <v>0</v>
      </c>
      <c r="AO73" s="57"/>
      <c r="AP73" s="57"/>
      <c r="AQ73" s="57"/>
      <c r="AR73" s="57"/>
      <c r="AS73" s="57"/>
      <c r="AT73" s="57"/>
      <c r="AU73" s="57"/>
      <c r="AV73" s="57"/>
    </row>
    <row r="74" spans="2:48" ht="14">
      <c r="B74" s="41" t="s">
        <v>438</v>
      </c>
      <c r="C74" s="68" t="s">
        <v>439</v>
      </c>
      <c r="D74" s="22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0</v>
      </c>
      <c r="Z74" s="57">
        <v>0</v>
      </c>
      <c r="AA74" s="57">
        <v>0</v>
      </c>
      <c r="AB74" s="57">
        <v>0</v>
      </c>
      <c r="AC74" s="57">
        <v>0</v>
      </c>
      <c r="AD74" s="57">
        <v>0</v>
      </c>
      <c r="AE74" s="57">
        <v>0</v>
      </c>
      <c r="AF74" s="57">
        <v>0</v>
      </c>
      <c r="AG74" s="57">
        <v>0</v>
      </c>
      <c r="AH74" s="57">
        <v>0</v>
      </c>
      <c r="AI74" s="57">
        <v>0</v>
      </c>
      <c r="AJ74" s="57">
        <v>0</v>
      </c>
      <c r="AK74" s="57">
        <v>0</v>
      </c>
      <c r="AL74" s="57">
        <v>4</v>
      </c>
      <c r="AM74" s="57">
        <v>4</v>
      </c>
      <c r="AN74" s="57">
        <v>20.40473746</v>
      </c>
      <c r="AO74" s="57"/>
      <c r="AP74" s="57"/>
      <c r="AQ74" s="57"/>
      <c r="AR74" s="57"/>
      <c r="AS74" s="57"/>
      <c r="AT74" s="57"/>
      <c r="AU74" s="57"/>
      <c r="AV74" s="57"/>
    </row>
    <row r="75" spans="2:48" ht="14">
      <c r="B75" s="41" t="s">
        <v>440</v>
      </c>
      <c r="C75" s="68" t="s">
        <v>441</v>
      </c>
      <c r="D75" s="22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0</v>
      </c>
      <c r="Z75" s="57">
        <v>-9.5</v>
      </c>
      <c r="AA75" s="57">
        <v>-11.940716</v>
      </c>
      <c r="AB75" s="57">
        <v>-3.4775845499999996</v>
      </c>
      <c r="AC75" s="57">
        <v>0</v>
      </c>
      <c r="AD75" s="57">
        <v>1.5</v>
      </c>
      <c r="AE75" s="57">
        <v>0</v>
      </c>
      <c r="AF75" s="57">
        <v>2.8</v>
      </c>
      <c r="AG75" s="57">
        <v>2.7291810000000001</v>
      </c>
      <c r="AH75" s="57">
        <v>1.2500010000000001</v>
      </c>
      <c r="AI75" s="57">
        <v>11.011353</v>
      </c>
      <c r="AJ75" s="57">
        <v>5.3104069999999997</v>
      </c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</row>
    <row r="76" spans="2:48" ht="14">
      <c r="B76" s="41" t="s">
        <v>442</v>
      </c>
      <c r="C76" s="68" t="s">
        <v>443</v>
      </c>
      <c r="D76" s="22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</row>
    <row r="77" spans="2:48" ht="14">
      <c r="B77" s="41" t="s">
        <v>444</v>
      </c>
      <c r="C77" s="68" t="s">
        <v>393</v>
      </c>
      <c r="D77" s="22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</row>
    <row r="78" spans="2:48" ht="14">
      <c r="B78" s="41" t="s">
        <v>445</v>
      </c>
      <c r="C78" s="68" t="s">
        <v>446</v>
      </c>
      <c r="D78" s="22" t="s">
        <v>20</v>
      </c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</row>
    <row r="79" spans="2:48" ht="14">
      <c r="B79" s="23" t="s">
        <v>447</v>
      </c>
      <c r="C79" s="74" t="s">
        <v>448</v>
      </c>
      <c r="D79" s="24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</row>
    <row r="80" spans="2:48" ht="14">
      <c r="B80" s="41" t="s">
        <v>50</v>
      </c>
      <c r="C80" s="89" t="s">
        <v>81</v>
      </c>
      <c r="D80" s="22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</row>
    <row r="81" spans="2:48" ht="14">
      <c r="B81" s="41" t="s">
        <v>449</v>
      </c>
      <c r="C81" s="29" t="s">
        <v>450</v>
      </c>
      <c r="D81" s="22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</row>
    <row r="82" spans="2:48" ht="14">
      <c r="B82" s="41" t="s">
        <v>451</v>
      </c>
      <c r="C82" s="68" t="s">
        <v>452</v>
      </c>
      <c r="D82" s="22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</row>
    <row r="83" spans="2:48" ht="14">
      <c r="B83" s="41" t="s">
        <v>453</v>
      </c>
      <c r="C83" s="68" t="s">
        <v>454</v>
      </c>
      <c r="D83" s="22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</row>
    <row r="84" spans="2:48" ht="14">
      <c r="B84" s="41" t="s">
        <v>455</v>
      </c>
      <c r="C84" s="68" t="s">
        <v>456</v>
      </c>
      <c r="D84" s="22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</row>
    <row r="85" spans="2:48" ht="14">
      <c r="B85" s="41" t="s">
        <v>457</v>
      </c>
      <c r="C85" s="29" t="s">
        <v>458</v>
      </c>
      <c r="D85" s="22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</row>
    <row r="86" spans="2:48" ht="14">
      <c r="B86" s="41" t="s">
        <v>459</v>
      </c>
      <c r="C86" s="68" t="s">
        <v>460</v>
      </c>
      <c r="D86" s="22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</row>
    <row r="87" spans="2:48" ht="14">
      <c r="B87" s="41" t="s">
        <v>461</v>
      </c>
      <c r="C87" s="68" t="s">
        <v>462</v>
      </c>
      <c r="D87" s="22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</row>
    <row r="88" spans="2:48" ht="14">
      <c r="B88" s="41" t="s">
        <v>463</v>
      </c>
      <c r="C88" s="68" t="s">
        <v>464</v>
      </c>
      <c r="D88" s="22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</row>
    <row r="89" spans="2:48" ht="14">
      <c r="B89" s="42" t="s">
        <v>465</v>
      </c>
      <c r="C89" s="31" t="s">
        <v>466</v>
      </c>
      <c r="D89" s="32" t="s">
        <v>20</v>
      </c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</row>
    <row r="90" spans="2:48" ht="14">
      <c r="B90" s="41" t="s">
        <v>467</v>
      </c>
      <c r="C90" s="29" t="s">
        <v>468</v>
      </c>
      <c r="D90" s="22" t="s">
        <v>20</v>
      </c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</row>
    <row r="91" spans="2:48" ht="14">
      <c r="B91" s="41" t="s">
        <v>469</v>
      </c>
      <c r="C91" s="68" t="s">
        <v>470</v>
      </c>
      <c r="D91" s="22" t="s">
        <v>20</v>
      </c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</row>
    <row r="92" spans="2:48" ht="14">
      <c r="B92" s="41" t="s">
        <v>471</v>
      </c>
      <c r="C92" s="68" t="s">
        <v>472</v>
      </c>
      <c r="D92" s="22" t="s">
        <v>20</v>
      </c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</row>
    <row r="93" spans="2:48" ht="14">
      <c r="B93" s="41" t="s">
        <v>473</v>
      </c>
      <c r="C93" s="68" t="s">
        <v>466</v>
      </c>
      <c r="D93" s="22" t="s">
        <v>20</v>
      </c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</row>
    <row r="94" spans="2:48" ht="14">
      <c r="B94" s="42" t="s">
        <v>474</v>
      </c>
      <c r="C94" s="72" t="s">
        <v>475</v>
      </c>
      <c r="D94" s="32" t="s">
        <v>20</v>
      </c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>
        <v>-63.161724223167212</v>
      </c>
      <c r="AL94" s="57">
        <v>12.872799309998321</v>
      </c>
      <c r="AM94" s="57">
        <v>-74.19683327999887</v>
      </c>
      <c r="AN94" s="57">
        <v>-32.61616217999989</v>
      </c>
      <c r="AO94" s="57"/>
      <c r="AP94" s="57"/>
      <c r="AQ94" s="57"/>
      <c r="AR94" s="57"/>
      <c r="AS94" s="57"/>
      <c r="AT94" s="57"/>
      <c r="AU94" s="57"/>
      <c r="AV94" s="57"/>
    </row>
    <row r="95" spans="2:48" ht="14">
      <c r="B95" s="41" t="s">
        <v>476</v>
      </c>
      <c r="C95" s="29" t="s">
        <v>477</v>
      </c>
      <c r="D95" s="22" t="s">
        <v>20</v>
      </c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>
        <v>-82.130755601868714</v>
      </c>
      <c r="Z95" s="57">
        <v>7.4134703747810988</v>
      </c>
      <c r="AA95" s="57">
        <v>12.951281009999196</v>
      </c>
      <c r="AB95" s="57">
        <v>136.2285475799996</v>
      </c>
      <c r="AC95" s="57">
        <v>-113.89124766499963</v>
      </c>
      <c r="AD95" s="57">
        <v>229.30363272999926</v>
      </c>
      <c r="AE95" s="57">
        <v>-118.21309369000096</v>
      </c>
      <c r="AF95" s="57">
        <v>-58.208321550000278</v>
      </c>
      <c r="AG95" s="57">
        <v>-109.35598803999979</v>
      </c>
      <c r="AH95" s="57">
        <v>97.737157339998959</v>
      </c>
      <c r="AI95" s="57">
        <v>-166.30212736999852</v>
      </c>
      <c r="AJ95" s="57">
        <v>107.28483955316509</v>
      </c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</row>
    <row r="96" spans="2:48" ht="14">
      <c r="B96" s="41" t="s">
        <v>478</v>
      </c>
      <c r="C96" s="29" t="s">
        <v>479</v>
      </c>
      <c r="D96" s="22" t="s">
        <v>20</v>
      </c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</row>
    <row r="97" spans="2:48" ht="14">
      <c r="B97" s="41" t="s">
        <v>480</v>
      </c>
      <c r="C97" s="68" t="s">
        <v>481</v>
      </c>
      <c r="D97" s="22" t="s">
        <v>20</v>
      </c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</row>
    <row r="98" spans="2:48" ht="14">
      <c r="B98" s="41" t="s">
        <v>482</v>
      </c>
      <c r="C98" s="68" t="s">
        <v>483</v>
      </c>
      <c r="D98" s="82" t="s">
        <v>20</v>
      </c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</row>
    <row r="99" spans="2:48" ht="14">
      <c r="B99" s="23" t="s">
        <v>484</v>
      </c>
      <c r="C99" s="74" t="s">
        <v>485</v>
      </c>
      <c r="D99" s="83" t="s">
        <v>20</v>
      </c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phoneticPr fontId="40" type="noConversion"/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Y8" activePane="bottomRight" state="frozen"/>
      <selection activeCell="AS9" sqref="AS9"/>
      <selection pane="topRight" activeCell="AS9" sqref="AS9"/>
      <selection pane="bottomLeft" activeCell="AS9" sqref="AS9"/>
      <selection pane="bottomRight" activeCell="Z8" sqref="Z8"/>
    </sheetView>
  </sheetViews>
  <sheetFormatPr baseColWidth="10" defaultColWidth="11.453125" defaultRowHeight="14.5"/>
  <cols>
    <col min="1" max="1" width="1.81640625" style="84" customWidth="1"/>
    <col min="2" max="2" width="11.453125" style="84"/>
    <col min="3" max="3" width="58.26953125" style="84" customWidth="1"/>
    <col min="4" max="4" width="11.453125" style="84"/>
    <col min="5" max="20" width="11.453125" style="53" hidden="1" customWidth="1"/>
    <col min="21" max="24" width="0" style="53" hidden="1" customWidth="1"/>
    <col min="25" max="27" width="11.453125" style="53"/>
    <col min="28" max="16384" width="11.453125" style="84"/>
  </cols>
  <sheetData>
    <row r="1" spans="1:48" customFormat="1">
      <c r="B1" s="12" t="s">
        <v>13</v>
      </c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1:48" ht="15.5">
      <c r="B2" s="54" t="s">
        <v>14</v>
      </c>
      <c r="C2" s="55"/>
      <c r="D2" s="27"/>
      <c r="E2" s="118" t="str">
        <f>+Indice!H25</f>
        <v>Gobierno Central Extrapresupuestario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</row>
    <row r="3" spans="1:48" ht="15.5">
      <c r="B3" s="54" t="s">
        <v>486</v>
      </c>
      <c r="C3" s="56"/>
      <c r="D3" s="22"/>
      <c r="E3" s="118" t="s">
        <v>16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</row>
    <row r="4" spans="1:48" ht="15" customHeight="1">
      <c r="B4" s="19"/>
      <c r="C4" s="20"/>
      <c r="D4" s="21"/>
      <c r="E4" s="119" t="s">
        <v>651</v>
      </c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</row>
    <row r="5" spans="1:48" ht="15" customHeight="1">
      <c r="B5" s="125" t="s">
        <v>487</v>
      </c>
      <c r="C5" s="126"/>
      <c r="D5" s="22"/>
      <c r="E5" s="122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1:48" ht="14">
      <c r="B6" s="125"/>
      <c r="C6" s="126"/>
      <c r="D6" s="22"/>
      <c r="E6" s="110">
        <v>2014</v>
      </c>
      <c r="F6" s="111"/>
      <c r="G6" s="111"/>
      <c r="H6" s="112"/>
      <c r="I6" s="110">
        <v>2015</v>
      </c>
      <c r="J6" s="111"/>
      <c r="K6" s="111"/>
      <c r="L6" s="112"/>
      <c r="M6" s="110">
        <v>2016</v>
      </c>
      <c r="N6" s="111"/>
      <c r="O6" s="111"/>
      <c r="P6" s="112"/>
      <c r="Q6" s="110">
        <v>2017</v>
      </c>
      <c r="R6" s="111"/>
      <c r="S6" s="111"/>
      <c r="T6" s="112"/>
      <c r="U6" s="110">
        <v>2018</v>
      </c>
      <c r="V6" s="111"/>
      <c r="W6" s="111"/>
      <c r="X6" s="112"/>
      <c r="Y6" s="110">
        <v>2019</v>
      </c>
      <c r="Z6" s="111"/>
      <c r="AA6" s="111"/>
      <c r="AB6" s="112"/>
      <c r="AC6" s="110">
        <v>2020</v>
      </c>
      <c r="AD6" s="111"/>
      <c r="AE6" s="111"/>
      <c r="AF6" s="112"/>
      <c r="AG6" s="110">
        <v>2021</v>
      </c>
      <c r="AH6" s="111"/>
      <c r="AI6" s="111"/>
      <c r="AJ6" s="112"/>
      <c r="AK6" s="110">
        <v>2022</v>
      </c>
      <c r="AL6" s="111"/>
      <c r="AM6" s="111"/>
      <c r="AN6" s="112"/>
      <c r="AO6" s="110">
        <v>2023</v>
      </c>
      <c r="AP6" s="111"/>
      <c r="AQ6" s="111"/>
      <c r="AR6" s="112"/>
      <c r="AS6" s="110">
        <v>2024</v>
      </c>
      <c r="AT6" s="111"/>
      <c r="AU6" s="111"/>
      <c r="AV6" s="112"/>
    </row>
    <row r="7" spans="1:48" ht="14">
      <c r="B7" s="75"/>
      <c r="C7" s="76"/>
      <c r="D7" s="22"/>
      <c r="E7" s="105" t="s">
        <v>653</v>
      </c>
      <c r="F7" s="105" t="s">
        <v>654</v>
      </c>
      <c r="G7" s="105" t="s">
        <v>655</v>
      </c>
      <c r="H7" s="105" t="s">
        <v>656</v>
      </c>
      <c r="I7" s="105" t="s">
        <v>653</v>
      </c>
      <c r="J7" s="105" t="s">
        <v>654</v>
      </c>
      <c r="K7" s="105" t="s">
        <v>655</v>
      </c>
      <c r="L7" s="105" t="s">
        <v>656</v>
      </c>
      <c r="M7" s="105" t="s">
        <v>653</v>
      </c>
      <c r="N7" s="105" t="s">
        <v>654</v>
      </c>
      <c r="O7" s="105" t="s">
        <v>655</v>
      </c>
      <c r="P7" s="105" t="s">
        <v>656</v>
      </c>
      <c r="Q7" s="105" t="s">
        <v>653</v>
      </c>
      <c r="R7" s="105" t="s">
        <v>654</v>
      </c>
      <c r="S7" s="105" t="s">
        <v>655</v>
      </c>
      <c r="T7" s="105" t="s">
        <v>656</v>
      </c>
      <c r="U7" s="105" t="s">
        <v>653</v>
      </c>
      <c r="V7" s="105" t="s">
        <v>654</v>
      </c>
      <c r="W7" s="105" t="s">
        <v>655</v>
      </c>
      <c r="X7" s="105" t="s">
        <v>656</v>
      </c>
      <c r="Y7" s="105" t="s">
        <v>653</v>
      </c>
      <c r="Z7" s="105" t="s">
        <v>654</v>
      </c>
      <c r="AA7" s="105" t="s">
        <v>655</v>
      </c>
      <c r="AB7" s="105" t="s">
        <v>656</v>
      </c>
      <c r="AC7" s="105" t="s">
        <v>653</v>
      </c>
      <c r="AD7" s="105" t="s">
        <v>654</v>
      </c>
      <c r="AE7" s="105" t="s">
        <v>655</v>
      </c>
      <c r="AF7" s="105" t="s">
        <v>656</v>
      </c>
      <c r="AG7" s="105" t="s">
        <v>653</v>
      </c>
      <c r="AH7" s="105" t="s">
        <v>654</v>
      </c>
      <c r="AI7" s="105" t="s">
        <v>655</v>
      </c>
      <c r="AJ7" s="105" t="s">
        <v>656</v>
      </c>
      <c r="AK7" s="105" t="s">
        <v>653</v>
      </c>
      <c r="AL7" s="105" t="s">
        <v>654</v>
      </c>
      <c r="AM7" s="105" t="s">
        <v>655</v>
      </c>
      <c r="AN7" s="105" t="s">
        <v>656</v>
      </c>
      <c r="AO7" s="105" t="s">
        <v>653</v>
      </c>
      <c r="AP7" s="105" t="s">
        <v>654</v>
      </c>
      <c r="AQ7" s="105" t="s">
        <v>655</v>
      </c>
      <c r="AR7" s="105" t="s">
        <v>656</v>
      </c>
      <c r="AS7" s="105" t="s">
        <v>653</v>
      </c>
      <c r="AT7" s="105" t="s">
        <v>654</v>
      </c>
      <c r="AU7" s="105" t="s">
        <v>655</v>
      </c>
      <c r="AV7" s="105" t="s">
        <v>656</v>
      </c>
    </row>
    <row r="8" spans="1:48" ht="14">
      <c r="B8" s="63" t="s">
        <v>488</v>
      </c>
      <c r="C8" s="90" t="s">
        <v>489</v>
      </c>
      <c r="D8" s="91" t="s">
        <v>20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>
        <v>247.53055981999995</v>
      </c>
      <c r="Z8" s="65">
        <v>388.96969679999944</v>
      </c>
      <c r="AA8" s="65">
        <v>371.79063626000089</v>
      </c>
      <c r="AB8" s="65">
        <v>657.11558022999918</v>
      </c>
      <c r="AC8" s="65">
        <v>372.84945802999994</v>
      </c>
      <c r="AD8" s="65">
        <v>292.88166820000043</v>
      </c>
      <c r="AE8" s="65">
        <v>450.79835798999989</v>
      </c>
      <c r="AF8" s="65">
        <v>509.85805793000094</v>
      </c>
      <c r="AG8" s="65">
        <v>441.38906078999963</v>
      </c>
      <c r="AH8" s="65">
        <v>415.54760952000089</v>
      </c>
      <c r="AI8" s="65">
        <v>551.78979666999896</v>
      </c>
      <c r="AJ8" s="65">
        <v>633.65975434000302</v>
      </c>
      <c r="AK8" s="65">
        <v>497.08802108999981</v>
      </c>
      <c r="AL8" s="65">
        <v>589.96647789000087</v>
      </c>
      <c r="AM8" s="65">
        <v>599.90817960999971</v>
      </c>
      <c r="AN8" s="65">
        <v>661.69434740999975</v>
      </c>
      <c r="AO8" s="65"/>
      <c r="AP8" s="65"/>
      <c r="AQ8" s="65"/>
      <c r="AR8" s="65"/>
      <c r="AS8" s="65"/>
      <c r="AT8" s="65"/>
      <c r="AU8" s="65"/>
      <c r="AV8" s="65"/>
    </row>
    <row r="9" spans="1:48" s="96" customFormat="1" ht="14">
      <c r="A9" s="84"/>
      <c r="B9" s="92" t="s">
        <v>490</v>
      </c>
      <c r="C9" s="93" t="s">
        <v>491</v>
      </c>
      <c r="D9" s="94" t="s">
        <v>20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>
        <v>27.853044609999984</v>
      </c>
      <c r="Z9" s="95">
        <v>65.562269219999408</v>
      </c>
      <c r="AA9" s="95">
        <v>61.098351300000992</v>
      </c>
      <c r="AB9" s="95">
        <v>96.052276679999267</v>
      </c>
      <c r="AC9" s="95">
        <v>57.163369959999997</v>
      </c>
      <c r="AD9" s="95">
        <v>33.508551980000007</v>
      </c>
      <c r="AE9" s="95">
        <v>48.208692179999971</v>
      </c>
      <c r="AF9" s="95">
        <v>66.416592300000048</v>
      </c>
      <c r="AG9" s="95">
        <v>31.608584699999739</v>
      </c>
      <c r="AH9" s="95">
        <v>44.212685720000664</v>
      </c>
      <c r="AI9" s="95">
        <v>61.921126559998847</v>
      </c>
      <c r="AJ9" s="95">
        <v>71.856723940002922</v>
      </c>
      <c r="AK9" s="95">
        <v>60.23879955000001</v>
      </c>
      <c r="AL9" s="95">
        <v>80.608000829999966</v>
      </c>
      <c r="AM9" s="95">
        <v>60.444772499999999</v>
      </c>
      <c r="AN9" s="95">
        <v>67.416052120000046</v>
      </c>
      <c r="AO9" s="95"/>
      <c r="AP9" s="95"/>
      <c r="AQ9" s="95"/>
      <c r="AR9" s="95"/>
      <c r="AS9" s="95"/>
      <c r="AT9" s="95"/>
      <c r="AU9" s="95"/>
      <c r="AV9" s="95"/>
    </row>
    <row r="10" spans="1:48" ht="14">
      <c r="B10" s="41" t="s">
        <v>492</v>
      </c>
      <c r="C10" s="68" t="s">
        <v>493</v>
      </c>
      <c r="D10" s="82" t="s">
        <v>20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>
        <v>13.87254056999998</v>
      </c>
      <c r="Z10" s="57">
        <v>27.012441859999416</v>
      </c>
      <c r="AA10" s="57">
        <v>35.935803280000968</v>
      </c>
      <c r="AB10" s="57">
        <v>57.902621449999245</v>
      </c>
      <c r="AC10" s="57">
        <v>31.772837819999996</v>
      </c>
      <c r="AD10" s="57">
        <v>17.420524270000012</v>
      </c>
      <c r="AE10" s="57">
        <v>24.856280189999964</v>
      </c>
      <c r="AF10" s="57">
        <v>35.456932230000049</v>
      </c>
      <c r="AG10" s="57">
        <v>20.47116778999974</v>
      </c>
      <c r="AH10" s="57">
        <v>21.45710123000066</v>
      </c>
      <c r="AI10" s="57">
        <v>28.871219969998876</v>
      </c>
      <c r="AJ10" s="57">
        <v>31.561004110002855</v>
      </c>
      <c r="AK10" s="57">
        <v>31.655358730000003</v>
      </c>
      <c r="AL10" s="57">
        <v>40.147084119999974</v>
      </c>
      <c r="AM10" s="57">
        <v>28.821618769999986</v>
      </c>
      <c r="AN10" s="57">
        <v>38.185146380000049</v>
      </c>
      <c r="AO10" s="57"/>
      <c r="AP10" s="57"/>
      <c r="AQ10" s="57"/>
      <c r="AR10" s="57"/>
      <c r="AS10" s="57"/>
      <c r="AT10" s="57"/>
      <c r="AU10" s="57"/>
      <c r="AV10" s="57"/>
    </row>
    <row r="11" spans="1:48" ht="14">
      <c r="B11" s="41" t="s">
        <v>494</v>
      </c>
      <c r="C11" s="68" t="s">
        <v>495</v>
      </c>
      <c r="D11" s="82" t="s">
        <v>20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>
        <v>0</v>
      </c>
      <c r="Z11" s="57">
        <v>0</v>
      </c>
      <c r="AA11" s="57">
        <v>0</v>
      </c>
      <c r="AB11" s="57">
        <v>0</v>
      </c>
      <c r="AC11" s="57">
        <v>0</v>
      </c>
      <c r="AD11" s="57">
        <v>0</v>
      </c>
      <c r="AE11" s="57">
        <v>0</v>
      </c>
      <c r="AF11" s="57">
        <v>0</v>
      </c>
      <c r="AG11" s="57">
        <v>0</v>
      </c>
      <c r="AH11" s="57">
        <v>0</v>
      </c>
      <c r="AI11" s="57">
        <v>0</v>
      </c>
      <c r="AJ11" s="57">
        <v>0</v>
      </c>
      <c r="AK11" s="57">
        <v>0</v>
      </c>
      <c r="AL11" s="57">
        <v>0</v>
      </c>
      <c r="AM11" s="57">
        <v>0</v>
      </c>
      <c r="AN11" s="57">
        <v>0</v>
      </c>
      <c r="AO11" s="57"/>
      <c r="AP11" s="57"/>
      <c r="AQ11" s="57"/>
      <c r="AR11" s="57"/>
      <c r="AS11" s="57"/>
      <c r="AT11" s="57"/>
      <c r="AU11" s="57"/>
      <c r="AV11" s="57"/>
    </row>
    <row r="12" spans="1:48" ht="14">
      <c r="B12" s="41" t="s">
        <v>496</v>
      </c>
      <c r="C12" s="68" t="s">
        <v>497</v>
      </c>
      <c r="D12" s="82" t="s">
        <v>20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>
        <v>4.2486400199999999</v>
      </c>
      <c r="Z12" s="57">
        <v>4.2826229399999995</v>
      </c>
      <c r="AA12" s="57">
        <v>2.979943389999999</v>
      </c>
      <c r="AB12" s="57">
        <v>5.5992597599999989</v>
      </c>
      <c r="AC12" s="57">
        <v>2.2653673099999998</v>
      </c>
      <c r="AD12" s="57">
        <v>2.1658951699999993</v>
      </c>
      <c r="AE12" s="57">
        <v>4.4771887500000016</v>
      </c>
      <c r="AF12" s="57">
        <v>3.1196059100000006</v>
      </c>
      <c r="AG12" s="57">
        <v>1.4115335200000001</v>
      </c>
      <c r="AH12" s="57">
        <v>2.9826411900000003</v>
      </c>
      <c r="AI12" s="57">
        <v>3.1205823799999992</v>
      </c>
      <c r="AJ12" s="57">
        <v>5.6784437900000011</v>
      </c>
      <c r="AK12" s="57">
        <v>2.2960986000000005</v>
      </c>
      <c r="AL12" s="57">
        <v>13.669417650000002</v>
      </c>
      <c r="AM12" s="57">
        <v>3.5588208800000043</v>
      </c>
      <c r="AN12" s="57">
        <v>5.0076708699999948</v>
      </c>
      <c r="AO12" s="57"/>
      <c r="AP12" s="57"/>
      <c r="AQ12" s="57"/>
      <c r="AR12" s="57"/>
      <c r="AS12" s="57"/>
      <c r="AT12" s="57"/>
      <c r="AU12" s="57"/>
      <c r="AV12" s="57"/>
    </row>
    <row r="13" spans="1:48" ht="14">
      <c r="B13" s="41" t="s">
        <v>498</v>
      </c>
      <c r="C13" s="68" t="s">
        <v>499</v>
      </c>
      <c r="D13" s="82" t="s">
        <v>20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>
        <v>9.7318640200000033</v>
      </c>
      <c r="Z13" s="57">
        <v>34.267204419999992</v>
      </c>
      <c r="AA13" s="57">
        <v>22.182604630000021</v>
      </c>
      <c r="AB13" s="57">
        <v>32.550395470000026</v>
      </c>
      <c r="AC13" s="57">
        <v>23.125164830000003</v>
      </c>
      <c r="AD13" s="57">
        <v>13.92213254</v>
      </c>
      <c r="AE13" s="57">
        <v>18.875223240000004</v>
      </c>
      <c r="AF13" s="57">
        <v>27.840054159999994</v>
      </c>
      <c r="AG13" s="57">
        <v>9.7258833899999999</v>
      </c>
      <c r="AH13" s="57">
        <v>19.772943300000001</v>
      </c>
      <c r="AI13" s="57">
        <v>28.966560169999973</v>
      </c>
      <c r="AJ13" s="57">
        <v>32.79120524000006</v>
      </c>
      <c r="AK13" s="57">
        <v>26.287342220000003</v>
      </c>
      <c r="AL13" s="57">
        <v>26.791499059999996</v>
      </c>
      <c r="AM13" s="57">
        <v>28.064332850000007</v>
      </c>
      <c r="AN13" s="57">
        <v>24.223234869999999</v>
      </c>
      <c r="AO13" s="57"/>
      <c r="AP13" s="57"/>
      <c r="AQ13" s="57"/>
      <c r="AR13" s="57"/>
      <c r="AS13" s="57"/>
      <c r="AT13" s="57"/>
      <c r="AU13" s="57"/>
      <c r="AV13" s="57"/>
    </row>
    <row r="14" spans="1:48" ht="14">
      <c r="B14" s="41" t="s">
        <v>500</v>
      </c>
      <c r="C14" s="68" t="s">
        <v>501</v>
      </c>
      <c r="D14" s="82" t="s">
        <v>20</v>
      </c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>
        <v>0</v>
      </c>
      <c r="Z14" s="66">
        <v>0</v>
      </c>
      <c r="AA14" s="66">
        <v>0</v>
      </c>
      <c r="AB14" s="66">
        <v>0</v>
      </c>
      <c r="AC14" s="66">
        <v>0</v>
      </c>
      <c r="AD14" s="66">
        <v>0</v>
      </c>
      <c r="AE14" s="66">
        <v>0</v>
      </c>
      <c r="AF14" s="66">
        <v>0</v>
      </c>
      <c r="AG14" s="66">
        <v>0</v>
      </c>
      <c r="AH14" s="66">
        <v>0</v>
      </c>
      <c r="AI14" s="66">
        <v>0</v>
      </c>
      <c r="AJ14" s="66">
        <v>0</v>
      </c>
      <c r="AK14" s="66">
        <v>0</v>
      </c>
      <c r="AL14" s="66">
        <v>0</v>
      </c>
      <c r="AM14" s="66">
        <v>0</v>
      </c>
      <c r="AN14" s="66">
        <v>0</v>
      </c>
      <c r="AO14" s="66"/>
      <c r="AP14" s="66"/>
      <c r="AQ14" s="66"/>
      <c r="AR14" s="66"/>
      <c r="AS14" s="66"/>
      <c r="AT14" s="66"/>
      <c r="AU14" s="66"/>
      <c r="AV14" s="66"/>
    </row>
    <row r="15" spans="1:48" ht="14">
      <c r="B15" s="41" t="s">
        <v>502</v>
      </c>
      <c r="C15" s="68" t="s">
        <v>503</v>
      </c>
      <c r="D15" s="82" t="s">
        <v>20</v>
      </c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/>
      <c r="AP15" s="57"/>
      <c r="AQ15" s="57"/>
      <c r="AR15" s="57"/>
      <c r="AS15" s="57"/>
      <c r="AT15" s="57"/>
      <c r="AU15" s="57"/>
      <c r="AV15" s="57"/>
    </row>
    <row r="16" spans="1:48" ht="14">
      <c r="B16" s="41" t="s">
        <v>504</v>
      </c>
      <c r="C16" s="68" t="s">
        <v>505</v>
      </c>
      <c r="D16" s="82" t="s">
        <v>20</v>
      </c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>
        <v>0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0</v>
      </c>
      <c r="AH16" s="57">
        <v>0</v>
      </c>
      <c r="AI16" s="57">
        <v>0.96276404000000004</v>
      </c>
      <c r="AJ16" s="57">
        <v>1.8260707999999997</v>
      </c>
      <c r="AK16" s="57">
        <v>0</v>
      </c>
      <c r="AL16" s="57">
        <v>0</v>
      </c>
      <c r="AM16" s="57">
        <v>0</v>
      </c>
      <c r="AN16" s="57">
        <v>0</v>
      </c>
      <c r="AO16" s="57"/>
      <c r="AP16" s="57"/>
      <c r="AQ16" s="57"/>
      <c r="AR16" s="57"/>
      <c r="AS16" s="57"/>
      <c r="AT16" s="57"/>
      <c r="AU16" s="57"/>
      <c r="AV16" s="57"/>
    </row>
    <row r="17" spans="1:48" ht="14">
      <c r="B17" s="42" t="s">
        <v>506</v>
      </c>
      <c r="C17" s="97" t="s">
        <v>507</v>
      </c>
      <c r="D17" s="98" t="s">
        <v>20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/>
      <c r="AP17" s="57"/>
      <c r="AQ17" s="57"/>
      <c r="AR17" s="57"/>
      <c r="AS17" s="57"/>
      <c r="AT17" s="57"/>
      <c r="AU17" s="57"/>
      <c r="AV17" s="57"/>
    </row>
    <row r="18" spans="1:48" s="96" customFormat="1" ht="14">
      <c r="A18" s="84"/>
      <c r="B18" s="92" t="s">
        <v>508</v>
      </c>
      <c r="C18" s="93" t="s">
        <v>509</v>
      </c>
      <c r="D18" s="99" t="s">
        <v>20</v>
      </c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>
        <v>0</v>
      </c>
      <c r="Z18" s="100">
        <v>0</v>
      </c>
      <c r="AA18" s="100">
        <v>0</v>
      </c>
      <c r="AB18" s="100">
        <v>0</v>
      </c>
      <c r="AC18" s="100">
        <v>0</v>
      </c>
      <c r="AD18" s="100">
        <v>0</v>
      </c>
      <c r="AE18" s="100">
        <v>0</v>
      </c>
      <c r="AF18" s="100">
        <v>0</v>
      </c>
      <c r="AG18" s="100">
        <v>0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/>
      <c r="AP18" s="100"/>
      <c r="AQ18" s="100"/>
      <c r="AR18" s="100"/>
      <c r="AS18" s="100"/>
      <c r="AT18" s="100"/>
      <c r="AU18" s="100"/>
      <c r="AV18" s="100"/>
    </row>
    <row r="19" spans="1:48" ht="14">
      <c r="B19" s="41" t="s">
        <v>510</v>
      </c>
      <c r="C19" s="68" t="s">
        <v>511</v>
      </c>
      <c r="D19" s="82" t="s">
        <v>20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>
        <v>0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0</v>
      </c>
      <c r="AH19" s="57">
        <v>0</v>
      </c>
      <c r="AI19" s="57">
        <v>0</v>
      </c>
      <c r="AJ19" s="57">
        <v>0</v>
      </c>
      <c r="AK19" s="57">
        <v>0</v>
      </c>
      <c r="AL19" s="57">
        <v>0</v>
      </c>
      <c r="AM19" s="57">
        <v>0</v>
      </c>
      <c r="AN19" s="57">
        <v>0</v>
      </c>
      <c r="AO19" s="57"/>
      <c r="AP19" s="57"/>
      <c r="AQ19" s="57"/>
      <c r="AR19" s="57"/>
      <c r="AS19" s="57"/>
      <c r="AT19" s="57"/>
      <c r="AU19" s="57"/>
      <c r="AV19" s="57"/>
    </row>
    <row r="20" spans="1:48" ht="14">
      <c r="B20" s="41" t="s">
        <v>512</v>
      </c>
      <c r="C20" s="68" t="s">
        <v>513</v>
      </c>
      <c r="D20" s="82" t="s">
        <v>20</v>
      </c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>
        <v>0</v>
      </c>
      <c r="Z20" s="57">
        <v>0</v>
      </c>
      <c r="AA20" s="57">
        <v>0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0</v>
      </c>
      <c r="AH20" s="57">
        <v>0</v>
      </c>
      <c r="AI20" s="57">
        <v>0</v>
      </c>
      <c r="AJ20" s="57">
        <v>0</v>
      </c>
      <c r="AK20" s="57">
        <v>0</v>
      </c>
      <c r="AL20" s="57">
        <v>0</v>
      </c>
      <c r="AM20" s="57">
        <v>0</v>
      </c>
      <c r="AN20" s="57">
        <v>0</v>
      </c>
      <c r="AO20" s="57"/>
      <c r="AP20" s="57"/>
      <c r="AQ20" s="57"/>
      <c r="AR20" s="57"/>
      <c r="AS20" s="57"/>
      <c r="AT20" s="57"/>
      <c r="AU20" s="57"/>
      <c r="AV20" s="57"/>
    </row>
    <row r="21" spans="1:48" ht="14">
      <c r="B21" s="41" t="s">
        <v>514</v>
      </c>
      <c r="C21" s="68" t="s">
        <v>515</v>
      </c>
      <c r="D21" s="82" t="s">
        <v>20</v>
      </c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>
        <v>0</v>
      </c>
      <c r="Z21" s="57">
        <v>0</v>
      </c>
      <c r="AA21" s="57">
        <v>0</v>
      </c>
      <c r="AB21" s="57">
        <v>0</v>
      </c>
      <c r="AC21" s="57">
        <v>0</v>
      </c>
      <c r="AD21" s="57">
        <v>0</v>
      </c>
      <c r="AE21" s="57">
        <v>0</v>
      </c>
      <c r="AF21" s="57">
        <v>0</v>
      </c>
      <c r="AG21" s="57">
        <v>0</v>
      </c>
      <c r="AH21" s="57">
        <v>0</v>
      </c>
      <c r="AI21" s="57">
        <v>0</v>
      </c>
      <c r="AJ21" s="57">
        <v>0</v>
      </c>
      <c r="AK21" s="57">
        <v>0</v>
      </c>
      <c r="AL21" s="57">
        <v>0</v>
      </c>
      <c r="AM21" s="57">
        <v>0</v>
      </c>
      <c r="AN21" s="57">
        <v>0</v>
      </c>
      <c r="AO21" s="57"/>
      <c r="AP21" s="57"/>
      <c r="AQ21" s="57"/>
      <c r="AR21" s="57"/>
      <c r="AS21" s="57"/>
      <c r="AT21" s="57"/>
      <c r="AU21" s="57"/>
      <c r="AV21" s="57"/>
    </row>
    <row r="22" spans="1:48" ht="14">
      <c r="B22" s="41" t="s">
        <v>516</v>
      </c>
      <c r="C22" s="68" t="s">
        <v>517</v>
      </c>
      <c r="D22" s="82" t="s">
        <v>20</v>
      </c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>
        <v>0</v>
      </c>
      <c r="Z22" s="57">
        <v>0</v>
      </c>
      <c r="AA22" s="57">
        <v>0</v>
      </c>
      <c r="AB22" s="57">
        <v>0</v>
      </c>
      <c r="AC22" s="57">
        <v>0</v>
      </c>
      <c r="AD22" s="57">
        <v>0</v>
      </c>
      <c r="AE22" s="57">
        <v>0</v>
      </c>
      <c r="AF22" s="57">
        <v>0</v>
      </c>
      <c r="AG22" s="57">
        <v>0</v>
      </c>
      <c r="AH22" s="57">
        <v>0</v>
      </c>
      <c r="AI22" s="57">
        <v>0</v>
      </c>
      <c r="AJ22" s="57">
        <v>0</v>
      </c>
      <c r="AK22" s="57">
        <v>0</v>
      </c>
      <c r="AL22" s="57">
        <v>0</v>
      </c>
      <c r="AM22" s="57">
        <v>0</v>
      </c>
      <c r="AN22" s="57">
        <v>0</v>
      </c>
      <c r="AO22" s="57"/>
      <c r="AP22" s="57"/>
      <c r="AQ22" s="57"/>
      <c r="AR22" s="57"/>
      <c r="AS22" s="57"/>
      <c r="AT22" s="57"/>
      <c r="AU22" s="57"/>
      <c r="AV22" s="57"/>
    </row>
    <row r="23" spans="1:48" ht="14">
      <c r="B23" s="42" t="s">
        <v>518</v>
      </c>
      <c r="C23" s="72" t="s">
        <v>519</v>
      </c>
      <c r="D23" s="98" t="s">
        <v>20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/>
      <c r="AP23" s="58"/>
      <c r="AQ23" s="58"/>
      <c r="AR23" s="58"/>
      <c r="AS23" s="58"/>
      <c r="AT23" s="58"/>
      <c r="AU23" s="58"/>
      <c r="AV23" s="58"/>
    </row>
    <row r="24" spans="1:48" s="96" customFormat="1" ht="14">
      <c r="A24" s="84"/>
      <c r="B24" s="92" t="s">
        <v>520</v>
      </c>
      <c r="C24" s="93" t="s">
        <v>521</v>
      </c>
      <c r="D24" s="99" t="s">
        <v>20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>
        <v>25.130020439999999</v>
      </c>
      <c r="Z24" s="101">
        <v>32.024388470000005</v>
      </c>
      <c r="AA24" s="101">
        <v>18.257384429999995</v>
      </c>
      <c r="AB24" s="101">
        <v>31.402466109999988</v>
      </c>
      <c r="AC24" s="101">
        <v>32.875296210000002</v>
      </c>
      <c r="AD24" s="101">
        <v>47.575988580000001</v>
      </c>
      <c r="AE24" s="101">
        <v>45.688093270000003</v>
      </c>
      <c r="AF24" s="101">
        <v>68.880981110000008</v>
      </c>
      <c r="AG24" s="101">
        <v>10.532880120000002</v>
      </c>
      <c r="AH24" s="101">
        <v>33.620126339999992</v>
      </c>
      <c r="AI24" s="101">
        <v>58.919505350000001</v>
      </c>
      <c r="AJ24" s="101">
        <v>65.965108580000006</v>
      </c>
      <c r="AK24" s="101">
        <v>15.704427730000003</v>
      </c>
      <c r="AL24" s="101">
        <v>54.890467550000018</v>
      </c>
      <c r="AM24" s="101">
        <v>28.688585939999975</v>
      </c>
      <c r="AN24" s="101">
        <v>44.644962780000007</v>
      </c>
      <c r="AO24" s="101"/>
      <c r="AP24" s="101"/>
      <c r="AQ24" s="101"/>
      <c r="AR24" s="101"/>
      <c r="AS24" s="101"/>
      <c r="AT24" s="101"/>
      <c r="AU24" s="101"/>
      <c r="AV24" s="101"/>
    </row>
    <row r="25" spans="1:48" ht="14">
      <c r="B25" s="41" t="s">
        <v>522</v>
      </c>
      <c r="C25" s="68" t="s">
        <v>523</v>
      </c>
      <c r="D25" s="82" t="s">
        <v>20</v>
      </c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>
        <v>0</v>
      </c>
      <c r="Z25" s="57">
        <v>0</v>
      </c>
      <c r="AA25" s="57">
        <v>0</v>
      </c>
      <c r="AB25" s="57">
        <v>0</v>
      </c>
      <c r="AC25" s="57">
        <v>0</v>
      </c>
      <c r="AD25" s="57">
        <v>0</v>
      </c>
      <c r="AE25" s="57">
        <v>0</v>
      </c>
      <c r="AF25" s="57">
        <v>0</v>
      </c>
      <c r="AG25" s="57">
        <v>0</v>
      </c>
      <c r="AH25" s="57">
        <v>0</v>
      </c>
      <c r="AI25" s="57">
        <v>0</v>
      </c>
      <c r="AJ25" s="57">
        <v>0</v>
      </c>
      <c r="AK25" s="57">
        <v>0</v>
      </c>
      <c r="AL25" s="57">
        <v>0</v>
      </c>
      <c r="AM25" s="57">
        <v>0</v>
      </c>
      <c r="AN25" s="57">
        <v>0</v>
      </c>
      <c r="AO25" s="57"/>
      <c r="AP25" s="57"/>
      <c r="AQ25" s="57"/>
      <c r="AR25" s="57"/>
      <c r="AS25" s="57"/>
      <c r="AT25" s="57"/>
      <c r="AU25" s="57"/>
      <c r="AV25" s="57"/>
    </row>
    <row r="26" spans="1:48" ht="14">
      <c r="B26" s="41" t="s">
        <v>524</v>
      </c>
      <c r="C26" s="68" t="s">
        <v>525</v>
      </c>
      <c r="D26" s="82" t="s">
        <v>20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>
        <v>13.51773669</v>
      </c>
      <c r="Z26" s="66">
        <v>12.792717499999998</v>
      </c>
      <c r="AA26" s="66">
        <v>14.242480240000003</v>
      </c>
      <c r="AB26" s="66">
        <v>14.212425359999983</v>
      </c>
      <c r="AC26" s="66">
        <v>9.9148310600000009</v>
      </c>
      <c r="AD26" s="66">
        <v>11.323121579999999</v>
      </c>
      <c r="AE26" s="66">
        <v>13.39316105</v>
      </c>
      <c r="AF26" s="66">
        <v>11.864340239999983</v>
      </c>
      <c r="AG26" s="66">
        <v>10.122431870000002</v>
      </c>
      <c r="AH26" s="66">
        <v>12.180835119999996</v>
      </c>
      <c r="AI26" s="66">
        <v>11.133863359999999</v>
      </c>
      <c r="AJ26" s="66">
        <v>20.005861610000011</v>
      </c>
      <c r="AK26" s="66">
        <v>11.554035750000004</v>
      </c>
      <c r="AL26" s="66">
        <v>20.602544229999999</v>
      </c>
      <c r="AM26" s="66">
        <v>13.285079419999995</v>
      </c>
      <c r="AN26" s="66">
        <v>14.0220646</v>
      </c>
      <c r="AO26" s="66"/>
      <c r="AP26" s="66"/>
      <c r="AQ26" s="66"/>
      <c r="AR26" s="66"/>
      <c r="AS26" s="66"/>
      <c r="AT26" s="66"/>
      <c r="AU26" s="66"/>
      <c r="AV26" s="66"/>
    </row>
    <row r="27" spans="1:48" ht="14">
      <c r="B27" s="41" t="s">
        <v>526</v>
      </c>
      <c r="C27" s="68" t="s">
        <v>527</v>
      </c>
      <c r="D27" s="82" t="s">
        <v>20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>
        <v>11.6063057</v>
      </c>
      <c r="Z27" s="57">
        <v>19.22229574</v>
      </c>
      <c r="AA27" s="57">
        <v>4.0061361899999923</v>
      </c>
      <c r="AB27" s="57">
        <v>17.189746250000006</v>
      </c>
      <c r="AC27" s="57">
        <v>22.960465149999997</v>
      </c>
      <c r="AD27" s="57">
        <v>36.252867000000002</v>
      </c>
      <c r="AE27" s="57">
        <v>32.290027219999999</v>
      </c>
      <c r="AF27" s="57">
        <v>57.008070870000012</v>
      </c>
      <c r="AG27" s="57">
        <v>0.41044825000000001</v>
      </c>
      <c r="AH27" s="57">
        <v>21.43726122</v>
      </c>
      <c r="AI27" s="57">
        <v>47.785641990000002</v>
      </c>
      <c r="AJ27" s="57">
        <v>45.953637090000001</v>
      </c>
      <c r="AK27" s="57">
        <v>4.1503919799999984</v>
      </c>
      <c r="AL27" s="57">
        <v>34.287923320000019</v>
      </c>
      <c r="AM27" s="57">
        <v>15.403506519999979</v>
      </c>
      <c r="AN27" s="57">
        <v>30.622898180000007</v>
      </c>
      <c r="AO27" s="57"/>
      <c r="AP27" s="57"/>
      <c r="AQ27" s="57"/>
      <c r="AR27" s="57"/>
      <c r="AS27" s="57"/>
      <c r="AT27" s="57"/>
      <c r="AU27" s="57"/>
      <c r="AV27" s="57"/>
    </row>
    <row r="28" spans="1:48" ht="14">
      <c r="B28" s="41" t="s">
        <v>528</v>
      </c>
      <c r="C28" s="68" t="s">
        <v>529</v>
      </c>
      <c r="D28" s="82" t="s">
        <v>20</v>
      </c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>
        <v>0</v>
      </c>
      <c r="Z28" s="57">
        <v>0</v>
      </c>
      <c r="AA28" s="57">
        <v>0</v>
      </c>
      <c r="AB28" s="57">
        <v>0</v>
      </c>
      <c r="AC28" s="57">
        <v>0</v>
      </c>
      <c r="AD28" s="57">
        <v>0</v>
      </c>
      <c r="AE28" s="57">
        <v>0</v>
      </c>
      <c r="AF28" s="57">
        <v>0</v>
      </c>
      <c r="AG28" s="57">
        <v>0</v>
      </c>
      <c r="AH28" s="57">
        <v>0</v>
      </c>
      <c r="AI28" s="57">
        <v>0</v>
      </c>
      <c r="AJ28" s="57">
        <v>0</v>
      </c>
      <c r="AK28" s="57">
        <v>0</v>
      </c>
      <c r="AL28" s="57">
        <v>0</v>
      </c>
      <c r="AM28" s="57">
        <v>0</v>
      </c>
      <c r="AN28" s="57">
        <v>0</v>
      </c>
      <c r="AO28" s="57"/>
      <c r="AP28" s="57"/>
      <c r="AQ28" s="57"/>
      <c r="AR28" s="57"/>
      <c r="AS28" s="57"/>
      <c r="AT28" s="57"/>
      <c r="AU28" s="57"/>
      <c r="AV28" s="57"/>
    </row>
    <row r="29" spans="1:48" ht="14">
      <c r="B29" s="41" t="s">
        <v>530</v>
      </c>
      <c r="C29" s="68" t="s">
        <v>531</v>
      </c>
      <c r="D29" s="82" t="s">
        <v>20</v>
      </c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>
        <v>0</v>
      </c>
      <c r="Z29" s="57">
        <v>0</v>
      </c>
      <c r="AA29" s="57">
        <v>0</v>
      </c>
      <c r="AB29" s="57">
        <v>0</v>
      </c>
      <c r="AC29" s="57">
        <v>0</v>
      </c>
      <c r="AD29" s="57">
        <v>0</v>
      </c>
      <c r="AE29" s="57">
        <v>0</v>
      </c>
      <c r="AF29" s="57">
        <v>0</v>
      </c>
      <c r="AG29" s="57">
        <v>0</v>
      </c>
      <c r="AH29" s="57">
        <v>0</v>
      </c>
      <c r="AI29" s="57">
        <v>0</v>
      </c>
      <c r="AJ29" s="57">
        <v>0</v>
      </c>
      <c r="AK29" s="57">
        <v>0</v>
      </c>
      <c r="AL29" s="57">
        <v>0</v>
      </c>
      <c r="AM29" s="57">
        <v>0</v>
      </c>
      <c r="AN29" s="57">
        <v>0</v>
      </c>
      <c r="AO29" s="57"/>
      <c r="AP29" s="57"/>
      <c r="AQ29" s="57"/>
      <c r="AR29" s="57"/>
      <c r="AS29" s="57"/>
      <c r="AT29" s="57"/>
      <c r="AU29" s="57"/>
      <c r="AV29" s="57"/>
    </row>
    <row r="30" spans="1:48" ht="14">
      <c r="B30" s="42" t="s">
        <v>532</v>
      </c>
      <c r="C30" s="72" t="s">
        <v>533</v>
      </c>
      <c r="D30" s="98" t="s">
        <v>20</v>
      </c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>
        <v>5.9780500000000004E-3</v>
      </c>
      <c r="Z30" s="58">
        <v>9.3752299999999983E-3</v>
      </c>
      <c r="AA30" s="58">
        <v>8.7679999999999998E-3</v>
      </c>
      <c r="AB30" s="58">
        <v>2.9449999999999962E-4</v>
      </c>
      <c r="AC30" s="58">
        <v>0</v>
      </c>
      <c r="AD30" s="58">
        <v>0</v>
      </c>
      <c r="AE30" s="58">
        <v>4.9049999999999996E-3</v>
      </c>
      <c r="AF30" s="58">
        <v>8.5700000000000012E-3</v>
      </c>
      <c r="AG30" s="58">
        <v>0</v>
      </c>
      <c r="AH30" s="58">
        <v>2.0300000000000001E-3</v>
      </c>
      <c r="AI30" s="58">
        <v>0</v>
      </c>
      <c r="AJ30" s="58">
        <v>5.6098800000000002E-3</v>
      </c>
      <c r="AK30" s="58">
        <v>0</v>
      </c>
      <c r="AL30" s="58">
        <v>0</v>
      </c>
      <c r="AM30" s="58">
        <v>0</v>
      </c>
      <c r="AN30" s="58">
        <v>0</v>
      </c>
      <c r="AO30" s="58"/>
      <c r="AP30" s="58"/>
      <c r="AQ30" s="58"/>
      <c r="AR30" s="58"/>
      <c r="AS30" s="58"/>
      <c r="AT30" s="58"/>
      <c r="AU30" s="58"/>
      <c r="AV30" s="58"/>
    </row>
    <row r="31" spans="1:48" s="96" customFormat="1" ht="14">
      <c r="A31" s="84"/>
      <c r="B31" s="92" t="s">
        <v>534</v>
      </c>
      <c r="C31" s="93" t="s">
        <v>535</v>
      </c>
      <c r="D31" s="99" t="s">
        <v>20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>
        <v>66.825165740000003</v>
      </c>
      <c r="Z31" s="101">
        <v>117.36016269999996</v>
      </c>
      <c r="AA31" s="101">
        <v>84.440191560000059</v>
      </c>
      <c r="AB31" s="101">
        <v>131.93046797999997</v>
      </c>
      <c r="AC31" s="101">
        <v>50.554254799999931</v>
      </c>
      <c r="AD31" s="101">
        <v>58.633176880000427</v>
      </c>
      <c r="AE31" s="101">
        <v>80.816100389999875</v>
      </c>
      <c r="AF31" s="101">
        <v>100.05625652000101</v>
      </c>
      <c r="AG31" s="101">
        <v>43.734057389999997</v>
      </c>
      <c r="AH31" s="101">
        <v>50.095780690000005</v>
      </c>
      <c r="AI31" s="101">
        <v>64.743043190000037</v>
      </c>
      <c r="AJ31" s="101">
        <v>117.03877809000002</v>
      </c>
      <c r="AK31" s="101">
        <v>53.644914289999804</v>
      </c>
      <c r="AL31" s="101">
        <v>117.29786173000086</v>
      </c>
      <c r="AM31" s="101">
        <v>128.35875685999957</v>
      </c>
      <c r="AN31" s="101">
        <v>153.41671811999976</v>
      </c>
      <c r="AO31" s="101"/>
      <c r="AP31" s="101"/>
      <c r="AQ31" s="101"/>
      <c r="AR31" s="101"/>
      <c r="AS31" s="101"/>
      <c r="AT31" s="101"/>
      <c r="AU31" s="101"/>
      <c r="AV31" s="101"/>
    </row>
    <row r="32" spans="1:48" ht="14">
      <c r="B32" s="41" t="s">
        <v>536</v>
      </c>
      <c r="C32" s="68" t="s">
        <v>537</v>
      </c>
      <c r="D32" s="82" t="s">
        <v>20</v>
      </c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>
        <v>3.4702790299999995</v>
      </c>
      <c r="Z32" s="58">
        <v>11.175945529999996</v>
      </c>
      <c r="AA32" s="58">
        <v>10.449846440000021</v>
      </c>
      <c r="AB32" s="58">
        <v>16.071296999999973</v>
      </c>
      <c r="AC32" s="58">
        <v>4.0017994099999994</v>
      </c>
      <c r="AD32" s="58">
        <v>5.7681365700000002</v>
      </c>
      <c r="AE32" s="58">
        <v>8.6155433499999994</v>
      </c>
      <c r="AF32" s="58">
        <v>28.491443049999997</v>
      </c>
      <c r="AG32" s="58">
        <v>4.2562486100000001</v>
      </c>
      <c r="AH32" s="58">
        <v>6.5771644399999971</v>
      </c>
      <c r="AI32" s="58">
        <v>12.707776760000002</v>
      </c>
      <c r="AJ32" s="58">
        <v>30.373177700000021</v>
      </c>
      <c r="AK32" s="58">
        <v>8.1338071299999992</v>
      </c>
      <c r="AL32" s="58">
        <v>22.764253799999999</v>
      </c>
      <c r="AM32" s="58">
        <v>14.322952199999982</v>
      </c>
      <c r="AN32" s="58">
        <v>13.21270087000002</v>
      </c>
      <c r="AO32" s="58"/>
      <c r="AP32" s="58"/>
      <c r="AQ32" s="58"/>
      <c r="AR32" s="58"/>
      <c r="AS32" s="58"/>
      <c r="AT32" s="58"/>
      <c r="AU32" s="58"/>
      <c r="AV32" s="58"/>
    </row>
    <row r="33" spans="1:48" ht="14">
      <c r="B33" s="41" t="s">
        <v>538</v>
      </c>
      <c r="C33" s="68" t="s">
        <v>539</v>
      </c>
      <c r="D33" s="82" t="s">
        <v>20</v>
      </c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>
        <v>6.2215241500000005</v>
      </c>
      <c r="Z33" s="66">
        <v>10.892770050000003</v>
      </c>
      <c r="AA33" s="66">
        <v>5.3823298199999989</v>
      </c>
      <c r="AB33" s="66">
        <v>7.8941084899999794</v>
      </c>
      <c r="AC33" s="66">
        <v>4.9654247899999993</v>
      </c>
      <c r="AD33" s="66">
        <v>5.8237318000000036</v>
      </c>
      <c r="AE33" s="66">
        <v>8.5364787000000018</v>
      </c>
      <c r="AF33" s="66">
        <v>5.9816600799999975</v>
      </c>
      <c r="AG33" s="66">
        <v>1.8839995099999998</v>
      </c>
      <c r="AH33" s="66">
        <v>7.6888934400000037</v>
      </c>
      <c r="AI33" s="66">
        <v>8.4320879500000032</v>
      </c>
      <c r="AJ33" s="66">
        <v>14.957325289999993</v>
      </c>
      <c r="AK33" s="66">
        <v>9.557150260000002</v>
      </c>
      <c r="AL33" s="66">
        <v>13.642070740000003</v>
      </c>
      <c r="AM33" s="66">
        <v>8.7692585099999896</v>
      </c>
      <c r="AN33" s="66">
        <v>12.643986490000003</v>
      </c>
      <c r="AO33" s="66"/>
      <c r="AP33" s="66"/>
      <c r="AQ33" s="66"/>
      <c r="AR33" s="66"/>
      <c r="AS33" s="66"/>
      <c r="AT33" s="66"/>
      <c r="AU33" s="66"/>
      <c r="AV33" s="66"/>
    </row>
    <row r="34" spans="1:48" ht="14">
      <c r="B34" s="41" t="s">
        <v>540</v>
      </c>
      <c r="C34" s="68" t="s">
        <v>541</v>
      </c>
      <c r="D34" s="82" t="s">
        <v>20</v>
      </c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>
        <v>0.52109609000000001</v>
      </c>
      <c r="Z34" s="66">
        <v>0.58087201999999982</v>
      </c>
      <c r="AA34" s="66">
        <v>0.45154380000000005</v>
      </c>
      <c r="AB34" s="66">
        <v>0.94710921000000003</v>
      </c>
      <c r="AC34" s="66">
        <v>0.54933551999999997</v>
      </c>
      <c r="AD34" s="66">
        <v>0.47056540999999996</v>
      </c>
      <c r="AE34" s="66">
        <v>0.50466995000000003</v>
      </c>
      <c r="AF34" s="66">
        <v>0.57891424000000025</v>
      </c>
      <c r="AG34" s="66">
        <v>0.45160385000000003</v>
      </c>
      <c r="AH34" s="66">
        <v>0.45368257000000001</v>
      </c>
      <c r="AI34" s="66">
        <v>0.48541550999999961</v>
      </c>
      <c r="AJ34" s="66">
        <v>0.5853518900000001</v>
      </c>
      <c r="AK34" s="66">
        <v>0.46839636000000001</v>
      </c>
      <c r="AL34" s="66">
        <v>0.49484787000000002</v>
      </c>
      <c r="AM34" s="66">
        <v>0.53681725999999996</v>
      </c>
      <c r="AN34" s="66">
        <v>0.7485635100000001</v>
      </c>
      <c r="AO34" s="66"/>
      <c r="AP34" s="66"/>
      <c r="AQ34" s="66"/>
      <c r="AR34" s="66"/>
      <c r="AS34" s="66"/>
      <c r="AT34" s="66"/>
      <c r="AU34" s="66"/>
      <c r="AV34" s="66"/>
    </row>
    <row r="35" spans="1:48" ht="14">
      <c r="B35" s="41" t="s">
        <v>542</v>
      </c>
      <c r="C35" s="68" t="s">
        <v>543</v>
      </c>
      <c r="D35" s="82" t="s">
        <v>20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>
        <v>0</v>
      </c>
      <c r="Z35" s="57">
        <v>0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0</v>
      </c>
      <c r="AH35" s="57">
        <v>0</v>
      </c>
      <c r="AI35" s="57">
        <v>0</v>
      </c>
      <c r="AJ35" s="57">
        <v>0</v>
      </c>
      <c r="AK35" s="57">
        <v>0</v>
      </c>
      <c r="AL35" s="57">
        <v>0</v>
      </c>
      <c r="AM35" s="57">
        <v>0</v>
      </c>
      <c r="AN35" s="57">
        <v>0</v>
      </c>
      <c r="AO35" s="57"/>
      <c r="AP35" s="57"/>
      <c r="AQ35" s="57"/>
      <c r="AR35" s="57"/>
      <c r="AS35" s="57"/>
      <c r="AT35" s="57"/>
      <c r="AU35" s="57"/>
      <c r="AV35" s="57"/>
    </row>
    <row r="36" spans="1:48" ht="14">
      <c r="B36" s="41" t="s">
        <v>544</v>
      </c>
      <c r="C36" s="68" t="s">
        <v>545</v>
      </c>
      <c r="D36" s="82" t="s">
        <v>20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>
        <v>50.918690320000003</v>
      </c>
      <c r="Z36" s="57">
        <v>35.163561229999992</v>
      </c>
      <c r="AA36" s="57">
        <v>46.911765290000005</v>
      </c>
      <c r="AB36" s="57">
        <v>59.321815189999995</v>
      </c>
      <c r="AC36" s="57">
        <v>25.541257689999931</v>
      </c>
      <c r="AD36" s="57">
        <v>27.810156980000414</v>
      </c>
      <c r="AE36" s="57">
        <v>43.423218649999875</v>
      </c>
      <c r="AF36" s="57">
        <v>61.191247800001015</v>
      </c>
      <c r="AG36" s="57">
        <v>17.984720120000002</v>
      </c>
      <c r="AH36" s="57">
        <v>29.948880789999993</v>
      </c>
      <c r="AI36" s="57">
        <v>33.391886580000033</v>
      </c>
      <c r="AJ36" s="57">
        <v>59.259807649999999</v>
      </c>
      <c r="AK36" s="57">
        <v>23.713304819999802</v>
      </c>
      <c r="AL36" s="57">
        <v>66.014136050000843</v>
      </c>
      <c r="AM36" s="57">
        <v>97.670087259999605</v>
      </c>
      <c r="AN36" s="57">
        <v>113.46686286999972</v>
      </c>
      <c r="AO36" s="57"/>
      <c r="AP36" s="57"/>
      <c r="AQ36" s="57"/>
      <c r="AR36" s="57"/>
      <c r="AS36" s="57"/>
      <c r="AT36" s="57"/>
      <c r="AU36" s="57"/>
      <c r="AV36" s="57"/>
    </row>
    <row r="37" spans="1:48" ht="14">
      <c r="B37" s="41" t="s">
        <v>546</v>
      </c>
      <c r="C37" s="68" t="s">
        <v>547</v>
      </c>
      <c r="D37" s="82" t="s">
        <v>20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>
        <v>0</v>
      </c>
      <c r="Z37" s="66">
        <v>0.78585293999999994</v>
      </c>
      <c r="AA37" s="66">
        <v>3.3841420000000011E-2</v>
      </c>
      <c r="AB37" s="66">
        <v>1.3361805499999999</v>
      </c>
      <c r="AC37" s="66">
        <v>0.22752477000000002</v>
      </c>
      <c r="AD37" s="66">
        <v>5.2238589999999946E-2</v>
      </c>
      <c r="AE37" s="66">
        <v>0.2521200500000001</v>
      </c>
      <c r="AF37" s="66">
        <v>0.14206344000000004</v>
      </c>
      <c r="AG37" s="66">
        <v>4.4784279999999996E-2</v>
      </c>
      <c r="AH37" s="66">
        <v>0.10799294</v>
      </c>
      <c r="AI37" s="66">
        <v>8.8768879999999994E-2</v>
      </c>
      <c r="AJ37" s="66">
        <v>0.73889731999999997</v>
      </c>
      <c r="AK37" s="66">
        <v>0.22536633</v>
      </c>
      <c r="AL37" s="66">
        <v>0.37264158000000003</v>
      </c>
      <c r="AM37" s="66">
        <v>7.902039999999988E-2</v>
      </c>
      <c r="AN37" s="66">
        <v>3.1431806900000003</v>
      </c>
      <c r="AO37" s="66"/>
      <c r="AP37" s="66"/>
      <c r="AQ37" s="66"/>
      <c r="AR37" s="66"/>
      <c r="AS37" s="66"/>
      <c r="AT37" s="66"/>
      <c r="AU37" s="66"/>
      <c r="AV37" s="66"/>
    </row>
    <row r="38" spans="1:48" ht="14">
      <c r="B38" s="41" t="s">
        <v>548</v>
      </c>
      <c r="C38" s="68" t="s">
        <v>549</v>
      </c>
      <c r="D38" s="82" t="s">
        <v>20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>
        <v>5.2439558599999962</v>
      </c>
      <c r="Z38" s="57">
        <v>57.409246569999979</v>
      </c>
      <c r="AA38" s="57">
        <v>20.994435150000029</v>
      </c>
      <c r="AB38" s="57">
        <v>46.132513980000027</v>
      </c>
      <c r="AC38" s="57">
        <v>15.086299980000001</v>
      </c>
      <c r="AD38" s="57">
        <v>18.442997330000004</v>
      </c>
      <c r="AE38" s="57">
        <v>19.204718529999994</v>
      </c>
      <c r="AF38" s="57">
        <v>3.2588136399999925</v>
      </c>
      <c r="AG38" s="57">
        <v>18.965943619999997</v>
      </c>
      <c r="AH38" s="57">
        <v>5.0844296800000066</v>
      </c>
      <c r="AI38" s="57">
        <v>9.4538424799999987</v>
      </c>
      <c r="AJ38" s="57">
        <v>10.903783080000004</v>
      </c>
      <c r="AK38" s="57">
        <v>11.17842969</v>
      </c>
      <c r="AL38" s="57">
        <v>13.769225560000004</v>
      </c>
      <c r="AM38" s="57">
        <v>6.7612888399999918</v>
      </c>
      <c r="AN38" s="57">
        <v>9.9642579100000077</v>
      </c>
      <c r="AO38" s="57"/>
      <c r="AP38" s="57"/>
      <c r="AQ38" s="57"/>
      <c r="AR38" s="57"/>
      <c r="AS38" s="57"/>
      <c r="AT38" s="57"/>
      <c r="AU38" s="57"/>
      <c r="AV38" s="57"/>
    </row>
    <row r="39" spans="1:48" ht="14">
      <c r="B39" s="41" t="s">
        <v>550</v>
      </c>
      <c r="C39" s="68" t="s">
        <v>551</v>
      </c>
      <c r="D39" s="82" t="s">
        <v>20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>
        <v>0</v>
      </c>
      <c r="Z39" s="57">
        <v>0</v>
      </c>
      <c r="AA39" s="57">
        <v>0</v>
      </c>
      <c r="AB39" s="57">
        <v>0</v>
      </c>
      <c r="AC39" s="57">
        <v>0</v>
      </c>
      <c r="AD39" s="57">
        <v>0</v>
      </c>
      <c r="AE39" s="57">
        <v>0</v>
      </c>
      <c r="AF39" s="57">
        <v>0</v>
      </c>
      <c r="AG39" s="57">
        <v>0</v>
      </c>
      <c r="AH39" s="57">
        <v>0</v>
      </c>
      <c r="AI39" s="57">
        <v>0</v>
      </c>
      <c r="AJ39" s="57">
        <v>0</v>
      </c>
      <c r="AK39" s="57">
        <v>0</v>
      </c>
      <c r="AL39" s="57">
        <v>0</v>
      </c>
      <c r="AM39" s="57">
        <v>0</v>
      </c>
      <c r="AN39" s="57">
        <v>0</v>
      </c>
      <c r="AO39" s="57"/>
      <c r="AP39" s="57"/>
      <c r="AQ39" s="57"/>
      <c r="AR39" s="57"/>
      <c r="AS39" s="57"/>
      <c r="AT39" s="57"/>
      <c r="AU39" s="57"/>
      <c r="AV39" s="57"/>
    </row>
    <row r="40" spans="1:48" ht="14">
      <c r="B40" s="42" t="s">
        <v>552</v>
      </c>
      <c r="C40" s="72" t="s">
        <v>553</v>
      </c>
      <c r="D40" s="98" t="s">
        <v>20</v>
      </c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>
        <v>0.44962028999999998</v>
      </c>
      <c r="Z40" s="57">
        <v>1.3519143600000001</v>
      </c>
      <c r="AA40" s="57">
        <v>0.21642964000000009</v>
      </c>
      <c r="AB40" s="57">
        <v>0.22744355999999977</v>
      </c>
      <c r="AC40" s="57">
        <v>0.18261264000000002</v>
      </c>
      <c r="AD40" s="57">
        <v>0.26535019999999998</v>
      </c>
      <c r="AE40" s="57">
        <v>0.27935116000000004</v>
      </c>
      <c r="AF40" s="57">
        <v>0.41211426999999978</v>
      </c>
      <c r="AG40" s="57">
        <v>0.14675739999999998</v>
      </c>
      <c r="AH40" s="57">
        <v>0.23473683000000001</v>
      </c>
      <c r="AI40" s="57">
        <v>0.18326502999999988</v>
      </c>
      <c r="AJ40" s="57">
        <v>0.22043516000000019</v>
      </c>
      <c r="AK40" s="57">
        <v>0.3684597</v>
      </c>
      <c r="AL40" s="57">
        <v>0.24068613</v>
      </c>
      <c r="AM40" s="57">
        <v>0.21933238999999993</v>
      </c>
      <c r="AN40" s="57">
        <v>0.2371657800000001</v>
      </c>
      <c r="AO40" s="57"/>
      <c r="AP40" s="57"/>
      <c r="AQ40" s="57"/>
      <c r="AR40" s="57"/>
      <c r="AS40" s="57"/>
      <c r="AT40" s="57"/>
      <c r="AU40" s="57"/>
      <c r="AV40" s="57"/>
    </row>
    <row r="41" spans="1:48" s="96" customFormat="1" ht="14">
      <c r="A41" s="84"/>
      <c r="B41" s="92" t="s">
        <v>554</v>
      </c>
      <c r="C41" s="93" t="s">
        <v>555</v>
      </c>
      <c r="D41" s="99" t="s">
        <v>20</v>
      </c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>
        <v>18.619942550000001</v>
      </c>
      <c r="Z41" s="100">
        <v>26.502192419999993</v>
      </c>
      <c r="AA41" s="100">
        <v>21.605195770000002</v>
      </c>
      <c r="AB41" s="100">
        <v>42.850745749999994</v>
      </c>
      <c r="AC41" s="100">
        <v>37.46816604</v>
      </c>
      <c r="AD41" s="100">
        <v>10.644317240000007</v>
      </c>
      <c r="AE41" s="100">
        <v>11.708023399999988</v>
      </c>
      <c r="AF41" s="100">
        <v>10.277223140000018</v>
      </c>
      <c r="AG41" s="100">
        <v>15.417008780000007</v>
      </c>
      <c r="AH41" s="100">
        <v>14.73977008</v>
      </c>
      <c r="AI41" s="100">
        <v>14.118741969999999</v>
      </c>
      <c r="AJ41" s="100">
        <v>22.255628019999961</v>
      </c>
      <c r="AK41" s="100">
        <v>21.62007144</v>
      </c>
      <c r="AL41" s="100">
        <v>12.707934560000009</v>
      </c>
      <c r="AM41" s="100">
        <v>19.247996739999977</v>
      </c>
      <c r="AN41" s="100">
        <v>27.959350260000015</v>
      </c>
      <c r="AO41" s="100"/>
      <c r="AP41" s="100"/>
      <c r="AQ41" s="100"/>
      <c r="AR41" s="100"/>
      <c r="AS41" s="100"/>
      <c r="AT41" s="100"/>
      <c r="AU41" s="100"/>
      <c r="AV41" s="100"/>
    </row>
    <row r="42" spans="1:48" ht="14">
      <c r="B42" s="41" t="s">
        <v>556</v>
      </c>
      <c r="C42" s="68" t="s">
        <v>557</v>
      </c>
      <c r="D42" s="82" t="s">
        <v>20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>
        <v>14.496951249999999</v>
      </c>
      <c r="Z42" s="57">
        <v>21.607976909999994</v>
      </c>
      <c r="AA42" s="57">
        <v>16.444061700000006</v>
      </c>
      <c r="AB42" s="57">
        <v>36.734359129999994</v>
      </c>
      <c r="AC42" s="57">
        <v>37.46816604</v>
      </c>
      <c r="AD42" s="57">
        <v>10.644317240000007</v>
      </c>
      <c r="AE42" s="57">
        <v>11.708023399999988</v>
      </c>
      <c r="AF42" s="57">
        <v>10.277223140000018</v>
      </c>
      <c r="AG42" s="57">
        <v>15.417008780000007</v>
      </c>
      <c r="AH42" s="57">
        <v>14.73977008</v>
      </c>
      <c r="AI42" s="57">
        <v>14.118741969999999</v>
      </c>
      <c r="AJ42" s="57">
        <v>22.255628019999961</v>
      </c>
      <c r="AK42" s="57">
        <v>21.62007144</v>
      </c>
      <c r="AL42" s="57">
        <v>12.707934560000009</v>
      </c>
      <c r="AM42" s="57">
        <v>19.247996739999977</v>
      </c>
      <c r="AN42" s="57">
        <v>27.959350260000015</v>
      </c>
      <c r="AO42" s="57"/>
      <c r="AP42" s="57"/>
      <c r="AQ42" s="57"/>
      <c r="AR42" s="57"/>
      <c r="AS42" s="57"/>
      <c r="AT42" s="57"/>
      <c r="AU42" s="57"/>
      <c r="AV42" s="57"/>
    </row>
    <row r="43" spans="1:48" ht="14">
      <c r="B43" s="41" t="s">
        <v>558</v>
      </c>
      <c r="C43" s="68" t="s">
        <v>559</v>
      </c>
      <c r="D43" s="82" t="s">
        <v>20</v>
      </c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>
        <v>0</v>
      </c>
      <c r="Z43" s="57">
        <v>0</v>
      </c>
      <c r="AA43" s="57">
        <v>0</v>
      </c>
      <c r="AB43" s="57">
        <v>0</v>
      </c>
      <c r="AC43" s="57">
        <v>0</v>
      </c>
      <c r="AD43" s="57">
        <v>0</v>
      </c>
      <c r="AE43" s="57">
        <v>0</v>
      </c>
      <c r="AF43" s="57">
        <v>0</v>
      </c>
      <c r="AG43" s="57">
        <v>0</v>
      </c>
      <c r="AH43" s="57">
        <v>0</v>
      </c>
      <c r="AI43" s="57">
        <v>0</v>
      </c>
      <c r="AJ43" s="57">
        <v>0</v>
      </c>
      <c r="AK43" s="57">
        <v>0</v>
      </c>
      <c r="AL43" s="57">
        <v>0</v>
      </c>
      <c r="AM43" s="57">
        <v>0</v>
      </c>
      <c r="AN43" s="57">
        <v>0</v>
      </c>
      <c r="AO43" s="57"/>
      <c r="AP43" s="57"/>
      <c r="AQ43" s="57"/>
      <c r="AR43" s="57"/>
      <c r="AS43" s="57"/>
      <c r="AT43" s="57"/>
      <c r="AU43" s="57"/>
      <c r="AV43" s="57"/>
    </row>
    <row r="44" spans="1:48" ht="14">
      <c r="B44" s="41" t="s">
        <v>560</v>
      </c>
      <c r="C44" s="68" t="s">
        <v>561</v>
      </c>
      <c r="D44" s="82" t="s">
        <v>20</v>
      </c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>
        <v>0</v>
      </c>
      <c r="Z44" s="57">
        <v>0</v>
      </c>
      <c r="AA44" s="57">
        <v>0</v>
      </c>
      <c r="AB44" s="57">
        <v>0</v>
      </c>
      <c r="AC44" s="57">
        <v>0</v>
      </c>
      <c r="AD44" s="57">
        <v>0</v>
      </c>
      <c r="AE44" s="57">
        <v>0</v>
      </c>
      <c r="AF44" s="57">
        <v>0</v>
      </c>
      <c r="AG44" s="57">
        <v>0</v>
      </c>
      <c r="AH44" s="57">
        <v>0</v>
      </c>
      <c r="AI44" s="57">
        <v>0</v>
      </c>
      <c r="AJ44" s="57">
        <v>0</v>
      </c>
      <c r="AK44" s="57">
        <v>0</v>
      </c>
      <c r="AL44" s="57">
        <v>0</v>
      </c>
      <c r="AM44" s="57">
        <v>0</v>
      </c>
      <c r="AN44" s="57">
        <v>0</v>
      </c>
      <c r="AO44" s="57"/>
      <c r="AP44" s="57"/>
      <c r="AQ44" s="57"/>
      <c r="AR44" s="57"/>
      <c r="AS44" s="57"/>
      <c r="AT44" s="57"/>
      <c r="AU44" s="57"/>
      <c r="AV44" s="57"/>
    </row>
    <row r="45" spans="1:48" ht="14">
      <c r="B45" s="41" t="s">
        <v>562</v>
      </c>
      <c r="C45" s="68" t="s">
        <v>563</v>
      </c>
      <c r="D45" s="82" t="s">
        <v>20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>
        <v>4.1229913000000016</v>
      </c>
      <c r="Z45" s="57">
        <v>4.8942155099999978</v>
      </c>
      <c r="AA45" s="57">
        <v>5.1611340699999975</v>
      </c>
      <c r="AB45" s="57">
        <v>6.1163866200000001</v>
      </c>
      <c r="AC45" s="57">
        <v>0</v>
      </c>
      <c r="AD45" s="57">
        <v>0</v>
      </c>
      <c r="AE45" s="57">
        <v>0</v>
      </c>
      <c r="AF45" s="57">
        <v>0</v>
      </c>
      <c r="AG45" s="57">
        <v>0</v>
      </c>
      <c r="AH45" s="57">
        <v>0</v>
      </c>
      <c r="AI45" s="57">
        <v>0</v>
      </c>
      <c r="AJ45" s="57">
        <v>0</v>
      </c>
      <c r="AK45" s="57">
        <v>0</v>
      </c>
      <c r="AL45" s="57">
        <v>0</v>
      </c>
      <c r="AM45" s="57">
        <v>0</v>
      </c>
      <c r="AN45" s="57">
        <v>0</v>
      </c>
      <c r="AO45" s="57"/>
      <c r="AP45" s="57"/>
      <c r="AQ45" s="57"/>
      <c r="AR45" s="57"/>
      <c r="AS45" s="57"/>
      <c r="AT45" s="57"/>
      <c r="AU45" s="57"/>
      <c r="AV45" s="57"/>
    </row>
    <row r="46" spans="1:48" ht="14">
      <c r="B46" s="41" t="s">
        <v>564</v>
      </c>
      <c r="C46" s="68" t="s">
        <v>565</v>
      </c>
      <c r="D46" s="82" t="s">
        <v>20</v>
      </c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>
        <v>0</v>
      </c>
      <c r="Z46" s="57">
        <v>0</v>
      </c>
      <c r="AA46" s="57">
        <v>0</v>
      </c>
      <c r="AB46" s="57">
        <v>0</v>
      </c>
      <c r="AC46" s="57">
        <v>0</v>
      </c>
      <c r="AD46" s="57">
        <v>0</v>
      </c>
      <c r="AE46" s="57">
        <v>0</v>
      </c>
      <c r="AF46" s="57">
        <v>0</v>
      </c>
      <c r="AG46" s="57">
        <v>0</v>
      </c>
      <c r="AH46" s="57">
        <v>0</v>
      </c>
      <c r="AI46" s="57">
        <v>0</v>
      </c>
      <c r="AJ46" s="57">
        <v>0</v>
      </c>
      <c r="AK46" s="57">
        <v>0</v>
      </c>
      <c r="AL46" s="57">
        <v>0</v>
      </c>
      <c r="AM46" s="57">
        <v>0</v>
      </c>
      <c r="AN46" s="57">
        <v>0</v>
      </c>
      <c r="AO46" s="57"/>
      <c r="AP46" s="57"/>
      <c r="AQ46" s="57"/>
      <c r="AR46" s="57"/>
      <c r="AS46" s="57"/>
      <c r="AT46" s="57"/>
      <c r="AU46" s="57"/>
      <c r="AV46" s="57"/>
    </row>
    <row r="47" spans="1:48" ht="14">
      <c r="B47" s="42" t="s">
        <v>566</v>
      </c>
      <c r="C47" s="72" t="s">
        <v>567</v>
      </c>
      <c r="D47" s="98" t="s">
        <v>20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>
        <v>0</v>
      </c>
      <c r="Z47" s="57">
        <v>0</v>
      </c>
      <c r="AA47" s="57">
        <v>0</v>
      </c>
      <c r="AB47" s="57">
        <v>0</v>
      </c>
      <c r="AC47" s="57">
        <v>0</v>
      </c>
      <c r="AD47" s="57">
        <v>0</v>
      </c>
      <c r="AE47" s="57">
        <v>0</v>
      </c>
      <c r="AF47" s="57">
        <v>0</v>
      </c>
      <c r="AG47" s="57">
        <v>0</v>
      </c>
      <c r="AH47" s="57">
        <v>0</v>
      </c>
      <c r="AI47" s="57">
        <v>0</v>
      </c>
      <c r="AJ47" s="57">
        <v>0</v>
      </c>
      <c r="AK47" s="57">
        <v>0</v>
      </c>
      <c r="AL47" s="57">
        <v>0</v>
      </c>
      <c r="AM47" s="57">
        <v>0</v>
      </c>
      <c r="AN47" s="57">
        <v>0</v>
      </c>
      <c r="AO47" s="57"/>
      <c r="AP47" s="57"/>
      <c r="AQ47" s="57"/>
      <c r="AR47" s="57"/>
      <c r="AS47" s="57"/>
      <c r="AT47" s="57"/>
      <c r="AU47" s="57"/>
      <c r="AV47" s="57"/>
    </row>
    <row r="48" spans="1:48" s="96" customFormat="1" ht="14">
      <c r="A48" s="84"/>
      <c r="B48" s="92" t="s">
        <v>568</v>
      </c>
      <c r="C48" s="93" t="s">
        <v>569</v>
      </c>
      <c r="D48" s="99" t="s">
        <v>20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>
        <v>1.421944E-2</v>
      </c>
      <c r="Z48" s="100">
        <v>5.4124740000000011E-2</v>
      </c>
      <c r="AA48" s="100">
        <v>0.19530181000000002</v>
      </c>
      <c r="AB48" s="100">
        <v>0.28526847999999982</v>
      </c>
      <c r="AC48" s="100">
        <v>0.11654336</v>
      </c>
      <c r="AD48" s="100">
        <v>8.7893510000000008E-2</v>
      </c>
      <c r="AE48" s="100">
        <v>0.21671639000000009</v>
      </c>
      <c r="AF48" s="100">
        <v>0.27046905999999998</v>
      </c>
      <c r="AG48" s="100">
        <v>0.158056</v>
      </c>
      <c r="AH48" s="100">
        <v>0.22375291999999999</v>
      </c>
      <c r="AI48" s="100">
        <v>0.73308547000000013</v>
      </c>
      <c r="AJ48" s="100">
        <v>1.0865409300000002</v>
      </c>
      <c r="AK48" s="100">
        <v>0.23607723999999999</v>
      </c>
      <c r="AL48" s="100">
        <v>0.68693427000000007</v>
      </c>
      <c r="AM48" s="100">
        <v>0.76955244000000023</v>
      </c>
      <c r="AN48" s="100">
        <v>2.3379260500000001</v>
      </c>
      <c r="AO48" s="100"/>
      <c r="AP48" s="100"/>
      <c r="AQ48" s="100"/>
      <c r="AR48" s="100"/>
      <c r="AS48" s="100"/>
      <c r="AT48" s="100"/>
      <c r="AU48" s="100"/>
      <c r="AV48" s="100"/>
    </row>
    <row r="49" spans="1:48" ht="14">
      <c r="B49" s="41" t="s">
        <v>570</v>
      </c>
      <c r="C49" s="68" t="s">
        <v>571</v>
      </c>
      <c r="D49" s="82" t="s">
        <v>20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>
        <v>0</v>
      </c>
      <c r="Z49" s="57">
        <v>0</v>
      </c>
      <c r="AA49" s="57">
        <v>0</v>
      </c>
      <c r="AB49" s="57">
        <v>0</v>
      </c>
      <c r="AC49" s="57">
        <v>0</v>
      </c>
      <c r="AD49" s="57">
        <v>0</v>
      </c>
      <c r="AE49" s="57">
        <v>0</v>
      </c>
      <c r="AF49" s="57">
        <v>0</v>
      </c>
      <c r="AG49" s="57">
        <v>0</v>
      </c>
      <c r="AH49" s="57">
        <v>0</v>
      </c>
      <c r="AI49" s="57">
        <v>0</v>
      </c>
      <c r="AJ49" s="57">
        <v>0</v>
      </c>
      <c r="AK49" s="57">
        <v>0</v>
      </c>
      <c r="AL49" s="57">
        <v>0</v>
      </c>
      <c r="AM49" s="57">
        <v>0</v>
      </c>
      <c r="AN49" s="57">
        <v>0</v>
      </c>
      <c r="AO49" s="57"/>
      <c r="AP49" s="57"/>
      <c r="AQ49" s="57"/>
      <c r="AR49" s="57"/>
      <c r="AS49" s="57"/>
      <c r="AT49" s="57"/>
      <c r="AU49" s="57"/>
      <c r="AV49" s="57"/>
    </row>
    <row r="50" spans="1:48" ht="14">
      <c r="B50" s="41" t="s">
        <v>572</v>
      </c>
      <c r="C50" s="68" t="s">
        <v>573</v>
      </c>
      <c r="D50" s="82" t="s">
        <v>20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>
        <v>0</v>
      </c>
      <c r="Z50" s="57">
        <v>0</v>
      </c>
      <c r="AA50" s="57">
        <v>0</v>
      </c>
      <c r="AB50" s="57">
        <v>0</v>
      </c>
      <c r="AC50" s="57">
        <v>0</v>
      </c>
      <c r="AD50" s="57">
        <v>0</v>
      </c>
      <c r="AE50" s="57">
        <v>0</v>
      </c>
      <c r="AF50" s="57">
        <v>8.7438230000000006E-2</v>
      </c>
      <c r="AG50" s="57">
        <v>0</v>
      </c>
      <c r="AH50" s="57">
        <v>0</v>
      </c>
      <c r="AI50" s="57">
        <v>0</v>
      </c>
      <c r="AJ50" s="57">
        <v>0</v>
      </c>
      <c r="AK50" s="57">
        <v>0</v>
      </c>
      <c r="AL50" s="57">
        <v>0</v>
      </c>
      <c r="AM50" s="57">
        <v>0</v>
      </c>
      <c r="AN50" s="57">
        <v>0</v>
      </c>
      <c r="AO50" s="57"/>
      <c r="AP50" s="57"/>
      <c r="AQ50" s="57"/>
      <c r="AR50" s="57"/>
      <c r="AS50" s="57"/>
      <c r="AT50" s="57"/>
      <c r="AU50" s="57"/>
      <c r="AV50" s="57"/>
    </row>
    <row r="51" spans="1:48" ht="14">
      <c r="B51" s="41" t="s">
        <v>574</v>
      </c>
      <c r="C51" s="68" t="s">
        <v>575</v>
      </c>
      <c r="D51" s="82" t="s">
        <v>20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>
        <v>0</v>
      </c>
      <c r="Z51" s="57">
        <v>0</v>
      </c>
      <c r="AA51" s="57">
        <v>0</v>
      </c>
      <c r="AB51" s="57">
        <v>0</v>
      </c>
      <c r="AC51" s="57">
        <v>0</v>
      </c>
      <c r="AD51" s="57">
        <v>0</v>
      </c>
      <c r="AE51" s="57">
        <v>0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7">
        <v>0</v>
      </c>
      <c r="AL51" s="57">
        <v>0</v>
      </c>
      <c r="AM51" s="57">
        <v>0</v>
      </c>
      <c r="AN51" s="57">
        <v>0</v>
      </c>
      <c r="AO51" s="57"/>
      <c r="AP51" s="57"/>
      <c r="AQ51" s="57"/>
      <c r="AR51" s="57"/>
      <c r="AS51" s="57"/>
      <c r="AT51" s="57"/>
      <c r="AU51" s="57"/>
      <c r="AV51" s="57"/>
    </row>
    <row r="52" spans="1:48" ht="14">
      <c r="B52" s="41" t="s">
        <v>576</v>
      </c>
      <c r="C52" s="68" t="s">
        <v>577</v>
      </c>
      <c r="D52" s="82" t="s">
        <v>20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>
        <v>0</v>
      </c>
      <c r="Z52" s="57">
        <v>0</v>
      </c>
      <c r="AA52" s="57">
        <v>0</v>
      </c>
      <c r="AB52" s="57">
        <v>0</v>
      </c>
      <c r="AC52" s="57">
        <v>0</v>
      </c>
      <c r="AD52" s="57">
        <v>0</v>
      </c>
      <c r="AE52" s="57">
        <v>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0</v>
      </c>
      <c r="AL52" s="57">
        <v>0</v>
      </c>
      <c r="AM52" s="57">
        <v>0</v>
      </c>
      <c r="AN52" s="57">
        <v>0</v>
      </c>
      <c r="AO52" s="57"/>
      <c r="AP52" s="57"/>
      <c r="AQ52" s="57"/>
      <c r="AR52" s="57"/>
      <c r="AS52" s="57"/>
      <c r="AT52" s="57"/>
      <c r="AU52" s="57"/>
      <c r="AV52" s="57"/>
    </row>
    <row r="53" spans="1:48" ht="14">
      <c r="B53" s="41" t="s">
        <v>578</v>
      </c>
      <c r="C53" s="68" t="s">
        <v>579</v>
      </c>
      <c r="D53" s="82" t="s">
        <v>20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>
        <v>0</v>
      </c>
      <c r="Z53" s="57">
        <v>0</v>
      </c>
      <c r="AA53" s="57">
        <v>0</v>
      </c>
      <c r="AB53" s="57">
        <v>0</v>
      </c>
      <c r="AC53" s="57">
        <v>0</v>
      </c>
      <c r="AD53" s="57">
        <v>0</v>
      </c>
      <c r="AE53" s="57">
        <v>0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  <c r="AO53" s="57"/>
      <c r="AP53" s="57"/>
      <c r="AQ53" s="57"/>
      <c r="AR53" s="57"/>
      <c r="AS53" s="57"/>
      <c r="AT53" s="57"/>
      <c r="AU53" s="57"/>
      <c r="AV53" s="57"/>
    </row>
    <row r="54" spans="1:48" ht="14">
      <c r="B54" s="42" t="s">
        <v>580</v>
      </c>
      <c r="C54" s="72" t="s">
        <v>581</v>
      </c>
      <c r="D54" s="98" t="s">
        <v>20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>
        <v>1.421944E-2</v>
      </c>
      <c r="Z54" s="57">
        <v>5.4124740000000011E-2</v>
      </c>
      <c r="AA54" s="57">
        <v>0.19530181000000002</v>
      </c>
      <c r="AB54" s="57">
        <v>0.28526847999999982</v>
      </c>
      <c r="AC54" s="57">
        <v>0.11654336</v>
      </c>
      <c r="AD54" s="57">
        <v>8.7893510000000008E-2</v>
      </c>
      <c r="AE54" s="57">
        <v>0.21671639000000009</v>
      </c>
      <c r="AF54" s="57">
        <v>0.18303082999999998</v>
      </c>
      <c r="AG54" s="57">
        <v>0.158056</v>
      </c>
      <c r="AH54" s="57">
        <v>0.22375291999999999</v>
      </c>
      <c r="AI54" s="57">
        <v>0.73308547000000013</v>
      </c>
      <c r="AJ54" s="57">
        <v>1.0865409300000002</v>
      </c>
      <c r="AK54" s="57">
        <v>0.23607723999999999</v>
      </c>
      <c r="AL54" s="57">
        <v>0.68693427000000007</v>
      </c>
      <c r="AM54" s="57">
        <v>0.76955244000000023</v>
      </c>
      <c r="AN54" s="57">
        <v>2.3379260500000001</v>
      </c>
      <c r="AO54" s="57"/>
      <c r="AP54" s="57"/>
      <c r="AQ54" s="57"/>
      <c r="AR54" s="57"/>
      <c r="AS54" s="57"/>
      <c r="AT54" s="57"/>
      <c r="AU54" s="57"/>
      <c r="AV54" s="57"/>
    </row>
    <row r="55" spans="1:48" s="96" customFormat="1" ht="14">
      <c r="A55" s="84"/>
      <c r="B55" s="92" t="s">
        <v>582</v>
      </c>
      <c r="C55" s="93" t="s">
        <v>583</v>
      </c>
      <c r="D55" s="99" t="s">
        <v>20</v>
      </c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>
        <v>4.1293434099999997</v>
      </c>
      <c r="Z55" s="100">
        <v>4.9805558600000026</v>
      </c>
      <c r="AA55" s="100">
        <v>7.2124283899999986</v>
      </c>
      <c r="AB55" s="100">
        <v>7.8460651099999996</v>
      </c>
      <c r="AC55" s="100">
        <v>4.2911038300000017</v>
      </c>
      <c r="AD55" s="100">
        <v>6.9084202099999956</v>
      </c>
      <c r="AE55" s="100">
        <v>6.5815836900000022</v>
      </c>
      <c r="AF55" s="100">
        <v>8.9115599300000028</v>
      </c>
      <c r="AG55" s="100">
        <v>4.6449424700000002</v>
      </c>
      <c r="AH55" s="100">
        <v>4.6107990300000008</v>
      </c>
      <c r="AI55" s="100">
        <v>7.0274642899999993</v>
      </c>
      <c r="AJ55" s="100">
        <v>9.4745441300000017</v>
      </c>
      <c r="AK55" s="100">
        <v>5.0639471400000016</v>
      </c>
      <c r="AL55" s="100">
        <v>6.3465862099999999</v>
      </c>
      <c r="AM55" s="100">
        <v>9.3308964899999971</v>
      </c>
      <c r="AN55" s="100">
        <v>19.75295216</v>
      </c>
      <c r="AO55" s="100"/>
      <c r="AP55" s="100"/>
      <c r="AQ55" s="100"/>
      <c r="AR55" s="100"/>
      <c r="AS55" s="100"/>
      <c r="AT55" s="100"/>
      <c r="AU55" s="100"/>
      <c r="AV55" s="100"/>
    </row>
    <row r="56" spans="1:48" ht="14">
      <c r="B56" s="41" t="s">
        <v>584</v>
      </c>
      <c r="C56" s="68" t="s">
        <v>585</v>
      </c>
      <c r="D56" s="82" t="s">
        <v>20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>
        <v>0</v>
      </c>
      <c r="Z56" s="57">
        <v>0</v>
      </c>
      <c r="AA56" s="57">
        <v>0</v>
      </c>
      <c r="AB56" s="57">
        <v>0</v>
      </c>
      <c r="AC56" s="57">
        <v>0</v>
      </c>
      <c r="AD56" s="57">
        <v>0</v>
      </c>
      <c r="AE56" s="57">
        <v>0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  <c r="AO56" s="57"/>
      <c r="AP56" s="57"/>
      <c r="AQ56" s="57"/>
      <c r="AR56" s="57"/>
      <c r="AS56" s="57"/>
      <c r="AT56" s="57"/>
      <c r="AU56" s="57"/>
      <c r="AV56" s="57"/>
    </row>
    <row r="57" spans="1:48" ht="14">
      <c r="B57" s="41" t="s">
        <v>586</v>
      </c>
      <c r="C57" s="68" t="s">
        <v>587</v>
      </c>
      <c r="D57" s="82" t="s">
        <v>20</v>
      </c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>
        <v>0</v>
      </c>
      <c r="Z57" s="57">
        <v>0</v>
      </c>
      <c r="AA57" s="57">
        <v>0</v>
      </c>
      <c r="AB57" s="57">
        <v>0</v>
      </c>
      <c r="AC57" s="57">
        <v>0</v>
      </c>
      <c r="AD57" s="57">
        <v>0</v>
      </c>
      <c r="AE57" s="57">
        <v>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  <c r="AO57" s="57"/>
      <c r="AP57" s="57"/>
      <c r="AQ57" s="57"/>
      <c r="AR57" s="57"/>
      <c r="AS57" s="57"/>
      <c r="AT57" s="57"/>
      <c r="AU57" s="57"/>
      <c r="AV57" s="57"/>
    </row>
    <row r="58" spans="1:48" ht="14">
      <c r="B58" s="41" t="s">
        <v>588</v>
      </c>
      <c r="C58" s="68" t="s">
        <v>589</v>
      </c>
      <c r="D58" s="82" t="s">
        <v>20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>
        <v>0</v>
      </c>
      <c r="Z58" s="57">
        <v>0</v>
      </c>
      <c r="AA58" s="57">
        <v>0</v>
      </c>
      <c r="AB58" s="57">
        <v>0</v>
      </c>
      <c r="AC58" s="57">
        <v>0</v>
      </c>
      <c r="AD58" s="57">
        <v>0</v>
      </c>
      <c r="AE58" s="57">
        <v>0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  <c r="AO58" s="57"/>
      <c r="AP58" s="57"/>
      <c r="AQ58" s="57"/>
      <c r="AR58" s="57"/>
      <c r="AS58" s="57"/>
      <c r="AT58" s="57"/>
      <c r="AU58" s="57"/>
      <c r="AV58" s="57"/>
    </row>
    <row r="59" spans="1:48" ht="14">
      <c r="B59" s="41" t="s">
        <v>590</v>
      </c>
      <c r="C59" s="68" t="s">
        <v>591</v>
      </c>
      <c r="D59" s="82" t="s">
        <v>20</v>
      </c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>
        <v>4.0992696500000001</v>
      </c>
      <c r="Z59" s="57">
        <v>4.9244695400000023</v>
      </c>
      <c r="AA59" s="57">
        <v>7.1072048299999988</v>
      </c>
      <c r="AB59" s="57">
        <v>7.6435110299999991</v>
      </c>
      <c r="AC59" s="57">
        <v>4.1639582400000021</v>
      </c>
      <c r="AD59" s="57">
        <v>5.0024200999999957</v>
      </c>
      <c r="AE59" s="57">
        <v>5.9310008300000021</v>
      </c>
      <c r="AF59" s="57">
        <v>5.6248184900000027</v>
      </c>
      <c r="AG59" s="57">
        <v>4.5227052400000005</v>
      </c>
      <c r="AH59" s="57">
        <v>4.3789067300000006</v>
      </c>
      <c r="AI59" s="57">
        <v>6.2879033399999997</v>
      </c>
      <c r="AJ59" s="57">
        <v>8.4183190100000012</v>
      </c>
      <c r="AK59" s="57">
        <v>4.8494984900000011</v>
      </c>
      <c r="AL59" s="57">
        <v>5.9108697000000001</v>
      </c>
      <c r="AM59" s="57">
        <v>8.0941895699999975</v>
      </c>
      <c r="AN59" s="57">
        <v>18.810527239999999</v>
      </c>
      <c r="AO59" s="57"/>
      <c r="AP59" s="57"/>
      <c r="AQ59" s="57"/>
      <c r="AR59" s="57"/>
      <c r="AS59" s="57"/>
      <c r="AT59" s="57"/>
      <c r="AU59" s="57"/>
      <c r="AV59" s="57"/>
    </row>
    <row r="60" spans="1:48" ht="14">
      <c r="B60" s="41" t="s">
        <v>592</v>
      </c>
      <c r="C60" s="68" t="s">
        <v>593</v>
      </c>
      <c r="D60" s="82" t="s">
        <v>20</v>
      </c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>
        <v>0</v>
      </c>
      <c r="Z60" s="57">
        <v>0</v>
      </c>
      <c r="AA60" s="57">
        <v>0</v>
      </c>
      <c r="AB60" s="57">
        <v>0</v>
      </c>
      <c r="AC60" s="57">
        <v>0</v>
      </c>
      <c r="AD60" s="57">
        <v>0</v>
      </c>
      <c r="AE60" s="57">
        <v>0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  <c r="AO60" s="57"/>
      <c r="AP60" s="57"/>
      <c r="AQ60" s="57"/>
      <c r="AR60" s="57"/>
      <c r="AS60" s="57"/>
      <c r="AT60" s="57"/>
      <c r="AU60" s="57"/>
      <c r="AV60" s="57"/>
    </row>
    <row r="61" spans="1:48" ht="14">
      <c r="B61" s="42" t="s">
        <v>594</v>
      </c>
      <c r="C61" s="72" t="s">
        <v>595</v>
      </c>
      <c r="D61" s="98" t="s">
        <v>20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>
        <v>3.0073760000000001E-2</v>
      </c>
      <c r="Z61" s="57">
        <v>5.6086319999999995E-2</v>
      </c>
      <c r="AA61" s="57">
        <v>0.10522355999999997</v>
      </c>
      <c r="AB61" s="57">
        <v>0.20255408000000008</v>
      </c>
      <c r="AC61" s="57">
        <v>0.12714559</v>
      </c>
      <c r="AD61" s="57">
        <v>1.9060001099999999</v>
      </c>
      <c r="AE61" s="57">
        <v>0.6505828600000001</v>
      </c>
      <c r="AF61" s="57">
        <v>3.2867414399999997</v>
      </c>
      <c r="AG61" s="57">
        <v>0.12223723000000004</v>
      </c>
      <c r="AH61" s="57">
        <v>0.23189230000000005</v>
      </c>
      <c r="AI61" s="57">
        <v>0.73956094999999999</v>
      </c>
      <c r="AJ61" s="57">
        <v>1.0562251199999999</v>
      </c>
      <c r="AK61" s="57">
        <v>0.21444865000000002</v>
      </c>
      <c r="AL61" s="57">
        <v>0.43571650999999989</v>
      </c>
      <c r="AM61" s="57">
        <v>1.2367069199999996</v>
      </c>
      <c r="AN61" s="57">
        <v>0.94242492000000033</v>
      </c>
      <c r="AO61" s="57"/>
      <c r="AP61" s="57"/>
      <c r="AQ61" s="57"/>
      <c r="AR61" s="57"/>
      <c r="AS61" s="57"/>
      <c r="AT61" s="57"/>
      <c r="AU61" s="57"/>
      <c r="AV61" s="57"/>
    </row>
    <row r="62" spans="1:48" s="96" customFormat="1" ht="14">
      <c r="A62" s="84"/>
      <c r="B62" s="92" t="s">
        <v>596</v>
      </c>
      <c r="C62" s="93" t="s">
        <v>597</v>
      </c>
      <c r="D62" s="99" t="s">
        <v>20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>
        <v>15.758372290000002</v>
      </c>
      <c r="Z62" s="100">
        <v>13.592069329999994</v>
      </c>
      <c r="AA62" s="100">
        <v>14.352328790000003</v>
      </c>
      <c r="AB62" s="100">
        <v>20.221423439999995</v>
      </c>
      <c r="AC62" s="100">
        <v>6.08504003</v>
      </c>
      <c r="AD62" s="100">
        <v>5.9058147700000001</v>
      </c>
      <c r="AE62" s="100">
        <v>18.821920210000002</v>
      </c>
      <c r="AF62" s="100">
        <v>18.531817140000001</v>
      </c>
      <c r="AG62" s="100">
        <v>114.71894010999999</v>
      </c>
      <c r="AH62" s="100">
        <v>79.934492550000016</v>
      </c>
      <c r="AI62" s="100">
        <v>91.156895820000003</v>
      </c>
      <c r="AJ62" s="100">
        <v>75.254492110000015</v>
      </c>
      <c r="AK62" s="100">
        <v>115.71122138000001</v>
      </c>
      <c r="AL62" s="100">
        <v>85.600567560000002</v>
      </c>
      <c r="AM62" s="100">
        <v>74.430772390000016</v>
      </c>
      <c r="AN62" s="100">
        <v>83.720185669999992</v>
      </c>
      <c r="AO62" s="100"/>
      <c r="AP62" s="100"/>
      <c r="AQ62" s="100"/>
      <c r="AR62" s="100"/>
      <c r="AS62" s="100"/>
      <c r="AT62" s="100"/>
      <c r="AU62" s="100"/>
      <c r="AV62" s="100"/>
    </row>
    <row r="63" spans="1:48" ht="14">
      <c r="B63" s="41" t="s">
        <v>598</v>
      </c>
      <c r="C63" s="68" t="s">
        <v>599</v>
      </c>
      <c r="D63" s="82" t="s">
        <v>20</v>
      </c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>
        <v>0</v>
      </c>
      <c r="Z63" s="57">
        <v>0</v>
      </c>
      <c r="AA63" s="57">
        <v>0</v>
      </c>
      <c r="AB63" s="57">
        <v>0</v>
      </c>
      <c r="AC63" s="57">
        <v>0</v>
      </c>
      <c r="AD63" s="57">
        <v>0</v>
      </c>
      <c r="AE63" s="57">
        <v>0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  <c r="AO63" s="57"/>
      <c r="AP63" s="57"/>
      <c r="AQ63" s="57"/>
      <c r="AR63" s="57"/>
      <c r="AS63" s="57"/>
      <c r="AT63" s="57"/>
      <c r="AU63" s="57"/>
      <c r="AV63" s="57"/>
    </row>
    <row r="64" spans="1:48" ht="14">
      <c r="B64" s="41" t="s">
        <v>600</v>
      </c>
      <c r="C64" s="68" t="s">
        <v>601</v>
      </c>
      <c r="D64" s="82" t="s">
        <v>20</v>
      </c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>
        <v>11.681257120000001</v>
      </c>
      <c r="Z64" s="57">
        <v>9.2177196699999939</v>
      </c>
      <c r="AA64" s="57">
        <v>10.738735890000001</v>
      </c>
      <c r="AB64" s="57">
        <v>14.572210160000008</v>
      </c>
      <c r="AC64" s="57">
        <v>1.4018343999999998</v>
      </c>
      <c r="AD64" s="57">
        <v>1.9601957400000005</v>
      </c>
      <c r="AE64" s="57">
        <v>14.352857250000001</v>
      </c>
      <c r="AF64" s="57">
        <v>13.447804700000002</v>
      </c>
      <c r="AG64" s="57">
        <v>0.68518769999999996</v>
      </c>
      <c r="AH64" s="57">
        <v>5.2182353500000005</v>
      </c>
      <c r="AI64" s="57">
        <v>12.449618580000003</v>
      </c>
      <c r="AJ64" s="57">
        <v>11.504925179999997</v>
      </c>
      <c r="AK64" s="57">
        <v>5.9789143399999993</v>
      </c>
      <c r="AL64" s="57">
        <v>7.2195851299999987</v>
      </c>
      <c r="AM64" s="57">
        <v>7.3568929300000079</v>
      </c>
      <c r="AN64" s="57">
        <v>18.766555599999993</v>
      </c>
      <c r="AO64" s="57"/>
      <c r="AP64" s="57"/>
      <c r="AQ64" s="57"/>
      <c r="AR64" s="57"/>
      <c r="AS64" s="57"/>
      <c r="AT64" s="57"/>
      <c r="AU64" s="57"/>
      <c r="AV64" s="57"/>
    </row>
    <row r="65" spans="1:48" ht="14">
      <c r="B65" s="41" t="s">
        <v>602</v>
      </c>
      <c r="C65" s="68" t="s">
        <v>603</v>
      </c>
      <c r="D65" s="82" t="s">
        <v>20</v>
      </c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>
        <v>0</v>
      </c>
      <c r="Z65" s="57">
        <v>0</v>
      </c>
      <c r="AA65" s="57">
        <v>0</v>
      </c>
      <c r="AB65" s="57">
        <v>0</v>
      </c>
      <c r="AC65" s="57">
        <v>0</v>
      </c>
      <c r="AD65" s="57">
        <v>0</v>
      </c>
      <c r="AE65" s="57">
        <v>0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  <c r="AO65" s="57"/>
      <c r="AP65" s="57"/>
      <c r="AQ65" s="57"/>
      <c r="AR65" s="57"/>
      <c r="AS65" s="57"/>
      <c r="AT65" s="57"/>
      <c r="AU65" s="57"/>
      <c r="AV65" s="57"/>
    </row>
    <row r="66" spans="1:48" ht="14">
      <c r="B66" s="41" t="s">
        <v>604</v>
      </c>
      <c r="C66" s="68" t="s">
        <v>605</v>
      </c>
      <c r="D66" s="82" t="s">
        <v>20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>
        <v>0</v>
      </c>
      <c r="Z66" s="57">
        <v>0</v>
      </c>
      <c r="AA66" s="57">
        <v>0</v>
      </c>
      <c r="AB66" s="57">
        <v>0</v>
      </c>
      <c r="AC66" s="57">
        <v>0</v>
      </c>
      <c r="AD66" s="57">
        <v>0</v>
      </c>
      <c r="AE66" s="57">
        <v>0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  <c r="AO66" s="57"/>
      <c r="AP66" s="57"/>
      <c r="AQ66" s="57"/>
      <c r="AR66" s="57"/>
      <c r="AS66" s="57"/>
      <c r="AT66" s="57"/>
      <c r="AU66" s="57"/>
      <c r="AV66" s="57"/>
    </row>
    <row r="67" spans="1:48" ht="14">
      <c r="B67" s="41" t="s">
        <v>606</v>
      </c>
      <c r="C67" s="68" t="s">
        <v>607</v>
      </c>
      <c r="D67" s="82" t="s">
        <v>20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>
        <v>0</v>
      </c>
      <c r="Z67" s="57">
        <v>0</v>
      </c>
      <c r="AA67" s="57">
        <v>0</v>
      </c>
      <c r="AB67" s="57">
        <v>0</v>
      </c>
      <c r="AC67" s="57">
        <v>0</v>
      </c>
      <c r="AD67" s="57">
        <v>0</v>
      </c>
      <c r="AE67" s="57">
        <v>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  <c r="AO67" s="57"/>
      <c r="AP67" s="57"/>
      <c r="AQ67" s="57"/>
      <c r="AR67" s="57"/>
      <c r="AS67" s="57"/>
      <c r="AT67" s="57"/>
      <c r="AU67" s="57"/>
      <c r="AV67" s="57"/>
    </row>
    <row r="68" spans="1:48" ht="14">
      <c r="B68" s="42" t="s">
        <v>608</v>
      </c>
      <c r="C68" s="72" t="s">
        <v>609</v>
      </c>
      <c r="D68" s="98" t="s">
        <v>20</v>
      </c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>
        <v>4.0771151700000008</v>
      </c>
      <c r="Z68" s="57">
        <v>4.37434966</v>
      </c>
      <c r="AA68" s="57">
        <v>3.6135929000000022</v>
      </c>
      <c r="AB68" s="57">
        <v>5.6492132799999872</v>
      </c>
      <c r="AC68" s="57">
        <v>4.6832056299999998</v>
      </c>
      <c r="AD68" s="57">
        <v>3.9456190299999996</v>
      </c>
      <c r="AE68" s="57">
        <v>4.4690629600000005</v>
      </c>
      <c r="AF68" s="57">
        <v>5.0840124399999969</v>
      </c>
      <c r="AG68" s="57">
        <v>114.03375240999999</v>
      </c>
      <c r="AH68" s="57">
        <v>74.716257200000015</v>
      </c>
      <c r="AI68" s="57">
        <v>78.707277239999996</v>
      </c>
      <c r="AJ68" s="57">
        <v>63.749566930000015</v>
      </c>
      <c r="AK68" s="57">
        <v>109.73230704000001</v>
      </c>
      <c r="AL68" s="57">
        <v>78.380982430000003</v>
      </c>
      <c r="AM68" s="57">
        <v>67.073879460000001</v>
      </c>
      <c r="AN68" s="57">
        <v>64.953630070000003</v>
      </c>
      <c r="AO68" s="57"/>
      <c r="AP68" s="57"/>
      <c r="AQ68" s="57"/>
      <c r="AR68" s="57"/>
      <c r="AS68" s="57"/>
      <c r="AT68" s="57"/>
      <c r="AU68" s="57"/>
      <c r="AV68" s="57"/>
    </row>
    <row r="69" spans="1:48" s="96" customFormat="1" ht="14">
      <c r="A69" s="84"/>
      <c r="B69" s="92" t="s">
        <v>610</v>
      </c>
      <c r="C69" s="93" t="s">
        <v>611</v>
      </c>
      <c r="D69" s="99" t="s">
        <v>20</v>
      </c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>
        <v>86.481684609999974</v>
      </c>
      <c r="Z69" s="100">
        <v>124.65444417000005</v>
      </c>
      <c r="AA69" s="100">
        <v>160.56771760999987</v>
      </c>
      <c r="AB69" s="100">
        <v>320.72021278</v>
      </c>
      <c r="AC69" s="100">
        <v>181.60174616</v>
      </c>
      <c r="AD69" s="100">
        <v>126.17713496999997</v>
      </c>
      <c r="AE69" s="100">
        <v>234.68398480000008</v>
      </c>
      <c r="AF69" s="100">
        <v>232.48332766999988</v>
      </c>
      <c r="AG69" s="100">
        <v>217.5257659099999</v>
      </c>
      <c r="AH69" s="100">
        <v>183.96928593000018</v>
      </c>
      <c r="AI69" s="100">
        <v>248.27485569000004</v>
      </c>
      <c r="AJ69" s="100">
        <v>262.14939766000009</v>
      </c>
      <c r="AK69" s="100">
        <v>220.53890939999994</v>
      </c>
      <c r="AL69" s="100">
        <v>225.93395559999996</v>
      </c>
      <c r="AM69" s="100">
        <v>272.47794380000016</v>
      </c>
      <c r="AN69" s="100">
        <v>256.4123472</v>
      </c>
      <c r="AO69" s="100"/>
      <c r="AP69" s="100"/>
      <c r="AQ69" s="100"/>
      <c r="AR69" s="100"/>
      <c r="AS69" s="100"/>
      <c r="AT69" s="100"/>
      <c r="AU69" s="100"/>
      <c r="AV69" s="100"/>
    </row>
    <row r="70" spans="1:48" ht="14">
      <c r="B70" s="41" t="s">
        <v>612</v>
      </c>
      <c r="C70" s="68" t="s">
        <v>613</v>
      </c>
      <c r="D70" s="82" t="s">
        <v>20</v>
      </c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>
        <v>0.40609976000000003</v>
      </c>
      <c r="Z70" s="57">
        <v>6.8521430099999998</v>
      </c>
      <c r="AA70" s="57">
        <v>31.052911550000012</v>
      </c>
      <c r="AB70" s="57">
        <v>105.12940102999997</v>
      </c>
      <c r="AC70" s="57">
        <v>83.377268879999974</v>
      </c>
      <c r="AD70" s="57">
        <v>11.391306400000033</v>
      </c>
      <c r="AE70" s="57">
        <v>86.97631742999998</v>
      </c>
      <c r="AF70" s="57">
        <v>70.599956690000027</v>
      </c>
      <c r="AG70" s="57">
        <v>94.375974309999975</v>
      </c>
      <c r="AH70" s="57">
        <v>50.095084080000078</v>
      </c>
      <c r="AI70" s="57">
        <v>92.468500789999865</v>
      </c>
      <c r="AJ70" s="57">
        <v>78.276236510000132</v>
      </c>
      <c r="AK70" s="57">
        <v>113.27966371999996</v>
      </c>
      <c r="AL70" s="57">
        <v>42.939533859999997</v>
      </c>
      <c r="AM70" s="57">
        <v>97.862387160000111</v>
      </c>
      <c r="AN70" s="57">
        <v>74.552098259999951</v>
      </c>
      <c r="AO70" s="57"/>
      <c r="AP70" s="57"/>
      <c r="AQ70" s="57"/>
      <c r="AR70" s="57"/>
      <c r="AS70" s="57"/>
      <c r="AT70" s="57"/>
      <c r="AU70" s="57"/>
      <c r="AV70" s="57"/>
    </row>
    <row r="71" spans="1:48" ht="14">
      <c r="B71" s="41" t="s">
        <v>614</v>
      </c>
      <c r="C71" s="68" t="s">
        <v>615</v>
      </c>
      <c r="D71" s="82" t="s">
        <v>20</v>
      </c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>
        <v>0</v>
      </c>
      <c r="Z71" s="57">
        <v>0</v>
      </c>
      <c r="AA71" s="57">
        <v>0</v>
      </c>
      <c r="AB71" s="57">
        <v>0</v>
      </c>
      <c r="AC71" s="57">
        <v>0</v>
      </c>
      <c r="AD71" s="57">
        <v>0</v>
      </c>
      <c r="AE71" s="57">
        <v>0</v>
      </c>
      <c r="AF71" s="57">
        <v>0</v>
      </c>
      <c r="AG71" s="57">
        <v>0</v>
      </c>
      <c r="AH71" s="57">
        <v>0</v>
      </c>
      <c r="AI71" s="57">
        <v>0</v>
      </c>
      <c r="AJ71" s="57">
        <v>0</v>
      </c>
      <c r="AK71" s="57">
        <v>0</v>
      </c>
      <c r="AL71" s="57">
        <v>0</v>
      </c>
      <c r="AM71" s="57">
        <v>0</v>
      </c>
      <c r="AN71" s="57">
        <v>0</v>
      </c>
      <c r="AO71" s="57"/>
      <c r="AP71" s="57"/>
      <c r="AQ71" s="57"/>
      <c r="AR71" s="57"/>
      <c r="AS71" s="57"/>
      <c r="AT71" s="57"/>
      <c r="AU71" s="57"/>
      <c r="AV71" s="57"/>
    </row>
    <row r="72" spans="1:48" ht="14">
      <c r="B72" s="41" t="s">
        <v>616</v>
      </c>
      <c r="C72" s="68" t="s">
        <v>617</v>
      </c>
      <c r="D72" s="82" t="s">
        <v>20</v>
      </c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>
        <v>0</v>
      </c>
      <c r="Z72" s="57">
        <v>0</v>
      </c>
      <c r="AA72" s="57">
        <v>0</v>
      </c>
      <c r="AB72" s="57">
        <v>0</v>
      </c>
      <c r="AC72" s="57">
        <v>0</v>
      </c>
      <c r="AD72" s="57">
        <v>0</v>
      </c>
      <c r="AE72" s="57">
        <v>0</v>
      </c>
      <c r="AF72" s="57">
        <v>0</v>
      </c>
      <c r="AG72" s="57">
        <v>0</v>
      </c>
      <c r="AH72" s="57">
        <v>0</v>
      </c>
      <c r="AI72" s="57">
        <v>0</v>
      </c>
      <c r="AJ72" s="57">
        <v>0</v>
      </c>
      <c r="AK72" s="57">
        <v>0</v>
      </c>
      <c r="AL72" s="57">
        <v>0</v>
      </c>
      <c r="AM72" s="57">
        <v>0</v>
      </c>
      <c r="AN72" s="57">
        <v>0</v>
      </c>
      <c r="AO72" s="57"/>
      <c r="AP72" s="57"/>
      <c r="AQ72" s="57"/>
      <c r="AR72" s="57"/>
      <c r="AS72" s="57"/>
      <c r="AT72" s="57"/>
      <c r="AU72" s="57"/>
      <c r="AV72" s="57"/>
    </row>
    <row r="73" spans="1:48" ht="14">
      <c r="B73" s="41" t="s">
        <v>618</v>
      </c>
      <c r="C73" s="68" t="s">
        <v>619</v>
      </c>
      <c r="D73" s="82" t="s">
        <v>20</v>
      </c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>
        <v>54.099424049999968</v>
      </c>
      <c r="Z73" s="57">
        <v>74.530694170000018</v>
      </c>
      <c r="AA73" s="57">
        <v>84.010523059999855</v>
      </c>
      <c r="AB73" s="57">
        <v>133.14564628000011</v>
      </c>
      <c r="AC73" s="57">
        <v>61.958892350000021</v>
      </c>
      <c r="AD73" s="57">
        <v>74.572737589999917</v>
      </c>
      <c r="AE73" s="57">
        <v>95.377311580000196</v>
      </c>
      <c r="AF73" s="57">
        <v>103.07075635999993</v>
      </c>
      <c r="AG73" s="57">
        <v>86.570588669999907</v>
      </c>
      <c r="AH73" s="57">
        <v>90.307264560000121</v>
      </c>
      <c r="AI73" s="57">
        <v>110.33201579000018</v>
      </c>
      <c r="AJ73" s="57">
        <v>126.32270846999995</v>
      </c>
      <c r="AK73" s="57">
        <v>70.362602899999985</v>
      </c>
      <c r="AL73" s="57">
        <v>125.37247689</v>
      </c>
      <c r="AM73" s="57">
        <v>121.93491204999998</v>
      </c>
      <c r="AN73" s="57">
        <v>127.59495516000004</v>
      </c>
      <c r="AO73" s="57"/>
      <c r="AP73" s="57"/>
      <c r="AQ73" s="57"/>
      <c r="AR73" s="57"/>
      <c r="AS73" s="57"/>
      <c r="AT73" s="57"/>
      <c r="AU73" s="57"/>
      <c r="AV73" s="57"/>
    </row>
    <row r="74" spans="1:48" ht="14">
      <c r="B74" s="41" t="s">
        <v>620</v>
      </c>
      <c r="C74" s="68" t="s">
        <v>621</v>
      </c>
      <c r="D74" s="82" t="s">
        <v>20</v>
      </c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>
        <v>10.597284070000002</v>
      </c>
      <c r="Z74" s="57">
        <v>11.204368499999985</v>
      </c>
      <c r="AA74" s="57">
        <v>12.231381610000028</v>
      </c>
      <c r="AB74" s="57">
        <v>12.582117010000005</v>
      </c>
      <c r="AC74" s="57">
        <v>10.805817740000013</v>
      </c>
      <c r="AD74" s="57">
        <v>11.744124980000013</v>
      </c>
      <c r="AE74" s="57">
        <v>13.497291259999962</v>
      </c>
      <c r="AF74" s="57">
        <v>13.909785760000027</v>
      </c>
      <c r="AG74" s="57">
        <v>12.525572209999995</v>
      </c>
      <c r="AH74" s="57">
        <v>13.671002689999996</v>
      </c>
      <c r="AI74" s="57">
        <v>13.978719530000003</v>
      </c>
      <c r="AJ74" s="57">
        <v>14.838601010000012</v>
      </c>
      <c r="AK74" s="57">
        <v>13.497486210000002</v>
      </c>
      <c r="AL74" s="57">
        <v>14.407550250000011</v>
      </c>
      <c r="AM74" s="57">
        <v>14.954509569999992</v>
      </c>
      <c r="AN74" s="57">
        <v>15.497618969999998</v>
      </c>
      <c r="AO74" s="57"/>
      <c r="AP74" s="57"/>
      <c r="AQ74" s="57"/>
      <c r="AR74" s="57"/>
      <c r="AS74" s="57"/>
      <c r="AT74" s="57"/>
      <c r="AU74" s="57"/>
      <c r="AV74" s="57"/>
    </row>
    <row r="75" spans="1:48" ht="14">
      <c r="B75" s="41" t="s">
        <v>622</v>
      </c>
      <c r="C75" s="68" t="s">
        <v>623</v>
      </c>
      <c r="D75" s="82" t="s">
        <v>20</v>
      </c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>
        <v>21.378876730000002</v>
      </c>
      <c r="Z75" s="57">
        <v>32.067238490000037</v>
      </c>
      <c r="AA75" s="57">
        <v>33.272901389999973</v>
      </c>
      <c r="AB75" s="57">
        <v>69.863048459999874</v>
      </c>
      <c r="AC75" s="57">
        <v>25.459767189999997</v>
      </c>
      <c r="AD75" s="57">
        <v>28.468966000000005</v>
      </c>
      <c r="AE75" s="57">
        <v>38.83306452999993</v>
      </c>
      <c r="AF75" s="57">
        <v>44.9028288599999</v>
      </c>
      <c r="AG75" s="57">
        <v>24.053630719999994</v>
      </c>
      <c r="AH75" s="57">
        <v>29.895934600000018</v>
      </c>
      <c r="AI75" s="57">
        <v>31.495619579999989</v>
      </c>
      <c r="AJ75" s="57">
        <v>42.711851670000001</v>
      </c>
      <c r="AK75" s="57">
        <v>23.399156570000002</v>
      </c>
      <c r="AL75" s="57">
        <v>43.214394599999935</v>
      </c>
      <c r="AM75" s="57">
        <v>37.726135020000072</v>
      </c>
      <c r="AN75" s="57">
        <v>38.767674809999988</v>
      </c>
      <c r="AO75" s="57"/>
      <c r="AP75" s="57"/>
      <c r="AQ75" s="57"/>
      <c r="AR75" s="57"/>
      <c r="AS75" s="57"/>
      <c r="AT75" s="57"/>
      <c r="AU75" s="57"/>
      <c r="AV75" s="57"/>
    </row>
    <row r="76" spans="1:48" ht="14">
      <c r="B76" s="41" t="s">
        <v>624</v>
      </c>
      <c r="C76" s="68" t="s">
        <v>625</v>
      </c>
      <c r="D76" s="82" t="s">
        <v>20</v>
      </c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>
        <v>0</v>
      </c>
      <c r="Z76" s="57">
        <v>0</v>
      </c>
      <c r="AA76" s="57">
        <v>0</v>
      </c>
      <c r="AB76" s="57">
        <v>0</v>
      </c>
      <c r="AC76" s="57">
        <v>0</v>
      </c>
      <c r="AD76" s="57">
        <v>0</v>
      </c>
      <c r="AE76" s="57">
        <v>0</v>
      </c>
      <c r="AF76" s="57">
        <v>0</v>
      </c>
      <c r="AG76" s="57">
        <v>0</v>
      </c>
      <c r="AH76" s="57">
        <v>0</v>
      </c>
      <c r="AI76" s="57">
        <v>0</v>
      </c>
      <c r="AJ76" s="57">
        <v>0</v>
      </c>
      <c r="AK76" s="57">
        <v>0</v>
      </c>
      <c r="AL76" s="57">
        <v>0</v>
      </c>
      <c r="AM76" s="57">
        <v>0</v>
      </c>
      <c r="AN76" s="57">
        <v>0</v>
      </c>
      <c r="AO76" s="57"/>
      <c r="AP76" s="57"/>
      <c r="AQ76" s="57"/>
      <c r="AR76" s="57"/>
      <c r="AS76" s="57"/>
      <c r="AT76" s="57"/>
      <c r="AU76" s="57"/>
      <c r="AV76" s="57"/>
    </row>
    <row r="77" spans="1:48" ht="14">
      <c r="B77" s="42" t="s">
        <v>626</v>
      </c>
      <c r="C77" s="72" t="s">
        <v>627</v>
      </c>
      <c r="D77" s="98" t="s">
        <v>20</v>
      </c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>
        <v>0</v>
      </c>
      <c r="Z77" s="57">
        <v>0</v>
      </c>
      <c r="AA77" s="57">
        <v>0</v>
      </c>
      <c r="AB77" s="57">
        <v>0</v>
      </c>
      <c r="AC77" s="57">
        <v>0</v>
      </c>
      <c r="AD77" s="57">
        <v>0</v>
      </c>
      <c r="AE77" s="57">
        <v>0</v>
      </c>
      <c r="AF77" s="57">
        <v>0</v>
      </c>
      <c r="AG77" s="57">
        <v>0</v>
      </c>
      <c r="AH77" s="57">
        <v>0</v>
      </c>
      <c r="AI77" s="57">
        <v>0</v>
      </c>
      <c r="AJ77" s="57">
        <v>0</v>
      </c>
      <c r="AK77" s="57">
        <v>0</v>
      </c>
      <c r="AL77" s="57">
        <v>0</v>
      </c>
      <c r="AM77" s="57">
        <v>0</v>
      </c>
      <c r="AN77" s="57">
        <v>0</v>
      </c>
      <c r="AO77" s="57"/>
      <c r="AP77" s="57"/>
      <c r="AQ77" s="57"/>
      <c r="AR77" s="57"/>
      <c r="AS77" s="57"/>
      <c r="AT77" s="57"/>
      <c r="AU77" s="57"/>
      <c r="AV77" s="57"/>
    </row>
    <row r="78" spans="1:48" s="96" customFormat="1" ht="14">
      <c r="A78" s="84"/>
      <c r="B78" s="92" t="s">
        <v>628</v>
      </c>
      <c r="C78" s="93" t="s">
        <v>629</v>
      </c>
      <c r="D78" s="99" t="s">
        <v>20</v>
      </c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>
        <v>2.7187667299999996</v>
      </c>
      <c r="Z78" s="100">
        <v>4.2394898899999989</v>
      </c>
      <c r="AA78" s="100">
        <v>4.0617365999999997</v>
      </c>
      <c r="AB78" s="100">
        <v>5.8066539000000006</v>
      </c>
      <c r="AC78" s="100">
        <v>2.6939376399999997</v>
      </c>
      <c r="AD78" s="100">
        <v>3.4403700600000002</v>
      </c>
      <c r="AE78" s="100">
        <v>4.0732436599999993</v>
      </c>
      <c r="AF78" s="100">
        <v>4.0298310600000011</v>
      </c>
      <c r="AG78" s="100">
        <v>3.0488253099999998</v>
      </c>
      <c r="AH78" s="100">
        <v>4.1409162600000009</v>
      </c>
      <c r="AI78" s="100">
        <v>4.8950783299999996</v>
      </c>
      <c r="AJ78" s="100">
        <v>8.5785408799999985</v>
      </c>
      <c r="AK78" s="100">
        <v>4.32965292</v>
      </c>
      <c r="AL78" s="100">
        <v>5.8941695799999998</v>
      </c>
      <c r="AM78" s="100">
        <v>6.1589024500000011</v>
      </c>
      <c r="AN78" s="100">
        <v>6.0338530499999994</v>
      </c>
      <c r="AO78" s="100"/>
      <c r="AP78" s="100"/>
      <c r="AQ78" s="100"/>
      <c r="AR78" s="100"/>
      <c r="AS78" s="100"/>
      <c r="AT78" s="100"/>
      <c r="AU78" s="100"/>
      <c r="AV78" s="100"/>
    </row>
    <row r="79" spans="1:48" ht="14">
      <c r="B79" s="41" t="s">
        <v>630</v>
      </c>
      <c r="C79" s="68" t="s">
        <v>631</v>
      </c>
      <c r="D79" s="82" t="s">
        <v>20</v>
      </c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>
        <v>5.3077800000000001E-2</v>
      </c>
      <c r="Z79" s="57">
        <v>0.21428897000000002</v>
      </c>
      <c r="AA79" s="57">
        <v>0.1437929799999999</v>
      </c>
      <c r="AB79" s="57">
        <v>0.24325918000000013</v>
      </c>
      <c r="AC79" s="57">
        <v>7.241061E-2</v>
      </c>
      <c r="AD79" s="57">
        <v>0.15837934999999997</v>
      </c>
      <c r="AE79" s="57">
        <v>0.41122846000000002</v>
      </c>
      <c r="AF79" s="57">
        <v>0.11062012999999993</v>
      </c>
      <c r="AG79" s="57">
        <v>0.24198275</v>
      </c>
      <c r="AH79" s="57">
        <v>0.16951108999999995</v>
      </c>
      <c r="AI79" s="57">
        <v>0.21365681000000009</v>
      </c>
      <c r="AJ79" s="57">
        <v>1.0952589599999998</v>
      </c>
      <c r="AK79" s="57">
        <v>0.34277863000000003</v>
      </c>
      <c r="AL79" s="57">
        <v>0.24574363999999987</v>
      </c>
      <c r="AM79" s="57">
        <v>0.34223227000000012</v>
      </c>
      <c r="AN79" s="57">
        <v>0.12513545999999998</v>
      </c>
      <c r="AO79" s="57"/>
      <c r="AP79" s="57"/>
      <c r="AQ79" s="57"/>
      <c r="AR79" s="57"/>
      <c r="AS79" s="57"/>
      <c r="AT79" s="57"/>
      <c r="AU79" s="57"/>
      <c r="AV79" s="57"/>
    </row>
    <row r="80" spans="1:48" ht="14">
      <c r="B80" s="41" t="s">
        <v>632</v>
      </c>
      <c r="C80" s="68" t="s">
        <v>633</v>
      </c>
      <c r="D80" s="82" t="s">
        <v>20</v>
      </c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>
        <v>0.9732044299999999</v>
      </c>
      <c r="Z80" s="57">
        <v>1.2697582599999993</v>
      </c>
      <c r="AA80" s="57">
        <v>1.4320985099999999</v>
      </c>
      <c r="AB80" s="57">
        <v>2.5610146099999991</v>
      </c>
      <c r="AC80" s="57">
        <v>0.82022571999999994</v>
      </c>
      <c r="AD80" s="57">
        <v>1.3436407800000008</v>
      </c>
      <c r="AE80" s="57">
        <v>1.711058969999999</v>
      </c>
      <c r="AF80" s="57">
        <v>1.7999046900000004</v>
      </c>
      <c r="AG80" s="57">
        <v>1.17014862</v>
      </c>
      <c r="AH80" s="57">
        <v>1.50816025</v>
      </c>
      <c r="AI80" s="57">
        <v>1.6763345700000003</v>
      </c>
      <c r="AJ80" s="57">
        <v>2.1087948899999995</v>
      </c>
      <c r="AK80" s="57">
        <v>1.2724133000000002</v>
      </c>
      <c r="AL80" s="57">
        <v>1.7076975899999995</v>
      </c>
      <c r="AM80" s="57">
        <v>1.8192929000000015</v>
      </c>
      <c r="AN80" s="57">
        <v>1.6682102099999989</v>
      </c>
      <c r="AO80" s="57"/>
      <c r="AP80" s="57"/>
      <c r="AQ80" s="57"/>
      <c r="AR80" s="57"/>
      <c r="AS80" s="57"/>
      <c r="AT80" s="57"/>
      <c r="AU80" s="57"/>
      <c r="AV80" s="57"/>
    </row>
    <row r="81" spans="2:48" ht="14">
      <c r="B81" s="41" t="s">
        <v>634</v>
      </c>
      <c r="C81" s="68" t="s">
        <v>635</v>
      </c>
      <c r="D81" s="82" t="s">
        <v>20</v>
      </c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>
        <v>0</v>
      </c>
      <c r="Z81" s="57">
        <v>0</v>
      </c>
      <c r="AA81" s="57">
        <v>0</v>
      </c>
      <c r="AB81" s="57">
        <v>0</v>
      </c>
      <c r="AC81" s="57">
        <v>0</v>
      </c>
      <c r="AD81" s="57">
        <v>0</v>
      </c>
      <c r="AE81" s="57">
        <v>0</v>
      </c>
      <c r="AF81" s="57">
        <v>0</v>
      </c>
      <c r="AG81" s="57">
        <v>0</v>
      </c>
      <c r="AH81" s="57">
        <v>0</v>
      </c>
      <c r="AI81" s="57">
        <v>0</v>
      </c>
      <c r="AJ81" s="57">
        <v>0</v>
      </c>
      <c r="AK81" s="57">
        <v>0</v>
      </c>
      <c r="AL81" s="57">
        <v>0</v>
      </c>
      <c r="AM81" s="57">
        <v>0</v>
      </c>
      <c r="AN81" s="57">
        <v>0</v>
      </c>
      <c r="AO81" s="57"/>
      <c r="AP81" s="57"/>
      <c r="AQ81" s="57"/>
      <c r="AR81" s="57"/>
      <c r="AS81" s="57"/>
      <c r="AT81" s="57"/>
      <c r="AU81" s="57"/>
      <c r="AV81" s="57"/>
    </row>
    <row r="82" spans="2:48" ht="14">
      <c r="B82" s="41" t="s">
        <v>636</v>
      </c>
      <c r="C82" s="68" t="s">
        <v>637</v>
      </c>
      <c r="D82" s="82" t="s">
        <v>20</v>
      </c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>
        <v>0.82124297000000002</v>
      </c>
      <c r="Z82" s="57">
        <v>0.86764879999999944</v>
      </c>
      <c r="AA82" s="57">
        <v>0.95039521000000016</v>
      </c>
      <c r="AB82" s="57">
        <v>1.0007168899999992</v>
      </c>
      <c r="AC82" s="57">
        <v>0.80262029999999995</v>
      </c>
      <c r="AD82" s="57">
        <v>0.89668565000000056</v>
      </c>
      <c r="AE82" s="57">
        <v>0.88828627999999843</v>
      </c>
      <c r="AF82" s="57">
        <v>1.0070388600000006</v>
      </c>
      <c r="AG82" s="57">
        <v>0.89019499999999996</v>
      </c>
      <c r="AH82" s="57">
        <v>1.07609924</v>
      </c>
      <c r="AI82" s="57">
        <v>1.1590868699999994</v>
      </c>
      <c r="AJ82" s="57">
        <v>2.3020160499999998</v>
      </c>
      <c r="AK82" s="57">
        <v>0.90418374999999995</v>
      </c>
      <c r="AL82" s="57">
        <v>1.3599539299999996</v>
      </c>
      <c r="AM82" s="57">
        <v>1.79108621</v>
      </c>
      <c r="AN82" s="57">
        <v>1.7207921100000005</v>
      </c>
      <c r="AO82" s="57"/>
      <c r="AP82" s="57"/>
      <c r="AQ82" s="57"/>
      <c r="AR82" s="57"/>
      <c r="AS82" s="57"/>
      <c r="AT82" s="57"/>
      <c r="AU82" s="57"/>
      <c r="AV82" s="57"/>
    </row>
    <row r="83" spans="2:48" ht="14">
      <c r="B83" s="41" t="s">
        <v>638</v>
      </c>
      <c r="C83" s="68" t="s">
        <v>639</v>
      </c>
      <c r="D83" s="82" t="s">
        <v>20</v>
      </c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>
        <v>0</v>
      </c>
      <c r="Z83" s="57">
        <v>0</v>
      </c>
      <c r="AA83" s="57">
        <v>0</v>
      </c>
      <c r="AB83" s="57">
        <v>0</v>
      </c>
      <c r="AC83" s="57">
        <v>0</v>
      </c>
      <c r="AD83" s="57">
        <v>0</v>
      </c>
      <c r="AE83" s="57">
        <v>0</v>
      </c>
      <c r="AF83" s="57">
        <v>0</v>
      </c>
      <c r="AG83" s="57">
        <v>0</v>
      </c>
      <c r="AH83" s="57">
        <v>0</v>
      </c>
      <c r="AI83" s="57">
        <v>0</v>
      </c>
      <c r="AJ83" s="57">
        <v>0</v>
      </c>
      <c r="AK83" s="57">
        <v>0</v>
      </c>
      <c r="AL83" s="57">
        <v>0</v>
      </c>
      <c r="AM83" s="57">
        <v>0</v>
      </c>
      <c r="AN83" s="57">
        <v>0</v>
      </c>
      <c r="AO83" s="57"/>
      <c r="AP83" s="57"/>
      <c r="AQ83" s="57"/>
      <c r="AR83" s="57"/>
      <c r="AS83" s="57"/>
      <c r="AT83" s="57"/>
      <c r="AU83" s="57"/>
      <c r="AV83" s="57"/>
    </row>
    <row r="84" spans="2:48" ht="14">
      <c r="B84" s="41" t="s">
        <v>640</v>
      </c>
      <c r="C84" s="68" t="s">
        <v>641</v>
      </c>
      <c r="D84" s="82" t="s">
        <v>20</v>
      </c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>
        <v>0</v>
      </c>
      <c r="Z84" s="57">
        <v>0</v>
      </c>
      <c r="AA84" s="57">
        <v>0</v>
      </c>
      <c r="AB84" s="57">
        <v>0</v>
      </c>
      <c r="AC84" s="57">
        <v>0</v>
      </c>
      <c r="AD84" s="57">
        <v>0</v>
      </c>
      <c r="AE84" s="57">
        <v>0</v>
      </c>
      <c r="AF84" s="57">
        <v>0</v>
      </c>
      <c r="AG84" s="57">
        <v>0</v>
      </c>
      <c r="AH84" s="57">
        <v>0</v>
      </c>
      <c r="AI84" s="57">
        <v>0</v>
      </c>
      <c r="AJ84" s="57">
        <v>0</v>
      </c>
      <c r="AK84" s="57">
        <v>0</v>
      </c>
      <c r="AL84" s="57">
        <v>0</v>
      </c>
      <c r="AM84" s="57">
        <v>0</v>
      </c>
      <c r="AN84" s="57">
        <v>0</v>
      </c>
      <c r="AO84" s="57"/>
      <c r="AP84" s="57"/>
      <c r="AQ84" s="57"/>
      <c r="AR84" s="57"/>
      <c r="AS84" s="57"/>
      <c r="AT84" s="57"/>
      <c r="AU84" s="57"/>
      <c r="AV84" s="57"/>
    </row>
    <row r="85" spans="2:48" ht="14">
      <c r="B85" s="41" t="s">
        <v>642</v>
      </c>
      <c r="C85" s="68" t="s">
        <v>643</v>
      </c>
      <c r="D85" s="82" t="s">
        <v>20</v>
      </c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>
        <v>0</v>
      </c>
      <c r="Z85" s="57">
        <v>0</v>
      </c>
      <c r="AA85" s="57">
        <v>0</v>
      </c>
      <c r="AB85" s="57">
        <v>0</v>
      </c>
      <c r="AC85" s="57">
        <v>0</v>
      </c>
      <c r="AD85" s="57">
        <v>0</v>
      </c>
      <c r="AE85" s="57">
        <v>0</v>
      </c>
      <c r="AF85" s="57">
        <v>0</v>
      </c>
      <c r="AG85" s="57">
        <v>0</v>
      </c>
      <c r="AH85" s="57">
        <v>0</v>
      </c>
      <c r="AI85" s="57">
        <v>0</v>
      </c>
      <c r="AJ85" s="57">
        <v>0</v>
      </c>
      <c r="AK85" s="57">
        <v>0</v>
      </c>
      <c r="AL85" s="57">
        <v>0</v>
      </c>
      <c r="AM85" s="57">
        <v>0</v>
      </c>
      <c r="AN85" s="57">
        <v>0</v>
      </c>
      <c r="AO85" s="57"/>
      <c r="AP85" s="57"/>
      <c r="AQ85" s="57"/>
      <c r="AR85" s="57"/>
      <c r="AS85" s="57"/>
      <c r="AT85" s="57"/>
      <c r="AU85" s="57"/>
      <c r="AV85" s="57"/>
    </row>
    <row r="86" spans="2:48" ht="14">
      <c r="B86" s="41" t="s">
        <v>644</v>
      </c>
      <c r="C86" s="68" t="s">
        <v>645</v>
      </c>
      <c r="D86" s="82" t="s">
        <v>20</v>
      </c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>
        <v>0</v>
      </c>
      <c r="Z86" s="57">
        <v>0</v>
      </c>
      <c r="AA86" s="57">
        <v>0</v>
      </c>
      <c r="AB86" s="57">
        <v>0</v>
      </c>
      <c r="AC86" s="57">
        <v>0</v>
      </c>
      <c r="AD86" s="57">
        <v>0</v>
      </c>
      <c r="AE86" s="57">
        <v>0</v>
      </c>
      <c r="AF86" s="57">
        <v>0</v>
      </c>
      <c r="AG86" s="57">
        <v>0</v>
      </c>
      <c r="AH86" s="57">
        <v>0</v>
      </c>
      <c r="AI86" s="57">
        <v>0</v>
      </c>
      <c r="AJ86" s="57">
        <v>0</v>
      </c>
      <c r="AK86" s="57">
        <v>0</v>
      </c>
      <c r="AL86" s="57">
        <v>0</v>
      </c>
      <c r="AM86" s="57">
        <v>0</v>
      </c>
      <c r="AN86" s="57">
        <v>0</v>
      </c>
      <c r="AO86" s="57"/>
      <c r="AP86" s="57"/>
      <c r="AQ86" s="57"/>
      <c r="AR86" s="57"/>
      <c r="AS86" s="57"/>
      <c r="AT86" s="57"/>
      <c r="AU86" s="57"/>
      <c r="AV86" s="57"/>
    </row>
    <row r="87" spans="2:48" ht="14">
      <c r="B87" s="41" t="s">
        <v>646</v>
      </c>
      <c r="C87" s="68" t="s">
        <v>647</v>
      </c>
      <c r="D87" s="83" t="s">
        <v>20</v>
      </c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>
        <v>0.87124153000000004</v>
      </c>
      <c r="Z87" s="57">
        <v>1.8877938599999997</v>
      </c>
      <c r="AA87" s="57">
        <v>1.5354499000000001</v>
      </c>
      <c r="AB87" s="57">
        <v>2.001663220000002</v>
      </c>
      <c r="AC87" s="57">
        <v>0.99868101000000009</v>
      </c>
      <c r="AD87" s="57">
        <v>1.0416642799999993</v>
      </c>
      <c r="AE87" s="57">
        <v>1.0626699500000014</v>
      </c>
      <c r="AF87" s="57">
        <v>1.11226738</v>
      </c>
      <c r="AG87" s="57">
        <v>0.74649893999999994</v>
      </c>
      <c r="AH87" s="57">
        <v>1.3871456800000006</v>
      </c>
      <c r="AI87" s="57">
        <v>1.8460000799999996</v>
      </c>
      <c r="AJ87" s="57">
        <v>3.0724709799999999</v>
      </c>
      <c r="AK87" s="57">
        <v>1.81027724</v>
      </c>
      <c r="AL87" s="57">
        <v>2.5807744200000005</v>
      </c>
      <c r="AM87" s="57">
        <v>2.2062910699999998</v>
      </c>
      <c r="AN87" s="57">
        <v>2.5197152699999998</v>
      </c>
      <c r="AO87" s="57"/>
      <c r="AP87" s="57"/>
      <c r="AQ87" s="57"/>
      <c r="AR87" s="57"/>
      <c r="AS87" s="57"/>
      <c r="AT87" s="57"/>
      <c r="AU87" s="57"/>
      <c r="AV87" s="57"/>
    </row>
    <row r="88" spans="2:48" ht="14">
      <c r="B88" s="102" t="s">
        <v>648</v>
      </c>
      <c r="C88" s="103" t="s">
        <v>649</v>
      </c>
      <c r="D88" s="103" t="s">
        <v>20</v>
      </c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>
        <v>0</v>
      </c>
      <c r="Z88" s="57">
        <v>0</v>
      </c>
      <c r="AA88" s="57">
        <v>0</v>
      </c>
      <c r="AB88" s="57">
        <v>0</v>
      </c>
      <c r="AC88" s="57">
        <v>0</v>
      </c>
      <c r="AD88" s="57">
        <v>0</v>
      </c>
      <c r="AE88" s="57">
        <v>0</v>
      </c>
      <c r="AF88" s="57">
        <v>0</v>
      </c>
      <c r="AG88" s="57">
        <v>0</v>
      </c>
      <c r="AH88" s="57">
        <v>0</v>
      </c>
      <c r="AI88" s="57">
        <v>0</v>
      </c>
      <c r="AJ88" s="57">
        <v>0</v>
      </c>
      <c r="AK88" s="57">
        <v>0</v>
      </c>
      <c r="AL88" s="57">
        <v>0</v>
      </c>
      <c r="AM88" s="57">
        <v>0</v>
      </c>
      <c r="AN88" s="57">
        <v>0</v>
      </c>
      <c r="AO88" s="57"/>
      <c r="AP88" s="57"/>
      <c r="AQ88" s="57"/>
      <c r="AR88" s="57"/>
      <c r="AS88" s="57"/>
      <c r="AT88" s="57"/>
      <c r="AU88" s="57"/>
      <c r="AV88" s="57"/>
    </row>
  </sheetData>
  <mergeCells count="15">
    <mergeCell ref="AS6:AV6"/>
    <mergeCell ref="B5:C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2024-04-29T16:19:58Z</dcterms:modified>
</cp:coreProperties>
</file>