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wdiaz\Desktop\costa Rica EFP\GC consolidado\"/>
    </mc:Choice>
  </mc:AlternateContent>
  <xr:revisionPtr revIDLastSave="0" documentId="13_ncr:1_{5E4F5DF6-329A-414B-8282-CA8493F2C326}" xr6:coauthVersionLast="47" xr6:coauthVersionMax="47" xr10:uidLastSave="{00000000-0000-0000-0000-000000000000}"/>
  <bookViews>
    <workbookView xWindow="-120" yWindow="-120" windowWidth="20730" windowHeight="11160" xr2:uid="{8039E446-9AA1-4665-A644-7768E836FBF6}"/>
  </bookViews>
  <sheets>
    <sheet name="Indice" sheetId="2" r:id="rId1"/>
    <sheet name="Estado I " sheetId="25" r:id="rId2"/>
    <sheet name="Estado II" sheetId="4" state="hidden" r:id="rId3"/>
    <sheet name="Estado III" sheetId="13" state="hidden" r:id="rId4"/>
    <sheet name="Estado IV" sheetId="14" state="hidden" r:id="rId5"/>
    <sheet name="Ingreso" sheetId="22" r:id="rId6"/>
    <sheet name="Gasto" sheetId="23" r:id="rId7"/>
    <sheet name="Transacciones Activos y Pas" sheetId="24" r:id="rId8"/>
    <sheet name="Ganancias y Perdidas Tenencias" sheetId="9" state="hidden" r:id="rId9"/>
    <sheet name="Otras variaciones en Volumen" sheetId="10" state="hidden" r:id="rId10"/>
    <sheet name="Balance" sheetId="11" state="hidden" r:id="rId11"/>
    <sheet name="Erogación funciones de Gobierno" sheetId="8" state="hidden" r:id="rId12"/>
    <sheet name="Transacciones A-P Fin. por Sect" sheetId="15" state="hidden" r:id="rId13"/>
    <sheet name="Saldos A-P financieros por Sect" sheetId="16" state="hidden" r:id="rId14"/>
    <sheet name="Total otros flujos econo." sheetId="12" state="hidden" r:id="rId15"/>
  </sheets>
  <externalReferences>
    <externalReference r:id="rId16"/>
  </externalReferences>
  <definedNames>
    <definedName name="Reporting_Country_Code">[1]Coverpage!$I$9</definedName>
    <definedName name="Reporting_Country_Name">[1]Coverpage!$I$8</definedName>
    <definedName name="Reporting_Period_Code">[1]Coverpage!$I$10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6" i="13" l="1"/>
  <c r="AE6" i="13" s="1"/>
  <c r="AR6" i="13" s="1"/>
  <c r="BE6" i="13" s="1"/>
  <c r="E2" i="13"/>
  <c r="R6" i="4" l="1"/>
  <c r="AE6" i="4" s="1"/>
  <c r="AR6" i="4" s="1"/>
  <c r="BE6" i="4" s="1"/>
  <c r="E2" i="4"/>
  <c r="R6" i="14"/>
  <c r="AE6" i="14" s="1"/>
  <c r="AR6" i="14" s="1"/>
  <c r="BE6" i="14" s="1"/>
  <c r="E2" i="14"/>
  <c r="R6" i="9"/>
  <c r="AE6" i="9" s="1"/>
  <c r="AR6" i="9" s="1"/>
  <c r="BE6" i="9" s="1"/>
  <c r="E2" i="9"/>
  <c r="R6" i="10"/>
  <c r="AE6" i="10" s="1"/>
  <c r="AR6" i="10" s="1"/>
  <c r="BE6" i="10" s="1"/>
  <c r="E2" i="10"/>
  <c r="R6" i="11"/>
  <c r="AE6" i="11" s="1"/>
  <c r="AR6" i="11" s="1"/>
  <c r="BE6" i="11" s="1"/>
  <c r="E2" i="11"/>
  <c r="R6" i="8"/>
  <c r="AE6" i="8" s="1"/>
  <c r="AR6" i="8" s="1"/>
  <c r="BE6" i="8" s="1"/>
  <c r="R6" i="15"/>
  <c r="AE6" i="15" s="1"/>
  <c r="AR6" i="15" s="1"/>
  <c r="BE6" i="15" s="1"/>
  <c r="R6" i="16"/>
  <c r="AE6" i="16" s="1"/>
  <c r="AR6" i="16" s="1"/>
  <c r="BE6" i="16" s="1"/>
  <c r="R6" i="12" l="1"/>
  <c r="AE6" i="12" s="1"/>
  <c r="AR6" i="12" s="1"/>
  <c r="BE6" i="12" s="1"/>
  <c r="E2" i="8" l="1"/>
  <c r="E2" i="15" l="1"/>
  <c r="E2" i="16" s="1"/>
  <c r="E2" i="12"/>
</calcChain>
</file>

<file path=xl/sharedStrings.xml><?xml version="1.0" encoding="utf-8"?>
<sst xmlns="http://schemas.openxmlformats.org/spreadsheetml/2006/main" count="2396" uniqueCount="1212">
  <si>
    <t>Consejo Monetario Centroamericano</t>
  </si>
  <si>
    <t>Secretaría Ejecutiva</t>
  </si>
  <si>
    <t>www.secmca.org</t>
  </si>
  <si>
    <t>Estadísticas de Finanzas Públicas Armonizadas</t>
  </si>
  <si>
    <t>Estadísticas de Deuda Pública del Sector Público</t>
  </si>
  <si>
    <t>País:</t>
  </si>
  <si>
    <t>Costa Rica</t>
  </si>
  <si>
    <t xml:space="preserve">Cobertura: </t>
  </si>
  <si>
    <t>Gobierno Central Consolidado</t>
  </si>
  <si>
    <t xml:space="preserve">Frecuencia: </t>
  </si>
  <si>
    <t>Trimestral</t>
  </si>
  <si>
    <t>Contenido:</t>
  </si>
  <si>
    <t>Estado de Operaciones</t>
  </si>
  <si>
    <t>Estado de Fuentes y Usos de Efectivo</t>
  </si>
  <si>
    <t>Estado Integrado de Saldos y Flujos</t>
  </si>
  <si>
    <t>Estado de Variaciones Totales en el Patrimonio Neto</t>
  </si>
  <si>
    <t>Ingreso</t>
  </si>
  <si>
    <t>Gasto</t>
  </si>
  <si>
    <t>Transacciones en Activos y Pasivos</t>
  </si>
  <si>
    <t>Ganancias y Pérdidas por Tenencia de Activos</t>
  </si>
  <si>
    <t>Otras Variaciones en el Volumen de Activos y Pasivos</t>
  </si>
  <si>
    <t>Balance</t>
  </si>
  <si>
    <t>Pasivos de Deuda al Valor Nominal/de Mercado</t>
  </si>
  <si>
    <t>Pasivos de Deuda al Valor Facial</t>
  </si>
  <si>
    <t>Erogación por Funciones de Gobierno</t>
  </si>
  <si>
    <t>Transacciones en Activos y Pasivos Financieros por Sector de la Contraparte</t>
  </si>
  <si>
    <t>Saldos de Activos y Pasivos Financieros por Sector de la Contraparte</t>
  </si>
  <si>
    <t>Total Otros Flujos Económicos en Activos y Pasivos</t>
  </si>
  <si>
    <r>
      <t xml:space="preserve">ADVERTENCIA
   El Consejo Monetario Centroamericano y su Secretaría Ejecutiva autorizan la reproducción total, gráficos y cifras de esta publicación, siempre que se mencione la fuente. No  obstante, no asumen responsabilidad legal alguna o de cualquier otra índole, por la manipulación, interpretación personal y uso de dicha información.   
</t>
    </r>
    <r>
      <rPr>
        <b/>
        <sz val="10"/>
        <color indexed="63"/>
        <rFont val="Futura LT Condensed"/>
      </rPr>
      <t>Derechos Reservados © 2019</t>
    </r>
  </si>
  <si>
    <t>3</t>
  </si>
  <si>
    <t>TRANSACCIONES NETAS EN ACTIVOS Y PASIVOS</t>
  </si>
  <si>
    <t>31</t>
  </si>
  <si>
    <t>Inversión neta/bruta en activos no financieros .................................................................................................................................................</t>
  </si>
  <si>
    <t>311</t>
  </si>
  <si>
    <t>Activos fijos ..........................................................................................................................................................................</t>
  </si>
  <si>
    <t>3111</t>
  </si>
  <si>
    <t>Edificios y estructuras ..........................................................................................................................................................................</t>
  </si>
  <si>
    <t>3112</t>
  </si>
  <si>
    <t>Maquinaria y equipo ..........................................................................................................................................................................</t>
  </si>
  <si>
    <t>3113</t>
  </si>
  <si>
    <t>Otros activos fijos ..........................................................................................................................................................................</t>
  </si>
  <si>
    <t>3114</t>
  </si>
  <si>
    <t>Sistemas de armamentos ..........................................................................................................................................................................</t>
  </si>
  <si>
    <t>312</t>
  </si>
  <si>
    <t>Existencias ..........................................................................................................................................................................</t>
  </si>
  <si>
    <t>313</t>
  </si>
  <si>
    <t>Objetos de valor ..........................................................................................................................................................................</t>
  </si>
  <si>
    <t>314</t>
  </si>
  <si>
    <t>Activos no producidos ..........................................................................................................................................................................</t>
  </si>
  <si>
    <t>3141</t>
  </si>
  <si>
    <t>Tierras y terrenos ..........................................................................................................................................................................</t>
  </si>
  <si>
    <t>3142</t>
  </si>
  <si>
    <t>Recursos minerales y energéticos .........................................................................................................................................................................</t>
  </si>
  <si>
    <t>3143</t>
  </si>
  <si>
    <t>Otros activos de origen natural ..........................................................................................................................................................................</t>
  </si>
  <si>
    <t>3144</t>
  </si>
  <si>
    <t>Activos intangibles no producidos ..........................................................................................................................................................................</t>
  </si>
  <si>
    <t>32</t>
  </si>
  <si>
    <t>Adquisición neta de activos financieros ..........................................................................................................................................................................</t>
  </si>
  <si>
    <t>3201</t>
  </si>
  <si>
    <t>Oro monetario y DEG [3211+3212] ..........................................................................................................................................................................</t>
  </si>
  <si>
    <t>3202</t>
  </si>
  <si>
    <t>Billetes y monedas y depósitos [3212+3222] .........................................................................................................................................................................</t>
  </si>
  <si>
    <t>3203</t>
  </si>
  <si>
    <t>Títulos de deuda [3213+3223] ...........................................................................................................................................................................</t>
  </si>
  <si>
    <t>3204</t>
  </si>
  <si>
    <t>Préstamos  [3214+3224] ............................................................................................................................................................................</t>
  </si>
  <si>
    <t>3205</t>
  </si>
  <si>
    <t>Participaciones de capital y en fondos de inversión [3215+3225] ....................................................................................................</t>
  </si>
  <si>
    <t>3206</t>
  </si>
  <si>
    <t>Seguros, pensiones y sistemas de garantías estandarizadas [3216+3226] ............................................................................................................................................................................</t>
  </si>
  <si>
    <t>3207</t>
  </si>
  <si>
    <t>Derivados fin. y opciones de compra de acciones por empleados [3217+3227] .</t>
  </si>
  <si>
    <t>3208</t>
  </si>
  <si>
    <t>Otras cuentas por cobrar [3218+3228] .......................................................................................................</t>
  </si>
  <si>
    <t>321</t>
  </si>
  <si>
    <t>Deudores internos .....................................................................................................................................................................</t>
  </si>
  <si>
    <t>3211</t>
  </si>
  <si>
    <t>Oro monetario y DEG ............................................................................................................................................................................</t>
  </si>
  <si>
    <t>3212</t>
  </si>
  <si>
    <t>Billetes y monedas y depósitos ............................................................................................................................................................................</t>
  </si>
  <si>
    <t>3213</t>
  </si>
  <si>
    <t>Títulos de deuda ............................................................................................................................................................................</t>
  </si>
  <si>
    <t>3214</t>
  </si>
  <si>
    <t>Préstamos ............................................................................................................................................................................</t>
  </si>
  <si>
    <t>3215</t>
  </si>
  <si>
    <t>Participaciones de capital y en fondos de inversión ............................................................................................................................................................................</t>
  </si>
  <si>
    <t>3216</t>
  </si>
  <si>
    <t>Seguros, pensiones y sistemas de garantías estandarizadas .............................................................................................................................................................................</t>
  </si>
  <si>
    <t>3217</t>
  </si>
  <si>
    <t>Derivados fin. y opciones de compra de acciones por parte de empleados .</t>
  </si>
  <si>
    <t>3218</t>
  </si>
  <si>
    <t>Otras cuentas por cobrar ............................................................................................................................................................................</t>
  </si>
  <si>
    <t>322</t>
  </si>
  <si>
    <t>Deudores externos ..............................................................................................................................................................................</t>
  </si>
  <si>
    <t>3221</t>
  </si>
  <si>
    <t>3222</t>
  </si>
  <si>
    <t>3223</t>
  </si>
  <si>
    <t>Títulos de deuda ..........................................................................................................................................................................</t>
  </si>
  <si>
    <t>3224</t>
  </si>
  <si>
    <t>Préstamos ..........................................................................................................................................................................</t>
  </si>
  <si>
    <t>3225</t>
  </si>
  <si>
    <t>3226</t>
  </si>
  <si>
    <t>Seguros, pensiones y sistemas de garantías estandarizadas ............................................................................................................................................................................</t>
  </si>
  <si>
    <t>3227</t>
  </si>
  <si>
    <t>Derivados fin. y opciones de compra de acciones por parte de empleados ..............................................................................................................................................................................</t>
  </si>
  <si>
    <t>3228</t>
  </si>
  <si>
    <t>Otras cuentas por cobrar ...........................................................................................................................................................................</t>
  </si>
  <si>
    <t>33</t>
  </si>
  <si>
    <t>Incurrimiento neto de pasivos ......................................................................................................................................................................</t>
  </si>
  <si>
    <t>3301</t>
  </si>
  <si>
    <t>Derechos especiales de giro (DEG) [3321] .....................................................................................................................................................................</t>
  </si>
  <si>
    <t>3302</t>
  </si>
  <si>
    <t>Billetes y monedas y depósitos [3312+3322] ....................................................................................................................................................................</t>
  </si>
  <si>
    <t>3303</t>
  </si>
  <si>
    <t>Títulos de deuda [3313+3323] ....................................................................................................................................................................</t>
  </si>
  <si>
    <t>3304</t>
  </si>
  <si>
    <t>Préstamos [3314+3324] ..........................................................................................................................................</t>
  </si>
  <si>
    <t>Regresar</t>
  </si>
  <si>
    <t>GFSM2014_V1.5</t>
  </si>
  <si>
    <t>Costa Rica - Gobierno Central Consolidado</t>
  </si>
  <si>
    <t>ESTADO I</t>
  </si>
  <si>
    <t>Millones moneda nacional</t>
  </si>
  <si>
    <t xml:space="preserve"> Trimestral - Años</t>
  </si>
  <si>
    <t>ESTADO DE OPERACIONES</t>
  </si>
  <si>
    <t>TRANSACCIONES QUE AFECTAN AL PATRIMONIO NETO:</t>
  </si>
  <si>
    <t>Ingreso ..................................................................................................................................</t>
  </si>
  <si>
    <t xml:space="preserve"> </t>
  </si>
  <si>
    <t>11</t>
  </si>
  <si>
    <t xml:space="preserve">Impuestos .................................................................................................................................................................. </t>
  </si>
  <si>
    <t>12</t>
  </si>
  <si>
    <t>Contribuciones sociales ...........................................................................................................................................</t>
  </si>
  <si>
    <t>13</t>
  </si>
  <si>
    <t xml:space="preserve">Donaciones ............................................................................................................................................................ </t>
  </si>
  <si>
    <t>14</t>
  </si>
  <si>
    <t>Otros ingresos..........................................................................................................................................................</t>
  </si>
  <si>
    <t>2</t>
  </si>
  <si>
    <t>Gasto....................................................................................................................................................................................</t>
  </si>
  <si>
    <t>21</t>
  </si>
  <si>
    <t xml:space="preserve">Remuneración a los empleados ............................................................................................................................................................ </t>
  </si>
  <si>
    <t>22</t>
  </si>
  <si>
    <t xml:space="preserve">Uso de bienes y servicios ............................................................................................................................................................ </t>
  </si>
  <si>
    <t>23</t>
  </si>
  <si>
    <t xml:space="preserve">Consumo de capital fijo ............................................................................................................................................................ </t>
  </si>
  <si>
    <t>24</t>
  </si>
  <si>
    <t xml:space="preserve">Intereses ............................................................................................................................................................ </t>
  </si>
  <si>
    <t>25</t>
  </si>
  <si>
    <t xml:space="preserve">Subsidios ............................................................................................................................................................ </t>
  </si>
  <si>
    <t>26</t>
  </si>
  <si>
    <t>27</t>
  </si>
  <si>
    <t xml:space="preserve">Prestaciones sociales ............................................................................................................................................................. </t>
  </si>
  <si>
    <t>28</t>
  </si>
  <si>
    <t xml:space="preserve">Otros gastos ............................................................................................................................................................ </t>
  </si>
  <si>
    <t>GOB</t>
  </si>
  <si>
    <t>Resultado operativo bruto   (1-2+23) ..................................................................................................................................</t>
  </si>
  <si>
    <t>NOB</t>
  </si>
  <si>
    <t>Resultado operativo neto       (1-2) ...............................................................................................................................................</t>
  </si>
  <si>
    <t>x</t>
  </si>
  <si>
    <t>TRANSACCIONES EN ACTIVOS NO FINANCIEROS:</t>
  </si>
  <si>
    <t>Inversión neta/bruta en activos no financieros .......................................................................................................................</t>
  </si>
  <si>
    <t>Activos fijos .............................................................................................................................................................................</t>
  </si>
  <si>
    <t>Existencias .............................................................................................................................................................................</t>
  </si>
  <si>
    <t>Objetos de valor .............................................................................................................................................................................</t>
  </si>
  <si>
    <t>Activos no producidos ..............................................................................................................................................................................</t>
  </si>
  <si>
    <t>2M</t>
  </si>
  <si>
    <t>Erogación (2+31) .........................................................................................................................................</t>
  </si>
  <si>
    <t>NLB</t>
  </si>
  <si>
    <t>Préstamo neto (+) / endeudamiento neto (-) (1-2-31) o (1-2M) .........................................................................................................................................</t>
  </si>
  <si>
    <t>TRANSACCIONES EN ACTIVOS Y PASIVOS FINANCIEROS (FINANCIAMIENTO):</t>
  </si>
  <si>
    <t>Adquisición neta de activos financieros ................................................................................................................................</t>
  </si>
  <si>
    <t>Deudores internos ...................................................................................................................................................................................</t>
  </si>
  <si>
    <t>Deudores externos ........................................................................................................................................................................................</t>
  </si>
  <si>
    <t>Incurrimiento neto de pasivos ....................................................................................................................................................................................</t>
  </si>
  <si>
    <t>331</t>
  </si>
  <si>
    <t>Acreedores internos ....................................................................................................................................................................................</t>
  </si>
  <si>
    <t>332</t>
  </si>
  <si>
    <t>Acreedores externos ...................................................................................................................................................................................</t>
  </si>
  <si>
    <t>Partidas informativas:</t>
  </si>
  <si>
    <t>2g</t>
  </si>
  <si>
    <t>Gasto, excluido el consumo de capital fijo  (=2-23) ...............................................................................................</t>
  </si>
  <si>
    <t>31g</t>
  </si>
  <si>
    <t>Inversión bruta en activos no financieros  (=31+23) ...............................................................................................</t>
  </si>
  <si>
    <t>NCB</t>
  </si>
  <si>
    <t>Variación neta en las tenencias de efectivo  (=3202=3212+3222) ...............................................................................................</t>
  </si>
  <si>
    <t>PB</t>
  </si>
  <si>
    <t>Préstamo neto primario/endeudamiento neto primario (NLB+24) ...................................................................................................................................................................................</t>
  </si>
  <si>
    <t>GB</t>
  </si>
  <si>
    <t>Balance del gobierno según la definición nacional ...............................................................................................</t>
  </si>
  <si>
    <t>NLBz</t>
  </si>
  <si>
    <t>Discrepancia estadística global: Diferencia entre préstamo/endeudam. neto y financiamiento (32-33-NLB) ..................................................................................................................</t>
  </si>
  <si>
    <t>ESTADO II</t>
  </si>
  <si>
    <t xml:space="preserve"> Años</t>
  </si>
  <si>
    <t>ESTADO DE FUENTES Y USOS DE EFECTIVO</t>
  </si>
  <si>
    <t>FLUJOS DE EFECTIVO POR ACTIVIDADES OPERATIVAS:</t>
  </si>
  <si>
    <t>C1</t>
  </si>
  <si>
    <t>Entradas de efectivo ....................................................................................................................................................................................</t>
  </si>
  <si>
    <t>C11</t>
  </si>
  <si>
    <t>Impuestos ......................................................................................................................................................................................</t>
  </si>
  <si>
    <t>C12</t>
  </si>
  <si>
    <t>Contribuciones sociales ......................................................................................................................................................................................</t>
  </si>
  <si>
    <t>C13</t>
  </si>
  <si>
    <t>Donaciones ......................................................................................................................................................................................</t>
  </si>
  <si>
    <t>C14</t>
  </si>
  <si>
    <t>Otras entradas ......................................................................................................................................................................................</t>
  </si>
  <si>
    <t>C2</t>
  </si>
  <si>
    <t>Pagos en efectivo ......................................................................................................................................................................................</t>
  </si>
  <si>
    <t>C21</t>
  </si>
  <si>
    <t>Remuneración a los empleados .......................................................................................................................................................................................</t>
  </si>
  <si>
    <t>C22</t>
  </si>
  <si>
    <t>Compras de bienes y servicios .......................................................................................................................................................................................</t>
  </si>
  <si>
    <t>C24</t>
  </si>
  <si>
    <t>Intereses .......................................................................................................................................................................................</t>
  </si>
  <si>
    <t>C25</t>
  </si>
  <si>
    <t>Subsidios .......................................................................................................................................................................................</t>
  </si>
  <si>
    <t>C26</t>
  </si>
  <si>
    <t>Donaciones ........................................................................................................................................................................................</t>
  </si>
  <si>
    <t>C27</t>
  </si>
  <si>
    <t>Prestaciones sociales ........................................................................................................................................................................................</t>
  </si>
  <si>
    <t>C28</t>
  </si>
  <si>
    <t>Otros pagos ........................................................................................................................................................................................</t>
  </si>
  <si>
    <t>CIO</t>
  </si>
  <si>
    <t>Entrada neta de efectivo por actividades operativas (1-2) ...............................................................................................................................................</t>
  </si>
  <si>
    <t>FLUJOS DE EFECTIVO POR TRANSACCIONES EN ACTIVOS NO FINANCIEROS:</t>
  </si>
  <si>
    <t>C31</t>
  </si>
  <si>
    <t>Salida neta de efectivo por inversiones en activos no financieros .........................................................................................................................................</t>
  </si>
  <si>
    <t>C311</t>
  </si>
  <si>
    <t>Activos fijos ........................................................................................................................................................................................</t>
  </si>
  <si>
    <t>C312</t>
  </si>
  <si>
    <t>Existencias ........................................................................................................................................................................................</t>
  </si>
  <si>
    <t>C313</t>
  </si>
  <si>
    <t>Objetos de valor ........................................................................................................................................................................................</t>
  </si>
  <si>
    <t>C314</t>
  </si>
  <si>
    <t>Activos no producidos ........................................................................................................................................................................................</t>
  </si>
  <si>
    <t>C2M</t>
  </si>
  <si>
    <t>Salida neta de efectivo por erogaciónes (2+31) .........................................................................................................................................</t>
  </si>
  <si>
    <t>CSD</t>
  </si>
  <si>
    <t>Superávit de efectivo (+) / déficit de efectivo (-) (1-2-31) .........................................................................................................................................</t>
  </si>
  <si>
    <t>FLUJOS DE EFECTIVO POR TRANSACCIONES EN ACTIVOS Y PASIVOS FINANCIEROS (FINANCIAMIENTO):</t>
  </si>
  <si>
    <t>C32x</t>
  </si>
  <si>
    <t xml:space="preserve"> Adquisición neta de activos financieros, excluido el efectivo ................................................................................................................................</t>
  </si>
  <si>
    <t>C321x</t>
  </si>
  <si>
    <t>C322x</t>
  </si>
  <si>
    <t>C33</t>
  </si>
  <si>
    <r>
      <rPr>
        <b/>
        <sz val="7.5"/>
        <color indexed="9"/>
        <rFont val="Futura Lt BT"/>
        <family val="2"/>
      </rPr>
      <t>Incurrimiento neto de pasivos</t>
    </r>
    <r>
      <rPr>
        <sz val="7.5"/>
        <color indexed="9"/>
        <rFont val="Futura Lt BT"/>
        <family val="2"/>
      </rPr>
      <t xml:space="preserve"> .........................................................................................................................................................................................</t>
    </r>
  </si>
  <si>
    <t>C331</t>
  </si>
  <si>
    <t>C332</t>
  </si>
  <si>
    <t>Acreedores externos ....................................................................................................................................................................................</t>
  </si>
  <si>
    <t>NFB</t>
  </si>
  <si>
    <t>Entrada neta de efectivo por actividades de financiamiento (33-32x) .........................................................................................................................................</t>
  </si>
  <si>
    <t>Variación neta en las tenencias de efectivo (CSD+NFB=3202=3212+3222) ...............................................................................................</t>
  </si>
  <si>
    <t>CPB</t>
  </si>
  <si>
    <t>Superávit/déficit de efectivo primario (CSD+24) ...................................................................................................................................................................................</t>
  </si>
  <si>
    <t>CSDz</t>
  </si>
  <si>
    <t>Discrepancia estadística global: Diferencia entre superávit/déficit en efectivo y financiamiento  (C32x+NCB-C33-CSD) ..................................................................................................................</t>
  </si>
  <si>
    <t>ESTADO III</t>
  </si>
  <si>
    <t>ESTADO INTEGRADO DE SALDOS Y FLUJOS</t>
  </si>
  <si>
    <t>ACTIVOS NO FINANCIEROS</t>
  </si>
  <si>
    <r>
      <t>61</t>
    </r>
    <r>
      <rPr>
        <b/>
        <vertAlign val="subscript"/>
        <sz val="8.25"/>
        <color indexed="9"/>
        <rFont val="Futura Lt BT"/>
        <family val="2"/>
      </rPr>
      <t>t-1</t>
    </r>
  </si>
  <si>
    <t>Saldo de apertura ....................................................................................................................................................................</t>
  </si>
  <si>
    <t>Transacciones (neto) ....................................................................................................................................................</t>
  </si>
  <si>
    <t>91</t>
  </si>
  <si>
    <t>Total Otros flujos económicos .....................................................................................................................................................</t>
  </si>
  <si>
    <r>
      <t>61</t>
    </r>
    <r>
      <rPr>
        <b/>
        <vertAlign val="subscript"/>
        <sz val="8.25"/>
        <color indexed="9"/>
        <rFont val="Futura Lt BT"/>
        <family val="2"/>
      </rPr>
      <t>t</t>
    </r>
  </si>
  <si>
    <t>Saldo de cierre ....................................................................................................................................................</t>
  </si>
  <si>
    <t>NFAz</t>
  </si>
  <si>
    <t>Discrepancia saldos-flujos de activos no financieros (61t-61t-1-31-91) ...................................................................................................</t>
  </si>
  <si>
    <t>ACTIVOS FINANCIEROS</t>
  </si>
  <si>
    <r>
      <t>62</t>
    </r>
    <r>
      <rPr>
        <b/>
        <vertAlign val="subscript"/>
        <sz val="8.25"/>
        <color indexed="9"/>
        <rFont val="Futura Lt BT"/>
        <family val="2"/>
      </rPr>
      <t>t-1</t>
    </r>
  </si>
  <si>
    <t>92</t>
  </si>
  <si>
    <t>Total Otros flujos económicos .......................................................................................................................................................</t>
  </si>
  <si>
    <r>
      <t>62</t>
    </r>
    <r>
      <rPr>
        <b/>
        <vertAlign val="subscript"/>
        <sz val="8.25"/>
        <color indexed="9"/>
        <rFont val="Futura Lt BT"/>
        <family val="2"/>
      </rPr>
      <t>t</t>
    </r>
  </si>
  <si>
    <t>FAz</t>
  </si>
  <si>
    <t>Discrepancia saldos-flujos de activos financieros (62t-62t-1-32-92) ...................................................................................................</t>
  </si>
  <si>
    <t>PASIVOS</t>
  </si>
  <si>
    <r>
      <t>63</t>
    </r>
    <r>
      <rPr>
        <b/>
        <vertAlign val="subscript"/>
        <sz val="8.25"/>
        <color indexed="9"/>
        <rFont val="Futura Lt BT"/>
        <family val="2"/>
      </rPr>
      <t>t-1</t>
    </r>
  </si>
  <si>
    <t>93</t>
  </si>
  <si>
    <t>Total Otros flujos económicos ......................................................................................................................................................</t>
  </si>
  <si>
    <r>
      <t>63</t>
    </r>
    <r>
      <rPr>
        <b/>
        <vertAlign val="subscript"/>
        <sz val="8.25"/>
        <color indexed="9"/>
        <rFont val="Futura Lt BT"/>
        <family val="2"/>
      </rPr>
      <t>t</t>
    </r>
  </si>
  <si>
    <t>Lz</t>
  </si>
  <si>
    <t>Discrepancia saldos-flujos de pasivos (63t-63t-1-33-93) ...................................................................................................</t>
  </si>
  <si>
    <t>PATRIMONIO FINANCIERO NETO</t>
  </si>
  <si>
    <r>
      <t>6M2</t>
    </r>
    <r>
      <rPr>
        <b/>
        <vertAlign val="subscript"/>
        <sz val="8.25"/>
        <color indexed="9"/>
        <rFont val="Futura Lt BT"/>
        <family val="2"/>
      </rPr>
      <t>t-1</t>
    </r>
  </si>
  <si>
    <t>3M2</t>
  </si>
  <si>
    <t>9M2</t>
  </si>
  <si>
    <t>Total Otros flujos económicos ........................................................................................................................................................</t>
  </si>
  <si>
    <r>
      <t>6M2</t>
    </r>
    <r>
      <rPr>
        <b/>
        <vertAlign val="subscript"/>
        <sz val="8.25"/>
        <color indexed="9"/>
        <rFont val="Futura Lt BT"/>
        <family val="2"/>
      </rPr>
      <t>t</t>
    </r>
  </si>
  <si>
    <t>6M2z</t>
  </si>
  <si>
    <t>Discrepancia saldos-flujos de patrimonio financiero neto (6M2t-6M2t-1-3M2-9M2) ...................................................................................................</t>
  </si>
  <si>
    <t>PASIVO DE DEUDA</t>
  </si>
  <si>
    <r>
      <t>6M3D1</t>
    </r>
    <r>
      <rPr>
        <b/>
        <vertAlign val="subscript"/>
        <sz val="8.25"/>
        <color indexed="9"/>
        <rFont val="Futura Lt BT"/>
        <family val="2"/>
      </rPr>
      <t>t-1</t>
    </r>
  </si>
  <si>
    <t>Saldos de apertrua</t>
  </si>
  <si>
    <t>3M3D1</t>
  </si>
  <si>
    <t>Transacciones  (neto) ....................................................................................................................................................</t>
  </si>
  <si>
    <t>9M3D1</t>
  </si>
  <si>
    <t>Total otros flujos económicos ..................................................................................................................................................................</t>
  </si>
  <si>
    <r>
      <t>6M3D1</t>
    </r>
    <r>
      <rPr>
        <b/>
        <vertAlign val="subscript"/>
        <sz val="8.25"/>
        <color indexed="9"/>
        <rFont val="Futura Lt BT"/>
        <family val="2"/>
      </rPr>
      <t>t</t>
    </r>
  </si>
  <si>
    <t>Saldos de cierre ...................................................................................................................................................</t>
  </si>
  <si>
    <t>6M3D1z</t>
  </si>
  <si>
    <t>Discrepancia saldos-flujos  de la deudaD1 (6MD1t-6MD1t-1-3MD1-9MD1) ...................................................................................................</t>
  </si>
  <si>
    <t>ESTADO IV</t>
  </si>
  <si>
    <t>ESTADO DE VARIACIONES TOTALES EN EL PATRIMONIO NETO</t>
  </si>
  <si>
    <r>
      <t>6</t>
    </r>
    <r>
      <rPr>
        <b/>
        <vertAlign val="subscript"/>
        <sz val="8.25"/>
        <rFont val="Futura Lt BT"/>
        <family val="2"/>
      </rPr>
      <t>t-1</t>
    </r>
  </si>
  <si>
    <t>PATRIMONIO NETO AL PRINCIPIO DEL PERÍODO ...............................................................................................................................................</t>
  </si>
  <si>
    <t>1</t>
  </si>
  <si>
    <t>Ingreso ...............................................................................................................................................</t>
  </si>
  <si>
    <t>Gasto ................................................................................................................................................</t>
  </si>
  <si>
    <t>VARIACIÓN EN EL PATRIMONIO NETO COMO RESULTADO DE OTROS FLUJOS ECONÓMICOS:</t>
  </si>
  <si>
    <t>Activos no financieros ................................................................................................................................................</t>
  </si>
  <si>
    <t>41</t>
  </si>
  <si>
    <t>Ganancias por tenencia ................................................................................................................................................</t>
  </si>
  <si>
    <t>51</t>
  </si>
  <si>
    <t>Otras variaciones del volumen de activos no financieros .................................................................................................................................................</t>
  </si>
  <si>
    <t>Activos financieros .................................................................................................................................................</t>
  </si>
  <si>
    <t>42</t>
  </si>
  <si>
    <t>Ganancias por tenencia .................................................................................................................................................</t>
  </si>
  <si>
    <t>52</t>
  </si>
  <si>
    <t>Otras variaciones del volumen de activos financieros .................................................................................................................................................</t>
  </si>
  <si>
    <t>Pasivos .................................................................................................................................................</t>
  </si>
  <si>
    <t>43</t>
  </si>
  <si>
    <t>53</t>
  </si>
  <si>
    <t>Otras variaciones del volumen de pasivos .................................................................................................................................................</t>
  </si>
  <si>
    <t>9</t>
  </si>
  <si>
    <t>Total otros flujos económicos  (91+92+93) .........................................................................................................................................</t>
  </si>
  <si>
    <t>CNW</t>
  </si>
  <si>
    <t>Total variación en patrimonio neto (NOB+9) .........................................................................................................................................</t>
  </si>
  <si>
    <r>
      <t>6</t>
    </r>
    <r>
      <rPr>
        <b/>
        <vertAlign val="subscript"/>
        <sz val="8.25"/>
        <color indexed="8"/>
        <rFont val="Futura Lt BT"/>
        <family val="2"/>
      </rPr>
      <t>t</t>
    </r>
  </si>
  <si>
    <t>PATRIMONIO NETO AL FINAL DEL PERÍODO .................................................................................................................................................</t>
  </si>
  <si>
    <t>CNWz</t>
  </si>
  <si>
    <t>Discrepancia saldos-flujos: CNW vs Variación en saldos  (CNW-6t+6t-1) ..................................................................................................................</t>
  </si>
  <si>
    <t>CUADRO 1</t>
  </si>
  <si>
    <t>INGRESO</t>
  </si>
  <si>
    <t>INGRESO ...............................................................................................................................................</t>
  </si>
  <si>
    <t>Impuestos ................................................................................................................................................</t>
  </si>
  <si>
    <t>111</t>
  </si>
  <si>
    <t>Impuestos sobre el ingreso, las utilidades y las ganancias de capital ................................................................................................................................................</t>
  </si>
  <si>
    <t>1111</t>
  </si>
  <si>
    <t>Pagaderos por personas físicas ................................................................................................................................................</t>
  </si>
  <si>
    <t>1112</t>
  </si>
  <si>
    <t>Pagaderos por sociedades y otras empresas ................................................................................................................................................</t>
  </si>
  <si>
    <t>1113</t>
  </si>
  <si>
    <t>Otros ................................................................................................................................................</t>
  </si>
  <si>
    <t>112</t>
  </si>
  <si>
    <t>Impuestos sobre la nómina y la fuerza de trabajo ................................................................................................................................................</t>
  </si>
  <si>
    <t>113</t>
  </si>
  <si>
    <t>Impuestos sobre la propiedad ................................................................................................................................................</t>
  </si>
  <si>
    <t>1131</t>
  </si>
  <si>
    <t>Impuestos recurrentes sobre la propiedad inmueble ................................................................................................................................................</t>
  </si>
  <si>
    <t>1132</t>
  </si>
  <si>
    <t>Impuestos recurrentes sobre el patrimonio neto .................................................................................................................................................</t>
  </si>
  <si>
    <t>1133</t>
  </si>
  <si>
    <t>Impuestos sobre sucesiones, herencia y regalos .................................................................................................................................................</t>
  </si>
  <si>
    <t>1135</t>
  </si>
  <si>
    <t>Gravámenes sobre el capital .................................................................................................................................................</t>
  </si>
  <si>
    <t>1136</t>
  </si>
  <si>
    <t>Otros impuestos recurrentes sobre la propiedad ...............................................................................................................................................</t>
  </si>
  <si>
    <t>114</t>
  </si>
  <si>
    <t>Impuestos sobre los bienes y servicios ..................................................................................................................................................</t>
  </si>
  <si>
    <t>1141</t>
  </si>
  <si>
    <t>Impuestos generales sobre los bienes y servicios ..................................................................................................................................................</t>
  </si>
  <si>
    <t>11411</t>
  </si>
  <si>
    <t>Impuestos sobre el valor agregado ..................................................................................................................................................</t>
  </si>
  <si>
    <t>11412</t>
  </si>
  <si>
    <t>Impuestos sobre las ventas ..................................................................................................................................................</t>
  </si>
  <si>
    <t>11413</t>
  </si>
  <si>
    <t>Impuestos sobre el volumen de ventas y otros impuestos generales sobre los bienes y servicios ...................................................................................................................................................................</t>
  </si>
  <si>
    <t>11414</t>
  </si>
  <si>
    <t>Impuestos sobre transacciones financieras y de capital ...................................................................................................................................................</t>
  </si>
  <si>
    <t>1142</t>
  </si>
  <si>
    <t>Impuestos selectivos ...................................................................................................................................................</t>
  </si>
  <si>
    <t>1143</t>
  </si>
  <si>
    <t>Utilidades de los monopolios fiscales ...................................................................................................................................................</t>
  </si>
  <si>
    <t>1144</t>
  </si>
  <si>
    <t>Impuestos sobre servicios específicos ...................................................................................................................................................</t>
  </si>
  <si>
    <t>1145</t>
  </si>
  <si>
    <t>Impuestos sobre el uso de bienes y sobre el permiso para usar bienes o realizar actividades ...................................................................................................................................................</t>
  </si>
  <si>
    <t>11451</t>
  </si>
  <si>
    <t xml:space="preserve"> Impuestos sobre los vehículos automotores ...................................................................................................................................................</t>
  </si>
  <si>
    <t>11452</t>
  </si>
  <si>
    <t>Otros ...................................................................................................................................................</t>
  </si>
  <si>
    <t>1146</t>
  </si>
  <si>
    <t>Otros impuestos sobre los bienes y servicios ...................................................................................................................................................</t>
  </si>
  <si>
    <t>115</t>
  </si>
  <si>
    <t>Impuestos sobre el comercio y las transacciones internacionales ...................................................................................................................................................</t>
  </si>
  <si>
    <t>1151</t>
  </si>
  <si>
    <t>Derechos de aduana y otros derechos de importación ...................................................................................................................................................</t>
  </si>
  <si>
    <t>1152</t>
  </si>
  <si>
    <t>Impuestos sobre las exportaciones ...................................................................................................................................................</t>
  </si>
  <si>
    <t>1153</t>
  </si>
  <si>
    <t>Utilidades de los monopolios de exportación o de importación ...................................................................................................................................................</t>
  </si>
  <si>
    <t>1154</t>
  </si>
  <si>
    <t>Utilidades de operaciones cambiarias ...................................................................................................................................................</t>
  </si>
  <si>
    <t>1155</t>
  </si>
  <si>
    <t>Impuestos sobre las operaciones cambiarias ...................................................................................................................................................</t>
  </si>
  <si>
    <t>1156</t>
  </si>
  <si>
    <t>Otros impuestos sobre el comercio y las transacciones internacionales .......................................</t>
  </si>
  <si>
    <t>116</t>
  </si>
  <si>
    <t>Otros impuestos ...................................................................................................................................................</t>
  </si>
  <si>
    <t>Contribuciones sociales ...................................................................................................................................................</t>
  </si>
  <si>
    <t>121</t>
  </si>
  <si>
    <t>Contribuciones a la seguridad social ...................................................................................................................................................</t>
  </si>
  <si>
    <t>1211</t>
  </si>
  <si>
    <t>Contribuciones de los empleados ...................................................................................................................................................</t>
  </si>
  <si>
    <t>1212</t>
  </si>
  <si>
    <t>Contribuciones de los empleadores ...................................................................................................................................................</t>
  </si>
  <si>
    <t>1213</t>
  </si>
  <si>
    <t>Contribuciones de los trabajadores por cuenta propia o no empleados ...................................................................................................................................................</t>
  </si>
  <si>
    <t>1214</t>
  </si>
  <si>
    <t>Contribuciones no clasificables ...................................................................................................................................................</t>
  </si>
  <si>
    <t>122</t>
  </si>
  <si>
    <t>Otras contribuciones sociales ...................................................................................................................................................</t>
  </si>
  <si>
    <t>1221</t>
  </si>
  <si>
    <t>1222</t>
  </si>
  <si>
    <t>1223</t>
  </si>
  <si>
    <t>Contribuciones imputadas ...................................................................................................................................................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</si>
  <si>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...................................................................................................................................................</t>
  </si>
  <si>
    <t>131</t>
  </si>
  <si>
    <t>De gobiernos extranjeros ...................................................................................................................................................</t>
  </si>
  <si>
    <t>1311</t>
  </si>
  <si>
    <t>Corrientes ...................................................................................................................................................</t>
  </si>
  <si>
    <t>1312</t>
  </si>
  <si>
    <t>Capital ...................................................................................................................................................</t>
  </si>
  <si>
    <t>132</t>
  </si>
  <si>
    <t>De organismos internacionales.</t>
  </si>
  <si>
    <t>1321</t>
  </si>
  <si>
    <t>Corrientes .............................................................................................................................................................</t>
  </si>
  <si>
    <t>1322</t>
  </si>
  <si>
    <t>Capital ..................................................................................................................................................................</t>
  </si>
  <si>
    <t>133</t>
  </si>
  <si>
    <t>De otras unidades del gobierno general ....................................................................................................................................................</t>
  </si>
  <si>
    <t>1331</t>
  </si>
  <si>
    <t>1332</t>
  </si>
  <si>
    <t>Capital ................................................................................................................................................................</t>
  </si>
  <si>
    <t>Otros ingresos ....................................................................................................................................................</t>
  </si>
  <si>
    <t>141</t>
  </si>
  <si>
    <t>Rentas de la propiedad ....................................................................................................................................................</t>
  </si>
  <si>
    <t>1411</t>
  </si>
  <si>
    <t>Intereses ............................................................................................................................................................</t>
  </si>
  <si>
    <t>14111</t>
  </si>
  <si>
    <t>Dividendos ...................................................................................................................................................</t>
  </si>
  <si>
    <t>14112</t>
  </si>
  <si>
    <t>De residentes distintos del gobierno general ....................................................................................................................................................</t>
  </si>
  <si>
    <t>14113</t>
  </si>
  <si>
    <t>1412</t>
  </si>
  <si>
    <t xml:space="preserve">Dividendos ........................................................................................................................................................ </t>
  </si>
  <si>
    <t>1413</t>
  </si>
  <si>
    <t>Retiros de los ingresos de las cuasisociedades ....................................................................................................................................................</t>
  </si>
  <si>
    <t>1414</t>
  </si>
  <si>
    <t>Rentas de la propiedad relac. con distribución de rentas de la inversión ..........................................................</t>
  </si>
  <si>
    <t>1415</t>
  </si>
  <si>
    <t>Arriendo de activos públicos naturales .............................................................................................................................................................</t>
  </si>
  <si>
    <t>1416</t>
  </si>
  <si>
    <t>Utilidades reinvertidas en inversión extranjera directa .............................................................................................................................................................</t>
  </si>
  <si>
    <t>142</t>
  </si>
  <si>
    <t xml:space="preserve">Venta de bienes y servicios ............................................................................................................................................................. </t>
  </si>
  <si>
    <t>1421</t>
  </si>
  <si>
    <t>Ventas de establecimientos de mercado ...................................................................................................................</t>
  </si>
  <si>
    <t>1422</t>
  </si>
  <si>
    <t>Derechos administrativos .............................................................................................................................................................</t>
  </si>
  <si>
    <t>1423</t>
  </si>
  <si>
    <t>Ventas incidentales de establecimientos no de mercado .............................................................................................................................................................</t>
  </si>
  <si>
    <t>1424</t>
  </si>
  <si>
    <t>Ventas imputadas de bienes y servicios .............................................................................................................................................................</t>
  </si>
  <si>
    <t>143</t>
  </si>
  <si>
    <t>Multas, sanciones pecuniarias y depósitos en caución transferidos .............................................................................................................................................................</t>
  </si>
  <si>
    <t>144</t>
  </si>
  <si>
    <t>Transferencias no clasificadas en otra parte .............................................................................................................................................................</t>
  </si>
  <si>
    <t>1441</t>
  </si>
  <si>
    <t>14411</t>
  </si>
  <si>
    <t>Subsidios .............................................................................................................................................................</t>
  </si>
  <si>
    <t>14412</t>
  </si>
  <si>
    <t>Otros .............................................................................................................................................................</t>
  </si>
  <si>
    <t>1442</t>
  </si>
  <si>
    <t>Capital .............................................................................................................................................................</t>
  </si>
  <si>
    <t>145</t>
  </si>
  <si>
    <t>Primas, tasas y acreencias relacionadas con seguros no de vida y sistemas de garantías estandarizadas ..........................................................</t>
  </si>
  <si>
    <t>1451</t>
  </si>
  <si>
    <t>Primas, tasas y derechos corrientes ...................................................................................................................</t>
  </si>
  <si>
    <t>14511</t>
  </si>
  <si>
    <t>Primas ......................................................................................................................................................................................................................................</t>
  </si>
  <si>
    <t>14512</t>
  </si>
  <si>
    <t>Tasas para sistemas de garantías estandarizadas  .............................................................................................................................</t>
  </si>
  <si>
    <t>14513</t>
  </si>
  <si>
    <t>Derechos corrientes ..................................................................................................................................</t>
  </si>
  <si>
    <t>1452</t>
  </si>
  <si>
    <t>Derechos de capital .......................................................................................................................................................</t>
  </si>
  <si>
    <t>CUADRO 2</t>
  </si>
  <si>
    <t>GASTO</t>
  </si>
  <si>
    <t>GASTO ................................................................................................................................................</t>
  </si>
  <si>
    <t>Remuneración a los empleados .................................................................................................................................................</t>
  </si>
  <si>
    <t>211</t>
  </si>
  <si>
    <t>Sueldos y salarios .................................................................................................................................................</t>
  </si>
  <si>
    <t>212</t>
  </si>
  <si>
    <t>Contribuciones sociales de empleadores .................................................................................................................................................</t>
  </si>
  <si>
    <t>2121</t>
  </si>
  <si>
    <t>Contribuciones sociales efectivas de empleadores .................................................................................................................................................</t>
  </si>
  <si>
    <t>2122</t>
  </si>
  <si>
    <t>Contribuciones sociales imputadas de empleadores .................................................................................................................................................</t>
  </si>
  <si>
    <t xml:space="preserve">Uso de bienes y servicios ................................................................................................................................................. </t>
  </si>
  <si>
    <t>Consumo de capital fijo .................................................................................................................................................</t>
  </si>
  <si>
    <t>Intereses .................................................................................................................................................</t>
  </si>
  <si>
    <t>241</t>
  </si>
  <si>
    <t>A no residentes .................................................................................................................................................</t>
  </si>
  <si>
    <t>242</t>
  </si>
  <si>
    <t>A residentes distintos del gobierno general .................................................................................................................................................</t>
  </si>
  <si>
    <t>243</t>
  </si>
  <si>
    <t>A otras unidades del gobierno general .................................................................................................................................................</t>
  </si>
  <si>
    <t>Subsidios .................................................................................................................................................</t>
  </si>
  <si>
    <t>251</t>
  </si>
  <si>
    <t>A corporaciones públicas ..................................................................................................................................................</t>
  </si>
  <si>
    <t>252</t>
  </si>
  <si>
    <t>A empresas privadas ..................................................................................................................................................</t>
  </si>
  <si>
    <t>253</t>
  </si>
  <si>
    <t>A otros sectores 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</si>
  <si>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</t>
  </si>
  <si>
    <t>261</t>
  </si>
  <si>
    <t>A gobiernos extranjeros ..................................................................................................................................................</t>
  </si>
  <si>
    <t>2611</t>
  </si>
  <si>
    <t>Corrientes ..................................................................................................................................................</t>
  </si>
  <si>
    <t>2612</t>
  </si>
  <si>
    <t>Capital ..................................................................................................................................................</t>
  </si>
  <si>
    <t>262</t>
  </si>
  <si>
    <t>A organismos internacionales ..................................................................................................................................................</t>
  </si>
  <si>
    <t>2621</t>
  </si>
  <si>
    <t>2622</t>
  </si>
  <si>
    <t>263</t>
  </si>
  <si>
    <t>A otras unidades del gobierno general ..................................................................................................................................................</t>
  </si>
  <si>
    <t>2631</t>
  </si>
  <si>
    <t>2632</t>
  </si>
  <si>
    <t>Prestaciones sociales ..................................................................................................................................................</t>
  </si>
  <si>
    <t>271</t>
  </si>
  <si>
    <t>Prestaciones de la seguridad social ..................................................................................................................................................</t>
  </si>
  <si>
    <t>272</t>
  </si>
  <si>
    <t>Prestaciones de asistencia social ..................................................................................................................................................</t>
  </si>
  <si>
    <t>273</t>
  </si>
  <si>
    <t>Prestaciones sociales relacionadas al empleo ..................................................................................................................................................</t>
  </si>
  <si>
    <t>Otros gastos ..................................................................................................................................................</t>
  </si>
  <si>
    <t>281</t>
  </si>
  <si>
    <t>Gasto de la propiedad distinto de intereses ..................................................................................................................................................</t>
  </si>
  <si>
    <t>2811</t>
  </si>
  <si>
    <t>Dividendos ..................................................................................................................................................</t>
  </si>
  <si>
    <t>2812</t>
  </si>
  <si>
    <t>Retiros de los ingresos de las cuasisociedades ..................................................................................................................................................</t>
  </si>
  <si>
    <t>2813</t>
  </si>
  <si>
    <t>Rentas de la propiedad relac. con distribución de rentas de la inversión ....................................................................................................</t>
  </si>
  <si>
    <t>2814</t>
  </si>
  <si>
    <t>Arriendo de activos públicos naturales ...................................................................................................................................................</t>
  </si>
  <si>
    <t>2815</t>
  </si>
  <si>
    <t>Utilidades reinvertidas en inversión extranjera directa ...................................................................................................................................................</t>
  </si>
  <si>
    <t>282</t>
  </si>
  <si>
    <t>Transferencias no clasificadas en otra parte ...................................................................................................................................................</t>
  </si>
  <si>
    <t>2821</t>
  </si>
  <si>
    <t>2822</t>
  </si>
  <si>
    <t>283</t>
  </si>
  <si>
    <t>Primas, tasas y derechos relacionados con seguros no de vida y sistemas de garantías estandarizadas ...................................................................</t>
  </si>
  <si>
    <t>2831</t>
  </si>
  <si>
    <t>Primas, tasas y derechos corrientes ....................................................................................................................................................................</t>
  </si>
  <si>
    <t>28311</t>
  </si>
  <si>
    <t>Primas ..................................................................................................................................................</t>
  </si>
  <si>
    <t>28312</t>
  </si>
  <si>
    <t>28313</t>
  </si>
  <si>
    <t>2832</t>
  </si>
  <si>
    <t>CUADRO 3</t>
  </si>
  <si>
    <t xml:space="preserve"> Trimestral- Años</t>
  </si>
  <si>
    <t>TRANSACCIONES EN
ACTIVOS Y PASIVOS</t>
  </si>
  <si>
    <t>3305</t>
  </si>
  <si>
    <t>Participaciones de capital y en fondos de inversión [3315+3325] ....................................................................................................</t>
  </si>
  <si>
    <t>3306</t>
  </si>
  <si>
    <t>Seguros, pensiones y sistemas de garantías estandarizadas [3316+3326] .........................................................................................................................................</t>
  </si>
  <si>
    <t>33061</t>
  </si>
  <si>
    <t>Reservas técnicas de seguros no de vida ......................................................................................................................................................................</t>
  </si>
  <si>
    <t>33062</t>
  </si>
  <si>
    <t>Seguros de vida y derechos a rentas vitalicias ......................................................................................................................................................................</t>
  </si>
  <si>
    <t>33063</t>
  </si>
  <si>
    <t>Derechos de pensiones ......................................................................................................................................................................</t>
  </si>
  <si>
    <t>33064</t>
  </si>
  <si>
    <t>Derechos de los fondos de pensiones frente a los administradores de pensiones ......................................................................................................................................................................</t>
  </si>
  <si>
    <t>33065</t>
  </si>
  <si>
    <t>Provisiones para las peticiones de fondos en virtud de garantías estandarizadas ......................................................................................................................................................................</t>
  </si>
  <si>
    <t>3307</t>
  </si>
  <si>
    <t>Derivados fin. y opciones de compra de acciones por empleados [3317+3327] ........................................................................................................................................................................</t>
  </si>
  <si>
    <t>3308</t>
  </si>
  <si>
    <t>Otras cuentas por pagar [3318+3328] .......................................................................................................</t>
  </si>
  <si>
    <t>Acreedores internos .............................................................................................................................................................................</t>
  </si>
  <si>
    <t>3312</t>
  </si>
  <si>
    <t>3313</t>
  </si>
  <si>
    <t>3314</t>
  </si>
  <si>
    <t>3315</t>
  </si>
  <si>
    <t>3316</t>
  </si>
  <si>
    <t>3317</t>
  </si>
  <si>
    <t>Derivados fin. y opciones de compra de acciones por parte de empleados .............................................................................................................................................................................</t>
  </si>
  <si>
    <t>3318</t>
  </si>
  <si>
    <t>Otras cuentas por pagar ............................................................................................................................................................................</t>
  </si>
  <si>
    <t>Acreedores externos .............................................................................................................................................................................</t>
  </si>
  <si>
    <t>3321</t>
  </si>
  <si>
    <t>Derechos especiales de giro (DEG).</t>
  </si>
  <si>
    <t>3322</t>
  </si>
  <si>
    <t>3323</t>
  </si>
  <si>
    <t>Títulos de deuda .............................................................................................................................................................................</t>
  </si>
  <si>
    <t>3324</t>
  </si>
  <si>
    <t>Préstamos .............................................................................................................................................................................</t>
  </si>
  <si>
    <t>3325</t>
  </si>
  <si>
    <t>Participaciones de capital y en fondos de inversión .............................................................................................................................................................................</t>
  </si>
  <si>
    <t>3326</t>
  </si>
  <si>
    <t>3327</t>
  </si>
  <si>
    <t>Derivados financieros y opciones de compra de acciones por parte de empleados.</t>
  </si>
  <si>
    <t>3328</t>
  </si>
  <si>
    <t>Otras cuentas por pagar .............................................................................................................................................................................</t>
  </si>
  <si>
    <t>31x.1</t>
  </si>
  <si>
    <t>Adquisiciones de activos no financieros, distintas de las existencias ...................................................................................................................................................................</t>
  </si>
  <si>
    <t>311.1</t>
  </si>
  <si>
    <t>Adquisiciones: Activos fijos ...................................................................................................................................................................</t>
  </si>
  <si>
    <t>313.1</t>
  </si>
  <si>
    <t>Adquisiciones: Objetos de valor ...............................................................................................................................................................</t>
  </si>
  <si>
    <t>314.1</t>
  </si>
  <si>
    <t>Adquisiciones: Activos producidos ..................................................................................</t>
  </si>
  <si>
    <t>31x.2</t>
  </si>
  <si>
    <t>Disposiciones de activos no financieros, distintas de las existencias ...................................................................................................................................................................</t>
  </si>
  <si>
    <t>311.2</t>
  </si>
  <si>
    <t>Disposiciones: Activos fijos ...................................................................................................................................................................</t>
  </si>
  <si>
    <t>313.2</t>
  </si>
  <si>
    <t>Disposiciones: Objetos de valor ...............................................................................................................................................................</t>
  </si>
  <si>
    <t>314.2</t>
  </si>
  <si>
    <t>Disposiciones: Activos producidos ..................................................................................</t>
  </si>
  <si>
    <t>31.3</t>
  </si>
  <si>
    <t>Consumo de capital fijo ................................................................................................................................................................</t>
  </si>
  <si>
    <t>3M1</t>
  </si>
  <si>
    <t>Formación de capital por cuenta propia ................................................................................................................................................................</t>
  </si>
  <si>
    <t>3M11</t>
  </si>
  <si>
    <t>Remuneración a los empleados ................................................................................................................................................................</t>
  </si>
  <si>
    <t>3M12</t>
  </si>
  <si>
    <t>Uso de bienes y servicios ................................................................................................................................................................</t>
  </si>
  <si>
    <t>3M13</t>
  </si>
  <si>
    <t>3M14</t>
  </si>
  <si>
    <t>Otros impuestos menos otros subsidios (sobre la producción) ...........................................................................................................................</t>
  </si>
  <si>
    <t>Transacciones en activos y pasivos financieros [=32-33] ..............................................................................................................................................................</t>
  </si>
  <si>
    <t>3M3</t>
  </si>
  <si>
    <t>Deuda bruta (D4) al valor de mercado: Transacciones ...................................................................................................................................................................</t>
  </si>
  <si>
    <t>3M3D3</t>
  </si>
  <si>
    <t>Pasivos D3 de deuda al valor de mercado: Transacciones ...................................................................................................................................................................</t>
  </si>
  <si>
    <t>3M3D2</t>
  </si>
  <si>
    <t>Pasivos D2 de deuda al valor de mercado: Transacciones ...................................................................................................................................................................</t>
  </si>
  <si>
    <t>Pasivos D1 de deuda al valor de mercado: Transacciones ...................................................................................................................................................................</t>
  </si>
  <si>
    <t>CUADRO 4</t>
  </si>
  <si>
    <t>GANANCIAS Y PÉRDIDAS POR TENENCIA DE ACTIVOS Y PASIVOS</t>
  </si>
  <si>
    <t>4</t>
  </si>
  <si>
    <t>VARIACIÓN EN EL PATRIMONIO NETO COMO RESULTADO DE GANANCIAS Y PÉRDIDAS POR TENENCIA ......................................................................................................</t>
  </si>
  <si>
    <t>Ganancias y pérdidas por tenencia de activos no financieros ...................................................................................................................................................................................................................................</t>
  </si>
  <si>
    <t>411</t>
  </si>
  <si>
    <t>Activos fijos ......................................................................................................................................................................</t>
  </si>
  <si>
    <t>412</t>
  </si>
  <si>
    <t>Existencias ......................................................................................................................................................................</t>
  </si>
  <si>
    <t>413</t>
  </si>
  <si>
    <t>Objetos de valor ......................................................................................................................................................................</t>
  </si>
  <si>
    <t>414</t>
  </si>
  <si>
    <t>Activos no producidos ......................................................................................................................................................................</t>
  </si>
  <si>
    <t>Ganancias y pérdidas por tenencia de activos financieros ..........................................................................................................................................................................................</t>
  </si>
  <si>
    <t>4201</t>
  </si>
  <si>
    <t>Oro monetario y DEG ......................................................................................................................................................................</t>
  </si>
  <si>
    <t>4202</t>
  </si>
  <si>
    <t>Billetes y monedas y depósitos .....................................................................................................................................................................</t>
  </si>
  <si>
    <t>4203</t>
  </si>
  <si>
    <t>Títulos de deuda ......................................................................................................................................................................</t>
  </si>
  <si>
    <t>4204</t>
  </si>
  <si>
    <t>Préstamos ......................................................................................................................................................................</t>
  </si>
  <si>
    <t>4205</t>
  </si>
  <si>
    <t>Participaciones de capital y en fondos de inversión ......................................................................................................................................................................</t>
  </si>
  <si>
    <t>4206</t>
  </si>
  <si>
    <t>Seguros, pensiones y sistemas de garantías estandarizadas ......................................................................................................................................................................</t>
  </si>
  <si>
    <t>4207</t>
  </si>
  <si>
    <t>Derivados financieros y opciones de compra de acciones por parte de empleados ......................................................................................................................................................................</t>
  </si>
  <si>
    <t>4208</t>
  </si>
  <si>
    <t>Otras cuentas por cobrar ......................................................................................................................................................................</t>
  </si>
  <si>
    <t>421</t>
  </si>
  <si>
    <t>422</t>
  </si>
  <si>
    <t>Ganancias y pérdidas por tenencia de activos y pasivos .......................................................................................................................................................................</t>
  </si>
  <si>
    <t>4301</t>
  </si>
  <si>
    <t>Derechos especiales de giro (DEG) .......................................................................................................................................................................</t>
  </si>
  <si>
    <t>4302</t>
  </si>
  <si>
    <t>Billetes y monedas y depósitos .......................................................................................................................................................................</t>
  </si>
  <si>
    <t>4303</t>
  </si>
  <si>
    <t>Títulos de deuda .......................................................................................................................................................................</t>
  </si>
  <si>
    <t>4304</t>
  </si>
  <si>
    <t>Préstamos .......................................................................................................................................................................</t>
  </si>
  <si>
    <t>4305</t>
  </si>
  <si>
    <t>Participaciones de capital y en fondos de inversión .......................................................................................................................................................................</t>
  </si>
  <si>
    <t>4306</t>
  </si>
  <si>
    <t>Seguros, pensiones y sistemas de garantías estandarizadas .......................................................................................................................................................................</t>
  </si>
  <si>
    <t>4307</t>
  </si>
  <si>
    <t>Derivados financieros y opciones de compra de acciones por parte de empleados .......................................................................................................................................................................</t>
  </si>
  <si>
    <t>4308</t>
  </si>
  <si>
    <t>Otras cuentas por pagar .......................................................................................................................................................................</t>
  </si>
  <si>
    <t>431</t>
  </si>
  <si>
    <t>Acreedores internos ........................................................................................................................................................................</t>
  </si>
  <si>
    <t>432</t>
  </si>
  <si>
    <t>Acreedores externos ........................................................................................................................................................................</t>
  </si>
  <si>
    <t>4M2</t>
  </si>
  <si>
    <t>Variación en el patrimonio financiero neto como resultado de ganancias y pérdidas por tenencia [=42-43] ..............................................................................................................................................</t>
  </si>
  <si>
    <t>CUADRO 5</t>
  </si>
  <si>
    <t>OTRAS VARIACIONES EN EL VOLUMEN DE ACTIVOS Y PASIVOS</t>
  </si>
  <si>
    <t>5</t>
  </si>
  <si>
    <t>VARIACIÓN EN EL PATRIM. NETO COMO RESULTADO DE VARIACIONES DEL VOLUMEN .............................................................................</t>
  </si>
  <si>
    <t>Otras variaciones en el volumen de activos no financieros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</si>
  <si>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511</t>
  </si>
  <si>
    <t>Activos fijos .......................................................................................................................................................................</t>
  </si>
  <si>
    <t>512</t>
  </si>
  <si>
    <t>513</t>
  </si>
  <si>
    <t>514</t>
  </si>
  <si>
    <t>Otras variaciones en el volumen de activos financieros .....................................................................................................</t>
  </si>
  <si>
    <t>5201</t>
  </si>
  <si>
    <t>5202</t>
  </si>
  <si>
    <t>5203</t>
  </si>
  <si>
    <t>5204</t>
  </si>
  <si>
    <t>5205</t>
  </si>
  <si>
    <t>5206</t>
  </si>
  <si>
    <t>5207</t>
  </si>
  <si>
    <t>5208</t>
  </si>
  <si>
    <t>521</t>
  </si>
  <si>
    <t>522</t>
  </si>
  <si>
    <t>Otras variaciones en el volumen de pasivos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</si>
  <si>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5301</t>
  </si>
  <si>
    <t>5302</t>
  </si>
  <si>
    <t>5303</t>
  </si>
  <si>
    <t>5304</t>
  </si>
  <si>
    <t>5305</t>
  </si>
  <si>
    <t>5306</t>
  </si>
  <si>
    <t>Seguros, pensiones y sistemas de garantías estandarizadas  .......................................................................................................................................................................</t>
  </si>
  <si>
    <t>5307</t>
  </si>
  <si>
    <t>5308</t>
  </si>
  <si>
    <t>531</t>
  </si>
  <si>
    <t>Acreedores internos ......................................................................................................................................................................</t>
  </si>
  <si>
    <t>532</t>
  </si>
  <si>
    <t>Acreedores externos ......................................................................................................................................................................</t>
  </si>
  <si>
    <t>5M2</t>
  </si>
  <si>
    <t>Variación en el patrimonio financiero neto como resultado de variaciones en el volumen [52-53] ..............................................................................................................................................</t>
  </si>
  <si>
    <t>CUADRO 6</t>
  </si>
  <si>
    <t>BALANCE</t>
  </si>
  <si>
    <t>6</t>
  </si>
  <si>
    <t>PATRIMONIO NETO ............................................................................................................</t>
  </si>
  <si>
    <t>61</t>
  </si>
  <si>
    <t xml:space="preserve">Activos no financieros ...........................................................................................................  </t>
  </si>
  <si>
    <t>611</t>
  </si>
  <si>
    <t>Activos fijos .........................................................................................................................</t>
  </si>
  <si>
    <t>6111</t>
  </si>
  <si>
    <t>6112</t>
  </si>
  <si>
    <t>6113</t>
  </si>
  <si>
    <t>6114</t>
  </si>
  <si>
    <t>612</t>
  </si>
  <si>
    <t>613</t>
  </si>
  <si>
    <t>614</t>
  </si>
  <si>
    <t>6141</t>
  </si>
  <si>
    <t>6142</t>
  </si>
  <si>
    <t>6143</t>
  </si>
  <si>
    <t>6144</t>
  </si>
  <si>
    <t>62</t>
  </si>
  <si>
    <t>Activos financieros .....................................................................................................................................................................</t>
  </si>
  <si>
    <t>6201</t>
  </si>
  <si>
    <t>Oro monetario y DEG [6221] ..........................................................................................................................................................................</t>
  </si>
  <si>
    <t>6202</t>
  </si>
  <si>
    <t>Billetes y monedas y depósitos [6212+6222] .........................................................................................................................................................................</t>
  </si>
  <si>
    <t>6203</t>
  </si>
  <si>
    <t>Títulos de deuda [6213+6223] ...........................................................................................................................................................................</t>
  </si>
  <si>
    <t>6204</t>
  </si>
  <si>
    <t>Préstamos  [6214+6224] ............................................................................................................................................................................</t>
  </si>
  <si>
    <t>6205</t>
  </si>
  <si>
    <t>Participaciones de capital y en fondos de inversión [6215+6225] ....................................................................................................</t>
  </si>
  <si>
    <t>6206</t>
  </si>
  <si>
    <t>Seguros, pensiones y sistemas de garantías estandarizadas   [6216+6226] ............................................................................................................................................................................</t>
  </si>
  <si>
    <t>6207</t>
  </si>
  <si>
    <t>Derivados fin. y opciones de compra de acciones por empleados [6217+6227] .</t>
  </si>
  <si>
    <t>6208</t>
  </si>
  <si>
    <t>Otras cuentas por cobrar [6218+6228] ......................................................................................................................</t>
  </si>
  <si>
    <t>621</t>
  </si>
  <si>
    <t>6211</t>
  </si>
  <si>
    <t>6212</t>
  </si>
  <si>
    <t>6213</t>
  </si>
  <si>
    <t>6214</t>
  </si>
  <si>
    <t>6215</t>
  </si>
  <si>
    <t>6216</t>
  </si>
  <si>
    <t>Seguros, pensiones y sistemas de garantías estandarizadas   .............................................................................................................................................................................</t>
  </si>
  <si>
    <t>6217</t>
  </si>
  <si>
    <t>6218</t>
  </si>
  <si>
    <t>622</t>
  </si>
  <si>
    <t>6221</t>
  </si>
  <si>
    <t>6222</t>
  </si>
  <si>
    <t>6223</t>
  </si>
  <si>
    <t>6224</t>
  </si>
  <si>
    <t>6225</t>
  </si>
  <si>
    <t>6226</t>
  </si>
  <si>
    <t>Seguros, pensiones y sistemas de garantías estandarizadas   ............................................................................................................................................................................</t>
  </si>
  <si>
    <t>6227</t>
  </si>
  <si>
    <t>6228</t>
  </si>
  <si>
    <t>63</t>
  </si>
  <si>
    <t>Pasivos ............................................................................................................................................................................</t>
  </si>
  <si>
    <t>6301</t>
  </si>
  <si>
    <t>Derechos especiales de giro (DEG) [6321] .....................................................................................................................................................................</t>
  </si>
  <si>
    <t>6302</t>
  </si>
  <si>
    <t>Billetes y monedas y depósitos [6312+6322] ....................................................................................................................................................................</t>
  </si>
  <si>
    <t>6303</t>
  </si>
  <si>
    <t>Títulos de deuda [6313+6323] ....................................................................................................................................................................</t>
  </si>
  <si>
    <t>6304</t>
  </si>
  <si>
    <t>Préstamos [6314+6324] ..........................................................................................................................................</t>
  </si>
  <si>
    <t>6305</t>
  </si>
  <si>
    <t>Participaciones de capital y en fondos de inversión [6315+6325] ....................................................................................................</t>
  </si>
  <si>
    <t>6306</t>
  </si>
  <si>
    <t>Seguros, pensiones y sistemas de garantías estandarizadas   [6316+6326] .........................................................................................................................................</t>
  </si>
  <si>
    <t>63061</t>
  </si>
  <si>
    <t>63062</t>
  </si>
  <si>
    <t>63063</t>
  </si>
  <si>
    <t>63064</t>
  </si>
  <si>
    <t>63065</t>
  </si>
  <si>
    <t>Provisiones para las peticiones de fondos en virtud de garantías normalizadas ......................................................................................................................................................................</t>
  </si>
  <si>
    <t>6307</t>
  </si>
  <si>
    <t>Derivados fin. y opciones de compra de acciones por empleados [6317+6327] ........................................................................................................................................................................</t>
  </si>
  <si>
    <t>6308</t>
  </si>
  <si>
    <t>Otras cuentas por pagar [6318+6328] .......................................................................................................</t>
  </si>
  <si>
    <t>631</t>
  </si>
  <si>
    <t>6312</t>
  </si>
  <si>
    <t>6313</t>
  </si>
  <si>
    <t>6314</t>
  </si>
  <si>
    <t>6315</t>
  </si>
  <si>
    <t>6316</t>
  </si>
  <si>
    <t>6317</t>
  </si>
  <si>
    <t>6318</t>
  </si>
  <si>
    <t>632</t>
  </si>
  <si>
    <t>6321</t>
  </si>
  <si>
    <t>Derechos especiales de giro (DEG) .............................................................................................................................................................................</t>
  </si>
  <si>
    <t>6322</t>
  </si>
  <si>
    <t>6323</t>
  </si>
  <si>
    <t>6324</t>
  </si>
  <si>
    <t>6325</t>
  </si>
  <si>
    <t>6326</t>
  </si>
  <si>
    <t>6327</t>
  </si>
  <si>
    <t>derivados financieros y opciones de compra de acciones por parte de empleados.</t>
  </si>
  <si>
    <t>6328</t>
  </si>
  <si>
    <t>6M2</t>
  </si>
  <si>
    <t>Patrimonio financiero neto [=62-63] ..............................................................................................................................................</t>
  </si>
  <si>
    <t>Partidas informativas de deuda</t>
  </si>
  <si>
    <t>6M3</t>
  </si>
  <si>
    <t>Deuda bruta (D4) al valor de mercado .........................................................................................................................................................</t>
  </si>
  <si>
    <t>6M3D3</t>
  </si>
  <si>
    <t>Pasivos D3 de deuda al valor de mercado ...................................................................................................................................................................</t>
  </si>
  <si>
    <t>6M3D2</t>
  </si>
  <si>
    <t>Pasivos D2 de deuda al valor de mercado...................................................................................................................................................................</t>
  </si>
  <si>
    <t>6M3D1</t>
  </si>
  <si>
    <t>Pasivos D1 de deuda al valor de mercado...................................................................................................................................................................</t>
  </si>
  <si>
    <t>6M4</t>
  </si>
  <si>
    <t>Deuda bruta (D4) al valor nominal .........................................................................................................................................................</t>
  </si>
  <si>
    <t>6M4D3</t>
  </si>
  <si>
    <t>Pasivos D3 de deuda al nominal valor ...................................................................................................................................................................</t>
  </si>
  <si>
    <t>6M4D2</t>
  </si>
  <si>
    <t>Pasivos D2 de deuda al nominal valor ...................................................................................................................................................................</t>
  </si>
  <si>
    <t>6M4D1</t>
  </si>
  <si>
    <t>Pasivos D1 de deuda al nominal valor ...................................................................................................................................................................</t>
  </si>
  <si>
    <t>6M35</t>
  </si>
  <si>
    <t>Deuda bruta (D4) al valor facial .........................................................................................................................................................</t>
  </si>
  <si>
    <t>6M35D3</t>
  </si>
  <si>
    <t>Pasivos D3 de deuda al valor facial ...................................................................................................................................................................</t>
  </si>
  <si>
    <t>6M35D2</t>
  </si>
  <si>
    <t>Pasivos D2 de deuda al valor facial ...................................................................................................................................................................</t>
  </si>
  <si>
    <t>6M35D1</t>
  </si>
  <si>
    <t>Pasivos D1 de deuda al valor facial ...................................................................................................................................................................</t>
  </si>
  <si>
    <t>6M36</t>
  </si>
  <si>
    <t>Deuda neta (D4) al valor de mercado ...................................................................................................................................................................................</t>
  </si>
  <si>
    <t>6M91</t>
  </si>
  <si>
    <t xml:space="preserve">Deuda bruta (D4) al valor de mercado, excluidos los activos en billetes y monedas y depósitos ................................................................................................................................................................................... </t>
  </si>
  <si>
    <t>6M91D3</t>
  </si>
  <si>
    <t>Pasivos D3 de deuda,  excluidos los activos en billetes y monedas y depósitos ...................................................................................................................................................................................</t>
  </si>
  <si>
    <t>6M91D2</t>
  </si>
  <si>
    <t>Pasivos D2 de deuda, excluidos los activos en billetes y monedas y depósitos ...................................................................................................................................................................................</t>
  </si>
  <si>
    <t>6M91D1</t>
  </si>
  <si>
    <t>Pasivos D1 de deuda, excluidos los activos en billetes y monedas y depósitos ...................................................................................................................................................................................</t>
  </si>
  <si>
    <t>6M92</t>
  </si>
  <si>
    <t xml:space="preserve">Activos en títulos negociables de alta calidad ................................................................................................................................................................................... </t>
  </si>
  <si>
    <t>6M93</t>
  </si>
  <si>
    <t>Deuda pública bruta según la definición nacional .........................................................................................................................................................</t>
  </si>
  <si>
    <t>Saldos de apertura</t>
  </si>
  <si>
    <r>
      <t>61</t>
    </r>
    <r>
      <rPr>
        <vertAlign val="subscript"/>
        <sz val="8.25"/>
        <color indexed="9"/>
        <rFont val="Futura Lt BT"/>
        <family val="2"/>
      </rPr>
      <t>t-1</t>
    </r>
  </si>
  <si>
    <t>Activos no financieros (balance de apertura) .........................................................................................................................................................</t>
  </si>
  <si>
    <r>
      <t>62</t>
    </r>
    <r>
      <rPr>
        <vertAlign val="subscript"/>
        <sz val="8.25"/>
        <color indexed="9"/>
        <rFont val="Futura Lt BT"/>
        <family val="2"/>
      </rPr>
      <t>t-1</t>
    </r>
  </si>
  <si>
    <t>Activos financieros (balance de apertura) .........................................................................................................................................................</t>
  </si>
  <si>
    <r>
      <t>63</t>
    </r>
    <r>
      <rPr>
        <vertAlign val="subscript"/>
        <sz val="8.25"/>
        <color indexed="9"/>
        <rFont val="Futura Lt BT"/>
        <family val="2"/>
      </rPr>
      <t>t-1</t>
    </r>
  </si>
  <si>
    <t>Pasivos (balance de apertura) .........................................................................................................................................................</t>
  </si>
  <si>
    <r>
      <t>6M3D1</t>
    </r>
    <r>
      <rPr>
        <vertAlign val="subscript"/>
        <sz val="8.25"/>
        <color indexed="9"/>
        <rFont val="Futura Lt BT"/>
        <family val="2"/>
      </rPr>
      <t>t-1</t>
    </r>
  </si>
  <si>
    <t>Pasivos D1 de deuda al valor de mercado (balance de apertura) .........................................................................................................................................................</t>
  </si>
  <si>
    <t>Otras partidas informativas</t>
  </si>
  <si>
    <t>6M391</t>
  </si>
  <si>
    <t>Préstamos concesionarios al nominal valor ...................................................................................................................................................................................</t>
  </si>
  <si>
    <t>6M392</t>
  </si>
  <si>
    <t>Transferencias implícitas resultantes de préstamos a tasas de interés concesionarias ...................................................................................................................................................................................</t>
  </si>
  <si>
    <t>6M5</t>
  </si>
  <si>
    <t>Atrasos ....................................................................................................................................................................................</t>
  </si>
  <si>
    <t>6M6</t>
  </si>
  <si>
    <t>Pasivos contingentes explícitos ....................................................................................................................................................................................</t>
  </si>
  <si>
    <t>6M61</t>
  </si>
  <si>
    <t>De los cuales: Deuda con garantía pública .......................................................................................................................</t>
  </si>
  <si>
    <t>6M7</t>
  </si>
  <si>
    <t>Obligaciones implícitas netas por prestaciones de la seguridad social ................................................................................................................................................................................................................</t>
  </si>
  <si>
    <t>6M8</t>
  </si>
  <si>
    <t>Activos correspondientes a préstamos en mora al valor facial ................................................................................................................................................................................................................</t>
  </si>
  <si>
    <t>6M81</t>
  </si>
  <si>
    <t>Activos correspondientes a préstamos en mora al valor nominal ................................................................................................................................................................................................................</t>
  </si>
  <si>
    <t>CUADRO 7</t>
  </si>
  <si>
    <t>EROGACIÓN POR FUNCIONES DE GOBIERNO (CFG)</t>
  </si>
  <si>
    <t>7</t>
  </si>
  <si>
    <t>EROGACIÓN [=2M] ..............................................................................................................................................................................</t>
  </si>
  <si>
    <t>701</t>
  </si>
  <si>
    <t>Servicios públicos generales ...............................................................................................................................................................................</t>
  </si>
  <si>
    <t>7011</t>
  </si>
  <si>
    <t>Órganos ejecutivos y legislativos, asuntos financieros y fiscales, asuntos exteriores .......................................................................................................................</t>
  </si>
  <si>
    <t>7012</t>
  </si>
  <si>
    <t>Ayuda económica exterior ...............................................................................................................................................................................</t>
  </si>
  <si>
    <t>7013</t>
  </si>
  <si>
    <t>Servicios generales ................................................................................................................................................................................</t>
  </si>
  <si>
    <t>7014</t>
  </si>
  <si>
    <t>Investigación básica  ................................................................................................................................................................................</t>
  </si>
  <si>
    <t>7015</t>
  </si>
  <si>
    <t>Investigación y desarrollo relacionados con los servicios públicos generales ............................................................</t>
  </si>
  <si>
    <t>7016</t>
  </si>
  <si>
    <t>Servicios públicos generales n.e.p. ................................................................................................................................</t>
  </si>
  <si>
    <t>7017</t>
  </si>
  <si>
    <t>Transacciones de deuda pública .................................................................................................................................................................................</t>
  </si>
  <si>
    <t>7018</t>
  </si>
  <si>
    <t>Transferencias de carácter general entre diferentes niveles de gobierno ................................................................................................................................</t>
  </si>
  <si>
    <t>702</t>
  </si>
  <si>
    <t>Defensa ................................................................................................................................................................................</t>
  </si>
  <si>
    <t>7021</t>
  </si>
  <si>
    <t>Defensa militar ................................................................................................................................................................................</t>
  </si>
  <si>
    <t>7022</t>
  </si>
  <si>
    <t>Defensa civil ................................................................................................................................................................................</t>
  </si>
  <si>
    <t>7023</t>
  </si>
  <si>
    <t>Ayuda militar al exterior .................................................................................................................................................................................</t>
  </si>
  <si>
    <t>7024</t>
  </si>
  <si>
    <t>Investigación y desarrollo relacionados con la defensa .................................................................................................................................................................................</t>
  </si>
  <si>
    <t>7025</t>
  </si>
  <si>
    <t>Defensa no clasificada en otra parte .................................................................................................................................................................................</t>
  </si>
  <si>
    <t>703</t>
  </si>
  <si>
    <t>Orden público y seguridad ................................................................................................................................................................................</t>
  </si>
  <si>
    <t>7031</t>
  </si>
  <si>
    <t>Servicios de policía .................................................................................................................................................................................</t>
  </si>
  <si>
    <t>7032</t>
  </si>
  <si>
    <t>Servicios de protección contra incendios .................................................................................................................................................................................</t>
  </si>
  <si>
    <t>7033</t>
  </si>
  <si>
    <t>Tribunales de justicia .................................................................................................................................................................................</t>
  </si>
  <si>
    <t>7034</t>
  </si>
  <si>
    <t>Prisiones .................................................................................................................................................</t>
  </si>
  <si>
    <t>7035</t>
  </si>
  <si>
    <t>Investigación y desarrollo relacionados con el orden público y la seguridad .................................................................................................................................................................................</t>
  </si>
  <si>
    <t>7036</t>
  </si>
  <si>
    <t>Orden público y seguridad n.e.p. ................................................................................................................................</t>
  </si>
  <si>
    <t>704</t>
  </si>
  <si>
    <t>Asuntos económicos .....................................................................................................</t>
  </si>
  <si>
    <t>7041</t>
  </si>
  <si>
    <t>Asuntos económicos, comerciales y laborales en general ..................................................................................................................................................</t>
  </si>
  <si>
    <t>7042</t>
  </si>
  <si>
    <t>Agricultura, silvicultura, pesca y caza .................................................................................................................................................</t>
  </si>
  <si>
    <t>7043</t>
  </si>
  <si>
    <t>Combustibles y energía .................................................................................................................................................</t>
  </si>
  <si>
    <t>7044</t>
  </si>
  <si>
    <t>Minería, manufacturas y construcción .................................................................................................................................................</t>
  </si>
  <si>
    <t>7045</t>
  </si>
  <si>
    <t>Transporte ..................................................................................................................................................</t>
  </si>
  <si>
    <t>7046</t>
  </si>
  <si>
    <t>Comunicación ..................................................................................................................................................</t>
  </si>
  <si>
    <t>7047</t>
  </si>
  <si>
    <t>Otras industrias ..................................................................................................................................................</t>
  </si>
  <si>
    <t>7048</t>
  </si>
  <si>
    <t>Investigación y desarrollo relacionados con asuntos económicos .................................................................................................................................................. .................................................................................................................................................</t>
  </si>
  <si>
    <t>7049</t>
  </si>
  <si>
    <t>Asuntos económicos n.e.p. ................................................................................................................................</t>
  </si>
  <si>
    <t>705</t>
  </si>
  <si>
    <t>Protección del medio ambiente ........................................................................................</t>
  </si>
  <si>
    <t>7051</t>
  </si>
  <si>
    <t>Ordenación de desechos ..................................................................................................................................................</t>
  </si>
  <si>
    <t>7052</t>
  </si>
  <si>
    <t>Ordenación de las aguas residuales ...................................................................................................................................................</t>
  </si>
  <si>
    <t>7053</t>
  </si>
  <si>
    <t>Reducción de la contaminación ...................................................................................................................................................</t>
  </si>
  <si>
    <t>7054</t>
  </si>
  <si>
    <t>Protección de la diversidad biológica y del paisaje ...................................................................................................................................................</t>
  </si>
  <si>
    <t>7055</t>
  </si>
  <si>
    <t>Investigación y desarrollo relacionados con la protección del medio ambiente ...................................................................................................................................................</t>
  </si>
  <si>
    <t>7056</t>
  </si>
  <si>
    <t>Protección del medio ambiente n.e.p. ................................................................................................................................</t>
  </si>
  <si>
    <t>706</t>
  </si>
  <si>
    <t>Vivienda y servicios comunitarios ..................................................................................................................................................</t>
  </si>
  <si>
    <t>7061</t>
  </si>
  <si>
    <t>Urbanización ...................................................................................................................................................</t>
  </si>
  <si>
    <t>7062</t>
  </si>
  <si>
    <t>Desarrollo comunitario ..................................................................................................................................................</t>
  </si>
  <si>
    <t>7063</t>
  </si>
  <si>
    <t>Abastecimiento de agua ...................................................................................................................................................</t>
  </si>
  <si>
    <t>7064</t>
  </si>
  <si>
    <t>Alumbrado público  ...................................................................................................................................................</t>
  </si>
  <si>
    <t>7065</t>
  </si>
  <si>
    <t xml:space="preserve"> Investigación y desarrollo relacionados con la vivienda y los servicios comunitarios ...................................................................................................................................................</t>
  </si>
  <si>
    <t>7066</t>
  </si>
  <si>
    <t>Vivienda y servicios comunitarios n.e.p. ................................................................................................................................</t>
  </si>
  <si>
    <t>707</t>
  </si>
  <si>
    <t>Salud ...................................................................................................................................................</t>
  </si>
  <si>
    <t>7071</t>
  </si>
  <si>
    <t>Productos, útiles y equipo médicos ....................................................................................................................................................</t>
  </si>
  <si>
    <t>7072</t>
  </si>
  <si>
    <t>Servicios de consulta externa ....................................................................................................................................................</t>
  </si>
  <si>
    <t>7073</t>
  </si>
  <si>
    <t>Servicios de hospital ....................................................................................................................................................</t>
  </si>
  <si>
    <t>7074</t>
  </si>
  <si>
    <t>Servicios de salud pública ....................................................................................................................................................</t>
  </si>
  <si>
    <t>7075</t>
  </si>
  <si>
    <t>Investigación y desarrollo relacionados con la salud ....................................................................................................................................................</t>
  </si>
  <si>
    <t>7076</t>
  </si>
  <si>
    <t>Salud n.e.p. .....................................................................................................................................................</t>
  </si>
  <si>
    <t>708</t>
  </si>
  <si>
    <t>Actividades recreativas, cultura y religión ......................................................................................................................................................</t>
  </si>
  <si>
    <t>7081</t>
  </si>
  <si>
    <t>Servicios recreativos y deportivos ......................................................................................................................................................</t>
  </si>
  <si>
    <t>7082</t>
  </si>
  <si>
    <t>Servicios culturales ......................................................................................................................................................</t>
  </si>
  <si>
    <t>7083</t>
  </si>
  <si>
    <t>Servicios de radio y televisión y servicios editoriales ......................................................................................................................................................</t>
  </si>
  <si>
    <t>7084</t>
  </si>
  <si>
    <t>Servicios religiosos y otros servicios comunitarios .......................................................................................................................................................</t>
  </si>
  <si>
    <t>7085</t>
  </si>
  <si>
    <t>Investigación y desarrollo relacionados con esparcimiento, cultura y religión .......................................</t>
  </si>
  <si>
    <t>7086</t>
  </si>
  <si>
    <t>Actividades recreativas, cultura y religión n.e.p.  ................................................................................................................................</t>
  </si>
  <si>
    <t>709</t>
  </si>
  <si>
    <t>Educación .......................................................................................................................................................</t>
  </si>
  <si>
    <t>7091</t>
  </si>
  <si>
    <t>Enseñanza preescolar y primaria ........................................................................................................................................................</t>
  </si>
  <si>
    <t>7092</t>
  </si>
  <si>
    <t>Educación secundaria .......................................................................................................................................................</t>
  </si>
  <si>
    <t>7093</t>
  </si>
  <si>
    <t>Enseñanza postsecundaria no terciaria ................................................................................................................................</t>
  </si>
  <si>
    <t>7094</t>
  </si>
  <si>
    <t>Enseñanza terciaria .......................................................................................................................................................</t>
  </si>
  <si>
    <t>7095</t>
  </si>
  <si>
    <t>Enseñanza no atribuible a ningún nivel .......................................................................................................................................................</t>
  </si>
  <si>
    <t>7096</t>
  </si>
  <si>
    <t>Servicios auxiliares de la educación .......................................................................................................................................................</t>
  </si>
  <si>
    <t>7097</t>
  </si>
  <si>
    <t>Investigación y desarrollo relacionados con la educación .......................................................................................................................................................</t>
  </si>
  <si>
    <t>7098</t>
  </si>
  <si>
    <t>Educación no clasificada en otra parte .......................................................................................................................................................</t>
  </si>
  <si>
    <t>710</t>
  </si>
  <si>
    <t>Protección social .......................................................................................................................................................</t>
  </si>
  <si>
    <t>7101</t>
  </si>
  <si>
    <t>Enfermedad e incapacidad ........................................................................................................................................................</t>
  </si>
  <si>
    <t>7102</t>
  </si>
  <si>
    <t>Edad avanzada ........................................................................................................................................................</t>
  </si>
  <si>
    <t>7103</t>
  </si>
  <si>
    <t>Supérstites ........................................................................................................................................................</t>
  </si>
  <si>
    <t>7104</t>
  </si>
  <si>
    <t>Familia e hijos ........................................................................................................................................................</t>
  </si>
  <si>
    <t>7105</t>
  </si>
  <si>
    <t>Desempleo .........................................................................................................................................................</t>
  </si>
  <si>
    <t>7106</t>
  </si>
  <si>
    <t>Vivienda .........................................................................................................................................................</t>
  </si>
  <si>
    <t>7107</t>
  </si>
  <si>
    <t>Exclusión social n.e.p. .......................................................................................................................................................</t>
  </si>
  <si>
    <t>7108</t>
  </si>
  <si>
    <t>Investigación y desarrollo relacionados con la protección social ........................................................................................................................................................</t>
  </si>
  <si>
    <t>7109</t>
  </si>
  <si>
    <t>Protección social n.e.p. ................................................................................................................................</t>
  </si>
  <si>
    <t>7z</t>
  </si>
  <si>
    <t>Discrepancia estadística: Erogación [2M] vs Suma de divisiones de CFG [7] ..................................................................................................................</t>
  </si>
  <si>
    <t>CUADRO 8A</t>
  </si>
  <si>
    <t>Años</t>
  </si>
  <si>
    <t>TRANSACCIONES EN ACTIVOS Y PASIVOS FINANCIEROS POR SECTOR DE LA CONTRAPARTE</t>
  </si>
  <si>
    <t>82</t>
  </si>
  <si>
    <t>Adquisición neta de activos financieros [=32] ...........................................................................................................................................................</t>
  </si>
  <si>
    <t>821</t>
  </si>
  <si>
    <t>Deudores internos [=321] ..........................................................................................................................................................</t>
  </si>
  <si>
    <t>8211</t>
  </si>
  <si>
    <t>Gobierno general ...........................................................................................................................................................</t>
  </si>
  <si>
    <t>82111</t>
  </si>
  <si>
    <t>Gobierno central ...........................................................................................................................................................</t>
  </si>
  <si>
    <t>821111</t>
  </si>
  <si>
    <t>Gobierno central presupuestario ...........................................................................................................................................................</t>
  </si>
  <si>
    <t>821112</t>
  </si>
  <si>
    <t>Gobierno central extrapresupuestario ...........................................................................................................................................................</t>
  </si>
  <si>
    <t>82112</t>
  </si>
  <si>
    <t>Fondos de seguridad social ...........................................................................................................................................................</t>
  </si>
  <si>
    <t>82113</t>
  </si>
  <si>
    <t>Gobiernos estatales ...........................................................................................................................................................</t>
  </si>
  <si>
    <t>82114</t>
  </si>
  <si>
    <t>Gobiernos locales ...........................................................................................................................................................</t>
  </si>
  <si>
    <t>8212</t>
  </si>
  <si>
    <t>Banco central ...........................................................................................................................................................</t>
  </si>
  <si>
    <t>8213</t>
  </si>
  <si>
    <t>Sociedades captadoras de depósitos excepto el banco central ..........................................................................................................................................................</t>
  </si>
  <si>
    <t>8214</t>
  </si>
  <si>
    <t>Otras sociedades financieras ...........................................................................................................................................................</t>
  </si>
  <si>
    <t>8215</t>
  </si>
  <si>
    <t>Sociedades no financieras ...........................................................................................................................................................</t>
  </si>
  <si>
    <t>8216</t>
  </si>
  <si>
    <t>Hogares e instituciones sin fines de lucro que sirven a los hogares ..........................................................................................................................................................</t>
  </si>
  <si>
    <t>822</t>
  </si>
  <si>
    <t>Deudores externos [=322] ..........................................................................................................................................................</t>
  </si>
  <si>
    <t>8221</t>
  </si>
  <si>
    <t>8227</t>
  </si>
  <si>
    <t>Organismos internacionales ...........................................................................................................................................................</t>
  </si>
  <si>
    <t>8228</t>
  </si>
  <si>
    <t>Sociedades financieras distintas de organismos internacionales ..............................................................................................................................................................................</t>
  </si>
  <si>
    <t>8229</t>
  </si>
  <si>
    <t>Otros no residentes ...........................................................................................................................................................</t>
  </si>
  <si>
    <t>83</t>
  </si>
  <si>
    <t>Incurrimiento neto de pasivos [=33] ...........................................................................................................................................................</t>
  </si>
  <si>
    <t>831</t>
  </si>
  <si>
    <t>Acreedores internos [=331] .....................................................................................................................................................</t>
  </si>
  <si>
    <t>8311</t>
  </si>
  <si>
    <t>83111</t>
  </si>
  <si>
    <t>831111</t>
  </si>
  <si>
    <t>831112</t>
  </si>
  <si>
    <t>83112</t>
  </si>
  <si>
    <t>83113</t>
  </si>
  <si>
    <t>83114</t>
  </si>
  <si>
    <t>8312</t>
  </si>
  <si>
    <t>8313</t>
  </si>
  <si>
    <t>8314</t>
  </si>
  <si>
    <t>8315</t>
  </si>
  <si>
    <t>8316</t>
  </si>
  <si>
    <t>832</t>
  </si>
  <si>
    <t>Acreedores externos [=332] ..........................................................................................................................................................</t>
  </si>
  <si>
    <t>8321</t>
  </si>
  <si>
    <t>8327</t>
  </si>
  <si>
    <t>8328</t>
  </si>
  <si>
    <t>8329</t>
  </si>
  <si>
    <t>CUADRO 8B</t>
  </si>
  <si>
    <t>SALDOS DE ACTIVOS Y PASIVOS FINANCIEROS POR SECTOR DE LA CONTRAPARTE</t>
  </si>
  <si>
    <t>682</t>
  </si>
  <si>
    <t>Activos financieros [=62] ...........................................................................................................................................................</t>
  </si>
  <si>
    <t>6821</t>
  </si>
  <si>
    <t>Deudores internos [=621] ..........................................................................................................................................................</t>
  </si>
  <si>
    <t>68211</t>
  </si>
  <si>
    <t>682111</t>
  </si>
  <si>
    <t>6821111</t>
  </si>
  <si>
    <t>6821112</t>
  </si>
  <si>
    <t>682112</t>
  </si>
  <si>
    <t>682113</t>
  </si>
  <si>
    <t>682114</t>
  </si>
  <si>
    <t>68212</t>
  </si>
  <si>
    <t>68213</t>
  </si>
  <si>
    <t>68214</t>
  </si>
  <si>
    <t>68215</t>
  </si>
  <si>
    <t>68216</t>
  </si>
  <si>
    <t>6822</t>
  </si>
  <si>
    <t>Deudores externos [=622] ..........................................................................................................................................................</t>
  </si>
  <si>
    <t>68221</t>
  </si>
  <si>
    <t>68227</t>
  </si>
  <si>
    <t>68228</t>
  </si>
  <si>
    <t>68229</t>
  </si>
  <si>
    <t>683</t>
  </si>
  <si>
    <t>Pasivos [=63] ...........................................................................................................................................................</t>
  </si>
  <si>
    <t>6831</t>
  </si>
  <si>
    <t>Acreedores internos [=631] .....................................................................................................................................................</t>
  </si>
  <si>
    <t>68311</t>
  </si>
  <si>
    <t>683111</t>
  </si>
  <si>
    <t>6831111</t>
  </si>
  <si>
    <t>6831112</t>
  </si>
  <si>
    <t>683112</t>
  </si>
  <si>
    <t>683113</t>
  </si>
  <si>
    <t>683114</t>
  </si>
  <si>
    <t>68312</t>
  </si>
  <si>
    <t>68313</t>
  </si>
  <si>
    <t>68314</t>
  </si>
  <si>
    <t>68315</t>
  </si>
  <si>
    <t>68316</t>
  </si>
  <si>
    <t>6832</t>
  </si>
  <si>
    <t>Acreedores externos [=632] ..........................................................................................................................................................</t>
  </si>
  <si>
    <t>68321</t>
  </si>
  <si>
    <t>68327</t>
  </si>
  <si>
    <t>68328</t>
  </si>
  <si>
    <t>68329</t>
  </si>
  <si>
    <t>CUADRO 9</t>
  </si>
  <si>
    <t>TOTAL OTROS FLUJOS ECONÓMICOS EN ACTIVOS Y PASIVOS</t>
  </si>
  <si>
    <t>VARIACIÓN EN EL PATRIMONIO NETO COMO RESULTADO DE OTROS FLUJOS ECONÓMICOS ..........................................................</t>
  </si>
  <si>
    <t>Otros flujos económicos en activos no financieros ...............................................................................................................................................................................................................................</t>
  </si>
  <si>
    <t>911</t>
  </si>
  <si>
    <t>912</t>
  </si>
  <si>
    <t>913</t>
  </si>
  <si>
    <t>914</t>
  </si>
  <si>
    <t>Otros flujos económicos en activos financieros ..........................................................................................................................................................................................</t>
  </si>
  <si>
    <t>9201</t>
  </si>
  <si>
    <t>9202</t>
  </si>
  <si>
    <t>9203</t>
  </si>
  <si>
    <t>9204</t>
  </si>
  <si>
    <t>9205</t>
  </si>
  <si>
    <t>9206</t>
  </si>
  <si>
    <t>9207</t>
  </si>
  <si>
    <t>9208</t>
  </si>
  <si>
    <t>921</t>
  </si>
  <si>
    <t>Internos .......................................................................................................................................................................</t>
  </si>
  <si>
    <t>922</t>
  </si>
  <si>
    <t>Externos .......................................................................................................................................................................</t>
  </si>
  <si>
    <t>Otros flujos económicos en pasivos ........................................................................................................................................................................</t>
  </si>
  <si>
    <t>9301</t>
  </si>
  <si>
    <t>9302</t>
  </si>
  <si>
    <t>9303</t>
  </si>
  <si>
    <t>9304</t>
  </si>
  <si>
    <t>9305</t>
  </si>
  <si>
    <t>9306</t>
  </si>
  <si>
    <t>9307</t>
  </si>
  <si>
    <t>9308</t>
  </si>
  <si>
    <t>931</t>
  </si>
  <si>
    <t>Internos ........................................................................................................................................................................</t>
  </si>
  <si>
    <t>932</t>
  </si>
  <si>
    <t>Externos ........................................................................................................................................................................</t>
  </si>
  <si>
    <t>Variac. del patrim. financ. neto como resultado de otros flujos económicos [92-93] ....................................................................................</t>
  </si>
  <si>
    <t>I</t>
  </si>
  <si>
    <t>II</t>
  </si>
  <si>
    <t>III</t>
  </si>
  <si>
    <t>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</si>
</sst>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\-* #,##0.00_-;_-* &quot;-&quot;??_-;_-@_-"/>
    <numFmt numFmtId="165" formatCode="#,##0.0"/>
    <numFmt numFmtId="166" formatCode="_-&quot;$&quot;* #,##0.00_-;\-&quot;$&quot;* #,##0.00_-;_-&quot;$&quot;* &quot;-&quot;??_-;_-@_-"/>
  </numFmts>
  <fonts count="6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E7B70D"/>
      <name val="Calibri"/>
      <family val="2"/>
      <scheme val="minor"/>
    </font>
    <font>
      <sz val="11"/>
      <color theme="1"/>
      <name val="Futura LT Condensed"/>
    </font>
    <font>
      <sz val="24"/>
      <color theme="1" tint="0.34998626667073579"/>
      <name val="Futura Md BT"/>
      <family val="2"/>
    </font>
    <font>
      <u/>
      <sz val="11"/>
      <color theme="10"/>
      <name val="Calibri"/>
      <family val="2"/>
    </font>
    <font>
      <i/>
      <u/>
      <sz val="24"/>
      <color theme="1" tint="0.34998626667073579"/>
      <name val="Futura Md BT"/>
      <family val="2"/>
    </font>
    <font>
      <b/>
      <sz val="20"/>
      <color theme="1"/>
      <name val="Futura LT Condensed"/>
    </font>
    <font>
      <sz val="18"/>
      <color theme="1"/>
      <name val="Futura LT Condensed"/>
    </font>
    <font>
      <b/>
      <sz val="18"/>
      <color theme="1"/>
      <name val="Futura LT Condensed"/>
    </font>
    <font>
      <b/>
      <sz val="14"/>
      <color theme="1"/>
      <name val="Futura LT Condensed"/>
    </font>
    <font>
      <sz val="10"/>
      <color theme="1" tint="0.34998626667073579"/>
      <name val="Futura LT Condensed"/>
    </font>
    <font>
      <b/>
      <sz val="10"/>
      <color indexed="63"/>
      <name val="Futura LT Condensed"/>
    </font>
    <font>
      <b/>
      <sz val="10"/>
      <color theme="0"/>
      <name val="Futura Md BT"/>
      <family val="2"/>
    </font>
    <font>
      <b/>
      <sz val="7.5"/>
      <color theme="0"/>
      <name val="Futura Md BT"/>
      <family val="2"/>
    </font>
    <font>
      <b/>
      <sz val="12"/>
      <color theme="0"/>
      <name val="Futura Md BT"/>
      <family val="2"/>
    </font>
    <font>
      <sz val="10"/>
      <color theme="0"/>
      <name val="Futura Md BT"/>
      <family val="2"/>
    </font>
    <font>
      <sz val="7.5"/>
      <color theme="0"/>
      <name val="Futura Md BT"/>
      <family val="2"/>
    </font>
    <font>
      <sz val="10"/>
      <color theme="0"/>
      <name val="Futura Lt BT"/>
      <family val="2"/>
    </font>
    <font>
      <sz val="7.5"/>
      <color theme="0"/>
      <name val="Futura Lt BT"/>
      <family val="2"/>
    </font>
    <font>
      <b/>
      <sz val="12"/>
      <color theme="0"/>
      <name val="Futura Lt BT"/>
      <family val="2"/>
    </font>
    <font>
      <sz val="10"/>
      <name val="Arial"/>
      <family val="2"/>
    </font>
    <font>
      <b/>
      <sz val="7.5"/>
      <name val="Futura Lt BT"/>
      <family val="2"/>
    </font>
    <font>
      <sz val="7.5"/>
      <color theme="1"/>
      <name val="Futura Lt BT"/>
      <family val="2"/>
    </font>
    <font>
      <b/>
      <sz val="7.5"/>
      <color theme="0"/>
      <name val="Futura Lt BT"/>
      <family val="2"/>
    </font>
    <font>
      <sz val="7.5"/>
      <color indexed="12"/>
      <name val="Futura Lt BT"/>
      <family val="2"/>
    </font>
    <font>
      <sz val="7.5"/>
      <name val="Futura Lt BT"/>
      <family val="2"/>
    </font>
    <font>
      <b/>
      <i/>
      <sz val="7.5"/>
      <color theme="1"/>
      <name val="Futura Lt BT"/>
      <family val="2"/>
    </font>
    <font>
      <b/>
      <sz val="7.5"/>
      <color theme="1"/>
      <name val="Futura Lt BT"/>
      <family val="2"/>
    </font>
    <font>
      <sz val="7.5"/>
      <name val="Segoe Print"/>
      <family val="2"/>
    </font>
    <font>
      <b/>
      <sz val="10"/>
      <color theme="0"/>
      <name val="Futura Lt BT"/>
      <family val="2"/>
    </font>
    <font>
      <b/>
      <sz val="7.5"/>
      <color theme="0" tint="-0.14996795556505021"/>
      <name val="Futura Lt BT"/>
      <family val="2"/>
    </font>
    <font>
      <sz val="7"/>
      <name val="Futura Lt BT"/>
      <family val="2"/>
    </font>
    <font>
      <sz val="7"/>
      <color theme="0"/>
      <name val="Futura Lt BT"/>
      <family val="2"/>
    </font>
    <font>
      <b/>
      <i/>
      <sz val="7.5"/>
      <color theme="0"/>
      <name val="Futura Lt BT"/>
      <family val="2"/>
    </font>
    <font>
      <b/>
      <i/>
      <sz val="7.5"/>
      <name val="Futura Lt BT"/>
      <family val="2"/>
    </font>
    <font>
      <b/>
      <sz val="7.5"/>
      <color indexed="9"/>
      <name val="Futura Lt BT"/>
      <family val="2"/>
    </font>
    <font>
      <sz val="7.5"/>
      <color indexed="9"/>
      <name val="Futura Lt BT"/>
      <family val="2"/>
    </font>
    <font>
      <sz val="11"/>
      <color theme="1"/>
      <name val="Futura Lt BT"/>
      <family val="2"/>
    </font>
    <font>
      <b/>
      <sz val="7.5"/>
      <color indexed="12"/>
      <name val="Futura Lt BT"/>
      <family val="2"/>
    </font>
    <font>
      <b/>
      <sz val="11"/>
      <color theme="1"/>
      <name val="Futura Lt BT"/>
      <family val="2"/>
    </font>
    <font>
      <sz val="10"/>
      <color indexed="8"/>
      <name val="Arial"/>
      <family val="2"/>
    </font>
    <font>
      <sz val="7.5"/>
      <color theme="0" tint="-0.14996795556505021"/>
      <name val="Futura Lt BT"/>
      <family val="2"/>
    </font>
    <font>
      <i/>
      <sz val="7.5"/>
      <color theme="0"/>
      <name val="Futura Lt BT"/>
      <family val="2"/>
    </font>
    <font>
      <vertAlign val="subscript"/>
      <sz val="8.25"/>
      <color indexed="9"/>
      <name val="Futura Lt BT"/>
      <family val="2"/>
    </font>
    <font>
      <sz val="10"/>
      <name val="Futura Lt BT"/>
      <family val="2"/>
    </font>
    <font>
      <u/>
      <sz val="11"/>
      <color theme="10"/>
      <name val="Futura Lt BT"/>
      <family val="2"/>
    </font>
    <font>
      <b/>
      <vertAlign val="subscript"/>
      <sz val="8.25"/>
      <color indexed="9"/>
      <name val="Futura Lt BT"/>
      <family val="2"/>
    </font>
    <font>
      <b/>
      <vertAlign val="subscript"/>
      <sz val="8.25"/>
      <name val="Futura Lt BT"/>
      <family val="2"/>
    </font>
    <font>
      <sz val="11"/>
      <name val="Calibri"/>
      <family val="2"/>
      <scheme val="minor"/>
    </font>
    <font>
      <b/>
      <vertAlign val="subscript"/>
      <sz val="8.25"/>
      <color indexed="8"/>
      <name val="Futura Lt BT"/>
      <family val="2"/>
    </font>
    <font>
      <sz val="7.5"/>
      <color indexed="10"/>
      <name val="Futura Lt BT"/>
      <family val="2"/>
    </font>
    <font>
      <sz val="10"/>
      <name val="Arial"/>
      <family val="2"/>
    </font>
    <font>
      <sz val="11"/>
      <color theme="1"/>
      <name val="Calibri"/>
      <family val="2"/>
      <charset val="204"/>
      <scheme val="minor"/>
    </font>
    <font>
      <sz val="7.5"/>
      <name val="Segoe UI"/>
      <family val="2"/>
    </font>
    <font>
      <b/>
      <sz val="7.5"/>
      <color theme="0"/>
      <name val="Futura Lt BT"/>
    </font>
    <font>
      <b/>
      <sz val="7.5"/>
      <color theme="1"/>
      <name val="Futura Lt BT"/>
    </font>
    <font>
      <b/>
      <sz val="7.5"/>
      <color indexed="12"/>
      <name val="Futura Lt BT"/>
    </font>
    <font>
      <sz val="7.5"/>
      <color theme="0"/>
      <name val="Futura Lt BT"/>
    </font>
    <font>
      <b/>
      <sz val="7.5"/>
      <name val="Futura Lt BT"/>
    </font>
    <font>
      <b/>
      <sz val="11"/>
      <color theme="1"/>
      <name val="Futura Lt BT"/>
    </font>
    <font>
      <sz val="11"/>
      <color theme="0"/>
      <name val="Calibri"/>
      <family val="2"/>
      <scheme val="minor"/>
    </font>
    <font>
      <b/>
      <i/>
      <sz val="7.5"/>
      <color theme="0"/>
      <name val="Futura Lt BT"/>
    </font>
    <font>
      <sz val="7.5"/>
      <color theme="0"/>
      <name val="Segoe Print"/>
      <family val="2"/>
    </font>
    <font>
      <sz val="11"/>
      <color theme="0"/>
      <name val="Futura Lt BT"/>
      <family val="2"/>
    </font>
    <font>
      <u/>
      <sz val="11"/>
      <color theme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E7B70D"/>
        <bgColor indexed="64"/>
      </patternFill>
    </fill>
    <fill>
      <patternFill patternType="solid">
        <fgColor rgb="FF084E9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4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21" fillId="0" borderId="0"/>
    <xf numFmtId="43" fontId="1" fillId="0" borderId="0" applyFont="0" applyFill="0" applyBorder="0" applyAlignment="0" applyProtection="0"/>
    <xf numFmtId="0" fontId="41" fillId="0" borderId="0">
      <alignment vertical="top"/>
    </xf>
    <xf numFmtId="164" fontId="1" fillId="0" borderId="0" applyFont="0" applyFill="0" applyBorder="0" applyAlignment="0" applyProtection="0"/>
    <xf numFmtId="164" fontId="41" fillId="0" borderId="0" applyFont="0" applyFill="0" applyBorder="0" applyAlignment="0" applyProtection="0"/>
    <xf numFmtId="0" fontId="41" fillId="0" borderId="0">
      <alignment vertical="top"/>
    </xf>
    <xf numFmtId="164" fontId="41" fillId="0" borderId="0" applyFont="0" applyFill="0" applyBorder="0" applyAlignment="0" applyProtection="0"/>
    <xf numFmtId="0" fontId="52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53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21" fillId="0" borderId="0"/>
    <xf numFmtId="43" fontId="21" fillId="0" borderId="0" applyFont="0" applyFill="0" applyBorder="0" applyAlignment="0" applyProtection="0"/>
    <xf numFmtId="0" fontId="1" fillId="0" borderId="0"/>
    <xf numFmtId="0" fontId="1" fillId="0" borderId="0"/>
    <xf numFmtId="0" fontId="41" fillId="0" borderId="0"/>
    <xf numFmtId="9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21" fillId="0" borderId="0"/>
    <xf numFmtId="0" fontId="1" fillId="0" borderId="0"/>
    <xf numFmtId="0" fontId="1" fillId="0" borderId="0"/>
    <xf numFmtId="42" fontId="41" fillId="0" borderId="0"/>
    <xf numFmtId="0" fontId="1" fillId="0" borderId="0"/>
    <xf numFmtId="166" fontId="21" fillId="0" borderId="0" applyFont="0" applyFill="0" applyBorder="0" applyAlignment="0" applyProtection="0"/>
    <xf numFmtId="0" fontId="1" fillId="0" borderId="0"/>
    <xf numFmtId="0" fontId="21" fillId="0" borderId="0"/>
  </cellStyleXfs>
  <cellXfs count="270">
    <xf numFmtId="0" fontId="0" fillId="0" borderId="0" xfId="0"/>
    <xf numFmtId="0" fontId="2" fillId="2" borderId="0" xfId="0" applyFont="1" applyFill="1"/>
    <xf numFmtId="0" fontId="0" fillId="3" borderId="0" xfId="0" applyFill="1"/>
    <xf numFmtId="0" fontId="3" fillId="3" borderId="0" xfId="0" applyFont="1" applyFill="1"/>
    <xf numFmtId="0" fontId="0" fillId="2" borderId="0" xfId="0" applyFill="1"/>
    <xf numFmtId="0" fontId="0" fillId="4" borderId="0" xfId="0" applyFill="1"/>
    <xf numFmtId="0" fontId="7" fillId="0" borderId="0" xfId="0" applyFont="1"/>
    <xf numFmtId="0" fontId="8" fillId="0" borderId="0" xfId="0" applyFont="1"/>
    <xf numFmtId="0" fontId="3" fillId="0" borderId="0" xfId="0" applyFont="1"/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horizontal="left"/>
    </xf>
    <xf numFmtId="0" fontId="5" fillId="0" borderId="0" xfId="1" applyAlignment="1" applyProtection="1"/>
    <xf numFmtId="49" fontId="13" fillId="3" borderId="2" xfId="0" applyNumberFormat="1" applyFont="1" applyFill="1" applyBorder="1" applyAlignment="1">
      <alignment horizontal="left"/>
    </xf>
    <xf numFmtId="0" fontId="13" fillId="3" borderId="3" xfId="0" applyFont="1" applyFill="1" applyBorder="1"/>
    <xf numFmtId="0" fontId="14" fillId="3" borderId="3" xfId="0" applyFont="1" applyFill="1" applyBorder="1"/>
    <xf numFmtId="49" fontId="13" fillId="3" borderId="4" xfId="0" applyNumberFormat="1" applyFont="1" applyFill="1" applyBorder="1" applyAlignment="1">
      <alignment horizontal="left"/>
    </xf>
    <xf numFmtId="0" fontId="16" fillId="3" borderId="0" xfId="0" applyFont="1" applyFill="1"/>
    <xf numFmtId="0" fontId="17" fillId="3" borderId="0" xfId="0" applyFont="1" applyFill="1"/>
    <xf numFmtId="49" fontId="18" fillId="3" borderId="2" xfId="0" applyNumberFormat="1" applyFont="1" applyFill="1" applyBorder="1" applyAlignment="1">
      <alignment horizontal="left"/>
    </xf>
    <xf numFmtId="0" fontId="18" fillId="3" borderId="3" xfId="0" applyFont="1" applyFill="1" applyBorder="1"/>
    <xf numFmtId="0" fontId="19" fillId="3" borderId="3" xfId="0" applyFont="1" applyFill="1" applyBorder="1"/>
    <xf numFmtId="0" fontId="19" fillId="3" borderId="0" xfId="0" applyFont="1" applyFill="1"/>
    <xf numFmtId="49" fontId="19" fillId="3" borderId="5" xfId="0" applyNumberFormat="1" applyFont="1" applyFill="1" applyBorder="1" applyAlignment="1">
      <alignment horizontal="left"/>
    </xf>
    <xf numFmtId="0" fontId="19" fillId="3" borderId="6" xfId="0" applyFont="1" applyFill="1" applyBorder="1"/>
    <xf numFmtId="43" fontId="23" fillId="2" borderId="9" xfId="3" applyFont="1" applyFill="1" applyBorder="1" applyAlignment="1" applyProtection="1">
      <alignment horizontal="right"/>
    </xf>
    <xf numFmtId="0" fontId="24" fillId="3" borderId="4" xfId="0" applyFont="1" applyFill="1" applyBorder="1" applyAlignment="1">
      <alignment horizontal="left"/>
    </xf>
    <xf numFmtId="0" fontId="24" fillId="3" borderId="0" xfId="0" applyFont="1" applyFill="1"/>
    <xf numFmtId="43" fontId="25" fillId="4" borderId="9" xfId="3" applyFont="1" applyFill="1" applyBorder="1" applyAlignment="1" applyProtection="1">
      <alignment horizontal="right"/>
    </xf>
    <xf numFmtId="0" fontId="19" fillId="3" borderId="0" xfId="0" applyFont="1" applyFill="1" applyAlignment="1">
      <alignment horizontal="left" indent="1"/>
    </xf>
    <xf numFmtId="43" fontId="26" fillId="4" borderId="9" xfId="3" applyFont="1" applyFill="1" applyBorder="1" applyAlignment="1" applyProtection="1">
      <alignment horizontal="right"/>
    </xf>
    <xf numFmtId="0" fontId="19" fillId="3" borderId="11" xfId="0" applyFont="1" applyFill="1" applyBorder="1" applyAlignment="1">
      <alignment horizontal="left" indent="1"/>
    </xf>
    <xf numFmtId="0" fontId="19" fillId="3" borderId="11" xfId="0" applyFont="1" applyFill="1" applyBorder="1"/>
    <xf numFmtId="49" fontId="27" fillId="2" borderId="4" xfId="0" applyNumberFormat="1" applyFont="1" applyFill="1" applyBorder="1" applyAlignment="1">
      <alignment horizontal="left"/>
    </xf>
    <xf numFmtId="0" fontId="27" fillId="2" borderId="0" xfId="0" applyFont="1" applyFill="1"/>
    <xf numFmtId="0" fontId="23" fillId="2" borderId="0" xfId="0" applyFont="1" applyFill="1"/>
    <xf numFmtId="49" fontId="27" fillId="2" borderId="12" xfId="0" applyNumberFormat="1" applyFont="1" applyFill="1" applyBorder="1" applyAlignment="1">
      <alignment horizontal="left"/>
    </xf>
    <xf numFmtId="0" fontId="27" fillId="2" borderId="13" xfId="0" applyFont="1" applyFill="1" applyBorder="1"/>
    <xf numFmtId="0" fontId="23" fillId="2" borderId="13" xfId="0" applyFont="1" applyFill="1" applyBorder="1"/>
    <xf numFmtId="49" fontId="24" fillId="3" borderId="4" xfId="0" applyNumberFormat="1" applyFont="1" applyFill="1" applyBorder="1" applyAlignment="1">
      <alignment horizontal="left"/>
    </xf>
    <xf numFmtId="0" fontId="24" fillId="3" borderId="0" xfId="0" applyFont="1" applyFill="1" applyAlignment="1">
      <alignment horizontal="left" vertical="center"/>
    </xf>
    <xf numFmtId="49" fontId="19" fillId="3" borderId="4" xfId="0" applyNumberFormat="1" applyFont="1" applyFill="1" applyBorder="1" applyAlignment="1">
      <alignment horizontal="left"/>
    </xf>
    <xf numFmtId="49" fontId="19" fillId="3" borderId="14" xfId="0" applyNumberFormat="1" applyFont="1" applyFill="1" applyBorder="1" applyAlignment="1">
      <alignment horizontal="left"/>
    </xf>
    <xf numFmtId="0" fontId="23" fillId="2" borderId="11" xfId="0" applyFont="1" applyFill="1" applyBorder="1"/>
    <xf numFmtId="0" fontId="19" fillId="3" borderId="6" xfId="0" applyFont="1" applyFill="1" applyBorder="1" applyAlignment="1">
      <alignment horizontal="left" indent="1"/>
    </xf>
    <xf numFmtId="43" fontId="23" fillId="4" borderId="9" xfId="3" applyFont="1" applyFill="1" applyBorder="1" applyAlignment="1" applyProtection="1">
      <alignment horizontal="right"/>
    </xf>
    <xf numFmtId="0" fontId="29" fillId="0" borderId="0" xfId="0" applyFont="1"/>
    <xf numFmtId="43" fontId="29" fillId="0" borderId="0" xfId="3" applyFont="1" applyFill="1" applyAlignment="1" applyProtection="1">
      <alignment horizontal="right"/>
    </xf>
    <xf numFmtId="43" fontId="0" fillId="0" borderId="0" xfId="3" applyFont="1" applyFill="1"/>
    <xf numFmtId="43" fontId="0" fillId="0" borderId="0" xfId="3" applyFont="1"/>
    <xf numFmtId="49" fontId="30" fillId="3" borderId="0" xfId="0" applyNumberFormat="1" applyFont="1" applyFill="1" applyAlignment="1">
      <alignment horizontal="left"/>
    </xf>
    <xf numFmtId="0" fontId="30" fillId="3" borderId="0" xfId="0" applyFont="1" applyFill="1"/>
    <xf numFmtId="0" fontId="18" fillId="3" borderId="0" xfId="0" applyFont="1" applyFill="1"/>
    <xf numFmtId="49" fontId="31" fillId="2" borderId="4" xfId="0" applyNumberFormat="1" applyFont="1" applyFill="1" applyBorder="1" applyAlignment="1">
      <alignment horizontal="left"/>
    </xf>
    <xf numFmtId="0" fontId="22" fillId="2" borderId="0" xfId="2" applyFont="1" applyFill="1" applyAlignment="1">
      <alignment horizontal="left"/>
    </xf>
    <xf numFmtId="0" fontId="32" fillId="2" borderId="0" xfId="0" applyFont="1" applyFill="1"/>
    <xf numFmtId="43" fontId="25" fillId="5" borderId="9" xfId="3" applyFont="1" applyFill="1" applyBorder="1" applyAlignment="1" applyProtection="1">
      <alignment horizontal="right"/>
    </xf>
    <xf numFmtId="0" fontId="24" fillId="3" borderId="0" xfId="2" applyFont="1" applyFill="1"/>
    <xf numFmtId="0" fontId="33" fillId="3" borderId="0" xfId="0" applyFont="1" applyFill="1"/>
    <xf numFmtId="0" fontId="19" fillId="3" borderId="0" xfId="2" applyFont="1" applyFill="1" applyAlignment="1">
      <alignment horizontal="left" indent="1"/>
    </xf>
    <xf numFmtId="0" fontId="19" fillId="3" borderId="11" xfId="2" applyFont="1" applyFill="1" applyBorder="1" applyAlignment="1">
      <alignment horizontal="left" indent="1"/>
    </xf>
    <xf numFmtId="0" fontId="33" fillId="3" borderId="11" xfId="0" applyFont="1" applyFill="1" applyBorder="1"/>
    <xf numFmtId="43" fontId="26" fillId="0" borderId="9" xfId="3" applyFont="1" applyFill="1" applyBorder="1" applyAlignment="1" applyProtection="1">
      <alignment horizontal="right"/>
    </xf>
    <xf numFmtId="49" fontId="34" fillId="3" borderId="12" xfId="0" applyNumberFormat="1" applyFont="1" applyFill="1" applyBorder="1" applyAlignment="1">
      <alignment horizontal="left"/>
    </xf>
    <xf numFmtId="0" fontId="34" fillId="3" borderId="13" xfId="2" applyFont="1" applyFill="1" applyBorder="1"/>
    <xf numFmtId="0" fontId="33" fillId="3" borderId="13" xfId="0" applyFont="1" applyFill="1" applyBorder="1"/>
    <xf numFmtId="43" fontId="23" fillId="0" borderId="9" xfId="3" applyFont="1" applyFill="1" applyBorder="1" applyAlignment="1" applyProtection="1">
      <alignment horizontal="right"/>
    </xf>
    <xf numFmtId="49" fontId="22" fillId="5" borderId="4" xfId="0" applyNumberFormat="1" applyFont="1" applyFill="1" applyBorder="1" applyAlignment="1">
      <alignment horizontal="left"/>
    </xf>
    <xf numFmtId="0" fontId="22" fillId="5" borderId="0" xfId="2" applyFont="1" applyFill="1" applyAlignment="1">
      <alignment horizontal="left" vertical="center"/>
    </xf>
    <xf numFmtId="0" fontId="32" fillId="5" borderId="0" xfId="0" applyFont="1" applyFill="1"/>
    <xf numFmtId="49" fontId="35" fillId="5" borderId="14" xfId="0" applyNumberFormat="1" applyFont="1" applyFill="1" applyBorder="1" applyAlignment="1">
      <alignment horizontal="left"/>
    </xf>
    <xf numFmtId="0" fontId="35" fillId="5" borderId="11" xfId="2" applyFont="1" applyFill="1" applyBorder="1"/>
    <xf numFmtId="0" fontId="32" fillId="5" borderId="11" xfId="0" applyFont="1" applyFill="1" applyBorder="1"/>
    <xf numFmtId="49" fontId="22" fillId="5" borderId="15" xfId="0" applyNumberFormat="1" applyFont="1" applyFill="1" applyBorder="1" applyAlignment="1">
      <alignment vertical="top" wrapText="1"/>
    </xf>
    <xf numFmtId="0" fontId="22" fillId="5" borderId="16" xfId="2" applyFont="1" applyFill="1" applyBorder="1" applyAlignment="1">
      <alignment vertical="center" wrapText="1"/>
    </xf>
    <xf numFmtId="0" fontId="19" fillId="3" borderId="0" xfId="2" applyFont="1" applyFill="1"/>
    <xf numFmtId="43" fontId="26" fillId="5" borderId="9" xfId="3" applyFont="1" applyFill="1" applyBorder="1" applyAlignment="1" applyProtection="1">
      <alignment horizontal="right"/>
    </xf>
    <xf numFmtId="49" fontId="26" fillId="5" borderId="7" xfId="0" applyNumberFormat="1" applyFont="1" applyFill="1" applyBorder="1"/>
    <xf numFmtId="0" fontId="26" fillId="5" borderId="8" xfId="2" applyFont="1" applyFill="1" applyBorder="1" applyProtection="1">
      <protection locked="0"/>
    </xf>
    <xf numFmtId="0" fontId="32" fillId="5" borderId="8" xfId="0" applyFont="1" applyFill="1" applyBorder="1"/>
    <xf numFmtId="49" fontId="26" fillId="5" borderId="4" xfId="0" applyNumberFormat="1" applyFont="1" applyFill="1" applyBorder="1" applyAlignment="1">
      <alignment horizontal="left"/>
    </xf>
    <xf numFmtId="0" fontId="22" fillId="5" borderId="0" xfId="2" applyFont="1" applyFill="1" applyAlignment="1">
      <alignment horizontal="left"/>
    </xf>
    <xf numFmtId="0" fontId="19" fillId="3" borderId="6" xfId="2" applyFont="1" applyFill="1" applyBorder="1" applyAlignment="1">
      <alignment horizontal="left" indent="1"/>
    </xf>
    <xf numFmtId="0" fontId="33" fillId="3" borderId="6" xfId="0" applyFont="1" applyFill="1" applyBorder="1"/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0" fontId="30" fillId="3" borderId="4" xfId="0" applyFont="1" applyFill="1" applyBorder="1" applyAlignment="1">
      <alignment horizontal="left" vertical="center" wrapText="1" indent="1"/>
    </xf>
    <xf numFmtId="0" fontId="30" fillId="3" borderId="0" xfId="0" applyFont="1" applyFill="1" applyAlignment="1">
      <alignment horizontal="left" vertical="center" wrapText="1" indent="1"/>
    </xf>
    <xf numFmtId="49" fontId="22" fillId="2" borderId="17" xfId="0" applyNumberFormat="1" applyFont="1" applyFill="1" applyBorder="1" applyAlignment="1">
      <alignment horizontal="left"/>
    </xf>
    <xf numFmtId="0" fontId="22" fillId="2" borderId="18" xfId="0" applyFont="1" applyFill="1" applyBorder="1"/>
    <xf numFmtId="43" fontId="19" fillId="2" borderId="9" xfId="3" applyFont="1" applyFill="1" applyBorder="1" applyAlignment="1" applyProtection="1">
      <alignment horizontal="center"/>
    </xf>
    <xf numFmtId="43" fontId="25" fillId="0" borderId="9" xfId="3" applyFont="1" applyFill="1" applyBorder="1" applyAlignment="1" applyProtection="1">
      <alignment horizontal="right"/>
    </xf>
    <xf numFmtId="0" fontId="24" fillId="3" borderId="0" xfId="0" applyFont="1" applyFill="1" applyAlignment="1">
      <alignment horizontal="left" indent="1"/>
    </xf>
    <xf numFmtId="0" fontId="19" fillId="3" borderId="0" xfId="0" applyFont="1" applyFill="1" applyAlignment="1">
      <alignment horizontal="left" indent="2"/>
    </xf>
    <xf numFmtId="0" fontId="19" fillId="3" borderId="0" xfId="0" applyFont="1" applyFill="1" applyAlignment="1">
      <alignment horizontal="left" indent="3"/>
    </xf>
    <xf numFmtId="49" fontId="24" fillId="3" borderId="14" xfId="0" applyNumberFormat="1" applyFont="1" applyFill="1" applyBorder="1" applyAlignment="1">
      <alignment horizontal="left"/>
    </xf>
    <xf numFmtId="0" fontId="24" fillId="3" borderId="11" xfId="0" applyFont="1" applyFill="1" applyBorder="1" applyAlignment="1">
      <alignment horizontal="left" indent="1"/>
    </xf>
    <xf numFmtId="0" fontId="19" fillId="3" borderId="11" xfId="0" applyFont="1" applyFill="1" applyBorder="1" applyAlignment="1">
      <alignment horizontal="left" indent="2"/>
    </xf>
    <xf numFmtId="0" fontId="24" fillId="3" borderId="0" xfId="0" applyFont="1" applyFill="1" applyAlignment="1">
      <alignment horizontal="left" wrapText="1" indent="1"/>
    </xf>
    <xf numFmtId="0" fontId="19" fillId="3" borderId="6" xfId="0" applyFont="1" applyFill="1" applyBorder="1" applyAlignment="1">
      <alignment horizontal="left" indent="2"/>
    </xf>
    <xf numFmtId="49" fontId="30" fillId="3" borderId="4" xfId="0" applyNumberFormat="1" applyFont="1" applyFill="1" applyBorder="1" applyAlignment="1">
      <alignment horizontal="left" vertical="center" wrapText="1" indent="1"/>
    </xf>
    <xf numFmtId="49" fontId="30" fillId="3" borderId="0" xfId="0" applyNumberFormat="1" applyFont="1" applyFill="1" applyAlignment="1">
      <alignment horizontal="left" vertical="center" wrapText="1" indent="1"/>
    </xf>
    <xf numFmtId="0" fontId="26" fillId="2" borderId="18" xfId="0" applyFont="1" applyFill="1" applyBorder="1"/>
    <xf numFmtId="49" fontId="24" fillId="3" borderId="12" xfId="0" applyNumberFormat="1" applyFont="1" applyFill="1" applyBorder="1" applyAlignment="1">
      <alignment horizontal="left"/>
    </xf>
    <xf numFmtId="0" fontId="24" fillId="3" borderId="13" xfId="0" applyFont="1" applyFill="1" applyBorder="1"/>
    <xf numFmtId="0" fontId="19" fillId="3" borderId="13" xfId="0" applyFont="1" applyFill="1" applyBorder="1"/>
    <xf numFmtId="0" fontId="19" fillId="3" borderId="0" xfId="0" applyFont="1" applyFill="1" applyAlignment="1">
      <alignment horizontal="left" wrapText="1" indent="1"/>
    </xf>
    <xf numFmtId="0" fontId="19" fillId="3" borderId="19" xfId="0" applyFont="1" applyFill="1" applyBorder="1"/>
    <xf numFmtId="0" fontId="19" fillId="3" borderId="20" xfId="0" applyFont="1" applyFill="1" applyBorder="1"/>
    <xf numFmtId="0" fontId="38" fillId="0" borderId="0" xfId="0" applyFont="1"/>
    <xf numFmtId="0" fontId="24" fillId="3" borderId="11" xfId="0" applyFont="1" applyFill="1" applyBorder="1"/>
    <xf numFmtId="49" fontId="24" fillId="3" borderId="17" xfId="0" applyNumberFormat="1" applyFont="1" applyFill="1" applyBorder="1" applyAlignment="1">
      <alignment horizontal="left"/>
    </xf>
    <xf numFmtId="0" fontId="24" fillId="3" borderId="18" xfId="0" applyFont="1" applyFill="1" applyBorder="1"/>
    <xf numFmtId="0" fontId="19" fillId="3" borderId="18" xfId="0" applyFont="1" applyFill="1" applyBorder="1"/>
    <xf numFmtId="0" fontId="24" fillId="3" borderId="0" xfId="0" applyFont="1" applyFill="1" applyAlignment="1">
      <alignment horizontal="left"/>
    </xf>
    <xf numFmtId="0" fontId="22" fillId="2" borderId="11" xfId="0" applyFont="1" applyFill="1" applyBorder="1"/>
    <xf numFmtId="0" fontId="26" fillId="2" borderId="11" xfId="0" applyFont="1" applyFill="1" applyBorder="1"/>
    <xf numFmtId="43" fontId="39" fillId="0" borderId="9" xfId="3" applyFont="1" applyFill="1" applyBorder="1" applyAlignment="1" applyProtection="1">
      <alignment horizontal="right"/>
    </xf>
    <xf numFmtId="0" fontId="40" fillId="0" borderId="0" xfId="0" applyFont="1"/>
    <xf numFmtId="0" fontId="19" fillId="3" borderId="11" xfId="0" applyFont="1" applyFill="1" applyBorder="1" applyAlignment="1">
      <alignment horizontal="left" vertical="top" indent="2"/>
    </xf>
    <xf numFmtId="0" fontId="19" fillId="3" borderId="21" xfId="0" applyFont="1" applyFill="1" applyBorder="1"/>
    <xf numFmtId="49" fontId="19" fillId="3" borderId="7" xfId="0" applyNumberFormat="1" applyFont="1" applyFill="1" applyBorder="1"/>
    <xf numFmtId="0" fontId="19" fillId="3" borderId="8" xfId="0" applyFont="1" applyFill="1" applyBorder="1"/>
    <xf numFmtId="49" fontId="22" fillId="2" borderId="17" xfId="0" applyNumberFormat="1" applyFont="1" applyFill="1" applyBorder="1" applyAlignment="1">
      <alignment horizontal="left" vertical="center"/>
    </xf>
    <xf numFmtId="0" fontId="22" fillId="2" borderId="8" xfId="0" applyFont="1" applyFill="1" applyBorder="1" applyAlignment="1">
      <alignment vertical="center" wrapText="1"/>
    </xf>
    <xf numFmtId="0" fontId="26" fillId="2" borderId="8" xfId="0" applyFont="1" applyFill="1" applyBorder="1" applyAlignment="1">
      <alignment vertical="center"/>
    </xf>
    <xf numFmtId="165" fontId="26" fillId="2" borderId="9" xfId="0" quotePrefix="1" applyNumberFormat="1" applyFont="1" applyFill="1" applyBorder="1" applyAlignment="1" applyProtection="1">
      <alignment horizontal="right" vertical="center"/>
      <protection locked="0"/>
    </xf>
    <xf numFmtId="165" fontId="26" fillId="4" borderId="9" xfId="0" applyNumberFormat="1" applyFont="1" applyFill="1" applyBorder="1" applyAlignment="1" applyProtection="1">
      <alignment horizontal="right"/>
      <protection locked="0"/>
    </xf>
    <xf numFmtId="49" fontId="24" fillId="3" borderId="5" xfId="0" applyNumberFormat="1" applyFont="1" applyFill="1" applyBorder="1" applyAlignment="1">
      <alignment horizontal="left"/>
    </xf>
    <xf numFmtId="0" fontId="24" fillId="3" borderId="6" xfId="0" applyFont="1" applyFill="1" applyBorder="1" applyAlignment="1">
      <alignment horizontal="left" indent="1"/>
    </xf>
    <xf numFmtId="165" fontId="42" fillId="4" borderId="9" xfId="0" applyNumberFormat="1" applyFont="1" applyFill="1" applyBorder="1" applyAlignment="1">
      <alignment horizontal="right"/>
    </xf>
    <xf numFmtId="165" fontId="26" fillId="2" borderId="9" xfId="0" quotePrefix="1" applyNumberFormat="1" applyFont="1" applyFill="1" applyBorder="1" applyAlignment="1" applyProtection="1">
      <alignment horizontal="right"/>
      <protection locked="0"/>
    </xf>
    <xf numFmtId="49" fontId="19" fillId="3" borderId="15" xfId="0" applyNumberFormat="1" applyFont="1" applyFill="1" applyBorder="1" applyAlignment="1">
      <alignment horizontal="left"/>
    </xf>
    <xf numFmtId="0" fontId="19" fillId="3" borderId="16" xfId="0" applyFont="1" applyFill="1" applyBorder="1"/>
    <xf numFmtId="0" fontId="19" fillId="3" borderId="23" xfId="0" applyFont="1" applyFill="1" applyBorder="1"/>
    <xf numFmtId="165" fontId="25" fillId="4" borderId="9" xfId="0" applyNumberFormat="1" applyFont="1" applyFill="1" applyBorder="1" applyAlignment="1" applyProtection="1">
      <alignment horizontal="right"/>
      <protection locked="0"/>
    </xf>
    <xf numFmtId="49" fontId="19" fillId="3" borderId="12" xfId="0" applyNumberFormat="1" applyFont="1" applyFill="1" applyBorder="1" applyAlignment="1">
      <alignment horizontal="left"/>
    </xf>
    <xf numFmtId="0" fontId="19" fillId="3" borderId="13" xfId="0" applyFont="1" applyFill="1" applyBorder="1" applyAlignment="1">
      <alignment horizontal="left" indent="1"/>
    </xf>
    <xf numFmtId="0" fontId="43" fillId="3" borderId="0" xfId="0" applyFont="1" applyFill="1" applyAlignment="1">
      <alignment horizontal="left"/>
    </xf>
    <xf numFmtId="0" fontId="38" fillId="4" borderId="0" xfId="0" applyFont="1" applyFill="1"/>
    <xf numFmtId="49" fontId="26" fillId="4" borderId="0" xfId="0" applyNumberFormat="1" applyFont="1" applyFill="1"/>
    <xf numFmtId="0" fontId="26" fillId="4" borderId="0" xfId="0" applyFont="1" applyFill="1"/>
    <xf numFmtId="0" fontId="45" fillId="4" borderId="0" xfId="0" applyFont="1" applyFill="1" applyAlignment="1">
      <alignment horizontal="right"/>
    </xf>
    <xf numFmtId="0" fontId="46" fillId="0" borderId="0" xfId="1" applyFont="1" applyAlignment="1" applyProtection="1"/>
    <xf numFmtId="49" fontId="28" fillId="2" borderId="17" xfId="0" applyNumberFormat="1" applyFont="1" applyFill="1" applyBorder="1" applyAlignment="1">
      <alignment horizontal="left"/>
    </xf>
    <xf numFmtId="0" fontId="28" fillId="2" borderId="18" xfId="0" applyFont="1" applyFill="1" applyBorder="1"/>
    <xf numFmtId="0" fontId="23" fillId="2" borderId="18" xfId="0" applyFont="1" applyFill="1" applyBorder="1"/>
    <xf numFmtId="165" fontId="23" fillId="2" borderId="9" xfId="0" quotePrefix="1" applyNumberFormat="1" applyFont="1" applyFill="1" applyBorder="1" applyAlignment="1" applyProtection="1">
      <alignment horizontal="right"/>
      <protection locked="0"/>
    </xf>
    <xf numFmtId="165" fontId="26" fillId="0" borderId="9" xfId="0" applyNumberFormat="1" applyFont="1" applyBorder="1" applyAlignment="1" applyProtection="1">
      <alignment horizontal="right"/>
      <protection locked="0"/>
    </xf>
    <xf numFmtId="165" fontId="42" fillId="0" borderId="9" xfId="0" applyNumberFormat="1" applyFont="1" applyBorder="1" applyAlignment="1" applyProtection="1">
      <alignment horizontal="right"/>
      <protection locked="0"/>
    </xf>
    <xf numFmtId="49" fontId="42" fillId="2" borderId="4" xfId="0" applyNumberFormat="1" applyFont="1" applyFill="1" applyBorder="1" applyAlignment="1">
      <alignment horizontal="left"/>
    </xf>
    <xf numFmtId="0" fontId="22" fillId="2" borderId="0" xfId="0" applyFont="1" applyFill="1"/>
    <xf numFmtId="0" fontId="26" fillId="2" borderId="0" xfId="0" applyFont="1" applyFill="1"/>
    <xf numFmtId="0" fontId="26" fillId="2" borderId="9" xfId="0" applyFont="1" applyFill="1" applyBorder="1"/>
    <xf numFmtId="165" fontId="26" fillId="4" borderId="9" xfId="0" applyNumberFormat="1" applyFont="1" applyFill="1" applyBorder="1" applyAlignment="1">
      <alignment horizontal="right"/>
    </xf>
    <xf numFmtId="0" fontId="19" fillId="3" borderId="11" xfId="0" applyFont="1" applyFill="1" applyBorder="1" applyAlignment="1">
      <alignment horizontal="left"/>
    </xf>
    <xf numFmtId="165" fontId="25" fillId="4" borderId="9" xfId="0" applyNumberFormat="1" applyFont="1" applyFill="1" applyBorder="1" applyAlignment="1">
      <alignment horizontal="right"/>
    </xf>
    <xf numFmtId="0" fontId="22" fillId="5" borderId="0" xfId="0" applyFont="1" applyFill="1"/>
    <xf numFmtId="0" fontId="26" fillId="5" borderId="0" xfId="0" applyFont="1" applyFill="1"/>
    <xf numFmtId="165" fontId="26" fillId="5" borderId="9" xfId="0" applyNumberFormat="1" applyFont="1" applyFill="1" applyBorder="1" applyAlignment="1">
      <alignment horizontal="right"/>
    </xf>
    <xf numFmtId="49" fontId="19" fillId="3" borderId="17" xfId="0" applyNumberFormat="1" applyFont="1" applyFill="1" applyBorder="1" applyAlignment="1">
      <alignment horizontal="left"/>
    </xf>
    <xf numFmtId="0" fontId="24" fillId="3" borderId="18" xfId="0" applyFont="1" applyFill="1" applyBorder="1" applyAlignment="1">
      <alignment horizontal="left"/>
    </xf>
    <xf numFmtId="0" fontId="19" fillId="3" borderId="6" xfId="0" applyFont="1" applyFill="1" applyBorder="1" applyAlignment="1">
      <alignment horizontal="left"/>
    </xf>
    <xf numFmtId="165" fontId="26" fillId="2" borderId="9" xfId="0" applyNumberFormat="1" applyFont="1" applyFill="1" applyBorder="1" applyAlignment="1">
      <alignment horizontal="right"/>
    </xf>
    <xf numFmtId="0" fontId="49" fillId="0" borderId="0" xfId="0" applyFont="1"/>
    <xf numFmtId="165" fontId="26" fillId="0" borderId="9" xfId="0" applyNumberFormat="1" applyFont="1" applyBorder="1" applyAlignment="1">
      <alignment horizontal="right"/>
    </xf>
    <xf numFmtId="165" fontId="23" fillId="2" borderId="9" xfId="0" applyNumberFormat="1" applyFont="1" applyFill="1" applyBorder="1" applyAlignment="1">
      <alignment horizontal="right"/>
    </xf>
    <xf numFmtId="49" fontId="28" fillId="2" borderId="4" xfId="0" applyNumberFormat="1" applyFont="1" applyFill="1" applyBorder="1" applyAlignment="1">
      <alignment horizontal="left"/>
    </xf>
    <xf numFmtId="0" fontId="28" fillId="2" borderId="0" xfId="0" applyFont="1" applyFill="1" applyAlignment="1">
      <alignment horizontal="left" wrapText="1"/>
    </xf>
    <xf numFmtId="49" fontId="27" fillId="2" borderId="7" xfId="0" applyNumberFormat="1" applyFont="1" applyFill="1" applyBorder="1" applyAlignment="1">
      <alignment horizontal="left"/>
    </xf>
    <xf numFmtId="0" fontId="27" fillId="2" borderId="8" xfId="0" applyFont="1" applyFill="1" applyBorder="1"/>
    <xf numFmtId="0" fontId="23" fillId="2" borderId="8" xfId="0" applyFont="1" applyFill="1" applyBorder="1"/>
    <xf numFmtId="49" fontId="28" fillId="2" borderId="14" xfId="0" applyNumberFormat="1" applyFont="1" applyFill="1" applyBorder="1" applyAlignment="1">
      <alignment horizontal="left"/>
    </xf>
    <xf numFmtId="0" fontId="28" fillId="2" borderId="11" xfId="0" applyFont="1" applyFill="1" applyBorder="1"/>
    <xf numFmtId="165" fontId="51" fillId="0" borderId="9" xfId="0" applyNumberFormat="1" applyFont="1" applyBorder="1" applyAlignment="1">
      <alignment horizontal="right"/>
    </xf>
    <xf numFmtId="0" fontId="26" fillId="2" borderId="25" xfId="0" applyFont="1" applyFill="1" applyBorder="1"/>
    <xf numFmtId="165" fontId="25" fillId="2" borderId="9" xfId="0" applyNumberFormat="1" applyFont="1" applyFill="1" applyBorder="1" applyAlignment="1">
      <alignment horizontal="right"/>
    </xf>
    <xf numFmtId="0" fontId="19" fillId="3" borderId="0" xfId="0" applyFont="1" applyFill="1" applyAlignment="1">
      <alignment horizontal="left" indent="4"/>
    </xf>
    <xf numFmtId="49" fontId="22" fillId="2" borderId="14" xfId="0" applyNumberFormat="1" applyFont="1" applyFill="1" applyBorder="1" applyAlignment="1">
      <alignment horizontal="left"/>
    </xf>
    <xf numFmtId="0" fontId="26" fillId="2" borderId="21" xfId="0" applyFont="1" applyFill="1" applyBorder="1"/>
    <xf numFmtId="0" fontId="23" fillId="2" borderId="25" xfId="0" applyFont="1" applyFill="1" applyBorder="1"/>
    <xf numFmtId="165" fontId="25" fillId="0" borderId="9" xfId="0" applyNumberFormat="1" applyFont="1" applyBorder="1" applyAlignment="1">
      <alignment horizontal="right"/>
    </xf>
    <xf numFmtId="0" fontId="23" fillId="2" borderId="21" xfId="0" applyFont="1" applyFill="1" applyBorder="1"/>
    <xf numFmtId="165" fontId="54" fillId="0" borderId="22" xfId="0" applyNumberFormat="1" applyFont="1" applyBorder="1" applyAlignment="1" applyProtection="1">
      <alignment horizontal="right"/>
      <protection locked="0"/>
    </xf>
    <xf numFmtId="43" fontId="55" fillId="2" borderId="9" xfId="3" applyFont="1" applyFill="1" applyBorder="1" applyAlignment="1" applyProtection="1">
      <alignment horizontal="center"/>
    </xf>
    <xf numFmtId="0" fontId="56" fillId="2" borderId="0" xfId="0" applyFont="1" applyFill="1"/>
    <xf numFmtId="43" fontId="56" fillId="2" borderId="9" xfId="3" applyFont="1" applyFill="1" applyBorder="1" applyAlignment="1" applyProtection="1">
      <alignment horizontal="right"/>
    </xf>
    <xf numFmtId="0" fontId="56" fillId="2" borderId="13" xfId="0" applyFont="1" applyFill="1" applyBorder="1"/>
    <xf numFmtId="0" fontId="56" fillId="2" borderId="11" xfId="0" applyFont="1" applyFill="1" applyBorder="1"/>
    <xf numFmtId="43" fontId="57" fillId="0" borderId="9" xfId="3" applyFont="1" applyFill="1" applyBorder="1" applyAlignment="1" applyProtection="1">
      <alignment horizontal="right"/>
    </xf>
    <xf numFmtId="43" fontId="58" fillId="2" borderId="9" xfId="3" applyFont="1" applyFill="1" applyBorder="1" applyAlignment="1" applyProtection="1">
      <alignment horizontal="center"/>
    </xf>
    <xf numFmtId="43" fontId="59" fillId="0" borderId="9" xfId="3" applyFont="1" applyFill="1" applyBorder="1" applyAlignment="1" applyProtection="1">
      <alignment horizontal="right"/>
    </xf>
    <xf numFmtId="43" fontId="56" fillId="0" borderId="9" xfId="3" applyFont="1" applyFill="1" applyBorder="1" applyAlignment="1" applyProtection="1">
      <alignment horizontal="right"/>
    </xf>
    <xf numFmtId="165" fontId="57" fillId="2" borderId="9" xfId="0" applyNumberFormat="1" applyFont="1" applyFill="1" applyBorder="1" applyAlignment="1" applyProtection="1">
      <alignment horizontal="right"/>
      <protection locked="0"/>
    </xf>
    <xf numFmtId="165" fontId="57" fillId="4" borderId="9" xfId="0" applyNumberFormat="1" applyFont="1" applyFill="1" applyBorder="1" applyAlignment="1" applyProtection="1">
      <alignment horizontal="right"/>
      <protection locked="0"/>
    </xf>
    <xf numFmtId="165" fontId="56" fillId="4" borderId="9" xfId="0" applyNumberFormat="1" applyFont="1" applyFill="1" applyBorder="1" applyAlignment="1" applyProtection="1">
      <alignment horizontal="right"/>
      <protection locked="0"/>
    </xf>
    <xf numFmtId="165" fontId="59" fillId="4" borderId="9" xfId="0" applyNumberFormat="1" applyFont="1" applyFill="1" applyBorder="1" applyAlignment="1" applyProtection="1">
      <alignment horizontal="right"/>
      <protection locked="0"/>
    </xf>
    <xf numFmtId="43" fontId="57" fillId="4" borderId="9" xfId="3" applyFont="1" applyFill="1" applyBorder="1" applyAlignment="1" applyProtection="1">
      <alignment horizontal="right"/>
    </xf>
    <xf numFmtId="43" fontId="59" fillId="4" borderId="9" xfId="3" applyFont="1" applyFill="1" applyBorder="1" applyAlignment="1" applyProtection="1">
      <alignment horizontal="right"/>
    </xf>
    <xf numFmtId="17" fontId="55" fillId="3" borderId="9" xfId="2" applyNumberFormat="1" applyFont="1" applyFill="1" applyBorder="1" applyAlignment="1">
      <alignment horizontal="center"/>
    </xf>
    <xf numFmtId="49" fontId="55" fillId="3" borderId="14" xfId="0" applyNumberFormat="1" applyFont="1" applyFill="1" applyBorder="1" applyAlignment="1">
      <alignment horizontal="left"/>
    </xf>
    <xf numFmtId="0" fontId="55" fillId="3" borderId="11" xfId="0" applyFont="1" applyFill="1" applyBorder="1"/>
    <xf numFmtId="0" fontId="60" fillId="0" borderId="0" xfId="0" applyFont="1"/>
    <xf numFmtId="0" fontId="24" fillId="3" borderId="19" xfId="0" applyFont="1" applyFill="1" applyBorder="1"/>
    <xf numFmtId="43" fontId="22" fillId="0" borderId="9" xfId="3" applyFont="1" applyFill="1" applyBorder="1" applyAlignment="1" applyProtection="1">
      <alignment horizontal="right"/>
    </xf>
    <xf numFmtId="43" fontId="28" fillId="0" borderId="9" xfId="3" applyFont="1" applyFill="1" applyBorder="1" applyAlignment="1" applyProtection="1">
      <alignment horizontal="right"/>
    </xf>
    <xf numFmtId="43" fontId="59" fillId="4" borderId="0" xfId="3" applyFont="1" applyFill="1" applyBorder="1" applyAlignment="1" applyProtection="1">
      <alignment horizontal="right"/>
    </xf>
    <xf numFmtId="43" fontId="0" fillId="0" borderId="0" xfId="3" applyFont="1" applyBorder="1"/>
    <xf numFmtId="0" fontId="61" fillId="0" borderId="0" xfId="0" applyFont="1"/>
    <xf numFmtId="49" fontId="62" fillId="2" borderId="4" xfId="0" applyNumberFormat="1" applyFont="1" applyFill="1" applyBorder="1" applyAlignment="1">
      <alignment horizontal="left"/>
    </xf>
    <xf numFmtId="0" fontId="62" fillId="2" borderId="0" xfId="0" applyFont="1" applyFill="1"/>
    <xf numFmtId="49" fontId="62" fillId="2" borderId="12" xfId="0" applyNumberFormat="1" applyFont="1" applyFill="1" applyBorder="1" applyAlignment="1">
      <alignment horizontal="left"/>
    </xf>
    <xf numFmtId="0" fontId="62" fillId="2" borderId="13" xfId="0" applyFont="1" applyFill="1" applyBorder="1"/>
    <xf numFmtId="49" fontId="62" fillId="2" borderId="14" xfId="0" applyNumberFormat="1" applyFont="1" applyFill="1" applyBorder="1" applyAlignment="1">
      <alignment horizontal="left"/>
    </xf>
    <xf numFmtId="0" fontId="62" fillId="2" borderId="11" xfId="0" applyFont="1" applyFill="1" applyBorder="1"/>
    <xf numFmtId="49" fontId="55" fillId="2" borderId="15" xfId="0" applyNumberFormat="1" applyFont="1" applyFill="1" applyBorder="1" applyAlignment="1">
      <alignment vertical="top" wrapText="1"/>
    </xf>
    <xf numFmtId="0" fontId="55" fillId="2" borderId="16" xfId="0" applyFont="1" applyFill="1" applyBorder="1" applyAlignment="1">
      <alignment vertical="center"/>
    </xf>
    <xf numFmtId="49" fontId="63" fillId="0" borderId="0" xfId="0" applyNumberFormat="1" applyFont="1"/>
    <xf numFmtId="0" fontId="63" fillId="0" borderId="0" xfId="0" applyFont="1"/>
    <xf numFmtId="49" fontId="24" fillId="2" borderId="17" xfId="0" applyNumberFormat="1" applyFont="1" applyFill="1" applyBorder="1" applyAlignment="1">
      <alignment horizontal="left"/>
    </xf>
    <xf numFmtId="0" fontId="24" fillId="2" borderId="18" xfId="0" applyFont="1" applyFill="1" applyBorder="1"/>
    <xf numFmtId="0" fontId="64" fillId="0" borderId="0" xfId="0" applyFont="1"/>
    <xf numFmtId="43" fontId="61" fillId="0" borderId="0" xfId="0" applyNumberFormat="1" applyFont="1"/>
    <xf numFmtId="0" fontId="19" fillId="2" borderId="18" xfId="0" applyFont="1" applyFill="1" applyBorder="1"/>
    <xf numFmtId="0" fontId="65" fillId="0" borderId="0" xfId="1" applyFont="1" applyAlignment="1" applyProtection="1"/>
    <xf numFmtId="0" fontId="19" fillId="3" borderId="9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6" fillId="0" borderId="0" xfId="1" applyFont="1" applyFill="1" applyAlignment="1" applyProtection="1">
      <alignment horizontal="center"/>
    </xf>
    <xf numFmtId="0" fontId="10" fillId="0" borderId="0" xfId="0" applyFont="1" applyAlignment="1">
      <alignment horizontal="left"/>
    </xf>
    <xf numFmtId="0" fontId="11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5" fillId="3" borderId="2" xfId="0" applyFont="1" applyFill="1" applyBorder="1" applyAlignment="1">
      <alignment horizontal="center"/>
    </xf>
    <xf numFmtId="0" fontId="15" fillId="3" borderId="3" xfId="0" applyFont="1" applyFill="1" applyBorder="1" applyAlignment="1">
      <alignment horizontal="center"/>
    </xf>
    <xf numFmtId="0" fontId="15" fillId="3" borderId="5" xfId="0" applyFont="1" applyFill="1" applyBorder="1" applyAlignment="1">
      <alignment horizontal="center"/>
    </xf>
    <xf numFmtId="0" fontId="15" fillId="3" borderId="6" xfId="0" applyFont="1" applyFill="1" applyBorder="1" applyAlignment="1">
      <alignment horizontal="center"/>
    </xf>
    <xf numFmtId="0" fontId="20" fillId="3" borderId="2" xfId="0" applyFont="1" applyFill="1" applyBorder="1" applyAlignment="1">
      <alignment horizontal="center" vertical="center"/>
    </xf>
    <xf numFmtId="0" fontId="20" fillId="3" borderId="3" xfId="0" applyFont="1" applyFill="1" applyBorder="1" applyAlignment="1">
      <alignment horizontal="center" vertical="center"/>
    </xf>
    <xf numFmtId="0" fontId="20" fillId="3" borderId="5" xfId="0" applyFont="1" applyFill="1" applyBorder="1" applyAlignment="1">
      <alignment horizontal="center" vertical="center"/>
    </xf>
    <xf numFmtId="0" fontId="20" fillId="3" borderId="6" xfId="0" applyFont="1" applyFill="1" applyBorder="1" applyAlignment="1">
      <alignment horizontal="center" vertical="center"/>
    </xf>
    <xf numFmtId="0" fontId="20" fillId="3" borderId="4" xfId="0" applyFont="1" applyFill="1" applyBorder="1" applyAlignment="1">
      <alignment horizontal="left" vertical="center" wrapText="1" indent="1"/>
    </xf>
    <xf numFmtId="0" fontId="20" fillId="3" borderId="0" xfId="0" applyFont="1" applyFill="1" applyAlignment="1">
      <alignment horizontal="left" vertical="center" wrapText="1" indent="1"/>
    </xf>
    <xf numFmtId="0" fontId="24" fillId="2" borderId="2" xfId="0" applyFont="1" applyFill="1" applyBorder="1" applyAlignment="1">
      <alignment horizontal="center" vertical="center" wrapText="1"/>
    </xf>
    <xf numFmtId="0" fontId="24" fillId="2" borderId="3" xfId="0" applyFont="1" applyFill="1" applyBorder="1" applyAlignment="1">
      <alignment horizontal="center" vertical="center" wrapText="1"/>
    </xf>
    <xf numFmtId="0" fontId="24" fillId="2" borderId="10" xfId="0" applyFont="1" applyFill="1" applyBorder="1" applyAlignment="1">
      <alignment horizontal="center" vertical="center" wrapText="1"/>
    </xf>
    <xf numFmtId="0" fontId="19" fillId="3" borderId="7" xfId="0" applyFont="1" applyFill="1" applyBorder="1" applyAlignment="1">
      <alignment horizontal="center" vertical="center" wrapText="1"/>
    </xf>
    <xf numFmtId="0" fontId="19" fillId="3" borderId="8" xfId="0" applyFont="1" applyFill="1" applyBorder="1" applyAlignment="1">
      <alignment horizontal="center" vertical="center" wrapText="1"/>
    </xf>
    <xf numFmtId="0" fontId="19" fillId="3" borderId="26" xfId="0" applyFont="1" applyFill="1" applyBorder="1" applyAlignment="1">
      <alignment horizontal="center" vertical="center" wrapText="1"/>
    </xf>
    <xf numFmtId="0" fontId="15" fillId="3" borderId="10" xfId="0" applyFont="1" applyFill="1" applyBorder="1" applyAlignment="1">
      <alignment horizontal="center"/>
    </xf>
    <xf numFmtId="0" fontId="15" fillId="3" borderId="20" xfId="0" applyFont="1" applyFill="1" applyBorder="1" applyAlignment="1">
      <alignment horizontal="center"/>
    </xf>
    <xf numFmtId="0" fontId="20" fillId="3" borderId="10" xfId="0" applyFont="1" applyFill="1" applyBorder="1" applyAlignment="1">
      <alignment horizontal="center" vertical="center"/>
    </xf>
    <xf numFmtId="0" fontId="20" fillId="3" borderId="20" xfId="0" applyFont="1" applyFill="1" applyBorder="1" applyAlignment="1">
      <alignment horizontal="center" vertical="center"/>
    </xf>
    <xf numFmtId="0" fontId="55" fillId="3" borderId="9" xfId="0" applyFont="1" applyFill="1" applyBorder="1" applyAlignment="1">
      <alignment horizontal="center" vertical="center" wrapText="1"/>
    </xf>
    <xf numFmtId="0" fontId="55" fillId="3" borderId="7" xfId="0" applyFont="1" applyFill="1" applyBorder="1" applyAlignment="1">
      <alignment horizontal="center" vertical="center" wrapText="1"/>
    </xf>
    <xf numFmtId="0" fontId="55" fillId="3" borderId="8" xfId="0" applyFont="1" applyFill="1" applyBorder="1" applyAlignment="1">
      <alignment horizontal="center" vertical="center" wrapText="1"/>
    </xf>
    <xf numFmtId="0" fontId="55" fillId="3" borderId="26" xfId="0" applyFont="1" applyFill="1" applyBorder="1" applyAlignment="1">
      <alignment horizontal="center" vertical="center" wrapText="1"/>
    </xf>
    <xf numFmtId="0" fontId="55" fillId="3" borderId="2" xfId="0" applyFont="1" applyFill="1" applyBorder="1" applyAlignment="1">
      <alignment horizontal="center" vertical="center" wrapText="1"/>
    </xf>
    <xf numFmtId="0" fontId="55" fillId="3" borderId="3" xfId="0" applyFont="1" applyFill="1" applyBorder="1" applyAlignment="1">
      <alignment horizontal="center" vertical="center" wrapText="1"/>
    </xf>
    <xf numFmtId="0" fontId="55" fillId="3" borderId="10" xfId="0" applyFont="1" applyFill="1" applyBorder="1" applyAlignment="1">
      <alignment horizontal="center" vertical="center" wrapText="1"/>
    </xf>
    <xf numFmtId="0" fontId="55" fillId="3" borderId="24" xfId="0" applyFont="1" applyFill="1" applyBorder="1" applyAlignment="1">
      <alignment horizontal="center" vertical="center" wrapText="1"/>
    </xf>
    <xf numFmtId="0" fontId="55" fillId="3" borderId="22" xfId="0" applyFont="1" applyFill="1" applyBorder="1" applyAlignment="1">
      <alignment horizontal="center" vertical="center" wrapText="1"/>
    </xf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49" fontId="20" fillId="3" borderId="4" xfId="2" applyNumberFormat="1" applyFont="1" applyFill="1" applyBorder="1" applyAlignment="1">
      <alignment horizontal="left" vertical="center" wrapText="1" indent="1"/>
    </xf>
    <xf numFmtId="49" fontId="20" fillId="3" borderId="0" xfId="2" applyNumberFormat="1" applyFont="1" applyFill="1" applyAlignment="1">
      <alignment horizontal="left" vertical="center" wrapText="1" indent="1"/>
    </xf>
    <xf numFmtId="0" fontId="15" fillId="3" borderId="4" xfId="0" applyFont="1" applyFill="1" applyBorder="1" applyAlignment="1">
      <alignment horizontal="center"/>
    </xf>
    <xf numFmtId="0" fontId="15" fillId="3" borderId="0" xfId="0" applyFont="1" applyFill="1" applyAlignment="1">
      <alignment horizontal="center"/>
    </xf>
    <xf numFmtId="0" fontId="15" fillId="3" borderId="19" xfId="0" applyFont="1" applyFill="1" applyBorder="1" applyAlignment="1">
      <alignment horizontal="center"/>
    </xf>
    <xf numFmtId="0" fontId="20" fillId="3" borderId="4" xfId="0" applyFont="1" applyFill="1" applyBorder="1" applyAlignment="1">
      <alignment horizontal="center" vertical="center"/>
    </xf>
    <xf numFmtId="0" fontId="20" fillId="3" borderId="0" xfId="0" applyFont="1" applyFill="1" applyBorder="1" applyAlignment="1">
      <alignment horizontal="center" vertical="center"/>
    </xf>
    <xf numFmtId="0" fontId="15" fillId="3" borderId="0" xfId="0" applyFont="1" applyFill="1" applyBorder="1" applyAlignment="1">
      <alignment horizontal="center"/>
    </xf>
  </cellXfs>
  <cellStyles count="44">
    <cellStyle name="Comma 2" xfId="10" xr:uid="{EF4FB2CD-01EB-4675-9CBD-CD555EFB54DC}"/>
    <cellStyle name="Comma 2 2" xfId="12" xr:uid="{C496832B-E6E0-405A-8342-FE4CB5011BC0}"/>
    <cellStyle name="Comma 2 2 2" xfId="20" xr:uid="{114F5BAA-0FF3-4A37-83D4-90AF17ADDD63}"/>
    <cellStyle name="Comma 2 3" xfId="16" xr:uid="{42BDC34B-30CC-41F9-9E0B-967417C19F91}"/>
    <cellStyle name="Comma 2 4" xfId="18" xr:uid="{C111D970-0870-4FEF-B998-80DDE7D3DEB1}"/>
    <cellStyle name="Comma 2 5" xfId="23" xr:uid="{1D23856B-23EC-4E60-86A1-437D7035D7AF}"/>
    <cellStyle name="Comma 2 6" xfId="25" xr:uid="{3413394B-8D79-4090-9C9B-47F3D4A164CB}"/>
    <cellStyle name="Comma 2 7" xfId="27" xr:uid="{72CDD8A3-9A7D-49A5-AC2C-DB65C11E4AB6}"/>
    <cellStyle name="Hipervínculo" xfId="1" builtinId="8"/>
    <cellStyle name="Millares 2" xfId="3" xr:uid="{00000000-0005-0000-0000-000001000000}"/>
    <cellStyle name="Millares 2 2" xfId="5" xr:uid="{00000000-0005-0000-0000-000002000000}"/>
    <cellStyle name="Millares 2 3" xfId="30" xr:uid="{246E139D-4E29-4B5B-BE94-5EBEC8481DF1}"/>
    <cellStyle name="Millares 3" xfId="39" xr:uid="{EA1CC1AD-32E8-4035-9AAD-75A32A11D2CC}"/>
    <cellStyle name="Millares 4" xfId="6" xr:uid="{00000000-0005-0000-0000-000003000000}"/>
    <cellStyle name="Millares 5 2" xfId="8" xr:uid="{00000000-0005-0000-0000-000004000000}"/>
    <cellStyle name="Moneda 2" xfId="35" xr:uid="{F3663362-1862-4137-A541-18F2DACEBB4F}"/>
    <cellStyle name="Moneda 3" xfId="41" xr:uid="{2EDF5720-146D-4372-9734-EB3162D9C744}"/>
    <cellStyle name="Normal" xfId="0" builtinId="0"/>
    <cellStyle name="Normal 10" xfId="29" xr:uid="{FB31A69E-9256-4A6E-9079-8044B7132174}"/>
    <cellStyle name="Normal 17" xfId="33" xr:uid="{02D325E2-ADB3-4B22-A000-E252564F03A6}"/>
    <cellStyle name="Normal 2" xfId="2" xr:uid="{00000000-0005-0000-0000-000006000000}"/>
    <cellStyle name="Normal 2 26" xfId="31" xr:uid="{E0D4DAE0-14C0-4272-8E17-D6C603393DC9}"/>
    <cellStyle name="Normal 2 27" xfId="42" xr:uid="{8805A4E2-C7B3-4F8F-85F9-7A11D4F7B722}"/>
    <cellStyle name="Normal 2 3 2" xfId="37" xr:uid="{9713CC22-25D8-41EC-A5F1-D183F78FE4DA}"/>
    <cellStyle name="Normal 2 5" xfId="40" xr:uid="{603DB3D4-F600-4C55-839A-14B4A0A97148}"/>
    <cellStyle name="Normal 3" xfId="11" xr:uid="{98184EDE-F998-41BF-9F81-5829E3D8DB24}"/>
    <cellStyle name="Normal 3 2" xfId="4" xr:uid="{00000000-0005-0000-0000-000007000000}"/>
    <cellStyle name="Normal 3 2 2" xfId="21" xr:uid="{BC1030AC-74A8-41B6-98DA-0868416D670A}"/>
    <cellStyle name="Normal 3 2 3" xfId="13" xr:uid="{1B4BE8C6-F67C-4822-BD73-746E429BBE28}"/>
    <cellStyle name="Normal 3 3" xfId="17" xr:uid="{595073B6-779A-4AA3-A3EC-69A6A794B72F}"/>
    <cellStyle name="Normal 3 3 2" xfId="38" xr:uid="{3EEA8FE2-E659-44CF-B4C7-1F6A59ED4E0E}"/>
    <cellStyle name="Normal 3 4" xfId="19" xr:uid="{1A0273BA-EB09-454C-933F-43440CFD1639}"/>
    <cellStyle name="Normal 3 5" xfId="24" xr:uid="{9EF00CBC-9E24-4D2D-A10A-421F6815B8CA}"/>
    <cellStyle name="Normal 3 6" xfId="26" xr:uid="{3073D1C5-C8AB-451F-B2B1-B058D257DADE}"/>
    <cellStyle name="Normal 3 7" xfId="28" xr:uid="{307121D0-D25B-4370-9245-82542073C6D3}"/>
    <cellStyle name="Normal 3 8" xfId="32" xr:uid="{F2B9BF00-166A-41C6-A541-7DF20ECCC5B7}"/>
    <cellStyle name="Normal 3 9" xfId="43" xr:uid="{1815EFC2-A78F-46B5-801C-D51ECD1BBF1E}"/>
    <cellStyle name="Normal 4" xfId="14" xr:uid="{99DB1DA2-158A-4D61-861A-D4B9C4DE48F3}"/>
    <cellStyle name="Normal 4 2" xfId="22" xr:uid="{C0F00700-8DEA-4437-AA60-92977F44BAA4}"/>
    <cellStyle name="Normal 5" xfId="7" xr:uid="{00000000-0005-0000-0000-000008000000}"/>
    <cellStyle name="Normal 5 2" xfId="36" xr:uid="{B4F2616E-82BD-465B-910B-B95510BBB95C}"/>
    <cellStyle name="Normal 5 3" xfId="15" xr:uid="{BF834F20-95CA-45DC-93BE-56880A1A6264}"/>
    <cellStyle name="Normal 6" xfId="9" xr:uid="{83DF026E-58B3-45FB-B9F2-B5BD1845B41B}"/>
    <cellStyle name="Porcentaje 2" xfId="34" xr:uid="{4C62EFFF-967F-4227-8569-52E3C3A7910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131445</xdr:colOff>
      <xdr:row>45</xdr:row>
      <xdr:rowOff>0</xdr:rowOff>
    </xdr:from>
    <xdr:to>
      <xdr:col>15</xdr:col>
      <xdr:colOff>95254</xdr:colOff>
      <xdr:row>45</xdr:row>
      <xdr:rowOff>0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1099185" y="10248900"/>
          <a:ext cx="10258429" cy="0"/>
        </a:xfrm>
        <a:prstGeom prst="line">
          <a:avLst/>
        </a:prstGeom>
        <a:ln w="28575">
          <a:solidFill>
            <a:srgbClr val="E7B70D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2</xdr:row>
      <xdr:rowOff>0</xdr:rowOff>
    </xdr:from>
    <xdr:to>
      <xdr:col>17</xdr:col>
      <xdr:colOff>250119</xdr:colOff>
      <xdr:row>7</xdr:row>
      <xdr:rowOff>50447</xdr:rowOff>
    </xdr:to>
    <xdr:grpSp>
      <xdr:nvGrpSpPr>
        <xdr:cNvPr id="12" name="Grupo 1">
          <a:extLst>
            <a:ext uri="{FF2B5EF4-FFF2-40B4-BE49-F238E27FC236}">
              <a16:creationId xmlns:a16="http://schemas.microsoft.com/office/drawing/2014/main" id="{9BC1B9EB-177A-49DC-AB22-77623FE6FE5A}"/>
            </a:ext>
          </a:extLst>
        </xdr:cNvPr>
        <xdr:cNvGrpSpPr>
          <a:grpSpLocks/>
        </xdr:cNvGrpSpPr>
      </xdr:nvGrpSpPr>
      <xdr:grpSpPr bwMode="auto">
        <a:xfrm>
          <a:off x="0" y="381000"/>
          <a:ext cx="12013494" cy="1002947"/>
          <a:chOff x="0" y="532063"/>
          <a:chExt cx="13470685" cy="1019175"/>
        </a:xfrm>
      </xdr:grpSpPr>
      <xdr:grpSp>
        <xdr:nvGrpSpPr>
          <xdr:cNvPr id="13" name="Grupo 2">
            <a:extLst>
              <a:ext uri="{FF2B5EF4-FFF2-40B4-BE49-F238E27FC236}">
                <a16:creationId xmlns:a16="http://schemas.microsoft.com/office/drawing/2014/main" id="{E044E9FF-E166-2AB7-6519-8B3B8068E3A2}"/>
              </a:ext>
            </a:extLst>
          </xdr:cNvPr>
          <xdr:cNvGrpSpPr>
            <a:grpSpLocks/>
          </xdr:cNvGrpSpPr>
        </xdr:nvGrpSpPr>
        <xdr:grpSpPr bwMode="auto">
          <a:xfrm>
            <a:off x="0" y="532063"/>
            <a:ext cx="12116683" cy="1019175"/>
            <a:chOff x="0" y="532063"/>
            <a:chExt cx="12116683" cy="1019175"/>
          </a:xfrm>
        </xdr:grpSpPr>
        <xdr:pic>
          <xdr:nvPicPr>
            <xdr:cNvPr id="15" name="Imagen 5">
              <a:extLst>
                <a:ext uri="{FF2B5EF4-FFF2-40B4-BE49-F238E27FC236}">
                  <a16:creationId xmlns:a16="http://schemas.microsoft.com/office/drawing/2014/main" id="{EF240C4E-191A-5CB7-F18F-88E36727FFDC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0" y="732845"/>
              <a:ext cx="1748441" cy="559256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6" name="Imagen 6">
              <a:extLst>
                <a:ext uri="{FF2B5EF4-FFF2-40B4-BE49-F238E27FC236}">
                  <a16:creationId xmlns:a16="http://schemas.microsoft.com/office/drawing/2014/main" id="{182C07A0-67D1-D773-A455-5528E4B720C1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6819251" y="568109"/>
              <a:ext cx="1215175" cy="765021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7" name="Imagen 7">
              <a:extLst>
                <a:ext uri="{FF2B5EF4-FFF2-40B4-BE49-F238E27FC236}">
                  <a16:creationId xmlns:a16="http://schemas.microsoft.com/office/drawing/2014/main" id="{6B31A1B1-CAF7-A51A-185A-169E5C917EC5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3827881" y="595785"/>
              <a:ext cx="1347821" cy="80618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8" name="Google Shape;111;p1">
              <a:extLst>
                <a:ext uri="{FF2B5EF4-FFF2-40B4-BE49-F238E27FC236}">
                  <a16:creationId xmlns:a16="http://schemas.microsoft.com/office/drawing/2014/main" id="{36BD3949-31A8-8A83-D69E-79140BA43636}"/>
                </a:ext>
              </a:extLst>
            </xdr:cNvPr>
            <xdr:cNvPicPr preferRelativeResize="0">
              <a:picLocks noChangeAspect="1" noChangeArrowheads="1"/>
            </xdr:cNvPicPr>
          </xdr:nvPicPr>
          <xdr:blipFill>
            <a:blip xmlns:r="http://schemas.openxmlformats.org/officeDocument/2006/relationships" r:embed="rId4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t="-2930" b="2930"/>
            <a:stretch>
              <a:fillRect/>
            </a:stretch>
          </xdr:blipFill>
          <xdr:spPr bwMode="auto">
            <a:xfrm>
              <a:off x="5288406" y="553994"/>
              <a:ext cx="1442075" cy="860394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9" name="Imagen 1">
              <a:extLst>
                <a:ext uri="{FF2B5EF4-FFF2-40B4-BE49-F238E27FC236}">
                  <a16:creationId xmlns:a16="http://schemas.microsoft.com/office/drawing/2014/main" id="{60E8BC42-7E39-B7AA-05E3-FB759C74A40C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5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141323" y="532063"/>
              <a:ext cx="1243458" cy="101917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20" name="Imagen 9" descr="Imagen que contiene Logotipo&#10;&#10;Descripción generada automáticamente">
              <a:extLst>
                <a:ext uri="{FF2B5EF4-FFF2-40B4-BE49-F238E27FC236}">
                  <a16:creationId xmlns:a16="http://schemas.microsoft.com/office/drawing/2014/main" id="{AE1F0A61-B534-7572-AF3F-CAD8EC3E66EC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6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800225" y="762000"/>
              <a:ext cx="1981200" cy="52381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21" name="Imagen 10" descr="Interfaz de usuario gráfica, Texto&#10;&#10;Descripción generada automáticamente">
              <a:extLst>
                <a:ext uri="{FF2B5EF4-FFF2-40B4-BE49-F238E27FC236}">
                  <a16:creationId xmlns:a16="http://schemas.microsoft.com/office/drawing/2014/main" id="{6D3AA1A5-CDBA-3F87-1193-A069DABE3C7E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7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b="9865"/>
            <a:stretch>
              <a:fillRect/>
            </a:stretch>
          </xdr:blipFill>
          <xdr:spPr bwMode="auto">
            <a:xfrm>
              <a:off x="9459208" y="626512"/>
              <a:ext cx="2657475" cy="619794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  <xdr:pic>
        <xdr:nvPicPr>
          <xdr:cNvPr id="14" name="Imagen 3" descr="Imagen que contiene Texto&#10;&#10;Descripción generada automáticamente">
            <a:extLst>
              <a:ext uri="{FF2B5EF4-FFF2-40B4-BE49-F238E27FC236}">
                <a16:creationId xmlns:a16="http://schemas.microsoft.com/office/drawing/2014/main" id="{F69348CD-3926-9FE3-6749-1C6AC734C458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8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156236" y="549776"/>
            <a:ext cx="1314449" cy="7429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2</xdr:col>
      <xdr:colOff>578909</xdr:colOff>
      <xdr:row>8</xdr:row>
      <xdr:rowOff>52917</xdr:rowOff>
    </xdr:from>
    <xdr:to>
      <xdr:col>15</xdr:col>
      <xdr:colOff>121709</xdr:colOff>
      <xdr:row>14</xdr:row>
      <xdr:rowOff>108303</xdr:rowOff>
    </xdr:to>
    <xdr:grpSp>
      <xdr:nvGrpSpPr>
        <xdr:cNvPr id="22" name="Grupo 11">
          <a:extLst>
            <a:ext uri="{FF2B5EF4-FFF2-40B4-BE49-F238E27FC236}">
              <a16:creationId xmlns:a16="http://schemas.microsoft.com/office/drawing/2014/main" id="{7C6A2B7D-0C80-470B-AA86-F7E190D61463}"/>
            </a:ext>
          </a:extLst>
        </xdr:cNvPr>
        <xdr:cNvGrpSpPr>
          <a:grpSpLocks/>
        </xdr:cNvGrpSpPr>
      </xdr:nvGrpSpPr>
      <xdr:grpSpPr bwMode="auto">
        <a:xfrm>
          <a:off x="1521884" y="1576917"/>
          <a:ext cx="9448800" cy="1198386"/>
          <a:chOff x="1499235" y="1767840"/>
          <a:chExt cx="9944100" cy="1196340"/>
        </a:xfrm>
      </xdr:grpSpPr>
      <xdr:pic>
        <xdr:nvPicPr>
          <xdr:cNvPr id="23" name="Imagen 17">
            <a:extLst>
              <a:ext uri="{FF2B5EF4-FFF2-40B4-BE49-F238E27FC236}">
                <a16:creationId xmlns:a16="http://schemas.microsoft.com/office/drawing/2014/main" id="{E8A4E64D-1562-6753-4016-3476CBB127F7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9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99235" y="1767840"/>
            <a:ext cx="8420205" cy="119634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8" name="Imagen 3">
            <a:extLst>
              <a:ext uri="{FF2B5EF4-FFF2-40B4-BE49-F238E27FC236}">
                <a16:creationId xmlns:a16="http://schemas.microsoft.com/office/drawing/2014/main" id="{8544196E-95D5-7041-5BD1-CB872FFAAC1C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0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946685" y="1857362"/>
            <a:ext cx="1496650" cy="93591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9" name="Imagen 14" descr="Logotipo, nombre de la empresa&#10;&#10;Descripción generada automáticamente">
            <a:extLst>
              <a:ext uri="{FF2B5EF4-FFF2-40B4-BE49-F238E27FC236}">
                <a16:creationId xmlns:a16="http://schemas.microsoft.com/office/drawing/2014/main" id="{142D4A34-BC22-A9CF-6F74-83005969DB72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95775" y="1857376"/>
            <a:ext cx="1087243" cy="9906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haciendacr.sharepoint.com/Users/cherrera/Desktop/Trabajo/FMI/EFP/MEFP2014/Cuadros%20para%20entrega/Reuni&#243;n%20GTEFP%20marzo%202019/Copia%20de%20258GYQ14_2016%20(FINAL)%20Modelo%20Tablas%20estandarizadas%20EF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me"/>
      <sheetName val="Coverpage"/>
      <sheetName val="StatementI"/>
      <sheetName val="StatementII"/>
      <sheetName val="StatementIII"/>
      <sheetName val="StatementIV"/>
      <sheetName val="Table1"/>
      <sheetName val="Table2"/>
      <sheetName val="Table3"/>
      <sheetName val="Table4"/>
      <sheetName val="Table5"/>
      <sheetName val="Table6"/>
      <sheetName val="Table6A"/>
      <sheetName val="Table6B"/>
      <sheetName val="Table7"/>
      <sheetName val="Table8A"/>
      <sheetName val="Table8B"/>
      <sheetName val="Table9"/>
      <sheetName val="Annex1"/>
      <sheetName val="Annex2"/>
      <sheetName val="Consolidation Checks"/>
      <sheetName val="OtherThanCashData Checks Report"/>
      <sheetName val="Cash Data Checks Report"/>
      <sheetName val="Report Form"/>
    </sheetNames>
    <sheetDataSet>
      <sheetData sheetId="0"/>
      <sheetData sheetId="1">
        <row r="8">
          <cell r="I8" t="str">
            <v>Guatemala</v>
          </cell>
        </row>
        <row r="9">
          <cell r="I9" t="str">
            <v>258</v>
          </cell>
        </row>
        <row r="10">
          <cell r="I10" t="str">
            <v>2016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mca.org/" TargetMode="Externa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3">
    <tabColor rgb="FF0070C0"/>
  </sheetPr>
  <dimension ref="B2:Q134"/>
  <sheetViews>
    <sheetView showGridLines="0" tabSelected="1" workbookViewId="0">
      <selection activeCell="C17" sqref="C17:P17"/>
    </sheetView>
  </sheetViews>
  <sheetFormatPr baseColWidth="10" defaultColWidth="11.42578125" defaultRowHeight="15"/>
  <cols>
    <col min="1" max="1" width="11.42578125" customWidth="1"/>
    <col min="2" max="2" width="2.7109375" customWidth="1"/>
    <col min="3" max="3" width="11.42578125" customWidth="1"/>
    <col min="17" max="17" width="2.28515625" customWidth="1"/>
  </cols>
  <sheetData>
    <row r="2" spans="2:17">
      <c r="B2" s="1"/>
      <c r="C2" s="2"/>
      <c r="D2" s="2"/>
      <c r="E2" s="3"/>
      <c r="F2" s="3"/>
      <c r="G2" s="3"/>
      <c r="H2" s="3"/>
      <c r="I2" s="3"/>
      <c r="J2" s="3"/>
      <c r="K2" s="3"/>
      <c r="L2" s="2"/>
      <c r="M2" s="2"/>
      <c r="N2" s="2"/>
      <c r="O2" s="2"/>
      <c r="P2" s="2"/>
      <c r="Q2" s="4"/>
    </row>
    <row r="3" spans="2:17">
      <c r="B3" s="5"/>
      <c r="Q3" s="5"/>
    </row>
    <row r="4" spans="2:17">
      <c r="B4" s="5"/>
      <c r="Q4" s="5"/>
    </row>
    <row r="5" spans="2:17">
      <c r="B5" s="5"/>
      <c r="Q5" s="5"/>
    </row>
    <row r="6" spans="2:17">
      <c r="B6" s="5"/>
      <c r="Q6" s="5"/>
    </row>
    <row r="7" spans="2:17">
      <c r="B7" s="5"/>
      <c r="Q7" s="5"/>
    </row>
    <row r="8" spans="2:17">
      <c r="B8" s="5"/>
      <c r="Q8" s="5"/>
    </row>
    <row r="9" spans="2:17">
      <c r="B9" s="5"/>
      <c r="Q9" s="5"/>
    </row>
    <row r="10" spans="2:17">
      <c r="B10" s="5"/>
      <c r="Q10" s="5"/>
    </row>
    <row r="11" spans="2:17">
      <c r="B11" s="5"/>
      <c r="Q11" s="5"/>
    </row>
    <row r="12" spans="2:17">
      <c r="B12" s="5"/>
      <c r="Q12" s="5"/>
    </row>
    <row r="13" spans="2:17">
      <c r="B13" s="5"/>
      <c r="Q13" s="5"/>
    </row>
    <row r="14" spans="2:17">
      <c r="B14" s="5"/>
      <c r="Q14" s="5"/>
    </row>
    <row r="15" spans="2:17">
      <c r="B15" s="5"/>
      <c r="Q15" s="5"/>
    </row>
    <row r="16" spans="2:17">
      <c r="B16" s="5"/>
      <c r="Q16" s="5"/>
    </row>
    <row r="17" spans="2:17" ht="30.75">
      <c r="B17" s="5"/>
      <c r="C17" s="226" t="s">
        <v>0</v>
      </c>
      <c r="D17" s="226"/>
      <c r="E17" s="226"/>
      <c r="F17" s="226"/>
      <c r="G17" s="226"/>
      <c r="H17" s="226"/>
      <c r="I17" s="226"/>
      <c r="J17" s="226"/>
      <c r="K17" s="226"/>
      <c r="L17" s="226"/>
      <c r="M17" s="226"/>
      <c r="N17" s="226"/>
      <c r="O17" s="226"/>
      <c r="P17" s="226"/>
      <c r="Q17" s="5"/>
    </row>
    <row r="18" spans="2:17" ht="30.75">
      <c r="B18" s="5"/>
      <c r="C18" s="226" t="s">
        <v>1</v>
      </c>
      <c r="D18" s="226"/>
      <c r="E18" s="226"/>
      <c r="F18" s="226"/>
      <c r="G18" s="226"/>
      <c r="H18" s="226"/>
      <c r="I18" s="226"/>
      <c r="J18" s="226"/>
      <c r="K18" s="226"/>
      <c r="L18" s="226"/>
      <c r="M18" s="226"/>
      <c r="N18" s="226"/>
      <c r="O18" s="226"/>
      <c r="P18" s="226"/>
      <c r="Q18" s="5"/>
    </row>
    <row r="19" spans="2:17" ht="30.75">
      <c r="B19" s="5"/>
      <c r="C19" s="227" t="s">
        <v>2</v>
      </c>
      <c r="D19" s="227"/>
      <c r="E19" s="227"/>
      <c r="F19" s="227"/>
      <c r="G19" s="227"/>
      <c r="H19" s="227"/>
      <c r="I19" s="227"/>
      <c r="J19" s="227"/>
      <c r="K19" s="227"/>
      <c r="L19" s="227"/>
      <c r="M19" s="227"/>
      <c r="N19" s="227"/>
      <c r="O19" s="227"/>
      <c r="P19" s="227"/>
      <c r="Q19" s="5"/>
    </row>
    <row r="20" spans="2:17">
      <c r="B20" s="4"/>
      <c r="C20" s="2"/>
      <c r="D20" s="2"/>
      <c r="E20" s="2"/>
      <c r="F20" s="3"/>
      <c r="G20" s="3"/>
      <c r="H20" s="3"/>
      <c r="I20" s="3"/>
      <c r="J20" s="3"/>
      <c r="K20" s="3"/>
      <c r="L20" s="3"/>
      <c r="M20" s="2"/>
      <c r="N20" s="2"/>
      <c r="O20" s="2"/>
      <c r="P20" s="2"/>
      <c r="Q20" s="4"/>
    </row>
    <row r="21" spans="2:17" ht="26.25">
      <c r="F21" s="6" t="s">
        <v>3</v>
      </c>
      <c r="G21" s="7"/>
      <c r="H21" s="7"/>
      <c r="I21" s="7"/>
      <c r="J21" s="7"/>
      <c r="K21" s="8"/>
      <c r="L21" s="8"/>
    </row>
    <row r="22" spans="2:17" ht="26.25">
      <c r="F22" s="6" t="s">
        <v>4</v>
      </c>
      <c r="G22" s="7"/>
      <c r="H22" s="7"/>
      <c r="I22" s="7"/>
      <c r="J22" s="7"/>
      <c r="K22" s="8"/>
      <c r="L22" s="8"/>
    </row>
    <row r="23" spans="2:17" ht="23.25">
      <c r="F23" s="9"/>
      <c r="G23" s="7"/>
      <c r="H23" s="7"/>
      <c r="I23" s="7"/>
      <c r="J23" s="7"/>
      <c r="K23" s="8"/>
      <c r="L23" s="8"/>
    </row>
    <row r="24" spans="2:17" ht="23.25">
      <c r="F24" s="9" t="s">
        <v>5</v>
      </c>
      <c r="H24" s="7" t="s">
        <v>6</v>
      </c>
      <c r="I24" s="7"/>
      <c r="J24" s="7"/>
      <c r="K24" s="8"/>
      <c r="L24" s="8"/>
    </row>
    <row r="25" spans="2:17" ht="23.25">
      <c r="F25" s="9" t="s">
        <v>7</v>
      </c>
      <c r="G25" s="7"/>
      <c r="H25" s="7" t="s">
        <v>8</v>
      </c>
      <c r="I25" s="7"/>
      <c r="J25" s="7"/>
      <c r="K25" s="8"/>
      <c r="L25" s="8"/>
    </row>
    <row r="26" spans="2:17" ht="23.25">
      <c r="F26" s="9" t="s">
        <v>9</v>
      </c>
      <c r="G26" s="7"/>
      <c r="H26" s="7" t="s">
        <v>10</v>
      </c>
      <c r="I26" s="7"/>
      <c r="J26" s="7"/>
      <c r="K26" s="8"/>
      <c r="L26" s="8"/>
    </row>
    <row r="27" spans="2:17" ht="23.25">
      <c r="F27" s="9"/>
      <c r="G27" s="7"/>
      <c r="H27" s="7"/>
      <c r="I27" s="7"/>
      <c r="J27" s="7"/>
      <c r="K27" s="8"/>
      <c r="L27" s="8"/>
    </row>
    <row r="28" spans="2:17" ht="23.25">
      <c r="F28" s="9" t="s">
        <v>11</v>
      </c>
      <c r="G28" s="7"/>
      <c r="H28" s="7"/>
      <c r="I28" s="7"/>
      <c r="J28" s="7"/>
      <c r="K28" s="8"/>
      <c r="L28" s="8"/>
    </row>
    <row r="29" spans="2:17" ht="18">
      <c r="G29" s="228" t="s">
        <v>12</v>
      </c>
      <c r="H29" s="228"/>
      <c r="I29" s="8"/>
      <c r="J29" s="8"/>
      <c r="K29" s="8"/>
      <c r="L29" s="8"/>
    </row>
    <row r="30" spans="2:17" ht="18">
      <c r="G30" s="10" t="s">
        <v>13</v>
      </c>
      <c r="H30" s="10"/>
      <c r="I30" s="10"/>
      <c r="J30" s="10"/>
      <c r="K30" s="11"/>
      <c r="L30" s="8"/>
    </row>
    <row r="31" spans="2:17" ht="18">
      <c r="G31" s="10" t="s">
        <v>14</v>
      </c>
      <c r="H31" s="10"/>
      <c r="I31" s="10"/>
      <c r="J31" s="10"/>
      <c r="K31" s="11"/>
      <c r="L31" s="8"/>
    </row>
    <row r="32" spans="2:17" ht="18">
      <c r="G32" s="10" t="s">
        <v>15</v>
      </c>
      <c r="H32" s="10"/>
      <c r="I32" s="10"/>
      <c r="J32" s="10"/>
      <c r="K32" s="11"/>
      <c r="L32" s="8"/>
    </row>
    <row r="33" spans="6:13" ht="18">
      <c r="G33" s="10" t="s">
        <v>16</v>
      </c>
      <c r="H33" s="10"/>
      <c r="I33" s="10"/>
      <c r="J33" s="10"/>
      <c r="K33" s="10"/>
      <c r="L33" s="10"/>
      <c r="M33" s="10"/>
    </row>
    <row r="34" spans="6:13" ht="18">
      <c r="G34" s="10" t="s">
        <v>17</v>
      </c>
      <c r="H34" s="10"/>
      <c r="I34" s="10"/>
      <c r="J34" s="10"/>
      <c r="K34" s="10"/>
      <c r="L34" s="10"/>
      <c r="M34" s="10"/>
    </row>
    <row r="35" spans="6:13" ht="18">
      <c r="G35" s="10" t="s">
        <v>18</v>
      </c>
      <c r="H35" s="10"/>
      <c r="I35" s="10"/>
      <c r="J35" s="10"/>
      <c r="K35" s="10"/>
      <c r="L35" s="10"/>
      <c r="M35" s="10"/>
    </row>
    <row r="36" spans="6:13" ht="18">
      <c r="G36" s="10" t="s">
        <v>19</v>
      </c>
      <c r="H36" s="10"/>
      <c r="I36" s="10"/>
      <c r="J36" s="10"/>
      <c r="K36" s="10"/>
      <c r="L36" s="10"/>
      <c r="M36" s="10"/>
    </row>
    <row r="37" spans="6:13" ht="18">
      <c r="G37" s="10" t="s">
        <v>20</v>
      </c>
      <c r="H37" s="10"/>
      <c r="I37" s="10"/>
      <c r="J37" s="10"/>
      <c r="K37" s="10"/>
      <c r="L37" s="10"/>
      <c r="M37" s="10"/>
    </row>
    <row r="38" spans="6:13" ht="18">
      <c r="G38" s="10" t="s">
        <v>21</v>
      </c>
      <c r="H38" s="10"/>
      <c r="I38" s="10"/>
      <c r="J38" s="10"/>
      <c r="K38" s="10"/>
      <c r="L38" s="10"/>
      <c r="M38" s="10"/>
    </row>
    <row r="39" spans="6:13" ht="18">
      <c r="G39" s="10" t="s">
        <v>22</v>
      </c>
      <c r="H39" s="10"/>
      <c r="I39" s="10"/>
      <c r="J39" s="10"/>
      <c r="K39" s="10"/>
      <c r="L39" s="10"/>
      <c r="M39" s="10"/>
    </row>
    <row r="40" spans="6:13" ht="18">
      <c r="G40" s="10" t="s">
        <v>23</v>
      </c>
      <c r="H40" s="10"/>
      <c r="I40" s="10"/>
      <c r="J40" s="10"/>
      <c r="K40" s="10"/>
      <c r="L40" s="10"/>
      <c r="M40" s="10"/>
    </row>
    <row r="41" spans="6:13" ht="18">
      <c r="G41" s="10" t="s">
        <v>24</v>
      </c>
      <c r="H41" s="10"/>
      <c r="I41" s="10"/>
      <c r="J41" s="10"/>
      <c r="K41" s="10"/>
      <c r="L41" s="10"/>
      <c r="M41" s="10"/>
    </row>
    <row r="42" spans="6:13" ht="18">
      <c r="G42" s="10" t="s">
        <v>25</v>
      </c>
      <c r="H42" s="10"/>
      <c r="I42" s="10"/>
      <c r="J42" s="10"/>
      <c r="K42" s="10"/>
      <c r="L42" s="10"/>
      <c r="M42" s="10"/>
    </row>
    <row r="43" spans="6:13" ht="18">
      <c r="G43" s="10" t="s">
        <v>26</v>
      </c>
      <c r="H43" s="10"/>
      <c r="I43" s="10"/>
      <c r="J43" s="10"/>
      <c r="K43" s="10"/>
      <c r="L43" s="10"/>
      <c r="M43" s="10"/>
    </row>
    <row r="44" spans="6:13" ht="18">
      <c r="G44" s="10" t="s">
        <v>27</v>
      </c>
      <c r="H44" s="10"/>
      <c r="I44" s="10"/>
      <c r="J44" s="10"/>
      <c r="K44" s="10"/>
      <c r="L44" s="10"/>
      <c r="M44" s="10"/>
    </row>
    <row r="45" spans="6:13" ht="8.25" customHeight="1">
      <c r="G45" s="10"/>
      <c r="H45" s="8"/>
      <c r="I45" s="8"/>
      <c r="J45" s="8"/>
      <c r="K45" s="8"/>
      <c r="L45" s="8"/>
    </row>
    <row r="46" spans="6:13" ht="24.75" customHeight="1">
      <c r="F46" s="229" t="s">
        <v>28</v>
      </c>
      <c r="G46" s="229"/>
      <c r="H46" s="229"/>
      <c r="I46" s="229"/>
      <c r="J46" s="229"/>
      <c r="K46" s="229"/>
      <c r="L46" s="229"/>
    </row>
    <row r="47" spans="6:13" ht="25.7" customHeight="1">
      <c r="F47" s="230"/>
      <c r="G47" s="230"/>
      <c r="H47" s="230"/>
      <c r="I47" s="230"/>
      <c r="J47" s="230"/>
      <c r="K47" s="230"/>
      <c r="L47" s="230"/>
    </row>
    <row r="48" spans="6:13" ht="33" customHeight="1">
      <c r="F48" s="230"/>
      <c r="G48" s="230"/>
      <c r="H48" s="230"/>
      <c r="I48" s="230"/>
      <c r="J48" s="230"/>
      <c r="K48" s="230"/>
      <c r="L48" s="230"/>
    </row>
    <row r="89" spans="11:12">
      <c r="K89" t="s">
        <v>29</v>
      </c>
      <c r="L89" t="s">
        <v>30</v>
      </c>
    </row>
    <row r="90" spans="11:12">
      <c r="K90" t="s">
        <v>31</v>
      </c>
      <c r="L90" t="s">
        <v>32</v>
      </c>
    </row>
    <row r="91" spans="11:12">
      <c r="K91" t="s">
        <v>33</v>
      </c>
      <c r="L91" t="s">
        <v>34</v>
      </c>
    </row>
    <row r="92" spans="11:12">
      <c r="K92" t="s">
        <v>35</v>
      </c>
      <c r="L92" t="s">
        <v>36</v>
      </c>
    </row>
    <row r="93" spans="11:12">
      <c r="K93" t="s">
        <v>37</v>
      </c>
      <c r="L93" t="s">
        <v>38</v>
      </c>
    </row>
    <row r="94" spans="11:12">
      <c r="K94" t="s">
        <v>39</v>
      </c>
      <c r="L94" t="s">
        <v>40</v>
      </c>
    </row>
    <row r="95" spans="11:12">
      <c r="K95" t="s">
        <v>41</v>
      </c>
      <c r="L95" t="s">
        <v>42</v>
      </c>
    </row>
    <row r="96" spans="11:12">
      <c r="K96" t="s">
        <v>43</v>
      </c>
      <c r="L96" t="s">
        <v>44</v>
      </c>
    </row>
    <row r="97" spans="11:12">
      <c r="K97" t="s">
        <v>45</v>
      </c>
      <c r="L97" t="s">
        <v>46</v>
      </c>
    </row>
    <row r="98" spans="11:12">
      <c r="K98" t="s">
        <v>47</v>
      </c>
      <c r="L98" t="s">
        <v>48</v>
      </c>
    </row>
    <row r="99" spans="11:12">
      <c r="K99" t="s">
        <v>49</v>
      </c>
      <c r="L99" t="s">
        <v>50</v>
      </c>
    </row>
    <row r="100" spans="11:12">
      <c r="K100" t="s">
        <v>51</v>
      </c>
      <c r="L100" t="s">
        <v>52</v>
      </c>
    </row>
    <row r="101" spans="11:12">
      <c r="K101" t="s">
        <v>53</v>
      </c>
      <c r="L101" t="s">
        <v>54</v>
      </c>
    </row>
    <row r="102" spans="11:12">
      <c r="K102" t="s">
        <v>55</v>
      </c>
      <c r="L102" t="s">
        <v>56</v>
      </c>
    </row>
    <row r="103" spans="11:12">
      <c r="K103" t="s">
        <v>57</v>
      </c>
      <c r="L103" t="s">
        <v>58</v>
      </c>
    </row>
    <row r="104" spans="11:12">
      <c r="K104" t="s">
        <v>59</v>
      </c>
      <c r="L104" t="s">
        <v>60</v>
      </c>
    </row>
    <row r="105" spans="11:12">
      <c r="K105" t="s">
        <v>61</v>
      </c>
      <c r="L105" t="s">
        <v>62</v>
      </c>
    </row>
    <row r="106" spans="11:12">
      <c r="K106" t="s">
        <v>63</v>
      </c>
      <c r="L106" t="s">
        <v>64</v>
      </c>
    </row>
    <row r="107" spans="11:12">
      <c r="K107" t="s">
        <v>65</v>
      </c>
      <c r="L107" t="s">
        <v>66</v>
      </c>
    </row>
    <row r="108" spans="11:12">
      <c r="K108" t="s">
        <v>67</v>
      </c>
      <c r="L108" t="s">
        <v>68</v>
      </c>
    </row>
    <row r="109" spans="11:12">
      <c r="K109" t="s">
        <v>69</v>
      </c>
      <c r="L109" t="s">
        <v>70</v>
      </c>
    </row>
    <row r="110" spans="11:12">
      <c r="K110" t="s">
        <v>71</v>
      </c>
      <c r="L110" t="s">
        <v>72</v>
      </c>
    </row>
    <row r="111" spans="11:12">
      <c r="K111" t="s">
        <v>73</v>
      </c>
      <c r="L111" t="s">
        <v>74</v>
      </c>
    </row>
    <row r="112" spans="11:12">
      <c r="K112" t="s">
        <v>75</v>
      </c>
      <c r="L112" t="s">
        <v>76</v>
      </c>
    </row>
    <row r="113" spans="11:12">
      <c r="K113" t="s">
        <v>77</v>
      </c>
      <c r="L113" t="s">
        <v>78</v>
      </c>
    </row>
    <row r="114" spans="11:12">
      <c r="K114" t="s">
        <v>79</v>
      </c>
      <c r="L114" t="s">
        <v>80</v>
      </c>
    </row>
    <row r="115" spans="11:12">
      <c r="K115" t="s">
        <v>81</v>
      </c>
      <c r="L115" t="s">
        <v>82</v>
      </c>
    </row>
    <row r="116" spans="11:12">
      <c r="K116" t="s">
        <v>83</v>
      </c>
      <c r="L116" t="s">
        <v>84</v>
      </c>
    </row>
    <row r="117" spans="11:12">
      <c r="K117" t="s">
        <v>85</v>
      </c>
      <c r="L117" t="s">
        <v>86</v>
      </c>
    </row>
    <row r="118" spans="11:12">
      <c r="K118" t="s">
        <v>87</v>
      </c>
      <c r="L118" t="s">
        <v>88</v>
      </c>
    </row>
    <row r="119" spans="11:12">
      <c r="K119" t="s">
        <v>89</v>
      </c>
      <c r="L119" t="s">
        <v>90</v>
      </c>
    </row>
    <row r="120" spans="11:12">
      <c r="K120" t="s">
        <v>91</v>
      </c>
      <c r="L120" t="s">
        <v>92</v>
      </c>
    </row>
    <row r="121" spans="11:12">
      <c r="K121" t="s">
        <v>93</v>
      </c>
      <c r="L121" t="s">
        <v>94</v>
      </c>
    </row>
    <row r="122" spans="11:12">
      <c r="K122" t="s">
        <v>95</v>
      </c>
      <c r="L122" t="s">
        <v>78</v>
      </c>
    </row>
    <row r="123" spans="11:12">
      <c r="K123" t="s">
        <v>96</v>
      </c>
      <c r="L123" t="s">
        <v>80</v>
      </c>
    </row>
    <row r="124" spans="11:12">
      <c r="K124" t="s">
        <v>97</v>
      </c>
      <c r="L124" t="s">
        <v>98</v>
      </c>
    </row>
    <row r="125" spans="11:12">
      <c r="K125" t="s">
        <v>99</v>
      </c>
      <c r="L125" t="s">
        <v>100</v>
      </c>
    </row>
    <row r="126" spans="11:12">
      <c r="K126" t="s">
        <v>101</v>
      </c>
      <c r="L126" t="s">
        <v>86</v>
      </c>
    </row>
    <row r="127" spans="11:12">
      <c r="K127" t="s">
        <v>102</v>
      </c>
      <c r="L127" t="s">
        <v>103</v>
      </c>
    </row>
    <row r="128" spans="11:12">
      <c r="K128" t="s">
        <v>104</v>
      </c>
      <c r="L128" t="s">
        <v>105</v>
      </c>
    </row>
    <row r="129" spans="11:12">
      <c r="K129" t="s">
        <v>106</v>
      </c>
      <c r="L129" t="s">
        <v>107</v>
      </c>
    </row>
    <row r="130" spans="11:12">
      <c r="K130" t="s">
        <v>108</v>
      </c>
      <c r="L130" t="s">
        <v>109</v>
      </c>
    </row>
    <row r="131" spans="11:12">
      <c r="K131" t="s">
        <v>110</v>
      </c>
      <c r="L131" t="s">
        <v>111</v>
      </c>
    </row>
    <row r="132" spans="11:12">
      <c r="K132" t="s">
        <v>112</v>
      </c>
      <c r="L132" t="s">
        <v>113</v>
      </c>
    </row>
    <row r="133" spans="11:12">
      <c r="K133" t="s">
        <v>114</v>
      </c>
      <c r="L133" t="s">
        <v>115</v>
      </c>
    </row>
    <row r="134" spans="11:12">
      <c r="K134" t="s">
        <v>116</v>
      </c>
      <c r="L134" t="s">
        <v>117</v>
      </c>
    </row>
  </sheetData>
  <mergeCells count="5">
    <mergeCell ref="C17:P17"/>
    <mergeCell ref="C18:P18"/>
    <mergeCell ref="C19:P19"/>
    <mergeCell ref="G29:H29"/>
    <mergeCell ref="F46:L48"/>
  </mergeCells>
  <hyperlinks>
    <hyperlink ref="C19" r:id="rId1" xr:uid="{00000000-0004-0000-0000-000000000000}"/>
    <hyperlink ref="G29:H29" location="'Estado I'!A1" display="Estado de Operaciones" xr:uid="{00000000-0004-0000-0000-000001000000}"/>
    <hyperlink ref="G30:J30" location="'Estado II'!A1" display="Estado de Fuentes y Usos de Efectivo" xr:uid="{00000000-0004-0000-0000-000002000000}"/>
    <hyperlink ref="G31:J31" location="'Estado III'!A1" display="Estado Integrado de Saldos y Flujos" xr:uid="{00000000-0004-0000-0000-000003000000}"/>
    <hyperlink ref="G32:K32" location="'Estado IV'!A1" display="Estado de Variaciones Totales en el Patrimonio Neto" xr:uid="{00000000-0004-0000-0000-000004000000}"/>
    <hyperlink ref="G33" location="Ingreso!A1" display="Ingreso" xr:uid="{00000000-0004-0000-0000-000005000000}"/>
    <hyperlink ref="G34" location="Gasto!A1" display="Gasto" xr:uid="{00000000-0004-0000-0000-000006000000}"/>
    <hyperlink ref="G35:J35" location="'Transacciones Activos y Pasivo '!A1" display="Transacciones en Activos y Pasivos" xr:uid="{00000000-0004-0000-0000-000007000000}"/>
    <hyperlink ref="G36:K36" location="'Ganancias y Perdidas Tenencias'!A1" display="Ganancias y Pérdidas por Tenencia de Activos" xr:uid="{00000000-0004-0000-0000-000008000000}"/>
    <hyperlink ref="G37:K37" location="'Otras variaciones en Volumen'!A1" display="Otras Variaciones en el Volumen de Activos y Pasivos" xr:uid="{00000000-0004-0000-0000-000009000000}"/>
    <hyperlink ref="G38" location="Balance!A1" display="Balance" xr:uid="{00000000-0004-0000-0000-00000A000000}"/>
    <hyperlink ref="G39:K39" location="'Pasivos Deuda Nomial-Mercado'!A1" display="Pasivos de Deuda al Valor Nominal/de Mercado" xr:uid="{00000000-0004-0000-0000-00000B000000}"/>
    <hyperlink ref="G40:J40" location="'Pasivos Deuda Valor Facial'!A1" display="Pasivos de Deuda al Valor Facial" xr:uid="{00000000-0004-0000-0000-00000C000000}"/>
    <hyperlink ref="G41:J41" location="'Erogación funciones de Gobierno'!A1" display="Erogación por Funciones de Gobierno" xr:uid="{00000000-0004-0000-0000-00000D000000}"/>
    <hyperlink ref="G42:M42" location="'Transacciones A-P Fin. por Sect'!A1" display="Transacciones en Activos y Pasivos Financieros por Sector de la Contraparte" xr:uid="{00000000-0004-0000-0000-00000E000000}"/>
    <hyperlink ref="G43:L43" location="'Saldos A-P financieros por Sect'!A1" display="Saldos de Activos y Pasivos Financieros por Sector de la Contraparte" xr:uid="{00000000-0004-0000-0000-00000F000000}"/>
    <hyperlink ref="G44:K44" location="'Total otros flujos econo.'!A1" display="Total Otros Flujos Económicos en Activos y Pasivos" xr:uid="{00000000-0004-0000-0000-000010000000}"/>
  </hyperlinks>
  <pageMargins left="0.7" right="0.7" top="0.75" bottom="0.75" header="0.3" footer="0.3"/>
  <pageSetup paperSize="9" orientation="portrait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F878F9-EB4F-4630-A7E4-BA1F643B3D30}">
  <dimension ref="B1:BR37"/>
  <sheetViews>
    <sheetView showGridLines="0" topLeftCell="D1" workbookViewId="0">
      <selection activeCell="BR28" sqref="BR28"/>
    </sheetView>
  </sheetViews>
  <sheetFormatPr baseColWidth="10" defaultColWidth="11.42578125" defaultRowHeight="15" outlineLevelCol="1"/>
  <cols>
    <col min="1" max="2" width="11.42578125" style="109"/>
    <col min="3" max="3" width="84.85546875" style="109" customWidth="1"/>
    <col min="4" max="5" width="11.42578125" style="109"/>
    <col min="6" max="17" width="0" style="109" hidden="1" customWidth="1" outlineLevel="1"/>
    <col min="18" max="18" width="11.42578125" style="109" collapsed="1"/>
    <col min="19" max="30" width="0" style="109" hidden="1" customWidth="1" outlineLevel="1"/>
    <col min="31" max="31" width="11.42578125" style="109" collapsed="1"/>
    <col min="32" max="43" width="0" style="109" hidden="1" customWidth="1" outlineLevel="1"/>
    <col min="44" max="44" width="11.42578125" style="109" collapsed="1"/>
    <col min="45" max="56" width="0" style="109" hidden="1" customWidth="1" outlineLevel="1"/>
    <col min="57" max="57" width="11.42578125" style="109" collapsed="1"/>
    <col min="58" max="69" width="0" style="109" hidden="1" customWidth="1" outlineLevel="1"/>
    <col min="70" max="70" width="11.42578125" style="109" collapsed="1"/>
    <col min="71" max="306" width="11.42578125" style="109"/>
    <col min="307" max="307" width="84.85546875" style="109" customWidth="1"/>
    <col min="308" max="562" width="11.42578125" style="109"/>
    <col min="563" max="563" width="84.85546875" style="109" customWidth="1"/>
    <col min="564" max="818" width="11.42578125" style="109"/>
    <col min="819" max="819" width="84.85546875" style="109" customWidth="1"/>
    <col min="820" max="1074" width="11.42578125" style="109"/>
    <col min="1075" max="1075" width="84.85546875" style="109" customWidth="1"/>
    <col min="1076" max="1330" width="11.42578125" style="109"/>
    <col min="1331" max="1331" width="84.85546875" style="109" customWidth="1"/>
    <col min="1332" max="1586" width="11.42578125" style="109"/>
    <col min="1587" max="1587" width="84.85546875" style="109" customWidth="1"/>
    <col min="1588" max="1842" width="11.42578125" style="109"/>
    <col min="1843" max="1843" width="84.85546875" style="109" customWidth="1"/>
    <col min="1844" max="2098" width="11.42578125" style="109"/>
    <col min="2099" max="2099" width="84.85546875" style="109" customWidth="1"/>
    <col min="2100" max="2354" width="11.42578125" style="109"/>
    <col min="2355" max="2355" width="84.85546875" style="109" customWidth="1"/>
    <col min="2356" max="2610" width="11.42578125" style="109"/>
    <col min="2611" max="2611" width="84.85546875" style="109" customWidth="1"/>
    <col min="2612" max="2866" width="11.42578125" style="109"/>
    <col min="2867" max="2867" width="84.85546875" style="109" customWidth="1"/>
    <col min="2868" max="3122" width="11.42578125" style="109"/>
    <col min="3123" max="3123" width="84.85546875" style="109" customWidth="1"/>
    <col min="3124" max="3378" width="11.42578125" style="109"/>
    <col min="3379" max="3379" width="84.85546875" style="109" customWidth="1"/>
    <col min="3380" max="3634" width="11.42578125" style="109"/>
    <col min="3635" max="3635" width="84.85546875" style="109" customWidth="1"/>
    <col min="3636" max="3890" width="11.42578125" style="109"/>
    <col min="3891" max="3891" width="84.85546875" style="109" customWidth="1"/>
    <col min="3892" max="4146" width="11.42578125" style="109"/>
    <col min="4147" max="4147" width="84.85546875" style="109" customWidth="1"/>
    <col min="4148" max="4402" width="11.42578125" style="109"/>
    <col min="4403" max="4403" width="84.85546875" style="109" customWidth="1"/>
    <col min="4404" max="4658" width="11.42578125" style="109"/>
    <col min="4659" max="4659" width="84.85546875" style="109" customWidth="1"/>
    <col min="4660" max="4914" width="11.42578125" style="109"/>
    <col min="4915" max="4915" width="84.85546875" style="109" customWidth="1"/>
    <col min="4916" max="5170" width="11.42578125" style="109"/>
    <col min="5171" max="5171" width="84.85546875" style="109" customWidth="1"/>
    <col min="5172" max="5426" width="11.42578125" style="109"/>
    <col min="5427" max="5427" width="84.85546875" style="109" customWidth="1"/>
    <col min="5428" max="5682" width="11.42578125" style="109"/>
    <col min="5683" max="5683" width="84.85546875" style="109" customWidth="1"/>
    <col min="5684" max="5938" width="11.42578125" style="109"/>
    <col min="5939" max="5939" width="84.85546875" style="109" customWidth="1"/>
    <col min="5940" max="6194" width="11.42578125" style="109"/>
    <col min="6195" max="6195" width="84.85546875" style="109" customWidth="1"/>
    <col min="6196" max="6450" width="11.42578125" style="109"/>
    <col min="6451" max="6451" width="84.85546875" style="109" customWidth="1"/>
    <col min="6452" max="6706" width="11.42578125" style="109"/>
    <col min="6707" max="6707" width="84.85546875" style="109" customWidth="1"/>
    <col min="6708" max="6962" width="11.42578125" style="109"/>
    <col min="6963" max="6963" width="84.85546875" style="109" customWidth="1"/>
    <col min="6964" max="7218" width="11.42578125" style="109"/>
    <col min="7219" max="7219" width="84.85546875" style="109" customWidth="1"/>
    <col min="7220" max="7474" width="11.42578125" style="109"/>
    <col min="7475" max="7475" width="84.85546875" style="109" customWidth="1"/>
    <col min="7476" max="7730" width="11.42578125" style="109"/>
    <col min="7731" max="7731" width="84.85546875" style="109" customWidth="1"/>
    <col min="7732" max="7986" width="11.42578125" style="109"/>
    <col min="7987" max="7987" width="84.85546875" style="109" customWidth="1"/>
    <col min="7988" max="8242" width="11.42578125" style="109"/>
    <col min="8243" max="8243" width="84.85546875" style="109" customWidth="1"/>
    <col min="8244" max="8498" width="11.42578125" style="109"/>
    <col min="8499" max="8499" width="84.85546875" style="109" customWidth="1"/>
    <col min="8500" max="8754" width="11.42578125" style="109"/>
    <col min="8755" max="8755" width="84.85546875" style="109" customWidth="1"/>
    <col min="8756" max="9010" width="11.42578125" style="109"/>
    <col min="9011" max="9011" width="84.85546875" style="109" customWidth="1"/>
    <col min="9012" max="9266" width="11.42578125" style="109"/>
    <col min="9267" max="9267" width="84.85546875" style="109" customWidth="1"/>
    <col min="9268" max="9522" width="11.42578125" style="109"/>
    <col min="9523" max="9523" width="84.85546875" style="109" customWidth="1"/>
    <col min="9524" max="9778" width="11.42578125" style="109"/>
    <col min="9779" max="9779" width="84.85546875" style="109" customWidth="1"/>
    <col min="9780" max="10034" width="11.42578125" style="109"/>
    <col min="10035" max="10035" width="84.85546875" style="109" customWidth="1"/>
    <col min="10036" max="10290" width="11.42578125" style="109"/>
    <col min="10291" max="10291" width="84.85546875" style="109" customWidth="1"/>
    <col min="10292" max="10546" width="11.42578125" style="109"/>
    <col min="10547" max="10547" width="84.85546875" style="109" customWidth="1"/>
    <col min="10548" max="10802" width="11.42578125" style="109"/>
    <col min="10803" max="10803" width="84.85546875" style="109" customWidth="1"/>
    <col min="10804" max="11058" width="11.42578125" style="109"/>
    <col min="11059" max="11059" width="84.85546875" style="109" customWidth="1"/>
    <col min="11060" max="11314" width="11.42578125" style="109"/>
    <col min="11315" max="11315" width="84.85546875" style="109" customWidth="1"/>
    <col min="11316" max="11570" width="11.42578125" style="109"/>
    <col min="11571" max="11571" width="84.85546875" style="109" customWidth="1"/>
    <col min="11572" max="11826" width="11.42578125" style="109"/>
    <col min="11827" max="11827" width="84.85546875" style="109" customWidth="1"/>
    <col min="11828" max="12082" width="11.42578125" style="109"/>
    <col min="12083" max="12083" width="84.85546875" style="109" customWidth="1"/>
    <col min="12084" max="12338" width="11.42578125" style="109"/>
    <col min="12339" max="12339" width="84.85546875" style="109" customWidth="1"/>
    <col min="12340" max="12594" width="11.42578125" style="109"/>
    <col min="12595" max="12595" width="84.85546875" style="109" customWidth="1"/>
    <col min="12596" max="12850" width="11.42578125" style="109"/>
    <col min="12851" max="12851" width="84.85546875" style="109" customWidth="1"/>
    <col min="12852" max="13106" width="11.42578125" style="109"/>
    <col min="13107" max="13107" width="84.85546875" style="109" customWidth="1"/>
    <col min="13108" max="13362" width="11.42578125" style="109"/>
    <col min="13363" max="13363" width="84.85546875" style="109" customWidth="1"/>
    <col min="13364" max="13618" width="11.42578125" style="109"/>
    <col min="13619" max="13619" width="84.85546875" style="109" customWidth="1"/>
    <col min="13620" max="13874" width="11.42578125" style="109"/>
    <col min="13875" max="13875" width="84.85546875" style="109" customWidth="1"/>
    <col min="13876" max="14130" width="11.42578125" style="109"/>
    <col min="14131" max="14131" width="84.85546875" style="109" customWidth="1"/>
    <col min="14132" max="14386" width="11.42578125" style="109"/>
    <col min="14387" max="14387" width="84.85546875" style="109" customWidth="1"/>
    <col min="14388" max="14642" width="11.42578125" style="109"/>
    <col min="14643" max="14643" width="84.85546875" style="109" customWidth="1"/>
    <col min="14644" max="14898" width="11.42578125" style="109"/>
    <col min="14899" max="14899" width="84.85546875" style="109" customWidth="1"/>
    <col min="14900" max="15154" width="11.42578125" style="109"/>
    <col min="15155" max="15155" width="84.85546875" style="109" customWidth="1"/>
    <col min="15156" max="15410" width="11.42578125" style="109"/>
    <col min="15411" max="15411" width="84.85546875" style="109" customWidth="1"/>
    <col min="15412" max="15666" width="11.42578125" style="109"/>
    <col min="15667" max="15667" width="84.85546875" style="109" customWidth="1"/>
    <col min="15668" max="15922" width="11.42578125" style="109"/>
    <col min="15923" max="15923" width="84.85546875" style="109" customWidth="1"/>
    <col min="15924" max="16178" width="11.42578125" style="109"/>
    <col min="16179" max="16179" width="84.85546875" style="109" customWidth="1"/>
    <col min="16180" max="16384" width="11.42578125" style="109"/>
  </cols>
  <sheetData>
    <row r="1" spans="2:69">
      <c r="B1" s="12" t="s">
        <v>118</v>
      </c>
    </row>
    <row r="2" spans="2:69" ht="15.75">
      <c r="B2" s="50" t="s">
        <v>119</v>
      </c>
      <c r="C2" s="51"/>
      <c r="D2" s="27"/>
      <c r="E2" s="231" t="str">
        <f>+Indice!H25</f>
        <v>Gobierno Central Consolidado</v>
      </c>
      <c r="F2" s="232"/>
      <c r="G2" s="232"/>
      <c r="H2" s="232"/>
      <c r="I2" s="232"/>
      <c r="J2" s="232"/>
      <c r="K2" s="232"/>
      <c r="L2" s="232"/>
      <c r="M2" s="232"/>
      <c r="N2" s="232"/>
      <c r="O2" s="232"/>
      <c r="P2" s="232"/>
      <c r="Q2" s="232"/>
      <c r="R2" s="232"/>
      <c r="S2" s="232"/>
      <c r="T2" s="232"/>
      <c r="U2" s="232"/>
      <c r="V2" s="232"/>
      <c r="W2" s="232"/>
      <c r="X2" s="232"/>
      <c r="Y2" s="232"/>
      <c r="Z2" s="232"/>
      <c r="AA2" s="232"/>
      <c r="AB2" s="232"/>
      <c r="AC2" s="232"/>
      <c r="AD2" s="232"/>
      <c r="AE2" s="232"/>
      <c r="AF2" s="232"/>
      <c r="AG2" s="232"/>
      <c r="AH2" s="232"/>
      <c r="AI2" s="232"/>
      <c r="AJ2" s="232"/>
      <c r="AK2" s="232"/>
      <c r="AL2" s="232"/>
      <c r="AM2" s="232"/>
      <c r="AN2" s="232"/>
      <c r="AO2" s="232"/>
      <c r="AP2" s="232"/>
      <c r="AQ2" s="232"/>
      <c r="AR2" s="232"/>
      <c r="AS2" s="232"/>
      <c r="AT2" s="232"/>
      <c r="AU2" s="232"/>
      <c r="AV2" s="232"/>
      <c r="AW2" s="232"/>
      <c r="AX2" s="232"/>
      <c r="AY2" s="232"/>
      <c r="AZ2" s="232"/>
      <c r="BA2" s="232"/>
      <c r="BB2" s="232"/>
      <c r="BC2" s="232"/>
      <c r="BD2" s="232"/>
      <c r="BE2" s="232"/>
      <c r="BF2" s="232"/>
      <c r="BG2" s="232"/>
      <c r="BH2" s="232"/>
      <c r="BI2" s="232"/>
      <c r="BJ2" s="232"/>
      <c r="BK2" s="232"/>
      <c r="BL2" s="232"/>
      <c r="BM2" s="232"/>
      <c r="BN2" s="232"/>
      <c r="BO2" s="232"/>
      <c r="BP2" s="232"/>
      <c r="BQ2" s="247"/>
    </row>
    <row r="3" spans="2:69" ht="15.75">
      <c r="B3" s="50" t="s">
        <v>697</v>
      </c>
      <c r="C3" s="52"/>
      <c r="D3" s="22"/>
      <c r="E3" s="233" t="s">
        <v>122</v>
      </c>
      <c r="F3" s="234"/>
      <c r="G3" s="234"/>
      <c r="H3" s="234"/>
      <c r="I3" s="234"/>
      <c r="J3" s="234"/>
      <c r="K3" s="234"/>
      <c r="L3" s="234"/>
      <c r="M3" s="234"/>
      <c r="N3" s="234"/>
      <c r="O3" s="234"/>
      <c r="P3" s="234"/>
      <c r="Q3" s="234"/>
      <c r="R3" s="234"/>
      <c r="S3" s="234"/>
      <c r="T3" s="234"/>
      <c r="U3" s="234"/>
      <c r="V3" s="234"/>
      <c r="W3" s="234"/>
      <c r="X3" s="234"/>
      <c r="Y3" s="234"/>
      <c r="Z3" s="234"/>
      <c r="AA3" s="234"/>
      <c r="AB3" s="234"/>
      <c r="AC3" s="234"/>
      <c r="AD3" s="234"/>
      <c r="AE3" s="234"/>
      <c r="AF3" s="234"/>
      <c r="AG3" s="234"/>
      <c r="AH3" s="234"/>
      <c r="AI3" s="234"/>
      <c r="AJ3" s="234"/>
      <c r="AK3" s="234"/>
      <c r="AL3" s="234"/>
      <c r="AM3" s="234"/>
      <c r="AN3" s="234"/>
      <c r="AO3" s="234"/>
      <c r="AP3" s="234"/>
      <c r="AQ3" s="234"/>
      <c r="AR3" s="234"/>
      <c r="AS3" s="234"/>
      <c r="AT3" s="234"/>
      <c r="AU3" s="234"/>
      <c r="AV3" s="234"/>
      <c r="AW3" s="234"/>
      <c r="AX3" s="234"/>
      <c r="AY3" s="234"/>
      <c r="AZ3" s="234"/>
      <c r="BA3" s="234"/>
      <c r="BB3" s="234"/>
      <c r="BC3" s="234"/>
      <c r="BD3" s="234"/>
      <c r="BE3" s="234"/>
      <c r="BF3" s="234"/>
      <c r="BG3" s="234"/>
      <c r="BH3" s="234"/>
      <c r="BI3" s="234"/>
      <c r="BJ3" s="234"/>
      <c r="BK3" s="234"/>
      <c r="BL3" s="234"/>
      <c r="BM3" s="234"/>
      <c r="BN3" s="234"/>
      <c r="BO3" s="234"/>
      <c r="BP3" s="234"/>
      <c r="BQ3" s="248"/>
    </row>
    <row r="4" spans="2:69" ht="14.25" customHeight="1">
      <c r="B4" s="19"/>
      <c r="C4" s="20"/>
      <c r="D4" s="21"/>
      <c r="E4" s="235" t="s">
        <v>191</v>
      </c>
      <c r="F4" s="236"/>
      <c r="G4" s="236"/>
      <c r="H4" s="236"/>
      <c r="I4" s="236"/>
      <c r="J4" s="236"/>
      <c r="K4" s="236"/>
      <c r="L4" s="236"/>
      <c r="M4" s="236"/>
      <c r="N4" s="236"/>
      <c r="O4" s="236"/>
      <c r="P4" s="236"/>
      <c r="Q4" s="236"/>
      <c r="R4" s="236"/>
      <c r="S4" s="236"/>
      <c r="T4" s="236"/>
      <c r="U4" s="236"/>
      <c r="V4" s="236"/>
      <c r="W4" s="236"/>
      <c r="X4" s="236"/>
      <c r="Y4" s="236"/>
      <c r="Z4" s="236"/>
      <c r="AA4" s="236"/>
      <c r="AB4" s="236"/>
      <c r="AC4" s="236"/>
      <c r="AD4" s="236"/>
      <c r="AE4" s="236"/>
      <c r="AF4" s="236"/>
      <c r="AG4" s="236"/>
      <c r="AH4" s="236"/>
      <c r="AI4" s="236"/>
      <c r="AJ4" s="236"/>
      <c r="AK4" s="236"/>
      <c r="AL4" s="236"/>
      <c r="AM4" s="236"/>
      <c r="AN4" s="236"/>
      <c r="AO4" s="236"/>
      <c r="AP4" s="236"/>
      <c r="AQ4" s="236"/>
      <c r="AR4" s="236"/>
      <c r="AS4" s="236"/>
      <c r="AT4" s="236"/>
      <c r="AU4" s="236"/>
      <c r="AV4" s="236"/>
      <c r="AW4" s="236"/>
      <c r="AX4" s="236"/>
      <c r="AY4" s="236"/>
      <c r="AZ4" s="236"/>
      <c r="BA4" s="236"/>
      <c r="BB4" s="236"/>
      <c r="BC4" s="236"/>
      <c r="BD4" s="236"/>
      <c r="BE4" s="236"/>
      <c r="BF4" s="236"/>
      <c r="BG4" s="236"/>
      <c r="BH4" s="236"/>
      <c r="BI4" s="236"/>
      <c r="BJ4" s="236"/>
      <c r="BK4" s="236"/>
      <c r="BL4" s="236"/>
      <c r="BM4" s="236"/>
      <c r="BN4" s="236"/>
      <c r="BO4" s="236"/>
      <c r="BP4" s="236"/>
      <c r="BQ4" s="249"/>
    </row>
    <row r="5" spans="2:69" ht="14.25" customHeight="1">
      <c r="B5" s="262" t="s">
        <v>698</v>
      </c>
      <c r="C5" s="263"/>
      <c r="D5" s="22"/>
      <c r="E5" s="237"/>
      <c r="F5" s="238"/>
      <c r="G5" s="238"/>
      <c r="H5" s="238"/>
      <c r="I5" s="238"/>
      <c r="J5" s="238"/>
      <c r="K5" s="238"/>
      <c r="L5" s="238"/>
      <c r="M5" s="238"/>
      <c r="N5" s="238"/>
      <c r="O5" s="238"/>
      <c r="P5" s="238"/>
      <c r="Q5" s="238"/>
      <c r="R5" s="238"/>
      <c r="S5" s="238"/>
      <c r="T5" s="238"/>
      <c r="U5" s="238"/>
      <c r="V5" s="238"/>
      <c r="W5" s="238"/>
      <c r="X5" s="238"/>
      <c r="Y5" s="238"/>
      <c r="Z5" s="238"/>
      <c r="AA5" s="238"/>
      <c r="AB5" s="238"/>
      <c r="AC5" s="238"/>
      <c r="AD5" s="238"/>
      <c r="AE5" s="238"/>
      <c r="AF5" s="238"/>
      <c r="AG5" s="238"/>
      <c r="AH5" s="238"/>
      <c r="AI5" s="238"/>
      <c r="AJ5" s="238"/>
      <c r="AK5" s="238"/>
      <c r="AL5" s="238"/>
      <c r="AM5" s="238"/>
      <c r="AN5" s="238"/>
      <c r="AO5" s="238"/>
      <c r="AP5" s="238"/>
      <c r="AQ5" s="238"/>
      <c r="AR5" s="238"/>
      <c r="AS5" s="238"/>
      <c r="AT5" s="238"/>
      <c r="AU5" s="238"/>
      <c r="AV5" s="238"/>
      <c r="AW5" s="238"/>
      <c r="AX5" s="238"/>
      <c r="AY5" s="238"/>
      <c r="AZ5" s="238"/>
      <c r="BA5" s="238"/>
      <c r="BB5" s="238"/>
      <c r="BC5" s="238"/>
      <c r="BD5" s="238"/>
      <c r="BE5" s="238"/>
      <c r="BF5" s="238"/>
      <c r="BG5" s="238"/>
      <c r="BH5" s="238"/>
      <c r="BI5" s="238"/>
      <c r="BJ5" s="238"/>
      <c r="BK5" s="238"/>
      <c r="BL5" s="238"/>
      <c r="BM5" s="238"/>
      <c r="BN5" s="238"/>
      <c r="BO5" s="238"/>
      <c r="BP5" s="238"/>
      <c r="BQ5" s="250"/>
    </row>
    <row r="6" spans="2:69">
      <c r="B6" s="262"/>
      <c r="C6" s="263"/>
      <c r="D6" s="22"/>
      <c r="E6" s="251">
        <v>2019</v>
      </c>
      <c r="F6" s="252">
        <v>2019</v>
      </c>
      <c r="G6" s="253"/>
      <c r="H6" s="253"/>
      <c r="I6" s="253"/>
      <c r="J6" s="253"/>
      <c r="K6" s="253"/>
      <c r="L6" s="253"/>
      <c r="M6" s="253"/>
      <c r="N6" s="253"/>
      <c r="O6" s="253"/>
      <c r="P6" s="253"/>
      <c r="Q6" s="254"/>
      <c r="R6" s="251">
        <f>+E6+1</f>
        <v>2020</v>
      </c>
      <c r="S6" s="252">
        <v>2020</v>
      </c>
      <c r="T6" s="253"/>
      <c r="U6" s="253"/>
      <c r="V6" s="253"/>
      <c r="W6" s="253"/>
      <c r="X6" s="253"/>
      <c r="Y6" s="253"/>
      <c r="Z6" s="253"/>
      <c r="AA6" s="253"/>
      <c r="AB6" s="253"/>
      <c r="AC6" s="253"/>
      <c r="AD6" s="254"/>
      <c r="AE6" s="251">
        <f>+R6+1</f>
        <v>2021</v>
      </c>
      <c r="AF6" s="252">
        <v>2021</v>
      </c>
      <c r="AG6" s="253"/>
      <c r="AH6" s="253"/>
      <c r="AI6" s="253"/>
      <c r="AJ6" s="253"/>
      <c r="AK6" s="253"/>
      <c r="AL6" s="253"/>
      <c r="AM6" s="253"/>
      <c r="AN6" s="253"/>
      <c r="AO6" s="253"/>
      <c r="AP6" s="253"/>
      <c r="AQ6" s="254"/>
      <c r="AR6" s="251">
        <f>+AE6+1</f>
        <v>2022</v>
      </c>
      <c r="AS6" s="255">
        <v>2022</v>
      </c>
      <c r="AT6" s="256"/>
      <c r="AU6" s="256"/>
      <c r="AV6" s="256"/>
      <c r="AW6" s="256"/>
      <c r="AX6" s="256"/>
      <c r="AY6" s="256"/>
      <c r="AZ6" s="256"/>
      <c r="BA6" s="256"/>
      <c r="BB6" s="256"/>
      <c r="BC6" s="256"/>
      <c r="BD6" s="257"/>
      <c r="BE6" s="258">
        <f>+AR6+1</f>
        <v>2023</v>
      </c>
      <c r="BF6" s="255">
        <v>2023</v>
      </c>
      <c r="BG6" s="256"/>
      <c r="BH6" s="256"/>
      <c r="BI6" s="256"/>
      <c r="BJ6" s="256"/>
      <c r="BK6" s="256"/>
      <c r="BL6" s="256"/>
      <c r="BM6" s="256"/>
      <c r="BN6" s="256"/>
      <c r="BO6" s="256"/>
      <c r="BP6" s="256"/>
      <c r="BQ6" s="257"/>
    </row>
    <row r="7" spans="2:69">
      <c r="B7" s="100"/>
      <c r="C7" s="101"/>
      <c r="D7" s="22"/>
      <c r="E7" s="251"/>
      <c r="F7" s="199">
        <v>43466</v>
      </c>
      <c r="G7" s="199">
        <v>43497</v>
      </c>
      <c r="H7" s="199">
        <v>43525</v>
      </c>
      <c r="I7" s="199">
        <v>43556</v>
      </c>
      <c r="J7" s="199">
        <v>43586</v>
      </c>
      <c r="K7" s="199">
        <v>43617</v>
      </c>
      <c r="L7" s="199">
        <v>43647</v>
      </c>
      <c r="M7" s="199">
        <v>43678</v>
      </c>
      <c r="N7" s="199">
        <v>43709</v>
      </c>
      <c r="O7" s="199">
        <v>43739</v>
      </c>
      <c r="P7" s="199">
        <v>43770</v>
      </c>
      <c r="Q7" s="199">
        <v>43800</v>
      </c>
      <c r="R7" s="251"/>
      <c r="S7" s="199">
        <v>43831</v>
      </c>
      <c r="T7" s="199">
        <v>43862</v>
      </c>
      <c r="U7" s="199">
        <v>43891</v>
      </c>
      <c r="V7" s="199">
        <v>43922</v>
      </c>
      <c r="W7" s="199">
        <v>43952</v>
      </c>
      <c r="X7" s="199">
        <v>43983</v>
      </c>
      <c r="Y7" s="199">
        <v>44013</v>
      </c>
      <c r="Z7" s="199">
        <v>44044</v>
      </c>
      <c r="AA7" s="199">
        <v>44075</v>
      </c>
      <c r="AB7" s="199">
        <v>44105</v>
      </c>
      <c r="AC7" s="199">
        <v>44136</v>
      </c>
      <c r="AD7" s="199">
        <v>44166</v>
      </c>
      <c r="AE7" s="251"/>
      <c r="AF7" s="199">
        <v>44197</v>
      </c>
      <c r="AG7" s="199">
        <v>44228</v>
      </c>
      <c r="AH7" s="199">
        <v>44256</v>
      </c>
      <c r="AI7" s="199">
        <v>44287</v>
      </c>
      <c r="AJ7" s="199">
        <v>44317</v>
      </c>
      <c r="AK7" s="199">
        <v>44348</v>
      </c>
      <c r="AL7" s="199">
        <v>44378</v>
      </c>
      <c r="AM7" s="199">
        <v>44409</v>
      </c>
      <c r="AN7" s="199">
        <v>44440</v>
      </c>
      <c r="AO7" s="199">
        <v>44470</v>
      </c>
      <c r="AP7" s="199">
        <v>44501</v>
      </c>
      <c r="AQ7" s="199">
        <v>44531</v>
      </c>
      <c r="AR7" s="251"/>
      <c r="AS7" s="199">
        <v>44562</v>
      </c>
      <c r="AT7" s="199">
        <v>44593</v>
      </c>
      <c r="AU7" s="199">
        <v>44621</v>
      </c>
      <c r="AV7" s="199">
        <v>44652</v>
      </c>
      <c r="AW7" s="199">
        <v>44682</v>
      </c>
      <c r="AX7" s="199">
        <v>44713</v>
      </c>
      <c r="AY7" s="199">
        <v>44743</v>
      </c>
      <c r="AZ7" s="199">
        <v>44774</v>
      </c>
      <c r="BA7" s="199">
        <v>44805</v>
      </c>
      <c r="BB7" s="199">
        <v>44835</v>
      </c>
      <c r="BC7" s="199">
        <v>44866</v>
      </c>
      <c r="BD7" s="199">
        <v>44896</v>
      </c>
      <c r="BE7" s="259"/>
      <c r="BF7" s="199">
        <v>44927</v>
      </c>
      <c r="BG7" s="199">
        <v>44958</v>
      </c>
      <c r="BH7" s="199">
        <v>44986</v>
      </c>
      <c r="BI7" s="199">
        <v>45017</v>
      </c>
      <c r="BJ7" s="199">
        <v>45047</v>
      </c>
      <c r="BK7" s="199">
        <v>45078</v>
      </c>
      <c r="BL7" s="199">
        <v>45108</v>
      </c>
      <c r="BM7" s="199">
        <v>45139</v>
      </c>
      <c r="BN7" s="199">
        <v>45170</v>
      </c>
      <c r="BO7" s="199">
        <v>45200</v>
      </c>
      <c r="BP7" s="199">
        <v>45231</v>
      </c>
      <c r="BQ7" s="199">
        <v>45261</v>
      </c>
    </row>
    <row r="8" spans="2:69">
      <c r="B8" s="88" t="s">
        <v>699</v>
      </c>
      <c r="C8" s="89" t="s">
        <v>700</v>
      </c>
      <c r="D8" s="102" t="s">
        <v>127</v>
      </c>
      <c r="E8" s="131"/>
      <c r="F8" s="131"/>
      <c r="G8" s="131"/>
      <c r="H8" s="131"/>
      <c r="I8" s="131"/>
      <c r="J8" s="131"/>
      <c r="K8" s="131"/>
      <c r="L8" s="131"/>
      <c r="M8" s="131"/>
      <c r="N8" s="131"/>
      <c r="O8" s="131"/>
      <c r="P8" s="131"/>
      <c r="Q8" s="131"/>
      <c r="R8" s="131"/>
      <c r="S8" s="131"/>
      <c r="T8" s="131"/>
      <c r="U8" s="131"/>
      <c r="V8" s="131"/>
      <c r="W8" s="131"/>
      <c r="X8" s="131"/>
      <c r="Y8" s="131"/>
      <c r="Z8" s="131"/>
      <c r="AA8" s="131"/>
      <c r="AB8" s="131"/>
      <c r="AC8" s="131"/>
      <c r="AD8" s="131"/>
      <c r="AE8" s="131"/>
      <c r="AF8" s="131"/>
      <c r="AG8" s="131"/>
      <c r="AH8" s="131"/>
      <c r="AI8" s="131"/>
      <c r="AJ8" s="131"/>
      <c r="AK8" s="131"/>
      <c r="AL8" s="131"/>
      <c r="AM8" s="131"/>
      <c r="AN8" s="131"/>
      <c r="AO8" s="131"/>
      <c r="AP8" s="131"/>
      <c r="AQ8" s="131"/>
      <c r="AR8" s="131"/>
      <c r="AS8" s="131"/>
      <c r="AT8" s="131"/>
      <c r="AU8" s="131"/>
      <c r="AV8" s="131"/>
      <c r="AW8" s="131"/>
      <c r="AX8" s="131"/>
      <c r="AY8" s="131"/>
      <c r="AZ8" s="131"/>
      <c r="BA8" s="131"/>
      <c r="BB8" s="131"/>
      <c r="BC8" s="131"/>
      <c r="BD8" s="131"/>
      <c r="BE8" s="131"/>
      <c r="BF8" s="131"/>
      <c r="BG8" s="131"/>
      <c r="BH8" s="131"/>
      <c r="BI8" s="131"/>
      <c r="BJ8" s="131"/>
      <c r="BK8" s="131"/>
      <c r="BL8" s="131"/>
      <c r="BM8" s="131"/>
      <c r="BN8" s="131"/>
      <c r="BO8" s="131"/>
      <c r="BP8" s="131"/>
      <c r="BQ8" s="131"/>
    </row>
    <row r="9" spans="2:69">
      <c r="B9" s="132" t="s">
        <v>310</v>
      </c>
      <c r="C9" s="133" t="s">
        <v>701</v>
      </c>
      <c r="D9" s="134" t="s">
        <v>127</v>
      </c>
      <c r="E9" s="127"/>
      <c r="F9" s="127"/>
      <c r="G9" s="127"/>
      <c r="H9" s="127"/>
      <c r="I9" s="127"/>
      <c r="J9" s="127"/>
      <c r="K9" s="127"/>
      <c r="L9" s="127"/>
      <c r="M9" s="127"/>
      <c r="N9" s="127"/>
      <c r="O9" s="127"/>
      <c r="P9" s="127"/>
      <c r="Q9" s="127"/>
      <c r="R9" s="127"/>
      <c r="S9" s="127"/>
      <c r="T9" s="127"/>
      <c r="U9" s="127"/>
      <c r="V9" s="127"/>
      <c r="W9" s="127"/>
      <c r="X9" s="127"/>
      <c r="Y9" s="127"/>
      <c r="Z9" s="127"/>
      <c r="AA9" s="127"/>
      <c r="AB9" s="127"/>
      <c r="AC9" s="127"/>
      <c r="AD9" s="127"/>
      <c r="AE9" s="127"/>
      <c r="AF9" s="127"/>
      <c r="AG9" s="127"/>
      <c r="AH9" s="127"/>
      <c r="AI9" s="127"/>
      <c r="AJ9" s="127"/>
      <c r="AK9" s="127"/>
      <c r="AL9" s="127"/>
      <c r="AM9" s="127"/>
      <c r="AN9" s="127"/>
      <c r="AO9" s="127"/>
      <c r="AP9" s="127"/>
      <c r="AQ9" s="127"/>
      <c r="AR9" s="127"/>
      <c r="AS9" s="127"/>
      <c r="AT9" s="127"/>
      <c r="AU9" s="127"/>
      <c r="AV9" s="127"/>
      <c r="AW9" s="127"/>
      <c r="AX9" s="127"/>
      <c r="AY9" s="127"/>
      <c r="AZ9" s="127"/>
      <c r="BA9" s="127"/>
      <c r="BB9" s="127"/>
      <c r="BC9" s="127"/>
      <c r="BD9" s="127"/>
      <c r="BE9" s="127"/>
      <c r="BF9" s="127"/>
      <c r="BG9" s="127"/>
      <c r="BH9" s="127"/>
      <c r="BI9" s="127"/>
      <c r="BJ9" s="127"/>
      <c r="BK9" s="127"/>
      <c r="BL9" s="127"/>
      <c r="BM9" s="127"/>
      <c r="BN9" s="127"/>
      <c r="BO9" s="127"/>
      <c r="BP9" s="127"/>
      <c r="BQ9" s="127"/>
    </row>
    <row r="10" spans="2:69">
      <c r="B10" s="41" t="s">
        <v>702</v>
      </c>
      <c r="C10" s="29" t="s">
        <v>703</v>
      </c>
      <c r="D10" s="107" t="s">
        <v>127</v>
      </c>
      <c r="E10" s="127"/>
      <c r="F10" s="127"/>
      <c r="G10" s="127"/>
      <c r="H10" s="127"/>
      <c r="I10" s="127"/>
      <c r="J10" s="127"/>
      <c r="K10" s="127"/>
      <c r="L10" s="127"/>
      <c r="M10" s="127"/>
      <c r="N10" s="127"/>
      <c r="O10" s="127"/>
      <c r="P10" s="127"/>
      <c r="Q10" s="127"/>
      <c r="R10" s="127"/>
      <c r="S10" s="127"/>
      <c r="T10" s="127"/>
      <c r="U10" s="127"/>
      <c r="V10" s="127"/>
      <c r="W10" s="127"/>
      <c r="X10" s="127"/>
      <c r="Y10" s="127"/>
      <c r="Z10" s="127"/>
      <c r="AA10" s="127"/>
      <c r="AB10" s="127"/>
      <c r="AC10" s="127"/>
      <c r="AD10" s="127"/>
      <c r="AE10" s="127"/>
      <c r="AF10" s="127"/>
      <c r="AG10" s="127"/>
      <c r="AH10" s="127"/>
      <c r="AI10" s="127"/>
      <c r="AJ10" s="127"/>
      <c r="AK10" s="127"/>
      <c r="AL10" s="127"/>
      <c r="AM10" s="127"/>
      <c r="AN10" s="127"/>
      <c r="AO10" s="127"/>
      <c r="AP10" s="127"/>
      <c r="AQ10" s="127"/>
      <c r="AR10" s="127"/>
      <c r="AS10" s="127"/>
      <c r="AT10" s="127"/>
      <c r="AU10" s="127"/>
      <c r="AV10" s="127"/>
      <c r="AW10" s="127"/>
      <c r="AX10" s="127"/>
      <c r="AY10" s="127"/>
      <c r="AZ10" s="127"/>
      <c r="BA10" s="127"/>
      <c r="BB10" s="127"/>
      <c r="BC10" s="127"/>
      <c r="BD10" s="127"/>
      <c r="BE10" s="127"/>
      <c r="BF10" s="127"/>
      <c r="BG10" s="127"/>
      <c r="BH10" s="127"/>
      <c r="BI10" s="127"/>
      <c r="BJ10" s="127"/>
      <c r="BK10" s="127"/>
      <c r="BL10" s="127"/>
      <c r="BM10" s="127"/>
      <c r="BN10" s="127"/>
      <c r="BO10" s="127"/>
      <c r="BP10" s="127"/>
      <c r="BQ10" s="127"/>
    </row>
    <row r="11" spans="2:69">
      <c r="B11" s="41" t="s">
        <v>704</v>
      </c>
      <c r="C11" s="29" t="s">
        <v>650</v>
      </c>
      <c r="D11" s="107" t="s">
        <v>127</v>
      </c>
      <c r="E11" s="127"/>
      <c r="F11" s="127"/>
      <c r="G11" s="127"/>
      <c r="H11" s="127"/>
      <c r="I11" s="127"/>
      <c r="J11" s="127"/>
      <c r="K11" s="127"/>
      <c r="L11" s="127"/>
      <c r="M11" s="127"/>
      <c r="N11" s="127"/>
      <c r="O11" s="127"/>
      <c r="P11" s="127"/>
      <c r="Q11" s="127"/>
      <c r="R11" s="127"/>
      <c r="S11" s="127"/>
      <c r="T11" s="127"/>
      <c r="U11" s="127"/>
      <c r="V11" s="127"/>
      <c r="W11" s="127"/>
      <c r="X11" s="127"/>
      <c r="Y11" s="127"/>
      <c r="Z11" s="127"/>
      <c r="AA11" s="127"/>
      <c r="AB11" s="127"/>
      <c r="AC11" s="127"/>
      <c r="AD11" s="127"/>
      <c r="AE11" s="127"/>
      <c r="AF11" s="127"/>
      <c r="AG11" s="127"/>
      <c r="AH11" s="127"/>
      <c r="AI11" s="127"/>
      <c r="AJ11" s="127"/>
      <c r="AK11" s="127"/>
      <c r="AL11" s="127"/>
      <c r="AM11" s="127"/>
      <c r="AN11" s="127"/>
      <c r="AO11" s="127"/>
      <c r="AP11" s="127"/>
      <c r="AQ11" s="127"/>
      <c r="AR11" s="127"/>
      <c r="AS11" s="127"/>
      <c r="AT11" s="127"/>
      <c r="AU11" s="127"/>
      <c r="AV11" s="127"/>
      <c r="AW11" s="127"/>
      <c r="AX11" s="127"/>
      <c r="AY11" s="127"/>
      <c r="AZ11" s="127"/>
      <c r="BA11" s="127"/>
      <c r="BB11" s="127"/>
      <c r="BC11" s="127"/>
      <c r="BD11" s="127"/>
      <c r="BE11" s="127"/>
      <c r="BF11" s="127"/>
      <c r="BG11" s="127"/>
      <c r="BH11" s="127"/>
      <c r="BI11" s="127"/>
      <c r="BJ11" s="127"/>
      <c r="BK11" s="127"/>
      <c r="BL11" s="127"/>
      <c r="BM11" s="127"/>
      <c r="BN11" s="127"/>
      <c r="BO11" s="127"/>
      <c r="BP11" s="127"/>
      <c r="BQ11" s="127"/>
    </row>
    <row r="12" spans="2:69">
      <c r="B12" s="41" t="s">
        <v>705</v>
      </c>
      <c r="C12" s="29" t="s">
        <v>652</v>
      </c>
      <c r="D12" s="107" t="s">
        <v>127</v>
      </c>
      <c r="E12" s="127"/>
      <c r="F12" s="127"/>
      <c r="G12" s="127"/>
      <c r="H12" s="127"/>
      <c r="I12" s="127"/>
      <c r="J12" s="127"/>
      <c r="K12" s="127"/>
      <c r="L12" s="127"/>
      <c r="M12" s="127"/>
      <c r="N12" s="127"/>
      <c r="O12" s="127"/>
      <c r="P12" s="127"/>
      <c r="Q12" s="127"/>
      <c r="R12" s="127"/>
      <c r="S12" s="127"/>
      <c r="T12" s="127"/>
      <c r="U12" s="127"/>
      <c r="V12" s="127"/>
      <c r="W12" s="127"/>
      <c r="X12" s="127"/>
      <c r="Y12" s="127"/>
      <c r="Z12" s="127"/>
      <c r="AA12" s="127"/>
      <c r="AB12" s="127"/>
      <c r="AC12" s="127"/>
      <c r="AD12" s="127"/>
      <c r="AE12" s="127"/>
      <c r="AF12" s="127"/>
      <c r="AG12" s="127"/>
      <c r="AH12" s="127"/>
      <c r="AI12" s="127"/>
      <c r="AJ12" s="127"/>
      <c r="AK12" s="127"/>
      <c r="AL12" s="127"/>
      <c r="AM12" s="127"/>
      <c r="AN12" s="127"/>
      <c r="AO12" s="127"/>
      <c r="AP12" s="127"/>
      <c r="AQ12" s="127"/>
      <c r="AR12" s="127"/>
      <c r="AS12" s="127"/>
      <c r="AT12" s="127"/>
      <c r="AU12" s="127"/>
      <c r="AV12" s="127"/>
      <c r="AW12" s="127"/>
      <c r="AX12" s="127"/>
      <c r="AY12" s="127"/>
      <c r="AZ12" s="127"/>
      <c r="BA12" s="127"/>
      <c r="BB12" s="127"/>
      <c r="BC12" s="127"/>
      <c r="BD12" s="127"/>
      <c r="BE12" s="127"/>
      <c r="BF12" s="127"/>
      <c r="BG12" s="127"/>
      <c r="BH12" s="127"/>
      <c r="BI12" s="127"/>
      <c r="BJ12" s="127"/>
      <c r="BK12" s="127"/>
      <c r="BL12" s="127"/>
      <c r="BM12" s="127"/>
      <c r="BN12" s="127"/>
      <c r="BO12" s="127"/>
      <c r="BP12" s="127"/>
      <c r="BQ12" s="127"/>
    </row>
    <row r="13" spans="2:69">
      <c r="B13" s="41" t="s">
        <v>706</v>
      </c>
      <c r="C13" s="29" t="s">
        <v>654</v>
      </c>
      <c r="D13" s="107" t="s">
        <v>127</v>
      </c>
      <c r="E13" s="127"/>
      <c r="F13" s="127"/>
      <c r="G13" s="127"/>
      <c r="H13" s="127"/>
      <c r="I13" s="127"/>
      <c r="J13" s="127"/>
      <c r="K13" s="127"/>
      <c r="L13" s="127"/>
      <c r="M13" s="127"/>
      <c r="N13" s="127"/>
      <c r="O13" s="127"/>
      <c r="P13" s="127"/>
      <c r="Q13" s="127"/>
      <c r="R13" s="127"/>
      <c r="S13" s="127"/>
      <c r="T13" s="127"/>
      <c r="U13" s="127"/>
      <c r="V13" s="127"/>
      <c r="W13" s="127"/>
      <c r="X13" s="127"/>
      <c r="Y13" s="127"/>
      <c r="Z13" s="127"/>
      <c r="AA13" s="127"/>
      <c r="AB13" s="127"/>
      <c r="AC13" s="127"/>
      <c r="AD13" s="127"/>
      <c r="AE13" s="127"/>
      <c r="AF13" s="127"/>
      <c r="AG13" s="127"/>
      <c r="AH13" s="127"/>
      <c r="AI13" s="127"/>
      <c r="AJ13" s="127"/>
      <c r="AK13" s="127"/>
      <c r="AL13" s="127"/>
      <c r="AM13" s="127"/>
      <c r="AN13" s="127"/>
      <c r="AO13" s="127"/>
      <c r="AP13" s="127"/>
      <c r="AQ13" s="127"/>
      <c r="AR13" s="127"/>
      <c r="AS13" s="127"/>
      <c r="AT13" s="127"/>
      <c r="AU13" s="127"/>
      <c r="AV13" s="127"/>
      <c r="AW13" s="127"/>
      <c r="AX13" s="127"/>
      <c r="AY13" s="127"/>
      <c r="AZ13" s="127"/>
      <c r="BA13" s="127"/>
      <c r="BB13" s="127"/>
      <c r="BC13" s="127"/>
      <c r="BD13" s="127"/>
      <c r="BE13" s="127"/>
      <c r="BF13" s="127"/>
      <c r="BG13" s="127"/>
      <c r="BH13" s="127"/>
      <c r="BI13" s="127"/>
      <c r="BJ13" s="127"/>
      <c r="BK13" s="127"/>
      <c r="BL13" s="127"/>
      <c r="BM13" s="127"/>
      <c r="BN13" s="127"/>
      <c r="BO13" s="127"/>
      <c r="BP13" s="127"/>
      <c r="BQ13" s="127"/>
    </row>
    <row r="14" spans="2:69">
      <c r="B14" s="41" t="s">
        <v>315</v>
      </c>
      <c r="C14" s="22" t="s">
        <v>707</v>
      </c>
      <c r="D14" s="107" t="s">
        <v>127</v>
      </c>
      <c r="E14" s="127"/>
      <c r="F14" s="127"/>
      <c r="G14" s="127"/>
      <c r="H14" s="127"/>
      <c r="I14" s="127"/>
      <c r="J14" s="127"/>
      <c r="K14" s="127"/>
      <c r="L14" s="127"/>
      <c r="M14" s="127"/>
      <c r="N14" s="127"/>
      <c r="O14" s="127"/>
      <c r="P14" s="127"/>
      <c r="Q14" s="127"/>
      <c r="R14" s="127"/>
      <c r="S14" s="127"/>
      <c r="T14" s="127"/>
      <c r="U14" s="127"/>
      <c r="V14" s="127"/>
      <c r="W14" s="127"/>
      <c r="X14" s="127"/>
      <c r="Y14" s="127"/>
      <c r="Z14" s="127"/>
      <c r="AA14" s="127"/>
      <c r="AB14" s="127"/>
      <c r="AC14" s="127"/>
      <c r="AD14" s="127"/>
      <c r="AE14" s="127"/>
      <c r="AF14" s="127"/>
      <c r="AG14" s="127"/>
      <c r="AH14" s="127"/>
      <c r="AI14" s="127"/>
      <c r="AJ14" s="127"/>
      <c r="AK14" s="127"/>
      <c r="AL14" s="127"/>
      <c r="AM14" s="127"/>
      <c r="AN14" s="127"/>
      <c r="AO14" s="127"/>
      <c r="AP14" s="127"/>
      <c r="AQ14" s="127"/>
      <c r="AR14" s="127"/>
      <c r="AS14" s="127"/>
      <c r="AT14" s="127"/>
      <c r="AU14" s="127"/>
      <c r="AV14" s="127"/>
      <c r="AW14" s="127"/>
      <c r="AX14" s="127"/>
      <c r="AY14" s="127"/>
      <c r="AZ14" s="127"/>
      <c r="BA14" s="127"/>
      <c r="BB14" s="127"/>
      <c r="BC14" s="127"/>
      <c r="BD14" s="127"/>
      <c r="BE14" s="127"/>
      <c r="BF14" s="127"/>
      <c r="BG14" s="127"/>
      <c r="BH14" s="127"/>
      <c r="BI14" s="127"/>
      <c r="BJ14" s="127"/>
      <c r="BK14" s="127"/>
      <c r="BL14" s="127"/>
      <c r="BM14" s="127"/>
      <c r="BN14" s="127"/>
      <c r="BO14" s="127"/>
      <c r="BP14" s="127"/>
      <c r="BQ14" s="127"/>
    </row>
    <row r="15" spans="2:69">
      <c r="B15" s="41" t="s">
        <v>708</v>
      </c>
      <c r="C15" s="29" t="s">
        <v>657</v>
      </c>
      <c r="D15" s="107" t="s">
        <v>127</v>
      </c>
      <c r="E15" s="127"/>
      <c r="F15" s="127"/>
      <c r="G15" s="127"/>
      <c r="H15" s="127"/>
      <c r="I15" s="127"/>
      <c r="J15" s="127"/>
      <c r="K15" s="127"/>
      <c r="L15" s="127"/>
      <c r="M15" s="127"/>
      <c r="N15" s="127"/>
      <c r="O15" s="127"/>
      <c r="P15" s="127"/>
      <c r="Q15" s="127"/>
      <c r="R15" s="127"/>
      <c r="S15" s="127"/>
      <c r="T15" s="127"/>
      <c r="U15" s="127"/>
      <c r="V15" s="127"/>
      <c r="W15" s="127"/>
      <c r="X15" s="127"/>
      <c r="Y15" s="127"/>
      <c r="Z15" s="127"/>
      <c r="AA15" s="127"/>
      <c r="AB15" s="127"/>
      <c r="AC15" s="127"/>
      <c r="AD15" s="127"/>
      <c r="AE15" s="127"/>
      <c r="AF15" s="127"/>
      <c r="AG15" s="127"/>
      <c r="AH15" s="127"/>
      <c r="AI15" s="127"/>
      <c r="AJ15" s="127"/>
      <c r="AK15" s="127"/>
      <c r="AL15" s="127"/>
      <c r="AM15" s="127"/>
      <c r="AN15" s="127"/>
      <c r="AO15" s="127"/>
      <c r="AP15" s="127"/>
      <c r="AQ15" s="127"/>
      <c r="AR15" s="127"/>
      <c r="AS15" s="127"/>
      <c r="AT15" s="127"/>
      <c r="AU15" s="127"/>
      <c r="AV15" s="127"/>
      <c r="AW15" s="127"/>
      <c r="AX15" s="127"/>
      <c r="AY15" s="127"/>
      <c r="AZ15" s="127"/>
      <c r="BA15" s="127"/>
      <c r="BB15" s="127"/>
      <c r="BC15" s="127"/>
      <c r="BD15" s="127"/>
      <c r="BE15" s="127"/>
      <c r="BF15" s="127"/>
      <c r="BG15" s="127"/>
      <c r="BH15" s="127"/>
      <c r="BI15" s="127"/>
      <c r="BJ15" s="127"/>
      <c r="BK15" s="127"/>
      <c r="BL15" s="127"/>
      <c r="BM15" s="127"/>
      <c r="BN15" s="127"/>
      <c r="BO15" s="127"/>
      <c r="BP15" s="127"/>
      <c r="BQ15" s="127"/>
    </row>
    <row r="16" spans="2:69">
      <c r="B16" s="41" t="s">
        <v>709</v>
      </c>
      <c r="C16" s="29" t="s">
        <v>659</v>
      </c>
      <c r="D16" s="107" t="s">
        <v>127</v>
      </c>
      <c r="E16" s="127"/>
      <c r="F16" s="127"/>
      <c r="G16" s="127"/>
      <c r="H16" s="127"/>
      <c r="I16" s="127"/>
      <c r="J16" s="127"/>
      <c r="K16" s="127"/>
      <c r="L16" s="127"/>
      <c r="M16" s="127"/>
      <c r="N16" s="127"/>
      <c r="O16" s="127"/>
      <c r="P16" s="127"/>
      <c r="Q16" s="127"/>
      <c r="R16" s="127"/>
      <c r="S16" s="127"/>
      <c r="T16" s="127"/>
      <c r="U16" s="127"/>
      <c r="V16" s="127"/>
      <c r="W16" s="127"/>
      <c r="X16" s="127"/>
      <c r="Y16" s="127"/>
      <c r="Z16" s="127"/>
      <c r="AA16" s="127"/>
      <c r="AB16" s="127"/>
      <c r="AC16" s="127"/>
      <c r="AD16" s="127"/>
      <c r="AE16" s="127"/>
      <c r="AF16" s="127"/>
      <c r="AG16" s="127"/>
      <c r="AH16" s="127"/>
      <c r="AI16" s="127"/>
      <c r="AJ16" s="127"/>
      <c r="AK16" s="127"/>
      <c r="AL16" s="127"/>
      <c r="AM16" s="127"/>
      <c r="AN16" s="127"/>
      <c r="AO16" s="127"/>
      <c r="AP16" s="127"/>
      <c r="AQ16" s="127"/>
      <c r="AR16" s="127"/>
      <c r="AS16" s="127"/>
      <c r="AT16" s="127"/>
      <c r="AU16" s="127"/>
      <c r="AV16" s="127"/>
      <c r="AW16" s="127"/>
      <c r="AX16" s="127"/>
      <c r="AY16" s="127"/>
      <c r="AZ16" s="127"/>
      <c r="BA16" s="127"/>
      <c r="BB16" s="127"/>
      <c r="BC16" s="127"/>
      <c r="BD16" s="127"/>
      <c r="BE16" s="127"/>
      <c r="BF16" s="127"/>
      <c r="BG16" s="127"/>
      <c r="BH16" s="127"/>
      <c r="BI16" s="127"/>
      <c r="BJ16" s="127"/>
      <c r="BK16" s="127"/>
      <c r="BL16" s="127"/>
      <c r="BM16" s="127"/>
      <c r="BN16" s="127"/>
      <c r="BO16" s="127"/>
      <c r="BP16" s="127"/>
      <c r="BQ16" s="127"/>
    </row>
    <row r="17" spans="2:69">
      <c r="B17" s="41" t="s">
        <v>710</v>
      </c>
      <c r="C17" s="29" t="s">
        <v>661</v>
      </c>
      <c r="D17" s="107" t="s">
        <v>127</v>
      </c>
      <c r="E17" s="127"/>
      <c r="F17" s="127"/>
      <c r="G17" s="127"/>
      <c r="H17" s="127"/>
      <c r="I17" s="127"/>
      <c r="J17" s="127"/>
      <c r="K17" s="127"/>
      <c r="L17" s="127"/>
      <c r="M17" s="127"/>
      <c r="N17" s="127"/>
      <c r="O17" s="127"/>
      <c r="P17" s="127"/>
      <c r="Q17" s="127"/>
      <c r="R17" s="127"/>
      <c r="S17" s="127"/>
      <c r="T17" s="127"/>
      <c r="U17" s="127"/>
      <c r="V17" s="127"/>
      <c r="W17" s="127"/>
      <c r="X17" s="127"/>
      <c r="Y17" s="127"/>
      <c r="Z17" s="127"/>
      <c r="AA17" s="127"/>
      <c r="AB17" s="127"/>
      <c r="AC17" s="127"/>
      <c r="AD17" s="127"/>
      <c r="AE17" s="127"/>
      <c r="AF17" s="127"/>
      <c r="AG17" s="127"/>
      <c r="AH17" s="127"/>
      <c r="AI17" s="127"/>
      <c r="AJ17" s="127"/>
      <c r="AK17" s="127"/>
      <c r="AL17" s="127"/>
      <c r="AM17" s="127"/>
      <c r="AN17" s="127"/>
      <c r="AO17" s="127"/>
      <c r="AP17" s="127"/>
      <c r="AQ17" s="127"/>
      <c r="AR17" s="127"/>
      <c r="AS17" s="127"/>
      <c r="AT17" s="127"/>
      <c r="AU17" s="127"/>
      <c r="AV17" s="127"/>
      <c r="AW17" s="127"/>
      <c r="AX17" s="127"/>
      <c r="AY17" s="127"/>
      <c r="AZ17" s="127"/>
      <c r="BA17" s="127"/>
      <c r="BB17" s="127"/>
      <c r="BC17" s="127"/>
      <c r="BD17" s="127"/>
      <c r="BE17" s="127"/>
      <c r="BF17" s="127"/>
      <c r="BG17" s="127"/>
      <c r="BH17" s="127"/>
      <c r="BI17" s="127"/>
      <c r="BJ17" s="127"/>
      <c r="BK17" s="127"/>
      <c r="BL17" s="127"/>
      <c r="BM17" s="127"/>
      <c r="BN17" s="127"/>
      <c r="BO17" s="127"/>
      <c r="BP17" s="127"/>
      <c r="BQ17" s="127"/>
    </row>
    <row r="18" spans="2:69">
      <c r="B18" s="41" t="s">
        <v>711</v>
      </c>
      <c r="C18" s="29" t="s">
        <v>663</v>
      </c>
      <c r="D18" s="107" t="s">
        <v>127</v>
      </c>
      <c r="E18" s="127"/>
      <c r="F18" s="127"/>
      <c r="G18" s="127"/>
      <c r="H18" s="127"/>
      <c r="I18" s="127"/>
      <c r="J18" s="127"/>
      <c r="K18" s="127"/>
      <c r="L18" s="127"/>
      <c r="M18" s="127"/>
      <c r="N18" s="127"/>
      <c r="O18" s="127"/>
      <c r="P18" s="127"/>
      <c r="Q18" s="127"/>
      <c r="R18" s="127"/>
      <c r="S18" s="127"/>
      <c r="T18" s="127"/>
      <c r="U18" s="127"/>
      <c r="V18" s="127"/>
      <c r="W18" s="127"/>
      <c r="X18" s="127"/>
      <c r="Y18" s="127"/>
      <c r="Z18" s="127"/>
      <c r="AA18" s="127"/>
      <c r="AB18" s="127"/>
      <c r="AC18" s="127"/>
      <c r="AD18" s="127"/>
      <c r="AE18" s="127"/>
      <c r="AF18" s="127"/>
      <c r="AG18" s="127"/>
      <c r="AH18" s="127"/>
      <c r="AI18" s="127"/>
      <c r="AJ18" s="127"/>
      <c r="AK18" s="127"/>
      <c r="AL18" s="127"/>
      <c r="AM18" s="127"/>
      <c r="AN18" s="127"/>
      <c r="AO18" s="127"/>
      <c r="AP18" s="127"/>
      <c r="AQ18" s="127"/>
      <c r="AR18" s="127"/>
      <c r="AS18" s="127"/>
      <c r="AT18" s="127"/>
      <c r="AU18" s="127"/>
      <c r="AV18" s="127"/>
      <c r="AW18" s="127"/>
      <c r="AX18" s="127"/>
      <c r="AY18" s="127"/>
      <c r="AZ18" s="127"/>
      <c r="BA18" s="127"/>
      <c r="BB18" s="127"/>
      <c r="BC18" s="127"/>
      <c r="BD18" s="127"/>
      <c r="BE18" s="127"/>
      <c r="BF18" s="127"/>
      <c r="BG18" s="127"/>
      <c r="BH18" s="127"/>
      <c r="BI18" s="127"/>
      <c r="BJ18" s="127"/>
      <c r="BK18" s="127"/>
      <c r="BL18" s="127"/>
      <c r="BM18" s="127"/>
      <c r="BN18" s="127"/>
      <c r="BO18" s="127"/>
      <c r="BP18" s="127"/>
      <c r="BQ18" s="127"/>
    </row>
    <row r="19" spans="2:69">
      <c r="B19" s="41" t="s">
        <v>712</v>
      </c>
      <c r="C19" s="29" t="s">
        <v>665</v>
      </c>
      <c r="D19" s="107" t="s">
        <v>127</v>
      </c>
      <c r="E19" s="127"/>
      <c r="F19" s="127"/>
      <c r="G19" s="127"/>
      <c r="H19" s="127"/>
      <c r="I19" s="127"/>
      <c r="J19" s="127"/>
      <c r="K19" s="127"/>
      <c r="L19" s="127"/>
      <c r="M19" s="127"/>
      <c r="N19" s="127"/>
      <c r="O19" s="127"/>
      <c r="P19" s="127"/>
      <c r="Q19" s="127"/>
      <c r="R19" s="127"/>
      <c r="S19" s="127"/>
      <c r="T19" s="127"/>
      <c r="U19" s="127"/>
      <c r="V19" s="127"/>
      <c r="W19" s="127"/>
      <c r="X19" s="127"/>
      <c r="Y19" s="127"/>
      <c r="Z19" s="127"/>
      <c r="AA19" s="127"/>
      <c r="AB19" s="127"/>
      <c r="AC19" s="127"/>
      <c r="AD19" s="127"/>
      <c r="AE19" s="127"/>
      <c r="AF19" s="127"/>
      <c r="AG19" s="127"/>
      <c r="AH19" s="127"/>
      <c r="AI19" s="127"/>
      <c r="AJ19" s="127"/>
      <c r="AK19" s="127"/>
      <c r="AL19" s="127"/>
      <c r="AM19" s="127"/>
      <c r="AN19" s="127"/>
      <c r="AO19" s="127"/>
      <c r="AP19" s="127"/>
      <c r="AQ19" s="127"/>
      <c r="AR19" s="127"/>
      <c r="AS19" s="127"/>
      <c r="AT19" s="127"/>
      <c r="AU19" s="127"/>
      <c r="AV19" s="127"/>
      <c r="AW19" s="127"/>
      <c r="AX19" s="127"/>
      <c r="AY19" s="127"/>
      <c r="AZ19" s="127"/>
      <c r="BA19" s="127"/>
      <c r="BB19" s="127"/>
      <c r="BC19" s="127"/>
      <c r="BD19" s="127"/>
      <c r="BE19" s="127"/>
      <c r="BF19" s="127"/>
      <c r="BG19" s="127"/>
      <c r="BH19" s="127"/>
      <c r="BI19" s="127"/>
      <c r="BJ19" s="127"/>
      <c r="BK19" s="127"/>
      <c r="BL19" s="127"/>
      <c r="BM19" s="127"/>
      <c r="BN19" s="127"/>
      <c r="BO19" s="127"/>
      <c r="BP19" s="127"/>
      <c r="BQ19" s="127"/>
    </row>
    <row r="20" spans="2:69">
      <c r="B20" s="41" t="s">
        <v>713</v>
      </c>
      <c r="C20" s="29" t="s">
        <v>667</v>
      </c>
      <c r="D20" s="107" t="s">
        <v>127</v>
      </c>
      <c r="E20" s="127"/>
      <c r="F20" s="127"/>
      <c r="G20" s="127"/>
      <c r="H20" s="127"/>
      <c r="I20" s="127"/>
      <c r="J20" s="127"/>
      <c r="K20" s="127"/>
      <c r="L20" s="127"/>
      <c r="M20" s="127"/>
      <c r="N20" s="127"/>
      <c r="O20" s="127"/>
      <c r="P20" s="127"/>
      <c r="Q20" s="127"/>
      <c r="R20" s="127"/>
      <c r="S20" s="127"/>
      <c r="T20" s="127"/>
      <c r="U20" s="127"/>
      <c r="V20" s="127"/>
      <c r="W20" s="127"/>
      <c r="X20" s="127"/>
      <c r="Y20" s="127"/>
      <c r="Z20" s="127"/>
      <c r="AA20" s="127"/>
      <c r="AB20" s="127"/>
      <c r="AC20" s="127"/>
      <c r="AD20" s="127"/>
      <c r="AE20" s="127"/>
      <c r="AF20" s="127"/>
      <c r="AG20" s="127"/>
      <c r="AH20" s="127"/>
      <c r="AI20" s="127"/>
      <c r="AJ20" s="127"/>
      <c r="AK20" s="127"/>
      <c r="AL20" s="127"/>
      <c r="AM20" s="127"/>
      <c r="AN20" s="127"/>
      <c r="AO20" s="127"/>
      <c r="AP20" s="127"/>
      <c r="AQ20" s="127"/>
      <c r="AR20" s="127"/>
      <c r="AS20" s="127"/>
      <c r="AT20" s="127"/>
      <c r="AU20" s="127"/>
      <c r="AV20" s="127"/>
      <c r="AW20" s="127"/>
      <c r="AX20" s="127"/>
      <c r="AY20" s="127"/>
      <c r="AZ20" s="127"/>
      <c r="BA20" s="127"/>
      <c r="BB20" s="127"/>
      <c r="BC20" s="127"/>
      <c r="BD20" s="127"/>
      <c r="BE20" s="127"/>
      <c r="BF20" s="127"/>
      <c r="BG20" s="127"/>
      <c r="BH20" s="127"/>
      <c r="BI20" s="127"/>
      <c r="BJ20" s="127"/>
      <c r="BK20" s="127"/>
      <c r="BL20" s="127"/>
      <c r="BM20" s="127"/>
      <c r="BN20" s="127"/>
      <c r="BO20" s="127"/>
      <c r="BP20" s="127"/>
      <c r="BQ20" s="127"/>
    </row>
    <row r="21" spans="2:69">
      <c r="B21" s="41" t="s">
        <v>714</v>
      </c>
      <c r="C21" s="29" t="s">
        <v>669</v>
      </c>
      <c r="D21" s="107" t="s">
        <v>127</v>
      </c>
      <c r="E21" s="127"/>
      <c r="F21" s="127"/>
      <c r="G21" s="127"/>
      <c r="H21" s="127"/>
      <c r="I21" s="127"/>
      <c r="J21" s="127"/>
      <c r="K21" s="127"/>
      <c r="L21" s="127"/>
      <c r="M21" s="127"/>
      <c r="N21" s="127"/>
      <c r="O21" s="127"/>
      <c r="P21" s="127"/>
      <c r="Q21" s="127"/>
      <c r="R21" s="127"/>
      <c r="S21" s="127"/>
      <c r="T21" s="127"/>
      <c r="U21" s="127"/>
      <c r="V21" s="127"/>
      <c r="W21" s="127"/>
      <c r="X21" s="127"/>
      <c r="Y21" s="127"/>
      <c r="Z21" s="127"/>
      <c r="AA21" s="127"/>
      <c r="AB21" s="127"/>
      <c r="AC21" s="127"/>
      <c r="AD21" s="127"/>
      <c r="AE21" s="127"/>
      <c r="AF21" s="127"/>
      <c r="AG21" s="127"/>
      <c r="AH21" s="127"/>
      <c r="AI21" s="127"/>
      <c r="AJ21" s="127"/>
      <c r="AK21" s="127"/>
      <c r="AL21" s="127"/>
      <c r="AM21" s="127"/>
      <c r="AN21" s="127"/>
      <c r="AO21" s="127"/>
      <c r="AP21" s="127"/>
      <c r="AQ21" s="127"/>
      <c r="AR21" s="127"/>
      <c r="AS21" s="127"/>
      <c r="AT21" s="127"/>
      <c r="AU21" s="127"/>
      <c r="AV21" s="127"/>
      <c r="AW21" s="127"/>
      <c r="AX21" s="127"/>
      <c r="AY21" s="127"/>
      <c r="AZ21" s="127"/>
      <c r="BA21" s="127"/>
      <c r="BB21" s="127"/>
      <c r="BC21" s="127"/>
      <c r="BD21" s="127"/>
      <c r="BE21" s="127"/>
      <c r="BF21" s="127"/>
      <c r="BG21" s="127"/>
      <c r="BH21" s="127"/>
      <c r="BI21" s="127"/>
      <c r="BJ21" s="127"/>
      <c r="BK21" s="127"/>
      <c r="BL21" s="127"/>
      <c r="BM21" s="127"/>
      <c r="BN21" s="127"/>
      <c r="BO21" s="127"/>
      <c r="BP21" s="127"/>
      <c r="BQ21" s="127"/>
    </row>
    <row r="22" spans="2:69">
      <c r="B22" s="41" t="s">
        <v>715</v>
      </c>
      <c r="C22" s="29" t="s">
        <v>671</v>
      </c>
      <c r="D22" s="107" t="s">
        <v>127</v>
      </c>
      <c r="E22" s="127"/>
      <c r="F22" s="127"/>
      <c r="G22" s="127"/>
      <c r="H22" s="127"/>
      <c r="I22" s="127"/>
      <c r="J22" s="127"/>
      <c r="K22" s="127"/>
      <c r="L22" s="127"/>
      <c r="M22" s="127"/>
      <c r="N22" s="127"/>
      <c r="O22" s="127"/>
      <c r="P22" s="127"/>
      <c r="Q22" s="127"/>
      <c r="R22" s="127"/>
      <c r="S22" s="127"/>
      <c r="T22" s="127"/>
      <c r="U22" s="127"/>
      <c r="V22" s="127"/>
      <c r="W22" s="127"/>
      <c r="X22" s="127"/>
      <c r="Y22" s="127"/>
      <c r="Z22" s="127"/>
      <c r="AA22" s="127"/>
      <c r="AB22" s="127"/>
      <c r="AC22" s="127"/>
      <c r="AD22" s="127"/>
      <c r="AE22" s="127"/>
      <c r="AF22" s="127"/>
      <c r="AG22" s="127"/>
      <c r="AH22" s="127"/>
      <c r="AI22" s="127"/>
      <c r="AJ22" s="127"/>
      <c r="AK22" s="127"/>
      <c r="AL22" s="127"/>
      <c r="AM22" s="127"/>
      <c r="AN22" s="127"/>
      <c r="AO22" s="127"/>
      <c r="AP22" s="127"/>
      <c r="AQ22" s="127"/>
      <c r="AR22" s="127"/>
      <c r="AS22" s="127"/>
      <c r="AT22" s="127"/>
      <c r="AU22" s="127"/>
      <c r="AV22" s="127"/>
      <c r="AW22" s="127"/>
      <c r="AX22" s="127"/>
      <c r="AY22" s="127"/>
      <c r="AZ22" s="127"/>
      <c r="BA22" s="127"/>
      <c r="BB22" s="127"/>
      <c r="BC22" s="127"/>
      <c r="BD22" s="127"/>
      <c r="BE22" s="127"/>
      <c r="BF22" s="127"/>
      <c r="BG22" s="127"/>
      <c r="BH22" s="127"/>
      <c r="BI22" s="127"/>
      <c r="BJ22" s="127"/>
      <c r="BK22" s="127"/>
      <c r="BL22" s="127"/>
      <c r="BM22" s="127"/>
      <c r="BN22" s="127"/>
      <c r="BO22" s="127"/>
      <c r="BP22" s="127"/>
      <c r="BQ22" s="127"/>
    </row>
    <row r="23" spans="2:69">
      <c r="B23" s="41" t="s">
        <v>716</v>
      </c>
      <c r="C23" s="29" t="s">
        <v>76</v>
      </c>
      <c r="D23" s="107" t="s">
        <v>127</v>
      </c>
      <c r="E23" s="127"/>
      <c r="F23" s="127"/>
      <c r="G23" s="127"/>
      <c r="H23" s="127"/>
      <c r="I23" s="127"/>
      <c r="J23" s="127"/>
      <c r="K23" s="127"/>
      <c r="L23" s="127"/>
      <c r="M23" s="127"/>
      <c r="N23" s="127"/>
      <c r="O23" s="127"/>
      <c r="P23" s="127"/>
      <c r="Q23" s="127"/>
      <c r="R23" s="127"/>
      <c r="S23" s="127"/>
      <c r="T23" s="127"/>
      <c r="U23" s="127"/>
      <c r="V23" s="127"/>
      <c r="W23" s="127"/>
      <c r="X23" s="127"/>
      <c r="Y23" s="127"/>
      <c r="Z23" s="127"/>
      <c r="AA23" s="127"/>
      <c r="AB23" s="127"/>
      <c r="AC23" s="127"/>
      <c r="AD23" s="127"/>
      <c r="AE23" s="127"/>
      <c r="AF23" s="127"/>
      <c r="AG23" s="127"/>
      <c r="AH23" s="127"/>
      <c r="AI23" s="127"/>
      <c r="AJ23" s="127"/>
      <c r="AK23" s="127"/>
      <c r="AL23" s="127"/>
      <c r="AM23" s="127"/>
      <c r="AN23" s="127"/>
      <c r="AO23" s="127"/>
      <c r="AP23" s="127"/>
      <c r="AQ23" s="127"/>
      <c r="AR23" s="127"/>
      <c r="AS23" s="127"/>
      <c r="AT23" s="127"/>
      <c r="AU23" s="127"/>
      <c r="AV23" s="127"/>
      <c r="AW23" s="127"/>
      <c r="AX23" s="127"/>
      <c r="AY23" s="127"/>
      <c r="AZ23" s="127"/>
      <c r="BA23" s="127"/>
      <c r="BB23" s="127"/>
      <c r="BC23" s="127"/>
      <c r="BD23" s="127"/>
      <c r="BE23" s="127"/>
      <c r="BF23" s="127"/>
      <c r="BG23" s="127"/>
      <c r="BH23" s="127"/>
      <c r="BI23" s="127"/>
      <c r="BJ23" s="127"/>
      <c r="BK23" s="127"/>
      <c r="BL23" s="127"/>
      <c r="BM23" s="127"/>
      <c r="BN23" s="127"/>
      <c r="BO23" s="127"/>
      <c r="BP23" s="127"/>
      <c r="BQ23" s="127"/>
    </row>
    <row r="24" spans="2:69">
      <c r="B24" s="41" t="s">
        <v>717</v>
      </c>
      <c r="C24" s="29" t="s">
        <v>94</v>
      </c>
      <c r="D24" s="107" t="s">
        <v>127</v>
      </c>
      <c r="E24" s="127"/>
      <c r="F24" s="127"/>
      <c r="G24" s="127"/>
      <c r="H24" s="127"/>
      <c r="I24" s="127"/>
      <c r="J24" s="127"/>
      <c r="K24" s="127"/>
      <c r="L24" s="127"/>
      <c r="M24" s="127"/>
      <c r="N24" s="127"/>
      <c r="O24" s="127"/>
      <c r="P24" s="127"/>
      <c r="Q24" s="127"/>
      <c r="R24" s="127"/>
      <c r="S24" s="127"/>
      <c r="T24" s="127"/>
      <c r="U24" s="127"/>
      <c r="V24" s="127"/>
      <c r="W24" s="127"/>
      <c r="X24" s="127"/>
      <c r="Y24" s="127"/>
      <c r="Z24" s="127"/>
      <c r="AA24" s="127"/>
      <c r="AB24" s="127"/>
      <c r="AC24" s="127"/>
      <c r="AD24" s="127"/>
      <c r="AE24" s="127"/>
      <c r="AF24" s="127"/>
      <c r="AG24" s="127"/>
      <c r="AH24" s="127"/>
      <c r="AI24" s="127"/>
      <c r="AJ24" s="127"/>
      <c r="AK24" s="127"/>
      <c r="AL24" s="127"/>
      <c r="AM24" s="127"/>
      <c r="AN24" s="127"/>
      <c r="AO24" s="127"/>
      <c r="AP24" s="127"/>
      <c r="AQ24" s="127"/>
      <c r="AR24" s="127"/>
      <c r="AS24" s="127"/>
      <c r="AT24" s="127"/>
      <c r="AU24" s="127"/>
      <c r="AV24" s="127"/>
      <c r="AW24" s="127"/>
      <c r="AX24" s="127"/>
      <c r="AY24" s="127"/>
      <c r="AZ24" s="127"/>
      <c r="BA24" s="127"/>
      <c r="BB24" s="127"/>
      <c r="BC24" s="127"/>
      <c r="BD24" s="127"/>
      <c r="BE24" s="127"/>
      <c r="BF24" s="127"/>
      <c r="BG24" s="127"/>
      <c r="BH24" s="127"/>
      <c r="BI24" s="127"/>
      <c r="BJ24" s="127"/>
      <c r="BK24" s="127"/>
      <c r="BL24" s="127"/>
      <c r="BM24" s="127"/>
      <c r="BN24" s="127"/>
      <c r="BO24" s="127"/>
      <c r="BP24" s="127"/>
      <c r="BQ24" s="127"/>
    </row>
    <row r="25" spans="2:69">
      <c r="B25" s="42" t="s">
        <v>319</v>
      </c>
      <c r="C25" s="32" t="s">
        <v>718</v>
      </c>
      <c r="D25" s="120" t="s">
        <v>127</v>
      </c>
      <c r="E25" s="127"/>
      <c r="F25" s="127"/>
      <c r="G25" s="127"/>
      <c r="H25" s="127"/>
      <c r="I25" s="127"/>
      <c r="J25" s="127"/>
      <c r="K25" s="127"/>
      <c r="L25" s="127"/>
      <c r="M25" s="127"/>
      <c r="N25" s="127"/>
      <c r="O25" s="127"/>
      <c r="P25" s="127"/>
      <c r="Q25" s="127"/>
      <c r="R25" s="127"/>
      <c r="S25" s="127"/>
      <c r="T25" s="127"/>
      <c r="U25" s="127"/>
      <c r="V25" s="127"/>
      <c r="W25" s="127"/>
      <c r="X25" s="127"/>
      <c r="Y25" s="127"/>
      <c r="Z25" s="127"/>
      <c r="AA25" s="127"/>
      <c r="AB25" s="127"/>
      <c r="AC25" s="127"/>
      <c r="AD25" s="127"/>
      <c r="AE25" s="127"/>
      <c r="AF25" s="127"/>
      <c r="AG25" s="127"/>
      <c r="AH25" s="127"/>
      <c r="AI25" s="127"/>
      <c r="AJ25" s="127"/>
      <c r="AK25" s="127"/>
      <c r="AL25" s="127"/>
      <c r="AM25" s="127"/>
      <c r="AN25" s="127"/>
      <c r="AO25" s="127"/>
      <c r="AP25" s="127"/>
      <c r="AQ25" s="127"/>
      <c r="AR25" s="127"/>
      <c r="AS25" s="127"/>
      <c r="AT25" s="127"/>
      <c r="AU25" s="127"/>
      <c r="AV25" s="127"/>
      <c r="AW25" s="127"/>
      <c r="AX25" s="127"/>
      <c r="AY25" s="127"/>
      <c r="AZ25" s="127"/>
      <c r="BA25" s="127"/>
      <c r="BB25" s="127"/>
      <c r="BC25" s="127"/>
      <c r="BD25" s="127"/>
      <c r="BE25" s="127"/>
      <c r="BF25" s="127"/>
      <c r="BG25" s="127"/>
      <c r="BH25" s="127"/>
      <c r="BI25" s="127"/>
      <c r="BJ25" s="127"/>
      <c r="BK25" s="127"/>
      <c r="BL25" s="127"/>
      <c r="BM25" s="127"/>
      <c r="BN25" s="127"/>
      <c r="BO25" s="127"/>
      <c r="BP25" s="127"/>
      <c r="BQ25" s="127"/>
    </row>
    <row r="26" spans="2:69">
      <c r="B26" s="41" t="s">
        <v>719</v>
      </c>
      <c r="C26" s="29" t="s">
        <v>676</v>
      </c>
      <c r="D26" s="22" t="s">
        <v>127</v>
      </c>
      <c r="E26" s="127"/>
      <c r="F26" s="127"/>
      <c r="G26" s="127"/>
      <c r="H26" s="127"/>
      <c r="I26" s="127"/>
      <c r="J26" s="127"/>
      <c r="K26" s="127"/>
      <c r="L26" s="127"/>
      <c r="M26" s="127"/>
      <c r="N26" s="127"/>
      <c r="O26" s="127"/>
      <c r="P26" s="127"/>
      <c r="Q26" s="127"/>
      <c r="R26" s="127"/>
      <c r="S26" s="127"/>
      <c r="T26" s="127"/>
      <c r="U26" s="127"/>
      <c r="V26" s="127"/>
      <c r="W26" s="127"/>
      <c r="X26" s="127"/>
      <c r="Y26" s="127"/>
      <c r="Z26" s="127"/>
      <c r="AA26" s="127"/>
      <c r="AB26" s="127"/>
      <c r="AC26" s="127"/>
      <c r="AD26" s="127"/>
      <c r="AE26" s="127"/>
      <c r="AF26" s="127"/>
      <c r="AG26" s="127"/>
      <c r="AH26" s="127"/>
      <c r="AI26" s="127"/>
      <c r="AJ26" s="127"/>
      <c r="AK26" s="127"/>
      <c r="AL26" s="127"/>
      <c r="AM26" s="127"/>
      <c r="AN26" s="127"/>
      <c r="AO26" s="127"/>
      <c r="AP26" s="127"/>
      <c r="AQ26" s="127"/>
      <c r="AR26" s="127"/>
      <c r="AS26" s="127"/>
      <c r="AT26" s="127"/>
      <c r="AU26" s="127"/>
      <c r="AV26" s="127"/>
      <c r="AW26" s="127"/>
      <c r="AX26" s="127"/>
      <c r="AY26" s="127"/>
      <c r="AZ26" s="127"/>
      <c r="BA26" s="127"/>
      <c r="BB26" s="127"/>
      <c r="BC26" s="127"/>
      <c r="BD26" s="127"/>
      <c r="BE26" s="127"/>
      <c r="BF26" s="127"/>
      <c r="BG26" s="127"/>
      <c r="BH26" s="127"/>
      <c r="BI26" s="127"/>
      <c r="BJ26" s="127"/>
      <c r="BK26" s="127"/>
      <c r="BL26" s="127"/>
      <c r="BM26" s="127"/>
      <c r="BN26" s="127"/>
      <c r="BO26" s="127"/>
      <c r="BP26" s="127"/>
      <c r="BQ26" s="127"/>
    </row>
    <row r="27" spans="2:69">
      <c r="B27" s="41" t="s">
        <v>720</v>
      </c>
      <c r="C27" s="29" t="s">
        <v>678</v>
      </c>
      <c r="D27" s="22" t="s">
        <v>127</v>
      </c>
      <c r="E27" s="127"/>
      <c r="F27" s="127"/>
      <c r="G27" s="127"/>
      <c r="H27" s="127"/>
      <c r="I27" s="127"/>
      <c r="J27" s="127"/>
      <c r="K27" s="127"/>
      <c r="L27" s="127"/>
      <c r="M27" s="127"/>
      <c r="N27" s="127"/>
      <c r="O27" s="127"/>
      <c r="P27" s="127"/>
      <c r="Q27" s="127"/>
      <c r="R27" s="127"/>
      <c r="S27" s="127"/>
      <c r="T27" s="127"/>
      <c r="U27" s="127"/>
      <c r="V27" s="127"/>
      <c r="W27" s="127"/>
      <c r="X27" s="127"/>
      <c r="Y27" s="127"/>
      <c r="Z27" s="127"/>
      <c r="AA27" s="127"/>
      <c r="AB27" s="127"/>
      <c r="AC27" s="127"/>
      <c r="AD27" s="127"/>
      <c r="AE27" s="127"/>
      <c r="AF27" s="127"/>
      <c r="AG27" s="127"/>
      <c r="AH27" s="127"/>
      <c r="AI27" s="127"/>
      <c r="AJ27" s="127"/>
      <c r="AK27" s="127"/>
      <c r="AL27" s="127"/>
      <c r="AM27" s="127"/>
      <c r="AN27" s="127"/>
      <c r="AO27" s="127"/>
      <c r="AP27" s="127"/>
      <c r="AQ27" s="127"/>
      <c r="AR27" s="127"/>
      <c r="AS27" s="127"/>
      <c r="AT27" s="127"/>
      <c r="AU27" s="127"/>
      <c r="AV27" s="127"/>
      <c r="AW27" s="127"/>
      <c r="AX27" s="127"/>
      <c r="AY27" s="127"/>
      <c r="AZ27" s="127"/>
      <c r="BA27" s="127"/>
      <c r="BB27" s="127"/>
      <c r="BC27" s="127"/>
      <c r="BD27" s="127"/>
      <c r="BE27" s="127"/>
      <c r="BF27" s="127"/>
      <c r="BG27" s="127"/>
      <c r="BH27" s="127"/>
      <c r="BI27" s="127"/>
      <c r="BJ27" s="127"/>
      <c r="BK27" s="127"/>
      <c r="BL27" s="127"/>
      <c r="BM27" s="127"/>
      <c r="BN27" s="127"/>
      <c r="BO27" s="127"/>
      <c r="BP27" s="127"/>
      <c r="BQ27" s="127"/>
    </row>
    <row r="28" spans="2:69">
      <c r="B28" s="41" t="s">
        <v>721</v>
      </c>
      <c r="C28" s="29" t="s">
        <v>680</v>
      </c>
      <c r="D28" s="22" t="s">
        <v>127</v>
      </c>
      <c r="E28" s="127"/>
      <c r="F28" s="127"/>
      <c r="G28" s="127"/>
      <c r="H28" s="127"/>
      <c r="I28" s="127"/>
      <c r="J28" s="127"/>
      <c r="K28" s="127"/>
      <c r="L28" s="127"/>
      <c r="M28" s="127"/>
      <c r="N28" s="127"/>
      <c r="O28" s="127"/>
      <c r="P28" s="127"/>
      <c r="Q28" s="127"/>
      <c r="R28" s="127"/>
      <c r="S28" s="127"/>
      <c r="T28" s="127"/>
      <c r="U28" s="127"/>
      <c r="V28" s="127"/>
      <c r="W28" s="127"/>
      <c r="X28" s="127"/>
      <c r="Y28" s="127"/>
      <c r="Z28" s="127"/>
      <c r="AA28" s="127"/>
      <c r="AB28" s="127"/>
      <c r="AC28" s="127"/>
      <c r="AD28" s="127"/>
      <c r="AE28" s="127"/>
      <c r="AF28" s="127"/>
      <c r="AG28" s="127"/>
      <c r="AH28" s="127"/>
      <c r="AI28" s="127"/>
      <c r="AJ28" s="127"/>
      <c r="AK28" s="127"/>
      <c r="AL28" s="127"/>
      <c r="AM28" s="127"/>
      <c r="AN28" s="127"/>
      <c r="AO28" s="127"/>
      <c r="AP28" s="127"/>
      <c r="AQ28" s="127"/>
      <c r="AR28" s="127"/>
      <c r="AS28" s="127"/>
      <c r="AT28" s="127"/>
      <c r="AU28" s="127"/>
      <c r="AV28" s="127"/>
      <c r="AW28" s="127"/>
      <c r="AX28" s="127"/>
      <c r="AY28" s="127"/>
      <c r="AZ28" s="127"/>
      <c r="BA28" s="127"/>
      <c r="BB28" s="127"/>
      <c r="BC28" s="127"/>
      <c r="BD28" s="127"/>
      <c r="BE28" s="127"/>
      <c r="BF28" s="127"/>
      <c r="BG28" s="127"/>
      <c r="BH28" s="127"/>
      <c r="BI28" s="127"/>
      <c r="BJ28" s="127"/>
      <c r="BK28" s="127"/>
      <c r="BL28" s="127"/>
      <c r="BM28" s="127"/>
      <c r="BN28" s="127"/>
      <c r="BO28" s="127"/>
      <c r="BP28" s="127"/>
      <c r="BQ28" s="127"/>
    </row>
    <row r="29" spans="2:69">
      <c r="B29" s="41" t="s">
        <v>722</v>
      </c>
      <c r="C29" s="29" t="s">
        <v>682</v>
      </c>
      <c r="D29" s="22" t="s">
        <v>127</v>
      </c>
      <c r="E29" s="127"/>
      <c r="F29" s="127"/>
      <c r="G29" s="127"/>
      <c r="H29" s="127"/>
      <c r="I29" s="127"/>
      <c r="J29" s="127"/>
      <c r="K29" s="127"/>
      <c r="L29" s="127"/>
      <c r="M29" s="127"/>
      <c r="N29" s="127"/>
      <c r="O29" s="127"/>
      <c r="P29" s="127"/>
      <c r="Q29" s="127"/>
      <c r="R29" s="127"/>
      <c r="S29" s="127"/>
      <c r="T29" s="127"/>
      <c r="U29" s="127"/>
      <c r="V29" s="127"/>
      <c r="W29" s="127"/>
      <c r="X29" s="127"/>
      <c r="Y29" s="127"/>
      <c r="Z29" s="127"/>
      <c r="AA29" s="127"/>
      <c r="AB29" s="127"/>
      <c r="AC29" s="127"/>
      <c r="AD29" s="127"/>
      <c r="AE29" s="127"/>
      <c r="AF29" s="127"/>
      <c r="AG29" s="127"/>
      <c r="AH29" s="127"/>
      <c r="AI29" s="127"/>
      <c r="AJ29" s="127"/>
      <c r="AK29" s="127"/>
      <c r="AL29" s="127"/>
      <c r="AM29" s="127"/>
      <c r="AN29" s="127"/>
      <c r="AO29" s="127"/>
      <c r="AP29" s="127"/>
      <c r="AQ29" s="127"/>
      <c r="AR29" s="127"/>
      <c r="AS29" s="127"/>
      <c r="AT29" s="127"/>
      <c r="AU29" s="127"/>
      <c r="AV29" s="127"/>
      <c r="AW29" s="127"/>
      <c r="AX29" s="127"/>
      <c r="AY29" s="127"/>
      <c r="AZ29" s="127"/>
      <c r="BA29" s="127"/>
      <c r="BB29" s="127"/>
      <c r="BC29" s="127"/>
      <c r="BD29" s="127"/>
      <c r="BE29" s="127"/>
      <c r="BF29" s="127"/>
      <c r="BG29" s="127"/>
      <c r="BH29" s="127"/>
      <c r="BI29" s="127"/>
      <c r="BJ29" s="127"/>
      <c r="BK29" s="127"/>
      <c r="BL29" s="127"/>
      <c r="BM29" s="127"/>
      <c r="BN29" s="127"/>
      <c r="BO29" s="127"/>
      <c r="BP29" s="127"/>
      <c r="BQ29" s="127"/>
    </row>
    <row r="30" spans="2:69">
      <c r="B30" s="41" t="s">
        <v>723</v>
      </c>
      <c r="C30" s="29" t="s">
        <v>684</v>
      </c>
      <c r="D30" s="22" t="s">
        <v>127</v>
      </c>
      <c r="E30" s="127"/>
      <c r="F30" s="127"/>
      <c r="G30" s="127"/>
      <c r="H30" s="127"/>
      <c r="I30" s="127"/>
      <c r="J30" s="127"/>
      <c r="K30" s="127"/>
      <c r="L30" s="127"/>
      <c r="M30" s="127"/>
      <c r="N30" s="127"/>
      <c r="O30" s="127"/>
      <c r="P30" s="127"/>
      <c r="Q30" s="127"/>
      <c r="R30" s="127"/>
      <c r="S30" s="127"/>
      <c r="T30" s="127"/>
      <c r="U30" s="127"/>
      <c r="V30" s="127"/>
      <c r="W30" s="127"/>
      <c r="X30" s="127"/>
      <c r="Y30" s="127"/>
      <c r="Z30" s="127"/>
      <c r="AA30" s="127"/>
      <c r="AB30" s="127"/>
      <c r="AC30" s="127"/>
      <c r="AD30" s="127"/>
      <c r="AE30" s="127"/>
      <c r="AF30" s="127"/>
      <c r="AG30" s="127"/>
      <c r="AH30" s="127"/>
      <c r="AI30" s="127"/>
      <c r="AJ30" s="127"/>
      <c r="AK30" s="127"/>
      <c r="AL30" s="127"/>
      <c r="AM30" s="127"/>
      <c r="AN30" s="127"/>
      <c r="AO30" s="127"/>
      <c r="AP30" s="127"/>
      <c r="AQ30" s="127"/>
      <c r="AR30" s="127"/>
      <c r="AS30" s="127"/>
      <c r="AT30" s="127"/>
      <c r="AU30" s="127"/>
      <c r="AV30" s="127"/>
      <c r="AW30" s="127"/>
      <c r="AX30" s="127"/>
      <c r="AY30" s="127"/>
      <c r="AZ30" s="127"/>
      <c r="BA30" s="127"/>
      <c r="BB30" s="127"/>
      <c r="BC30" s="127"/>
      <c r="BD30" s="127"/>
      <c r="BE30" s="127"/>
      <c r="BF30" s="127"/>
      <c r="BG30" s="127"/>
      <c r="BH30" s="127"/>
      <c r="BI30" s="127"/>
      <c r="BJ30" s="127"/>
      <c r="BK30" s="127"/>
      <c r="BL30" s="127"/>
      <c r="BM30" s="127"/>
      <c r="BN30" s="127"/>
      <c r="BO30" s="127"/>
      <c r="BP30" s="127"/>
      <c r="BQ30" s="127"/>
    </row>
    <row r="31" spans="2:69">
      <c r="B31" s="41" t="s">
        <v>724</v>
      </c>
      <c r="C31" s="29" t="s">
        <v>725</v>
      </c>
      <c r="D31" s="22" t="s">
        <v>127</v>
      </c>
      <c r="E31" s="127"/>
      <c r="F31" s="127"/>
      <c r="G31" s="127"/>
      <c r="H31" s="127"/>
      <c r="I31" s="127"/>
      <c r="J31" s="127"/>
      <c r="K31" s="127"/>
      <c r="L31" s="127"/>
      <c r="M31" s="127"/>
      <c r="N31" s="127"/>
      <c r="O31" s="127"/>
      <c r="P31" s="127"/>
      <c r="Q31" s="127"/>
      <c r="R31" s="127"/>
      <c r="S31" s="127"/>
      <c r="T31" s="127"/>
      <c r="U31" s="127"/>
      <c r="V31" s="127"/>
      <c r="W31" s="127"/>
      <c r="X31" s="127"/>
      <c r="Y31" s="127"/>
      <c r="Z31" s="127"/>
      <c r="AA31" s="127"/>
      <c r="AB31" s="127"/>
      <c r="AC31" s="127"/>
      <c r="AD31" s="127"/>
      <c r="AE31" s="127"/>
      <c r="AF31" s="127"/>
      <c r="AG31" s="127"/>
      <c r="AH31" s="127"/>
      <c r="AI31" s="127"/>
      <c r="AJ31" s="127"/>
      <c r="AK31" s="127"/>
      <c r="AL31" s="127"/>
      <c r="AM31" s="127"/>
      <c r="AN31" s="127"/>
      <c r="AO31" s="127"/>
      <c r="AP31" s="127"/>
      <c r="AQ31" s="127"/>
      <c r="AR31" s="127"/>
      <c r="AS31" s="127"/>
      <c r="AT31" s="127"/>
      <c r="AU31" s="127"/>
      <c r="AV31" s="127"/>
      <c r="AW31" s="127"/>
      <c r="AX31" s="127"/>
      <c r="AY31" s="127"/>
      <c r="AZ31" s="127"/>
      <c r="BA31" s="127"/>
      <c r="BB31" s="127"/>
      <c r="BC31" s="127"/>
      <c r="BD31" s="127"/>
      <c r="BE31" s="127"/>
      <c r="BF31" s="127"/>
      <c r="BG31" s="127"/>
      <c r="BH31" s="127"/>
      <c r="BI31" s="127"/>
      <c r="BJ31" s="127"/>
      <c r="BK31" s="127"/>
      <c r="BL31" s="127"/>
      <c r="BM31" s="127"/>
      <c r="BN31" s="127"/>
      <c r="BO31" s="127"/>
      <c r="BP31" s="127"/>
      <c r="BQ31" s="127"/>
    </row>
    <row r="32" spans="2:69">
      <c r="B32" s="41" t="s">
        <v>726</v>
      </c>
      <c r="C32" s="29" t="s">
        <v>688</v>
      </c>
      <c r="D32" s="22" t="s">
        <v>127</v>
      </c>
      <c r="E32" s="127"/>
      <c r="F32" s="127"/>
      <c r="G32" s="127"/>
      <c r="H32" s="127"/>
      <c r="I32" s="127"/>
      <c r="J32" s="127"/>
      <c r="K32" s="127"/>
      <c r="L32" s="127"/>
      <c r="M32" s="127"/>
      <c r="N32" s="127"/>
      <c r="O32" s="127"/>
      <c r="P32" s="127"/>
      <c r="Q32" s="127"/>
      <c r="R32" s="127"/>
      <c r="S32" s="127"/>
      <c r="T32" s="127"/>
      <c r="U32" s="127"/>
      <c r="V32" s="127"/>
      <c r="W32" s="127"/>
      <c r="X32" s="127"/>
      <c r="Y32" s="127"/>
      <c r="Z32" s="127"/>
      <c r="AA32" s="127"/>
      <c r="AB32" s="127"/>
      <c r="AC32" s="127"/>
      <c r="AD32" s="127"/>
      <c r="AE32" s="127"/>
      <c r="AF32" s="127"/>
      <c r="AG32" s="127"/>
      <c r="AH32" s="127"/>
      <c r="AI32" s="127"/>
      <c r="AJ32" s="127"/>
      <c r="AK32" s="127"/>
      <c r="AL32" s="127"/>
      <c r="AM32" s="127"/>
      <c r="AN32" s="127"/>
      <c r="AO32" s="127"/>
      <c r="AP32" s="127"/>
      <c r="AQ32" s="127"/>
      <c r="AR32" s="127"/>
      <c r="AS32" s="127"/>
      <c r="AT32" s="127"/>
      <c r="AU32" s="127"/>
      <c r="AV32" s="127"/>
      <c r="AW32" s="127"/>
      <c r="AX32" s="127"/>
      <c r="AY32" s="127"/>
      <c r="AZ32" s="127"/>
      <c r="BA32" s="127"/>
      <c r="BB32" s="127"/>
      <c r="BC32" s="127"/>
      <c r="BD32" s="127"/>
      <c r="BE32" s="127"/>
      <c r="BF32" s="127"/>
      <c r="BG32" s="127"/>
      <c r="BH32" s="127"/>
      <c r="BI32" s="127"/>
      <c r="BJ32" s="127"/>
      <c r="BK32" s="127"/>
      <c r="BL32" s="127"/>
      <c r="BM32" s="127"/>
      <c r="BN32" s="127"/>
      <c r="BO32" s="127"/>
      <c r="BP32" s="127"/>
      <c r="BQ32" s="127"/>
    </row>
    <row r="33" spans="2:69">
      <c r="B33" s="41" t="s">
        <v>727</v>
      </c>
      <c r="C33" s="29" t="s">
        <v>690</v>
      </c>
      <c r="D33" s="22" t="s">
        <v>127</v>
      </c>
      <c r="E33" s="127"/>
      <c r="F33" s="127"/>
      <c r="G33" s="127"/>
      <c r="H33" s="127"/>
      <c r="I33" s="127"/>
      <c r="J33" s="127"/>
      <c r="K33" s="127"/>
      <c r="L33" s="127"/>
      <c r="M33" s="127"/>
      <c r="N33" s="127"/>
      <c r="O33" s="127"/>
      <c r="P33" s="127"/>
      <c r="Q33" s="127"/>
      <c r="R33" s="127"/>
      <c r="S33" s="127"/>
      <c r="T33" s="127"/>
      <c r="U33" s="127"/>
      <c r="V33" s="127"/>
      <c r="W33" s="127"/>
      <c r="X33" s="127"/>
      <c r="Y33" s="127"/>
      <c r="Z33" s="127"/>
      <c r="AA33" s="127"/>
      <c r="AB33" s="127"/>
      <c r="AC33" s="127"/>
      <c r="AD33" s="127"/>
      <c r="AE33" s="127"/>
      <c r="AF33" s="127"/>
      <c r="AG33" s="127"/>
      <c r="AH33" s="127"/>
      <c r="AI33" s="127"/>
      <c r="AJ33" s="127"/>
      <c r="AK33" s="127"/>
      <c r="AL33" s="127"/>
      <c r="AM33" s="127"/>
      <c r="AN33" s="127"/>
      <c r="AO33" s="127"/>
      <c r="AP33" s="127"/>
      <c r="AQ33" s="127"/>
      <c r="AR33" s="127"/>
      <c r="AS33" s="127"/>
      <c r="AT33" s="127"/>
      <c r="AU33" s="127"/>
      <c r="AV33" s="127"/>
      <c r="AW33" s="127"/>
      <c r="AX33" s="127"/>
      <c r="AY33" s="127"/>
      <c r="AZ33" s="127"/>
      <c r="BA33" s="127"/>
      <c r="BB33" s="127"/>
      <c r="BC33" s="127"/>
      <c r="BD33" s="127"/>
      <c r="BE33" s="127"/>
      <c r="BF33" s="127"/>
      <c r="BG33" s="127"/>
      <c r="BH33" s="127"/>
      <c r="BI33" s="127"/>
      <c r="BJ33" s="127"/>
      <c r="BK33" s="127"/>
      <c r="BL33" s="127"/>
      <c r="BM33" s="127"/>
      <c r="BN33" s="127"/>
      <c r="BO33" s="127"/>
      <c r="BP33" s="127"/>
      <c r="BQ33" s="127"/>
    </row>
    <row r="34" spans="2:69">
      <c r="B34" s="39" t="s">
        <v>728</v>
      </c>
      <c r="C34" s="92" t="s">
        <v>729</v>
      </c>
      <c r="D34" s="22" t="s">
        <v>127</v>
      </c>
      <c r="E34" s="127"/>
      <c r="F34" s="127"/>
      <c r="G34" s="127"/>
      <c r="H34" s="127"/>
      <c r="I34" s="127"/>
      <c r="J34" s="127"/>
      <c r="K34" s="127"/>
      <c r="L34" s="127"/>
      <c r="M34" s="127"/>
      <c r="N34" s="127"/>
      <c r="O34" s="127"/>
      <c r="P34" s="127"/>
      <c r="Q34" s="127"/>
      <c r="R34" s="127"/>
      <c r="S34" s="127"/>
      <c r="T34" s="127"/>
      <c r="U34" s="127"/>
      <c r="V34" s="127"/>
      <c r="W34" s="127"/>
      <c r="X34" s="127"/>
      <c r="Y34" s="127"/>
      <c r="Z34" s="127"/>
      <c r="AA34" s="127"/>
      <c r="AB34" s="127"/>
      <c r="AC34" s="127"/>
      <c r="AD34" s="127"/>
      <c r="AE34" s="127"/>
      <c r="AF34" s="127"/>
      <c r="AG34" s="127"/>
      <c r="AH34" s="127"/>
      <c r="AI34" s="127"/>
      <c r="AJ34" s="127"/>
      <c r="AK34" s="127"/>
      <c r="AL34" s="127"/>
      <c r="AM34" s="127"/>
      <c r="AN34" s="127"/>
      <c r="AO34" s="127"/>
      <c r="AP34" s="127"/>
      <c r="AQ34" s="127"/>
      <c r="AR34" s="127"/>
      <c r="AS34" s="127"/>
      <c r="AT34" s="127"/>
      <c r="AU34" s="127"/>
      <c r="AV34" s="127"/>
      <c r="AW34" s="127"/>
      <c r="AX34" s="127"/>
      <c r="AY34" s="127"/>
      <c r="AZ34" s="127"/>
      <c r="BA34" s="127"/>
      <c r="BB34" s="127"/>
      <c r="BC34" s="127"/>
      <c r="BD34" s="127"/>
      <c r="BE34" s="127"/>
      <c r="BF34" s="127"/>
      <c r="BG34" s="127"/>
      <c r="BH34" s="127"/>
      <c r="BI34" s="127"/>
      <c r="BJ34" s="127"/>
      <c r="BK34" s="127"/>
      <c r="BL34" s="127"/>
      <c r="BM34" s="127"/>
      <c r="BN34" s="127"/>
      <c r="BO34" s="127"/>
      <c r="BP34" s="127"/>
      <c r="BQ34" s="127"/>
    </row>
    <row r="35" spans="2:69">
      <c r="B35" s="128" t="s">
        <v>730</v>
      </c>
      <c r="C35" s="129" t="s">
        <v>731</v>
      </c>
      <c r="D35" s="22" t="s">
        <v>127</v>
      </c>
      <c r="E35" s="183"/>
      <c r="F35" s="183"/>
      <c r="G35" s="183"/>
      <c r="H35" s="183"/>
      <c r="I35" s="183"/>
      <c r="J35" s="183"/>
      <c r="K35" s="183"/>
      <c r="L35" s="183"/>
      <c r="M35" s="183"/>
      <c r="N35" s="183"/>
      <c r="O35" s="183"/>
      <c r="P35" s="183"/>
      <c r="Q35" s="183"/>
      <c r="R35" s="127"/>
      <c r="S35" s="127"/>
      <c r="T35" s="127"/>
      <c r="U35" s="127"/>
      <c r="V35" s="127"/>
      <c r="W35" s="127"/>
      <c r="X35" s="127"/>
      <c r="Y35" s="127"/>
      <c r="Z35" s="127"/>
      <c r="AA35" s="127"/>
      <c r="AB35" s="127"/>
      <c r="AC35" s="127"/>
      <c r="AD35" s="127"/>
      <c r="AE35" s="127"/>
      <c r="AF35" s="127"/>
      <c r="AG35" s="127"/>
      <c r="AH35" s="127"/>
      <c r="AI35" s="127"/>
      <c r="AJ35" s="127"/>
      <c r="AK35" s="127"/>
      <c r="AL35" s="127"/>
      <c r="AM35" s="127"/>
      <c r="AN35" s="127"/>
      <c r="AO35" s="127"/>
      <c r="AP35" s="127"/>
      <c r="AQ35" s="127"/>
      <c r="AR35" s="127"/>
      <c r="AS35" s="127"/>
      <c r="AT35" s="127"/>
      <c r="AU35" s="127"/>
      <c r="AV35" s="127"/>
      <c r="AW35" s="127"/>
      <c r="AX35" s="127"/>
      <c r="AY35" s="127"/>
      <c r="AZ35" s="127"/>
      <c r="BA35" s="127"/>
      <c r="BB35" s="127"/>
      <c r="BC35" s="127"/>
      <c r="BD35" s="127"/>
      <c r="BE35" s="127"/>
      <c r="BF35" s="127"/>
      <c r="BG35" s="127"/>
      <c r="BH35" s="127"/>
      <c r="BI35" s="127"/>
      <c r="BJ35" s="127"/>
      <c r="BK35" s="127"/>
      <c r="BL35" s="127"/>
      <c r="BM35" s="127"/>
      <c r="BN35" s="127"/>
      <c r="BO35" s="127"/>
      <c r="BP35" s="127"/>
      <c r="BQ35" s="127"/>
    </row>
    <row r="36" spans="2:69">
      <c r="B36" s="41" t="s">
        <v>157</v>
      </c>
      <c r="C36" s="114" t="s">
        <v>177</v>
      </c>
      <c r="D36" s="22" t="s">
        <v>127</v>
      </c>
      <c r="E36" s="130"/>
      <c r="F36" s="130"/>
      <c r="G36" s="130"/>
      <c r="H36" s="130"/>
      <c r="I36" s="130"/>
      <c r="J36" s="130"/>
      <c r="K36" s="130"/>
      <c r="L36" s="130"/>
      <c r="M36" s="130"/>
      <c r="N36" s="130"/>
      <c r="O36" s="130"/>
      <c r="P36" s="130"/>
      <c r="Q36" s="130"/>
      <c r="R36" s="130"/>
      <c r="S36" s="130"/>
      <c r="T36" s="130"/>
      <c r="U36" s="130"/>
      <c r="V36" s="130"/>
      <c r="W36" s="130"/>
      <c r="X36" s="130"/>
      <c r="Y36" s="130"/>
      <c r="Z36" s="130"/>
      <c r="AA36" s="130"/>
      <c r="AB36" s="130"/>
      <c r="AC36" s="130"/>
      <c r="AD36" s="130"/>
      <c r="AE36" s="130"/>
      <c r="AF36" s="130"/>
      <c r="AG36" s="130"/>
      <c r="AH36" s="130"/>
      <c r="AI36" s="130"/>
      <c r="AJ36" s="130"/>
      <c r="AK36" s="130"/>
      <c r="AL36" s="130"/>
      <c r="AM36" s="130"/>
      <c r="AN36" s="130"/>
      <c r="AO36" s="130"/>
      <c r="AP36" s="130"/>
      <c r="AQ36" s="130"/>
      <c r="AR36" s="130"/>
      <c r="AS36" s="130"/>
      <c r="AT36" s="130"/>
      <c r="AU36" s="130"/>
      <c r="AV36" s="130"/>
      <c r="AW36" s="130"/>
      <c r="AX36" s="130"/>
      <c r="AY36" s="130"/>
      <c r="AZ36" s="130"/>
      <c r="BA36" s="130"/>
      <c r="BB36" s="130"/>
      <c r="BC36" s="130"/>
      <c r="BD36" s="130"/>
      <c r="BE36" s="130"/>
      <c r="BF36" s="130"/>
      <c r="BG36" s="130"/>
      <c r="BH36" s="130"/>
      <c r="BI36" s="130"/>
      <c r="BJ36" s="130"/>
      <c r="BK36" s="130"/>
      <c r="BL36" s="130"/>
      <c r="BM36" s="130"/>
      <c r="BN36" s="130"/>
      <c r="BO36" s="130"/>
      <c r="BP36" s="130"/>
      <c r="BQ36" s="130"/>
    </row>
    <row r="37" spans="2:69">
      <c r="B37" s="23" t="s">
        <v>732</v>
      </c>
      <c r="C37" s="44" t="s">
        <v>733</v>
      </c>
      <c r="D37" s="24" t="s">
        <v>127</v>
      </c>
      <c r="E37" s="127"/>
      <c r="F37" s="127"/>
      <c r="G37" s="127"/>
      <c r="H37" s="127"/>
      <c r="I37" s="127"/>
      <c r="J37" s="127"/>
      <c r="K37" s="127"/>
      <c r="L37" s="127"/>
      <c r="M37" s="127"/>
      <c r="N37" s="127"/>
      <c r="O37" s="127"/>
      <c r="P37" s="127"/>
      <c r="Q37" s="127"/>
      <c r="R37" s="127"/>
      <c r="S37" s="127"/>
      <c r="T37" s="127"/>
      <c r="U37" s="127"/>
      <c r="V37" s="127"/>
      <c r="W37" s="127"/>
      <c r="X37" s="127"/>
      <c r="Y37" s="127"/>
      <c r="Z37" s="127"/>
      <c r="AA37" s="127"/>
      <c r="AB37" s="127"/>
      <c r="AC37" s="127"/>
      <c r="AD37" s="127"/>
      <c r="AE37" s="127"/>
      <c r="AF37" s="127"/>
      <c r="AG37" s="127"/>
      <c r="AH37" s="127"/>
      <c r="AI37" s="127"/>
      <c r="AJ37" s="127"/>
      <c r="AK37" s="127"/>
      <c r="AL37" s="127"/>
      <c r="AM37" s="127"/>
      <c r="AN37" s="127"/>
      <c r="AO37" s="127"/>
      <c r="AP37" s="127"/>
      <c r="AQ37" s="127"/>
      <c r="AR37" s="127"/>
      <c r="AS37" s="127"/>
      <c r="AT37" s="127"/>
      <c r="AU37" s="127"/>
      <c r="AV37" s="127"/>
      <c r="AW37" s="127"/>
      <c r="AX37" s="127"/>
      <c r="AY37" s="127"/>
      <c r="AZ37" s="127"/>
      <c r="BA37" s="127"/>
      <c r="BB37" s="127"/>
      <c r="BC37" s="127"/>
      <c r="BD37" s="127"/>
      <c r="BE37" s="127"/>
      <c r="BF37" s="127"/>
      <c r="BG37" s="127"/>
      <c r="BH37" s="127"/>
      <c r="BI37" s="127"/>
      <c r="BJ37" s="127"/>
      <c r="BK37" s="127"/>
      <c r="BL37" s="127"/>
      <c r="BM37" s="127"/>
      <c r="BN37" s="127"/>
      <c r="BO37" s="127"/>
      <c r="BP37" s="127"/>
      <c r="BQ37" s="127"/>
    </row>
  </sheetData>
  <mergeCells count="14">
    <mergeCell ref="E2:BQ2"/>
    <mergeCell ref="E3:BQ3"/>
    <mergeCell ref="E4:BQ5"/>
    <mergeCell ref="F6:Q6"/>
    <mergeCell ref="S6:AD6"/>
    <mergeCell ref="AF6:AQ6"/>
    <mergeCell ref="AS6:BD6"/>
    <mergeCell ref="BF6:BQ6"/>
    <mergeCell ref="BE6:BE7"/>
    <mergeCell ref="B5:C6"/>
    <mergeCell ref="E6:E7"/>
    <mergeCell ref="R6:R7"/>
    <mergeCell ref="AE6:AE7"/>
    <mergeCell ref="AR6:AR7"/>
  </mergeCells>
  <hyperlinks>
    <hyperlink ref="B1" location="Indice!A1" display="Regresar" xr:uid="{353544AB-E728-438C-84CD-F0E013526957}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B11407-A94F-45A4-ADA7-5DE7E30CB451}">
  <dimension ref="B1:BR116"/>
  <sheetViews>
    <sheetView showGridLines="0" workbookViewId="0">
      <selection activeCell="R21" sqref="R21"/>
    </sheetView>
  </sheetViews>
  <sheetFormatPr baseColWidth="10" defaultColWidth="11.42578125" defaultRowHeight="15" outlineLevelCol="1"/>
  <cols>
    <col min="1" max="2" width="11.42578125" style="109"/>
    <col min="3" max="3" width="57.42578125" style="109" customWidth="1"/>
    <col min="4" max="4" width="11.42578125" style="109"/>
    <col min="5" max="5" width="15.42578125" style="109" bestFit="1" customWidth="1"/>
    <col min="6" max="17" width="15.42578125" style="109" hidden="1" customWidth="1" outlineLevel="1"/>
    <col min="18" max="18" width="15.42578125" style="109" bestFit="1" customWidth="1" collapsed="1"/>
    <col min="19" max="30" width="15.42578125" style="109" hidden="1" customWidth="1" outlineLevel="1"/>
    <col min="31" max="31" width="11.42578125" style="109" collapsed="1"/>
    <col min="32" max="43" width="0" style="109" hidden="1" customWidth="1" outlineLevel="1"/>
    <col min="44" max="44" width="11.42578125" style="109" collapsed="1"/>
    <col min="45" max="56" width="0" style="109" hidden="1" customWidth="1" outlineLevel="1"/>
    <col min="57" max="57" width="11.42578125" style="109" collapsed="1"/>
    <col min="58" max="69" width="0" style="109" hidden="1" customWidth="1" outlineLevel="1"/>
    <col min="70" max="70" width="11.42578125" style="109" collapsed="1"/>
    <col min="71" max="305" width="11.42578125" style="109"/>
    <col min="306" max="306" width="57.42578125" style="109" customWidth="1"/>
    <col min="307" max="561" width="11.42578125" style="109"/>
    <col min="562" max="562" width="57.42578125" style="109" customWidth="1"/>
    <col min="563" max="817" width="11.42578125" style="109"/>
    <col min="818" max="818" width="57.42578125" style="109" customWidth="1"/>
    <col min="819" max="1073" width="11.42578125" style="109"/>
    <col min="1074" max="1074" width="57.42578125" style="109" customWidth="1"/>
    <col min="1075" max="1329" width="11.42578125" style="109"/>
    <col min="1330" max="1330" width="57.42578125" style="109" customWidth="1"/>
    <col min="1331" max="1585" width="11.42578125" style="109"/>
    <col min="1586" max="1586" width="57.42578125" style="109" customWidth="1"/>
    <col min="1587" max="1841" width="11.42578125" style="109"/>
    <col min="1842" max="1842" width="57.42578125" style="109" customWidth="1"/>
    <col min="1843" max="2097" width="11.42578125" style="109"/>
    <col min="2098" max="2098" width="57.42578125" style="109" customWidth="1"/>
    <col min="2099" max="2353" width="11.42578125" style="109"/>
    <col min="2354" max="2354" width="57.42578125" style="109" customWidth="1"/>
    <col min="2355" max="2609" width="11.42578125" style="109"/>
    <col min="2610" max="2610" width="57.42578125" style="109" customWidth="1"/>
    <col min="2611" max="2865" width="11.42578125" style="109"/>
    <col min="2866" max="2866" width="57.42578125" style="109" customWidth="1"/>
    <col min="2867" max="3121" width="11.42578125" style="109"/>
    <col min="3122" max="3122" width="57.42578125" style="109" customWidth="1"/>
    <col min="3123" max="3377" width="11.42578125" style="109"/>
    <col min="3378" max="3378" width="57.42578125" style="109" customWidth="1"/>
    <col min="3379" max="3633" width="11.42578125" style="109"/>
    <col min="3634" max="3634" width="57.42578125" style="109" customWidth="1"/>
    <col min="3635" max="3889" width="11.42578125" style="109"/>
    <col min="3890" max="3890" width="57.42578125" style="109" customWidth="1"/>
    <col min="3891" max="4145" width="11.42578125" style="109"/>
    <col min="4146" max="4146" width="57.42578125" style="109" customWidth="1"/>
    <col min="4147" max="4401" width="11.42578125" style="109"/>
    <col min="4402" max="4402" width="57.42578125" style="109" customWidth="1"/>
    <col min="4403" max="4657" width="11.42578125" style="109"/>
    <col min="4658" max="4658" width="57.42578125" style="109" customWidth="1"/>
    <col min="4659" max="4913" width="11.42578125" style="109"/>
    <col min="4914" max="4914" width="57.42578125" style="109" customWidth="1"/>
    <col min="4915" max="5169" width="11.42578125" style="109"/>
    <col min="5170" max="5170" width="57.42578125" style="109" customWidth="1"/>
    <col min="5171" max="5425" width="11.42578125" style="109"/>
    <col min="5426" max="5426" width="57.42578125" style="109" customWidth="1"/>
    <col min="5427" max="5681" width="11.42578125" style="109"/>
    <col min="5682" max="5682" width="57.42578125" style="109" customWidth="1"/>
    <col min="5683" max="5937" width="11.42578125" style="109"/>
    <col min="5938" max="5938" width="57.42578125" style="109" customWidth="1"/>
    <col min="5939" max="6193" width="11.42578125" style="109"/>
    <col min="6194" max="6194" width="57.42578125" style="109" customWidth="1"/>
    <col min="6195" max="6449" width="11.42578125" style="109"/>
    <col min="6450" max="6450" width="57.42578125" style="109" customWidth="1"/>
    <col min="6451" max="6705" width="11.42578125" style="109"/>
    <col min="6706" max="6706" width="57.42578125" style="109" customWidth="1"/>
    <col min="6707" max="6961" width="11.42578125" style="109"/>
    <col min="6962" max="6962" width="57.42578125" style="109" customWidth="1"/>
    <col min="6963" max="7217" width="11.42578125" style="109"/>
    <col min="7218" max="7218" width="57.42578125" style="109" customWidth="1"/>
    <col min="7219" max="7473" width="11.42578125" style="109"/>
    <col min="7474" max="7474" width="57.42578125" style="109" customWidth="1"/>
    <col min="7475" max="7729" width="11.42578125" style="109"/>
    <col min="7730" max="7730" width="57.42578125" style="109" customWidth="1"/>
    <col min="7731" max="7985" width="11.42578125" style="109"/>
    <col min="7986" max="7986" width="57.42578125" style="109" customWidth="1"/>
    <col min="7987" max="8241" width="11.42578125" style="109"/>
    <col min="8242" max="8242" width="57.42578125" style="109" customWidth="1"/>
    <col min="8243" max="8497" width="11.42578125" style="109"/>
    <col min="8498" max="8498" width="57.42578125" style="109" customWidth="1"/>
    <col min="8499" max="8753" width="11.42578125" style="109"/>
    <col min="8754" max="8754" width="57.42578125" style="109" customWidth="1"/>
    <col min="8755" max="9009" width="11.42578125" style="109"/>
    <col min="9010" max="9010" width="57.42578125" style="109" customWidth="1"/>
    <col min="9011" max="9265" width="11.42578125" style="109"/>
    <col min="9266" max="9266" width="57.42578125" style="109" customWidth="1"/>
    <col min="9267" max="9521" width="11.42578125" style="109"/>
    <col min="9522" max="9522" width="57.42578125" style="109" customWidth="1"/>
    <col min="9523" max="9777" width="11.42578125" style="109"/>
    <col min="9778" max="9778" width="57.42578125" style="109" customWidth="1"/>
    <col min="9779" max="10033" width="11.42578125" style="109"/>
    <col min="10034" max="10034" width="57.42578125" style="109" customWidth="1"/>
    <col min="10035" max="10289" width="11.42578125" style="109"/>
    <col min="10290" max="10290" width="57.42578125" style="109" customWidth="1"/>
    <col min="10291" max="10545" width="11.42578125" style="109"/>
    <col min="10546" max="10546" width="57.42578125" style="109" customWidth="1"/>
    <col min="10547" max="10801" width="11.42578125" style="109"/>
    <col min="10802" max="10802" width="57.42578125" style="109" customWidth="1"/>
    <col min="10803" max="11057" width="11.42578125" style="109"/>
    <col min="11058" max="11058" width="57.42578125" style="109" customWidth="1"/>
    <col min="11059" max="11313" width="11.42578125" style="109"/>
    <col min="11314" max="11314" width="57.42578125" style="109" customWidth="1"/>
    <col min="11315" max="11569" width="11.42578125" style="109"/>
    <col min="11570" max="11570" width="57.42578125" style="109" customWidth="1"/>
    <col min="11571" max="11825" width="11.42578125" style="109"/>
    <col min="11826" max="11826" width="57.42578125" style="109" customWidth="1"/>
    <col min="11827" max="12081" width="11.42578125" style="109"/>
    <col min="12082" max="12082" width="57.42578125" style="109" customWidth="1"/>
    <col min="12083" max="12337" width="11.42578125" style="109"/>
    <col min="12338" max="12338" width="57.42578125" style="109" customWidth="1"/>
    <col min="12339" max="12593" width="11.42578125" style="109"/>
    <col min="12594" max="12594" width="57.42578125" style="109" customWidth="1"/>
    <col min="12595" max="12849" width="11.42578125" style="109"/>
    <col min="12850" max="12850" width="57.42578125" style="109" customWidth="1"/>
    <col min="12851" max="13105" width="11.42578125" style="109"/>
    <col min="13106" max="13106" width="57.42578125" style="109" customWidth="1"/>
    <col min="13107" max="13361" width="11.42578125" style="109"/>
    <col min="13362" max="13362" width="57.42578125" style="109" customWidth="1"/>
    <col min="13363" max="13617" width="11.42578125" style="109"/>
    <col min="13618" max="13618" width="57.42578125" style="109" customWidth="1"/>
    <col min="13619" max="13873" width="11.42578125" style="109"/>
    <col min="13874" max="13874" width="57.42578125" style="109" customWidth="1"/>
    <col min="13875" max="14129" width="11.42578125" style="109"/>
    <col min="14130" max="14130" width="57.42578125" style="109" customWidth="1"/>
    <col min="14131" max="14385" width="11.42578125" style="109"/>
    <col min="14386" max="14386" width="57.42578125" style="109" customWidth="1"/>
    <col min="14387" max="14641" width="11.42578125" style="109"/>
    <col min="14642" max="14642" width="57.42578125" style="109" customWidth="1"/>
    <col min="14643" max="14897" width="11.42578125" style="109"/>
    <col min="14898" max="14898" width="57.42578125" style="109" customWidth="1"/>
    <col min="14899" max="15153" width="11.42578125" style="109"/>
    <col min="15154" max="15154" width="57.42578125" style="109" customWidth="1"/>
    <col min="15155" max="15409" width="11.42578125" style="109"/>
    <col min="15410" max="15410" width="57.42578125" style="109" customWidth="1"/>
    <col min="15411" max="15665" width="11.42578125" style="109"/>
    <col min="15666" max="15666" width="57.42578125" style="109" customWidth="1"/>
    <col min="15667" max="15921" width="11.42578125" style="109"/>
    <col min="15922" max="15922" width="57.42578125" style="109" customWidth="1"/>
    <col min="15923" max="16177" width="11.42578125" style="109"/>
    <col min="16178" max="16178" width="57.42578125" style="109" customWidth="1"/>
    <col min="16179" max="16384" width="11.42578125" style="109"/>
  </cols>
  <sheetData>
    <row r="1" spans="2:69">
      <c r="B1" s="12" t="s">
        <v>118</v>
      </c>
    </row>
    <row r="2" spans="2:69" ht="15.75">
      <c r="B2" s="50" t="s">
        <v>119</v>
      </c>
      <c r="C2" s="51"/>
      <c r="D2" s="27"/>
      <c r="E2" s="231" t="str">
        <f>+Indice!H25</f>
        <v>Gobierno Central Consolidado</v>
      </c>
      <c r="F2" s="232"/>
      <c r="G2" s="232"/>
      <c r="H2" s="232"/>
      <c r="I2" s="232"/>
      <c r="J2" s="232"/>
      <c r="K2" s="232"/>
      <c r="L2" s="232"/>
      <c r="M2" s="232"/>
      <c r="N2" s="232"/>
      <c r="O2" s="232"/>
      <c r="P2" s="232"/>
      <c r="Q2" s="232"/>
      <c r="R2" s="232"/>
      <c r="S2" s="232"/>
      <c r="T2" s="232"/>
      <c r="U2" s="232"/>
      <c r="V2" s="232"/>
      <c r="W2" s="232"/>
      <c r="X2" s="232"/>
      <c r="Y2" s="232"/>
      <c r="Z2" s="232"/>
      <c r="AA2" s="232"/>
      <c r="AB2" s="232"/>
      <c r="AC2" s="232"/>
      <c r="AD2" s="232"/>
      <c r="AE2" s="232"/>
      <c r="AF2" s="232"/>
      <c r="AG2" s="232"/>
      <c r="AH2" s="232"/>
      <c r="AI2" s="232"/>
      <c r="AJ2" s="232"/>
      <c r="AK2" s="232"/>
      <c r="AL2" s="232"/>
      <c r="AM2" s="232"/>
      <c r="AN2" s="232"/>
      <c r="AO2" s="232"/>
      <c r="AP2" s="232"/>
      <c r="AQ2" s="232"/>
      <c r="AR2" s="232"/>
      <c r="AS2" s="232"/>
      <c r="AT2" s="232"/>
      <c r="AU2" s="232"/>
      <c r="AV2" s="232"/>
      <c r="AW2" s="232"/>
      <c r="AX2" s="232"/>
      <c r="AY2" s="232"/>
      <c r="AZ2" s="232"/>
      <c r="BA2" s="232"/>
      <c r="BB2" s="232"/>
      <c r="BC2" s="232"/>
      <c r="BD2" s="232"/>
      <c r="BE2" s="232"/>
      <c r="BF2" s="232"/>
      <c r="BG2" s="232"/>
      <c r="BH2" s="232"/>
      <c r="BI2" s="232"/>
      <c r="BJ2" s="232"/>
      <c r="BK2" s="232"/>
      <c r="BL2" s="232"/>
      <c r="BM2" s="232"/>
      <c r="BN2" s="232"/>
      <c r="BO2" s="232"/>
      <c r="BP2" s="232"/>
      <c r="BQ2" s="247"/>
    </row>
    <row r="3" spans="2:69" ht="15.75">
      <c r="B3" s="50" t="s">
        <v>734</v>
      </c>
      <c r="C3" s="52"/>
      <c r="D3" s="22"/>
      <c r="E3" s="233" t="s">
        <v>122</v>
      </c>
      <c r="F3" s="234"/>
      <c r="G3" s="234"/>
      <c r="H3" s="234"/>
      <c r="I3" s="234"/>
      <c r="J3" s="234"/>
      <c r="K3" s="234"/>
      <c r="L3" s="234"/>
      <c r="M3" s="234"/>
      <c r="N3" s="234"/>
      <c r="O3" s="234"/>
      <c r="P3" s="234"/>
      <c r="Q3" s="234"/>
      <c r="R3" s="234"/>
      <c r="S3" s="234"/>
      <c r="T3" s="234"/>
      <c r="U3" s="234"/>
      <c r="V3" s="234"/>
      <c r="W3" s="234"/>
      <c r="X3" s="234"/>
      <c r="Y3" s="234"/>
      <c r="Z3" s="234"/>
      <c r="AA3" s="234"/>
      <c r="AB3" s="234"/>
      <c r="AC3" s="234"/>
      <c r="AD3" s="234"/>
      <c r="AE3" s="234"/>
      <c r="AF3" s="234"/>
      <c r="AG3" s="234"/>
      <c r="AH3" s="234"/>
      <c r="AI3" s="234"/>
      <c r="AJ3" s="234"/>
      <c r="AK3" s="234"/>
      <c r="AL3" s="234"/>
      <c r="AM3" s="234"/>
      <c r="AN3" s="234"/>
      <c r="AO3" s="234"/>
      <c r="AP3" s="234"/>
      <c r="AQ3" s="234"/>
      <c r="AR3" s="234"/>
      <c r="AS3" s="234"/>
      <c r="AT3" s="234"/>
      <c r="AU3" s="234"/>
      <c r="AV3" s="234"/>
      <c r="AW3" s="234"/>
      <c r="AX3" s="234"/>
      <c r="AY3" s="234"/>
      <c r="AZ3" s="234"/>
      <c r="BA3" s="234"/>
      <c r="BB3" s="234"/>
      <c r="BC3" s="234"/>
      <c r="BD3" s="234"/>
      <c r="BE3" s="234"/>
      <c r="BF3" s="234"/>
      <c r="BG3" s="234"/>
      <c r="BH3" s="234"/>
      <c r="BI3" s="234"/>
      <c r="BJ3" s="234"/>
      <c r="BK3" s="234"/>
      <c r="BL3" s="234"/>
      <c r="BM3" s="234"/>
      <c r="BN3" s="234"/>
      <c r="BO3" s="234"/>
      <c r="BP3" s="234"/>
      <c r="BQ3" s="248"/>
    </row>
    <row r="4" spans="2:69" ht="14.25" customHeight="1">
      <c r="B4" s="19"/>
      <c r="C4" s="20"/>
      <c r="D4" s="21"/>
      <c r="E4" s="235" t="s">
        <v>191</v>
      </c>
      <c r="F4" s="236"/>
      <c r="G4" s="236"/>
      <c r="H4" s="236"/>
      <c r="I4" s="236"/>
      <c r="J4" s="236"/>
      <c r="K4" s="236"/>
      <c r="L4" s="236"/>
      <c r="M4" s="236"/>
      <c r="N4" s="236"/>
      <c r="O4" s="236"/>
      <c r="P4" s="236"/>
      <c r="Q4" s="236"/>
      <c r="R4" s="236"/>
      <c r="S4" s="236"/>
      <c r="T4" s="236"/>
      <c r="U4" s="236"/>
      <c r="V4" s="236"/>
      <c r="W4" s="236"/>
      <c r="X4" s="236"/>
      <c r="Y4" s="236"/>
      <c r="Z4" s="236"/>
      <c r="AA4" s="236"/>
      <c r="AB4" s="236"/>
      <c r="AC4" s="236"/>
      <c r="AD4" s="236"/>
      <c r="AE4" s="236"/>
      <c r="AF4" s="236"/>
      <c r="AG4" s="236"/>
      <c r="AH4" s="236"/>
      <c r="AI4" s="236"/>
      <c r="AJ4" s="236"/>
      <c r="AK4" s="236"/>
      <c r="AL4" s="236"/>
      <c r="AM4" s="236"/>
      <c r="AN4" s="236"/>
      <c r="AO4" s="236"/>
      <c r="AP4" s="236"/>
      <c r="AQ4" s="236"/>
      <c r="AR4" s="236"/>
      <c r="AS4" s="236"/>
      <c r="AT4" s="236"/>
      <c r="AU4" s="236"/>
      <c r="AV4" s="236"/>
      <c r="AW4" s="236"/>
      <c r="AX4" s="236"/>
      <c r="AY4" s="236"/>
      <c r="AZ4" s="236"/>
      <c r="BA4" s="236"/>
      <c r="BB4" s="236"/>
      <c r="BC4" s="236"/>
      <c r="BD4" s="236"/>
      <c r="BE4" s="236"/>
      <c r="BF4" s="236"/>
      <c r="BG4" s="236"/>
      <c r="BH4" s="236"/>
      <c r="BI4" s="236"/>
      <c r="BJ4" s="236"/>
      <c r="BK4" s="236"/>
      <c r="BL4" s="236"/>
      <c r="BM4" s="236"/>
      <c r="BN4" s="236"/>
      <c r="BO4" s="236"/>
      <c r="BP4" s="236"/>
      <c r="BQ4" s="249"/>
    </row>
    <row r="5" spans="2:69" ht="14.25" customHeight="1">
      <c r="B5" s="260" t="s">
        <v>735</v>
      </c>
      <c r="C5" s="261"/>
      <c r="D5" s="22"/>
      <c r="E5" s="237"/>
      <c r="F5" s="238"/>
      <c r="G5" s="238"/>
      <c r="H5" s="238"/>
      <c r="I5" s="238"/>
      <c r="J5" s="238"/>
      <c r="K5" s="238"/>
      <c r="L5" s="238"/>
      <c r="M5" s="238"/>
      <c r="N5" s="238"/>
      <c r="O5" s="238"/>
      <c r="P5" s="238"/>
      <c r="Q5" s="238"/>
      <c r="R5" s="238"/>
      <c r="S5" s="238"/>
      <c r="T5" s="238"/>
      <c r="U5" s="238"/>
      <c r="V5" s="238"/>
      <c r="W5" s="238"/>
      <c r="X5" s="238"/>
      <c r="Y5" s="238"/>
      <c r="Z5" s="238"/>
      <c r="AA5" s="238"/>
      <c r="AB5" s="238"/>
      <c r="AC5" s="238"/>
      <c r="AD5" s="238"/>
      <c r="AE5" s="238"/>
      <c r="AF5" s="238"/>
      <c r="AG5" s="238"/>
      <c r="AH5" s="238"/>
      <c r="AI5" s="238"/>
      <c r="AJ5" s="238"/>
      <c r="AK5" s="238"/>
      <c r="AL5" s="238"/>
      <c r="AM5" s="238"/>
      <c r="AN5" s="238"/>
      <c r="AO5" s="238"/>
      <c r="AP5" s="238"/>
      <c r="AQ5" s="238"/>
      <c r="AR5" s="238"/>
      <c r="AS5" s="238"/>
      <c r="AT5" s="238"/>
      <c r="AU5" s="238"/>
      <c r="AV5" s="238"/>
      <c r="AW5" s="238"/>
      <c r="AX5" s="238"/>
      <c r="AY5" s="238"/>
      <c r="AZ5" s="238"/>
      <c r="BA5" s="238"/>
      <c r="BB5" s="238"/>
      <c r="BC5" s="238"/>
      <c r="BD5" s="238"/>
      <c r="BE5" s="238"/>
      <c r="BF5" s="238"/>
      <c r="BG5" s="238"/>
      <c r="BH5" s="238"/>
      <c r="BI5" s="238"/>
      <c r="BJ5" s="238"/>
      <c r="BK5" s="238"/>
      <c r="BL5" s="238"/>
      <c r="BM5" s="238"/>
      <c r="BN5" s="238"/>
      <c r="BO5" s="238"/>
      <c r="BP5" s="238"/>
      <c r="BQ5" s="250"/>
    </row>
    <row r="6" spans="2:69">
      <c r="B6" s="260"/>
      <c r="C6" s="261"/>
      <c r="D6" s="22"/>
      <c r="E6" s="251">
        <v>2019</v>
      </c>
      <c r="F6" s="252">
        <v>2019</v>
      </c>
      <c r="G6" s="253"/>
      <c r="H6" s="253"/>
      <c r="I6" s="253"/>
      <c r="J6" s="253"/>
      <c r="K6" s="253"/>
      <c r="L6" s="253"/>
      <c r="M6" s="253"/>
      <c r="N6" s="253"/>
      <c r="O6" s="253"/>
      <c r="P6" s="253"/>
      <c r="Q6" s="254"/>
      <c r="R6" s="251">
        <f>+E6+1</f>
        <v>2020</v>
      </c>
      <c r="S6" s="252">
        <v>2020</v>
      </c>
      <c r="T6" s="253"/>
      <c r="U6" s="253"/>
      <c r="V6" s="253"/>
      <c r="W6" s="253"/>
      <c r="X6" s="253"/>
      <c r="Y6" s="253"/>
      <c r="Z6" s="253"/>
      <c r="AA6" s="253"/>
      <c r="AB6" s="253"/>
      <c r="AC6" s="253"/>
      <c r="AD6" s="254"/>
      <c r="AE6" s="251">
        <f>+R6+1</f>
        <v>2021</v>
      </c>
      <c r="AF6" s="252">
        <v>2021</v>
      </c>
      <c r="AG6" s="253"/>
      <c r="AH6" s="253"/>
      <c r="AI6" s="253"/>
      <c r="AJ6" s="253"/>
      <c r="AK6" s="253"/>
      <c r="AL6" s="253"/>
      <c r="AM6" s="253"/>
      <c r="AN6" s="253"/>
      <c r="AO6" s="253"/>
      <c r="AP6" s="253"/>
      <c r="AQ6" s="254"/>
      <c r="AR6" s="251">
        <f>+AE6+1</f>
        <v>2022</v>
      </c>
      <c r="AS6" s="255">
        <v>2022</v>
      </c>
      <c r="AT6" s="256"/>
      <c r="AU6" s="256"/>
      <c r="AV6" s="256"/>
      <c r="AW6" s="256"/>
      <c r="AX6" s="256"/>
      <c r="AY6" s="256"/>
      <c r="AZ6" s="256"/>
      <c r="BA6" s="256"/>
      <c r="BB6" s="256"/>
      <c r="BC6" s="256"/>
      <c r="BD6" s="257"/>
      <c r="BE6" s="258">
        <f>+AR6+1</f>
        <v>2023</v>
      </c>
      <c r="BF6" s="255">
        <v>2023</v>
      </c>
      <c r="BG6" s="256"/>
      <c r="BH6" s="256"/>
      <c r="BI6" s="256"/>
      <c r="BJ6" s="256"/>
      <c r="BK6" s="256"/>
      <c r="BL6" s="256"/>
      <c r="BM6" s="256"/>
      <c r="BN6" s="256"/>
      <c r="BO6" s="256"/>
      <c r="BP6" s="256"/>
      <c r="BQ6" s="257"/>
    </row>
    <row r="7" spans="2:69">
      <c r="B7" s="100"/>
      <c r="C7" s="101"/>
      <c r="D7" s="22"/>
      <c r="E7" s="251"/>
      <c r="F7" s="199">
        <v>43466</v>
      </c>
      <c r="G7" s="199">
        <v>43497</v>
      </c>
      <c r="H7" s="199">
        <v>43525</v>
      </c>
      <c r="I7" s="199">
        <v>43556</v>
      </c>
      <c r="J7" s="199">
        <v>43586</v>
      </c>
      <c r="K7" s="199">
        <v>43617</v>
      </c>
      <c r="L7" s="199">
        <v>43647</v>
      </c>
      <c r="M7" s="199">
        <v>43678</v>
      </c>
      <c r="N7" s="199">
        <v>43709</v>
      </c>
      <c r="O7" s="199">
        <v>43739</v>
      </c>
      <c r="P7" s="199">
        <v>43770</v>
      </c>
      <c r="Q7" s="199">
        <v>43800</v>
      </c>
      <c r="R7" s="251"/>
      <c r="S7" s="199">
        <v>43831</v>
      </c>
      <c r="T7" s="199">
        <v>43862</v>
      </c>
      <c r="U7" s="199">
        <v>43891</v>
      </c>
      <c r="V7" s="199">
        <v>43922</v>
      </c>
      <c r="W7" s="199">
        <v>43952</v>
      </c>
      <c r="X7" s="199">
        <v>43983</v>
      </c>
      <c r="Y7" s="199">
        <v>44013</v>
      </c>
      <c r="Z7" s="199">
        <v>44044</v>
      </c>
      <c r="AA7" s="199">
        <v>44075</v>
      </c>
      <c r="AB7" s="199">
        <v>44105</v>
      </c>
      <c r="AC7" s="199">
        <v>44136</v>
      </c>
      <c r="AD7" s="199">
        <v>44166</v>
      </c>
      <c r="AE7" s="251"/>
      <c r="AF7" s="199">
        <v>44197</v>
      </c>
      <c r="AG7" s="199">
        <v>44228</v>
      </c>
      <c r="AH7" s="199">
        <v>44256</v>
      </c>
      <c r="AI7" s="199">
        <v>44287</v>
      </c>
      <c r="AJ7" s="199">
        <v>44317</v>
      </c>
      <c r="AK7" s="199">
        <v>44348</v>
      </c>
      <c r="AL7" s="199">
        <v>44378</v>
      </c>
      <c r="AM7" s="199">
        <v>44409</v>
      </c>
      <c r="AN7" s="199">
        <v>44440</v>
      </c>
      <c r="AO7" s="199">
        <v>44470</v>
      </c>
      <c r="AP7" s="199">
        <v>44501</v>
      </c>
      <c r="AQ7" s="199">
        <v>44531</v>
      </c>
      <c r="AR7" s="251"/>
      <c r="AS7" s="199">
        <v>44562</v>
      </c>
      <c r="AT7" s="199">
        <v>44593</v>
      </c>
      <c r="AU7" s="199">
        <v>44621</v>
      </c>
      <c r="AV7" s="199">
        <v>44652</v>
      </c>
      <c r="AW7" s="199">
        <v>44682</v>
      </c>
      <c r="AX7" s="199">
        <v>44713</v>
      </c>
      <c r="AY7" s="199">
        <v>44743</v>
      </c>
      <c r="AZ7" s="199">
        <v>44774</v>
      </c>
      <c r="BA7" s="199">
        <v>44805</v>
      </c>
      <c r="BB7" s="199">
        <v>44835</v>
      </c>
      <c r="BC7" s="199">
        <v>44866</v>
      </c>
      <c r="BD7" s="199">
        <v>44896</v>
      </c>
      <c r="BE7" s="259"/>
      <c r="BF7" s="199">
        <v>44927</v>
      </c>
      <c r="BG7" s="199">
        <v>44958</v>
      </c>
      <c r="BH7" s="199">
        <v>44986</v>
      </c>
      <c r="BI7" s="199">
        <v>45017</v>
      </c>
      <c r="BJ7" s="199">
        <v>45047</v>
      </c>
      <c r="BK7" s="199">
        <v>45078</v>
      </c>
      <c r="BL7" s="199">
        <v>45108</v>
      </c>
      <c r="BM7" s="199">
        <v>45139</v>
      </c>
      <c r="BN7" s="199">
        <v>45170</v>
      </c>
      <c r="BO7" s="199">
        <v>45200</v>
      </c>
      <c r="BP7" s="199">
        <v>45231</v>
      </c>
      <c r="BQ7" s="199">
        <v>45261</v>
      </c>
    </row>
    <row r="8" spans="2:69">
      <c r="B8" s="88" t="s">
        <v>736</v>
      </c>
      <c r="C8" s="89" t="s">
        <v>737</v>
      </c>
      <c r="D8" s="102" t="s">
        <v>127</v>
      </c>
      <c r="E8" s="193"/>
      <c r="F8" s="193"/>
      <c r="G8" s="193"/>
      <c r="H8" s="193"/>
      <c r="I8" s="193"/>
      <c r="J8" s="193"/>
      <c r="K8" s="193"/>
      <c r="L8" s="193"/>
      <c r="M8" s="193"/>
      <c r="N8" s="193"/>
      <c r="O8" s="193"/>
      <c r="P8" s="193"/>
      <c r="Q8" s="193"/>
      <c r="R8" s="193"/>
      <c r="S8" s="193"/>
      <c r="T8" s="193"/>
      <c r="U8" s="193"/>
      <c r="V8" s="193"/>
      <c r="W8" s="193"/>
      <c r="X8" s="193"/>
      <c r="Y8" s="193"/>
      <c r="Z8" s="193"/>
      <c r="AA8" s="193"/>
      <c r="AB8" s="193"/>
      <c r="AC8" s="193"/>
      <c r="AD8" s="193"/>
      <c r="AE8" s="193"/>
      <c r="AF8" s="193"/>
      <c r="AG8" s="193"/>
      <c r="AH8" s="193"/>
      <c r="AI8" s="193"/>
      <c r="AJ8" s="193"/>
      <c r="AK8" s="193"/>
      <c r="AL8" s="193"/>
      <c r="AM8" s="193"/>
      <c r="AN8" s="193"/>
      <c r="AO8" s="193"/>
      <c r="AP8" s="193"/>
      <c r="AQ8" s="193"/>
      <c r="AR8" s="193"/>
      <c r="AS8" s="193"/>
      <c r="AT8" s="193"/>
      <c r="AU8" s="193"/>
      <c r="AV8" s="193"/>
      <c r="AW8" s="193"/>
      <c r="AX8" s="193"/>
      <c r="AY8" s="193"/>
      <c r="AZ8" s="193"/>
      <c r="BA8" s="193"/>
      <c r="BB8" s="193"/>
      <c r="BC8" s="193"/>
      <c r="BD8" s="193"/>
      <c r="BE8" s="193"/>
      <c r="BF8" s="193"/>
      <c r="BG8" s="193"/>
      <c r="BH8" s="193"/>
      <c r="BI8" s="193"/>
      <c r="BJ8" s="193"/>
      <c r="BK8" s="193"/>
      <c r="BL8" s="193"/>
      <c r="BM8" s="193"/>
      <c r="BN8" s="193"/>
      <c r="BO8" s="193"/>
      <c r="BP8" s="193"/>
      <c r="BQ8" s="193"/>
    </row>
    <row r="9" spans="2:69">
      <c r="B9" s="95" t="s">
        <v>738</v>
      </c>
      <c r="C9" s="110" t="s">
        <v>739</v>
      </c>
      <c r="D9" s="32" t="s">
        <v>127</v>
      </c>
      <c r="E9" s="194"/>
      <c r="F9" s="194"/>
      <c r="G9" s="194"/>
      <c r="H9" s="194"/>
      <c r="I9" s="194"/>
      <c r="J9" s="194"/>
      <c r="K9" s="194"/>
      <c r="L9" s="194"/>
      <c r="M9" s="194"/>
      <c r="N9" s="194"/>
      <c r="O9" s="194"/>
      <c r="P9" s="194"/>
      <c r="Q9" s="194"/>
      <c r="R9" s="194"/>
      <c r="S9" s="194"/>
      <c r="T9" s="194"/>
      <c r="U9" s="194"/>
      <c r="V9" s="194"/>
      <c r="W9" s="194"/>
      <c r="X9" s="194"/>
      <c r="Y9" s="194"/>
      <c r="Z9" s="194"/>
      <c r="AA9" s="194"/>
      <c r="AB9" s="194"/>
      <c r="AC9" s="194"/>
      <c r="AD9" s="194"/>
      <c r="AE9" s="194"/>
      <c r="AF9" s="194"/>
      <c r="AG9" s="194"/>
      <c r="AH9" s="194"/>
      <c r="AI9" s="194"/>
      <c r="AJ9" s="194"/>
      <c r="AK9" s="194"/>
      <c r="AL9" s="194"/>
      <c r="AM9" s="194"/>
      <c r="AN9" s="194"/>
      <c r="AO9" s="194"/>
      <c r="AP9" s="194"/>
      <c r="AQ9" s="194"/>
      <c r="AR9" s="194"/>
      <c r="AS9" s="194"/>
      <c r="AT9" s="194"/>
      <c r="AU9" s="194"/>
      <c r="AV9" s="194"/>
      <c r="AW9" s="194"/>
      <c r="AX9" s="194"/>
      <c r="AY9" s="194"/>
      <c r="AZ9" s="194"/>
      <c r="BA9" s="194"/>
      <c r="BB9" s="194"/>
      <c r="BC9" s="194"/>
      <c r="BD9" s="194"/>
      <c r="BE9" s="194"/>
      <c r="BF9" s="194"/>
      <c r="BG9" s="194"/>
      <c r="BH9" s="194"/>
      <c r="BI9" s="194"/>
      <c r="BJ9" s="194"/>
      <c r="BK9" s="194"/>
      <c r="BL9" s="194"/>
      <c r="BM9" s="194"/>
      <c r="BN9" s="194"/>
      <c r="BO9" s="194"/>
      <c r="BP9" s="194"/>
      <c r="BQ9" s="194"/>
    </row>
    <row r="10" spans="2:69">
      <c r="B10" s="39" t="s">
        <v>740</v>
      </c>
      <c r="C10" s="92" t="s">
        <v>741</v>
      </c>
      <c r="D10" s="22" t="s">
        <v>127</v>
      </c>
      <c r="E10" s="195"/>
      <c r="F10" s="195"/>
      <c r="G10" s="195"/>
      <c r="H10" s="195"/>
      <c r="I10" s="195"/>
      <c r="J10" s="195"/>
      <c r="K10" s="195"/>
      <c r="L10" s="195"/>
      <c r="M10" s="195"/>
      <c r="N10" s="195"/>
      <c r="O10" s="195"/>
      <c r="P10" s="195"/>
      <c r="Q10" s="195"/>
      <c r="R10" s="195"/>
      <c r="S10" s="195"/>
      <c r="T10" s="195"/>
      <c r="U10" s="195"/>
      <c r="V10" s="195"/>
      <c r="W10" s="195"/>
      <c r="X10" s="195"/>
      <c r="Y10" s="195"/>
      <c r="Z10" s="195"/>
      <c r="AA10" s="195"/>
      <c r="AB10" s="195"/>
      <c r="AC10" s="195"/>
      <c r="AD10" s="195"/>
      <c r="AE10" s="195"/>
      <c r="AF10" s="195"/>
      <c r="AG10" s="195"/>
      <c r="AH10" s="195"/>
      <c r="AI10" s="195"/>
      <c r="AJ10" s="195"/>
      <c r="AK10" s="195"/>
      <c r="AL10" s="195"/>
      <c r="AM10" s="195"/>
      <c r="AN10" s="195"/>
      <c r="AO10" s="195"/>
      <c r="AP10" s="195"/>
      <c r="AQ10" s="195"/>
      <c r="AR10" s="195"/>
      <c r="AS10" s="195"/>
      <c r="AT10" s="195"/>
      <c r="AU10" s="195"/>
      <c r="AV10" s="195"/>
      <c r="AW10" s="195"/>
      <c r="AX10" s="195"/>
      <c r="AY10" s="195"/>
      <c r="AZ10" s="195"/>
      <c r="BA10" s="195"/>
      <c r="BB10" s="195"/>
      <c r="BC10" s="195"/>
      <c r="BD10" s="195"/>
      <c r="BE10" s="195"/>
      <c r="BF10" s="195"/>
      <c r="BG10" s="195"/>
      <c r="BH10" s="195"/>
      <c r="BI10" s="195"/>
      <c r="BJ10" s="195"/>
      <c r="BK10" s="195"/>
      <c r="BL10" s="195"/>
      <c r="BM10" s="195"/>
      <c r="BN10" s="195"/>
      <c r="BO10" s="195"/>
      <c r="BP10" s="195"/>
      <c r="BQ10" s="195"/>
    </row>
    <row r="11" spans="2:69">
      <c r="B11" s="41" t="s">
        <v>742</v>
      </c>
      <c r="C11" s="93" t="s">
        <v>36</v>
      </c>
      <c r="D11" s="22" t="s">
        <v>127</v>
      </c>
      <c r="E11" s="127"/>
      <c r="F11" s="127"/>
      <c r="G11" s="127"/>
      <c r="H11" s="127"/>
      <c r="I11" s="127"/>
      <c r="J11" s="127"/>
      <c r="K11" s="127"/>
      <c r="L11" s="127"/>
      <c r="M11" s="127"/>
      <c r="N11" s="127"/>
      <c r="O11" s="127"/>
      <c r="P11" s="127"/>
      <c r="Q11" s="127"/>
      <c r="R11" s="127"/>
      <c r="S11" s="127"/>
      <c r="T11" s="127"/>
      <c r="U11" s="127"/>
      <c r="V11" s="127"/>
      <c r="W11" s="127"/>
      <c r="X11" s="127"/>
      <c r="Y11" s="127"/>
      <c r="Z11" s="127"/>
      <c r="AA11" s="127"/>
      <c r="AB11" s="127"/>
      <c r="AC11" s="127"/>
      <c r="AD11" s="127"/>
      <c r="AE11" s="127"/>
      <c r="AF11" s="127"/>
      <c r="AG11" s="127"/>
      <c r="AH11" s="127"/>
      <c r="AI11" s="127"/>
      <c r="AJ11" s="127"/>
      <c r="AK11" s="127"/>
      <c r="AL11" s="127"/>
      <c r="AM11" s="127"/>
      <c r="AN11" s="127"/>
      <c r="AO11" s="127"/>
      <c r="AP11" s="127"/>
      <c r="AQ11" s="127"/>
      <c r="AR11" s="127"/>
      <c r="AS11" s="127"/>
      <c r="AT11" s="127"/>
      <c r="AU11" s="127"/>
      <c r="AV11" s="127"/>
      <c r="AW11" s="127"/>
      <c r="AX11" s="127"/>
      <c r="AY11" s="127"/>
      <c r="AZ11" s="127"/>
      <c r="BA11" s="127"/>
      <c r="BB11" s="127"/>
      <c r="BC11" s="127"/>
      <c r="BD11" s="127"/>
      <c r="BE11" s="127"/>
      <c r="BF11" s="127"/>
      <c r="BG11" s="127"/>
      <c r="BH11" s="127"/>
      <c r="BI11" s="127"/>
      <c r="BJ11" s="127"/>
      <c r="BK11" s="127"/>
      <c r="BL11" s="127"/>
      <c r="BM11" s="127"/>
      <c r="BN11" s="127"/>
      <c r="BO11" s="127"/>
      <c r="BP11" s="127"/>
      <c r="BQ11" s="127"/>
    </row>
    <row r="12" spans="2:69">
      <c r="B12" s="41" t="s">
        <v>743</v>
      </c>
      <c r="C12" s="93" t="s">
        <v>38</v>
      </c>
      <c r="D12" s="22" t="s">
        <v>127</v>
      </c>
      <c r="E12" s="127"/>
      <c r="F12" s="127"/>
      <c r="G12" s="127"/>
      <c r="H12" s="127"/>
      <c r="I12" s="127"/>
      <c r="J12" s="127"/>
      <c r="K12" s="127"/>
      <c r="L12" s="127"/>
      <c r="M12" s="127"/>
      <c r="N12" s="127"/>
      <c r="O12" s="127"/>
      <c r="P12" s="127"/>
      <c r="Q12" s="127"/>
      <c r="R12" s="127"/>
      <c r="S12" s="127"/>
      <c r="T12" s="127"/>
      <c r="U12" s="127"/>
      <c r="V12" s="127"/>
      <c r="W12" s="127"/>
      <c r="X12" s="127"/>
      <c r="Y12" s="127"/>
      <c r="Z12" s="127"/>
      <c r="AA12" s="127"/>
      <c r="AB12" s="127"/>
      <c r="AC12" s="127"/>
      <c r="AD12" s="127"/>
      <c r="AE12" s="127"/>
      <c r="AF12" s="127"/>
      <c r="AG12" s="127"/>
      <c r="AH12" s="127"/>
      <c r="AI12" s="127"/>
      <c r="AJ12" s="127"/>
      <c r="AK12" s="127"/>
      <c r="AL12" s="127"/>
      <c r="AM12" s="127"/>
      <c r="AN12" s="127"/>
      <c r="AO12" s="127"/>
      <c r="AP12" s="127"/>
      <c r="AQ12" s="127"/>
      <c r="AR12" s="127"/>
      <c r="AS12" s="127"/>
      <c r="AT12" s="127"/>
      <c r="AU12" s="127"/>
      <c r="AV12" s="127"/>
      <c r="AW12" s="127"/>
      <c r="AX12" s="127"/>
      <c r="AY12" s="127"/>
      <c r="AZ12" s="127"/>
      <c r="BA12" s="127"/>
      <c r="BB12" s="127"/>
      <c r="BC12" s="127"/>
      <c r="BD12" s="127"/>
      <c r="BE12" s="127"/>
      <c r="BF12" s="127"/>
      <c r="BG12" s="127"/>
      <c r="BH12" s="127"/>
      <c r="BI12" s="127"/>
      <c r="BJ12" s="127"/>
      <c r="BK12" s="127"/>
      <c r="BL12" s="127"/>
      <c r="BM12" s="127"/>
      <c r="BN12" s="127"/>
      <c r="BO12" s="127"/>
      <c r="BP12" s="127"/>
      <c r="BQ12" s="127"/>
    </row>
    <row r="13" spans="2:69">
      <c r="B13" s="41" t="s">
        <v>744</v>
      </c>
      <c r="C13" s="93" t="s">
        <v>40</v>
      </c>
      <c r="D13" s="22" t="s">
        <v>127</v>
      </c>
      <c r="E13" s="127"/>
      <c r="F13" s="127"/>
      <c r="G13" s="127"/>
      <c r="H13" s="127"/>
      <c r="I13" s="127"/>
      <c r="J13" s="127"/>
      <c r="K13" s="127"/>
      <c r="L13" s="127"/>
      <c r="M13" s="127"/>
      <c r="N13" s="127"/>
      <c r="O13" s="127"/>
      <c r="P13" s="127"/>
      <c r="Q13" s="127"/>
      <c r="R13" s="127"/>
      <c r="S13" s="127"/>
      <c r="T13" s="127"/>
      <c r="U13" s="127"/>
      <c r="V13" s="127"/>
      <c r="W13" s="127"/>
      <c r="X13" s="127"/>
      <c r="Y13" s="127"/>
      <c r="Z13" s="127"/>
      <c r="AA13" s="127"/>
      <c r="AB13" s="127"/>
      <c r="AC13" s="127"/>
      <c r="AD13" s="127"/>
      <c r="AE13" s="127"/>
      <c r="AF13" s="127"/>
      <c r="AG13" s="127"/>
      <c r="AH13" s="127"/>
      <c r="AI13" s="127"/>
      <c r="AJ13" s="127"/>
      <c r="AK13" s="127"/>
      <c r="AL13" s="127"/>
      <c r="AM13" s="127"/>
      <c r="AN13" s="127"/>
      <c r="AO13" s="127"/>
      <c r="AP13" s="127"/>
      <c r="AQ13" s="127"/>
      <c r="AR13" s="127"/>
      <c r="AS13" s="127"/>
      <c r="AT13" s="127"/>
      <c r="AU13" s="127"/>
      <c r="AV13" s="127"/>
      <c r="AW13" s="127"/>
      <c r="AX13" s="127"/>
      <c r="AY13" s="127"/>
      <c r="AZ13" s="127"/>
      <c r="BA13" s="127"/>
      <c r="BB13" s="127"/>
      <c r="BC13" s="127"/>
      <c r="BD13" s="127"/>
      <c r="BE13" s="127"/>
      <c r="BF13" s="127"/>
      <c r="BG13" s="127"/>
      <c r="BH13" s="127"/>
      <c r="BI13" s="127"/>
      <c r="BJ13" s="127"/>
      <c r="BK13" s="127"/>
      <c r="BL13" s="127"/>
      <c r="BM13" s="127"/>
      <c r="BN13" s="127"/>
      <c r="BO13" s="127"/>
      <c r="BP13" s="127"/>
      <c r="BQ13" s="127"/>
    </row>
    <row r="14" spans="2:69">
      <c r="B14" s="41" t="s">
        <v>745</v>
      </c>
      <c r="C14" s="93" t="s">
        <v>42</v>
      </c>
      <c r="D14" s="22" t="s">
        <v>127</v>
      </c>
      <c r="E14" s="127"/>
      <c r="F14" s="127"/>
      <c r="G14" s="127"/>
      <c r="H14" s="127"/>
      <c r="I14" s="127"/>
      <c r="J14" s="127"/>
      <c r="K14" s="127"/>
      <c r="L14" s="127"/>
      <c r="M14" s="127"/>
      <c r="N14" s="127"/>
      <c r="O14" s="127"/>
      <c r="P14" s="127"/>
      <c r="Q14" s="127"/>
      <c r="R14" s="127"/>
      <c r="S14" s="127"/>
      <c r="T14" s="127"/>
      <c r="U14" s="127"/>
      <c r="V14" s="127"/>
      <c r="W14" s="127"/>
      <c r="X14" s="127"/>
      <c r="Y14" s="127"/>
      <c r="Z14" s="127"/>
      <c r="AA14" s="127"/>
      <c r="AB14" s="127"/>
      <c r="AC14" s="127"/>
      <c r="AD14" s="127"/>
      <c r="AE14" s="127"/>
      <c r="AF14" s="127"/>
      <c r="AG14" s="127"/>
      <c r="AH14" s="127"/>
      <c r="AI14" s="127"/>
      <c r="AJ14" s="127"/>
      <c r="AK14" s="127"/>
      <c r="AL14" s="127"/>
      <c r="AM14" s="127"/>
      <c r="AN14" s="127"/>
      <c r="AO14" s="127"/>
      <c r="AP14" s="127"/>
      <c r="AQ14" s="127"/>
      <c r="AR14" s="127"/>
      <c r="AS14" s="127"/>
      <c r="AT14" s="127"/>
      <c r="AU14" s="127"/>
      <c r="AV14" s="127"/>
      <c r="AW14" s="127"/>
      <c r="AX14" s="127"/>
      <c r="AY14" s="127"/>
      <c r="AZ14" s="127"/>
      <c r="BA14" s="127"/>
      <c r="BB14" s="127"/>
      <c r="BC14" s="127"/>
      <c r="BD14" s="127"/>
      <c r="BE14" s="127"/>
      <c r="BF14" s="127"/>
      <c r="BG14" s="127"/>
      <c r="BH14" s="127"/>
      <c r="BI14" s="127"/>
      <c r="BJ14" s="127"/>
      <c r="BK14" s="127"/>
      <c r="BL14" s="127"/>
      <c r="BM14" s="127"/>
      <c r="BN14" s="127"/>
      <c r="BO14" s="127"/>
      <c r="BP14" s="127"/>
      <c r="BQ14" s="127"/>
    </row>
    <row r="15" spans="2:69">
      <c r="B15" s="39" t="s">
        <v>746</v>
      </c>
      <c r="C15" s="92" t="s">
        <v>44</v>
      </c>
      <c r="D15" s="22" t="s">
        <v>127</v>
      </c>
      <c r="E15" s="195"/>
      <c r="F15" s="195"/>
      <c r="G15" s="195"/>
      <c r="H15" s="195"/>
      <c r="I15" s="195"/>
      <c r="J15" s="195"/>
      <c r="K15" s="195"/>
      <c r="L15" s="195"/>
      <c r="M15" s="195"/>
      <c r="N15" s="195"/>
      <c r="O15" s="195"/>
      <c r="P15" s="195"/>
      <c r="Q15" s="195"/>
      <c r="R15" s="195"/>
      <c r="S15" s="195"/>
      <c r="T15" s="195"/>
      <c r="U15" s="195"/>
      <c r="V15" s="195"/>
      <c r="W15" s="195"/>
      <c r="X15" s="195"/>
      <c r="Y15" s="195"/>
      <c r="Z15" s="195"/>
      <c r="AA15" s="195"/>
      <c r="AB15" s="195"/>
      <c r="AC15" s="195"/>
      <c r="AD15" s="195"/>
      <c r="AE15" s="195"/>
      <c r="AF15" s="195"/>
      <c r="AG15" s="195"/>
      <c r="AH15" s="195"/>
      <c r="AI15" s="195"/>
      <c r="AJ15" s="195"/>
      <c r="AK15" s="195"/>
      <c r="AL15" s="195"/>
      <c r="AM15" s="195"/>
      <c r="AN15" s="195"/>
      <c r="AO15" s="195"/>
      <c r="AP15" s="195"/>
      <c r="AQ15" s="195"/>
      <c r="AR15" s="195"/>
      <c r="AS15" s="195"/>
      <c r="AT15" s="195"/>
      <c r="AU15" s="195"/>
      <c r="AV15" s="195"/>
      <c r="AW15" s="195"/>
      <c r="AX15" s="195"/>
      <c r="AY15" s="195"/>
      <c r="AZ15" s="195"/>
      <c r="BA15" s="195"/>
      <c r="BB15" s="195"/>
      <c r="BC15" s="195"/>
      <c r="BD15" s="195"/>
      <c r="BE15" s="195"/>
      <c r="BF15" s="195"/>
      <c r="BG15" s="195"/>
      <c r="BH15" s="195"/>
      <c r="BI15" s="195"/>
      <c r="BJ15" s="195"/>
      <c r="BK15" s="195"/>
      <c r="BL15" s="195"/>
      <c r="BM15" s="195"/>
      <c r="BN15" s="195"/>
      <c r="BO15" s="195"/>
      <c r="BP15" s="195"/>
      <c r="BQ15" s="195"/>
    </row>
    <row r="16" spans="2:69">
      <c r="B16" s="39" t="s">
        <v>747</v>
      </c>
      <c r="C16" s="92" t="s">
        <v>46</v>
      </c>
      <c r="D16" s="22" t="s">
        <v>127</v>
      </c>
      <c r="E16" s="195"/>
      <c r="F16" s="195"/>
      <c r="G16" s="195"/>
      <c r="H16" s="195"/>
      <c r="I16" s="195"/>
      <c r="J16" s="195"/>
      <c r="K16" s="195"/>
      <c r="L16" s="195"/>
      <c r="M16" s="195"/>
      <c r="N16" s="195"/>
      <c r="O16" s="195"/>
      <c r="P16" s="195"/>
      <c r="Q16" s="195"/>
      <c r="R16" s="195"/>
      <c r="S16" s="195"/>
      <c r="T16" s="195"/>
      <c r="U16" s="195"/>
      <c r="V16" s="195"/>
      <c r="W16" s="195"/>
      <c r="X16" s="195"/>
      <c r="Y16" s="195"/>
      <c r="Z16" s="195"/>
      <c r="AA16" s="195"/>
      <c r="AB16" s="195"/>
      <c r="AC16" s="195"/>
      <c r="AD16" s="195"/>
      <c r="AE16" s="195"/>
      <c r="AF16" s="195"/>
      <c r="AG16" s="195"/>
      <c r="AH16" s="195"/>
      <c r="AI16" s="195"/>
      <c r="AJ16" s="195"/>
      <c r="AK16" s="195"/>
      <c r="AL16" s="195"/>
      <c r="AM16" s="195"/>
      <c r="AN16" s="195"/>
      <c r="AO16" s="195"/>
      <c r="AP16" s="195"/>
      <c r="AQ16" s="195"/>
      <c r="AR16" s="195"/>
      <c r="AS16" s="195"/>
      <c r="AT16" s="195"/>
      <c r="AU16" s="195"/>
      <c r="AV16" s="195"/>
      <c r="AW16" s="195"/>
      <c r="AX16" s="195"/>
      <c r="AY16" s="195"/>
      <c r="AZ16" s="195"/>
      <c r="BA16" s="195"/>
      <c r="BB16" s="195"/>
      <c r="BC16" s="195"/>
      <c r="BD16" s="195"/>
      <c r="BE16" s="195"/>
      <c r="BF16" s="195"/>
      <c r="BG16" s="195"/>
      <c r="BH16" s="195"/>
      <c r="BI16" s="195"/>
      <c r="BJ16" s="195"/>
      <c r="BK16" s="195"/>
      <c r="BL16" s="195"/>
      <c r="BM16" s="195"/>
      <c r="BN16" s="195"/>
      <c r="BO16" s="195"/>
      <c r="BP16" s="195"/>
      <c r="BQ16" s="195"/>
    </row>
    <row r="17" spans="2:69">
      <c r="B17" s="39" t="s">
        <v>748</v>
      </c>
      <c r="C17" s="92" t="s">
        <v>48</v>
      </c>
      <c r="D17" s="22" t="s">
        <v>127</v>
      </c>
      <c r="E17" s="195"/>
      <c r="F17" s="195"/>
      <c r="G17" s="195"/>
      <c r="H17" s="195"/>
      <c r="I17" s="195"/>
      <c r="J17" s="195"/>
      <c r="K17" s="195"/>
      <c r="L17" s="195"/>
      <c r="M17" s="195"/>
      <c r="N17" s="195"/>
      <c r="O17" s="195"/>
      <c r="P17" s="195"/>
      <c r="Q17" s="195"/>
      <c r="R17" s="195"/>
      <c r="S17" s="195"/>
      <c r="T17" s="195"/>
      <c r="U17" s="195"/>
      <c r="V17" s="195"/>
      <c r="W17" s="195"/>
      <c r="X17" s="195"/>
      <c r="Y17" s="195"/>
      <c r="Z17" s="195"/>
      <c r="AA17" s="195"/>
      <c r="AB17" s="195"/>
      <c r="AC17" s="195"/>
      <c r="AD17" s="195"/>
      <c r="AE17" s="195"/>
      <c r="AF17" s="195"/>
      <c r="AG17" s="195"/>
      <c r="AH17" s="195"/>
      <c r="AI17" s="195"/>
      <c r="AJ17" s="195"/>
      <c r="AK17" s="195"/>
      <c r="AL17" s="195"/>
      <c r="AM17" s="195"/>
      <c r="AN17" s="195"/>
      <c r="AO17" s="195"/>
      <c r="AP17" s="195"/>
      <c r="AQ17" s="195"/>
      <c r="AR17" s="195"/>
      <c r="AS17" s="195"/>
      <c r="AT17" s="195"/>
      <c r="AU17" s="195"/>
      <c r="AV17" s="195"/>
      <c r="AW17" s="195"/>
      <c r="AX17" s="195"/>
      <c r="AY17" s="195"/>
      <c r="AZ17" s="195"/>
      <c r="BA17" s="195"/>
      <c r="BB17" s="195"/>
      <c r="BC17" s="195"/>
      <c r="BD17" s="195"/>
      <c r="BE17" s="195"/>
      <c r="BF17" s="195"/>
      <c r="BG17" s="195"/>
      <c r="BH17" s="195"/>
      <c r="BI17" s="195"/>
      <c r="BJ17" s="195"/>
      <c r="BK17" s="195"/>
      <c r="BL17" s="195"/>
      <c r="BM17" s="195"/>
      <c r="BN17" s="195"/>
      <c r="BO17" s="195"/>
      <c r="BP17" s="195"/>
      <c r="BQ17" s="195"/>
    </row>
    <row r="18" spans="2:69">
      <c r="B18" s="41" t="s">
        <v>749</v>
      </c>
      <c r="C18" s="93" t="s">
        <v>50</v>
      </c>
      <c r="D18" s="22" t="s">
        <v>127</v>
      </c>
      <c r="E18" s="127"/>
      <c r="F18" s="127"/>
      <c r="G18" s="127"/>
      <c r="H18" s="127"/>
      <c r="I18" s="127"/>
      <c r="J18" s="127"/>
      <c r="K18" s="127"/>
      <c r="L18" s="127"/>
      <c r="M18" s="127"/>
      <c r="N18" s="127"/>
      <c r="O18" s="127"/>
      <c r="P18" s="127"/>
      <c r="Q18" s="127"/>
      <c r="R18" s="127"/>
      <c r="S18" s="127"/>
      <c r="T18" s="127"/>
      <c r="U18" s="127"/>
      <c r="V18" s="127"/>
      <c r="W18" s="127"/>
      <c r="X18" s="127"/>
      <c r="Y18" s="127"/>
      <c r="Z18" s="127"/>
      <c r="AA18" s="127"/>
      <c r="AB18" s="127"/>
      <c r="AC18" s="127"/>
      <c r="AD18" s="127"/>
      <c r="AE18" s="127"/>
      <c r="AF18" s="127"/>
      <c r="AG18" s="127"/>
      <c r="AH18" s="127"/>
      <c r="AI18" s="127"/>
      <c r="AJ18" s="127"/>
      <c r="AK18" s="127"/>
      <c r="AL18" s="127"/>
      <c r="AM18" s="127"/>
      <c r="AN18" s="127"/>
      <c r="AO18" s="127"/>
      <c r="AP18" s="127"/>
      <c r="AQ18" s="127"/>
      <c r="AR18" s="127"/>
      <c r="AS18" s="127"/>
      <c r="AT18" s="127"/>
      <c r="AU18" s="127"/>
      <c r="AV18" s="127"/>
      <c r="AW18" s="127"/>
      <c r="AX18" s="127"/>
      <c r="AY18" s="127"/>
      <c r="AZ18" s="127"/>
      <c r="BA18" s="127"/>
      <c r="BB18" s="127"/>
      <c r="BC18" s="127"/>
      <c r="BD18" s="127"/>
      <c r="BE18" s="127"/>
      <c r="BF18" s="127"/>
      <c r="BG18" s="127"/>
      <c r="BH18" s="127"/>
      <c r="BI18" s="127"/>
      <c r="BJ18" s="127"/>
      <c r="BK18" s="127"/>
      <c r="BL18" s="127"/>
      <c r="BM18" s="127"/>
      <c r="BN18" s="127"/>
      <c r="BO18" s="127"/>
      <c r="BP18" s="127"/>
      <c r="BQ18" s="127"/>
    </row>
    <row r="19" spans="2:69">
      <c r="B19" s="41" t="s">
        <v>750</v>
      </c>
      <c r="C19" s="93" t="s">
        <v>52</v>
      </c>
      <c r="D19" s="22" t="s">
        <v>127</v>
      </c>
      <c r="E19" s="127"/>
      <c r="F19" s="127"/>
      <c r="G19" s="127"/>
      <c r="H19" s="127"/>
      <c r="I19" s="127"/>
      <c r="J19" s="127"/>
      <c r="K19" s="127"/>
      <c r="L19" s="127"/>
      <c r="M19" s="127"/>
      <c r="N19" s="127"/>
      <c r="O19" s="127"/>
      <c r="P19" s="127"/>
      <c r="Q19" s="127"/>
      <c r="R19" s="127"/>
      <c r="S19" s="127"/>
      <c r="T19" s="127"/>
      <c r="U19" s="127"/>
      <c r="V19" s="127"/>
      <c r="W19" s="127"/>
      <c r="X19" s="127"/>
      <c r="Y19" s="127"/>
      <c r="Z19" s="127"/>
      <c r="AA19" s="127"/>
      <c r="AB19" s="127"/>
      <c r="AC19" s="127"/>
      <c r="AD19" s="127"/>
      <c r="AE19" s="127"/>
      <c r="AF19" s="127"/>
      <c r="AG19" s="127"/>
      <c r="AH19" s="127"/>
      <c r="AI19" s="127"/>
      <c r="AJ19" s="127"/>
      <c r="AK19" s="127"/>
      <c r="AL19" s="127"/>
      <c r="AM19" s="127"/>
      <c r="AN19" s="127"/>
      <c r="AO19" s="127"/>
      <c r="AP19" s="127"/>
      <c r="AQ19" s="127"/>
      <c r="AR19" s="127"/>
      <c r="AS19" s="127"/>
      <c r="AT19" s="127"/>
      <c r="AU19" s="127"/>
      <c r="AV19" s="127"/>
      <c r="AW19" s="127"/>
      <c r="AX19" s="127"/>
      <c r="AY19" s="127"/>
      <c r="AZ19" s="127"/>
      <c r="BA19" s="127"/>
      <c r="BB19" s="127"/>
      <c r="BC19" s="127"/>
      <c r="BD19" s="127"/>
      <c r="BE19" s="127"/>
      <c r="BF19" s="127"/>
      <c r="BG19" s="127"/>
      <c r="BH19" s="127"/>
      <c r="BI19" s="127"/>
      <c r="BJ19" s="127"/>
      <c r="BK19" s="127"/>
      <c r="BL19" s="127"/>
      <c r="BM19" s="127"/>
      <c r="BN19" s="127"/>
      <c r="BO19" s="127"/>
      <c r="BP19" s="127"/>
      <c r="BQ19" s="127"/>
    </row>
    <row r="20" spans="2:69">
      <c r="B20" s="41" t="s">
        <v>751</v>
      </c>
      <c r="C20" s="93" t="s">
        <v>54</v>
      </c>
      <c r="D20" s="22" t="s">
        <v>127</v>
      </c>
      <c r="E20" s="127"/>
      <c r="F20" s="127"/>
      <c r="G20" s="127"/>
      <c r="H20" s="127"/>
      <c r="I20" s="127"/>
      <c r="J20" s="127"/>
      <c r="K20" s="127"/>
      <c r="L20" s="127"/>
      <c r="M20" s="127"/>
      <c r="N20" s="127"/>
      <c r="O20" s="127"/>
      <c r="P20" s="127"/>
      <c r="Q20" s="127"/>
      <c r="R20" s="127"/>
      <c r="S20" s="127"/>
      <c r="T20" s="127"/>
      <c r="U20" s="127"/>
      <c r="V20" s="127"/>
      <c r="W20" s="127"/>
      <c r="X20" s="127"/>
      <c r="Y20" s="127"/>
      <c r="Z20" s="127"/>
      <c r="AA20" s="127"/>
      <c r="AB20" s="127"/>
      <c r="AC20" s="127"/>
      <c r="AD20" s="127"/>
      <c r="AE20" s="127"/>
      <c r="AF20" s="127"/>
      <c r="AG20" s="127"/>
      <c r="AH20" s="127"/>
      <c r="AI20" s="127"/>
      <c r="AJ20" s="127"/>
      <c r="AK20" s="127"/>
      <c r="AL20" s="127"/>
      <c r="AM20" s="127"/>
      <c r="AN20" s="127"/>
      <c r="AO20" s="127"/>
      <c r="AP20" s="127"/>
      <c r="AQ20" s="127"/>
      <c r="AR20" s="127"/>
      <c r="AS20" s="127"/>
      <c r="AT20" s="127"/>
      <c r="AU20" s="127"/>
      <c r="AV20" s="127"/>
      <c r="AW20" s="127"/>
      <c r="AX20" s="127"/>
      <c r="AY20" s="127"/>
      <c r="AZ20" s="127"/>
      <c r="BA20" s="127"/>
      <c r="BB20" s="127"/>
      <c r="BC20" s="127"/>
      <c r="BD20" s="127"/>
      <c r="BE20" s="127"/>
      <c r="BF20" s="127"/>
      <c r="BG20" s="127"/>
      <c r="BH20" s="127"/>
      <c r="BI20" s="127"/>
      <c r="BJ20" s="127"/>
      <c r="BK20" s="127"/>
      <c r="BL20" s="127"/>
      <c r="BM20" s="127"/>
      <c r="BN20" s="127"/>
      <c r="BO20" s="127"/>
      <c r="BP20" s="127"/>
      <c r="BQ20" s="127"/>
    </row>
    <row r="21" spans="2:69">
      <c r="B21" s="41" t="s">
        <v>752</v>
      </c>
      <c r="C21" s="93" t="s">
        <v>56</v>
      </c>
      <c r="D21" s="22" t="s">
        <v>127</v>
      </c>
      <c r="E21" s="127"/>
      <c r="F21" s="127"/>
      <c r="G21" s="127"/>
      <c r="H21" s="127"/>
      <c r="I21" s="127"/>
      <c r="J21" s="127"/>
      <c r="K21" s="127"/>
      <c r="L21" s="127"/>
      <c r="M21" s="127"/>
      <c r="N21" s="127"/>
      <c r="O21" s="127"/>
      <c r="P21" s="127"/>
      <c r="Q21" s="127"/>
      <c r="R21" s="127"/>
      <c r="S21" s="127"/>
      <c r="T21" s="127"/>
      <c r="U21" s="127"/>
      <c r="V21" s="127"/>
      <c r="W21" s="127"/>
      <c r="X21" s="127"/>
      <c r="Y21" s="127"/>
      <c r="Z21" s="127"/>
      <c r="AA21" s="127"/>
      <c r="AB21" s="127"/>
      <c r="AC21" s="127"/>
      <c r="AD21" s="127"/>
      <c r="AE21" s="127"/>
      <c r="AF21" s="127"/>
      <c r="AG21" s="127"/>
      <c r="AH21" s="127"/>
      <c r="AI21" s="127"/>
      <c r="AJ21" s="127"/>
      <c r="AK21" s="127"/>
      <c r="AL21" s="127"/>
      <c r="AM21" s="127"/>
      <c r="AN21" s="127"/>
      <c r="AO21" s="127"/>
      <c r="AP21" s="127"/>
      <c r="AQ21" s="127"/>
      <c r="AR21" s="127"/>
      <c r="AS21" s="127"/>
      <c r="AT21" s="127"/>
      <c r="AU21" s="127"/>
      <c r="AV21" s="127"/>
      <c r="AW21" s="127"/>
      <c r="AX21" s="127"/>
      <c r="AY21" s="127"/>
      <c r="AZ21" s="127"/>
      <c r="BA21" s="127"/>
      <c r="BB21" s="127"/>
      <c r="BC21" s="127"/>
      <c r="BD21" s="127"/>
      <c r="BE21" s="127"/>
      <c r="BF21" s="127"/>
      <c r="BG21" s="127"/>
      <c r="BH21" s="127"/>
      <c r="BI21" s="127"/>
      <c r="BJ21" s="127"/>
      <c r="BK21" s="127"/>
      <c r="BL21" s="127"/>
      <c r="BM21" s="127"/>
      <c r="BN21" s="127"/>
      <c r="BO21" s="127"/>
      <c r="BP21" s="127"/>
      <c r="BQ21" s="127"/>
    </row>
    <row r="22" spans="2:69">
      <c r="B22" s="111" t="s">
        <v>753</v>
      </c>
      <c r="C22" s="112" t="s">
        <v>754</v>
      </c>
      <c r="D22" s="113" t="s">
        <v>127</v>
      </c>
      <c r="E22" s="194"/>
      <c r="F22" s="194"/>
      <c r="G22" s="194"/>
      <c r="H22" s="194"/>
      <c r="I22" s="194"/>
      <c r="J22" s="194"/>
      <c r="K22" s="194"/>
      <c r="L22" s="194"/>
      <c r="M22" s="194"/>
      <c r="N22" s="194"/>
      <c r="O22" s="194"/>
      <c r="P22" s="194"/>
      <c r="Q22" s="194"/>
      <c r="R22" s="194"/>
      <c r="S22" s="194"/>
      <c r="T22" s="194"/>
      <c r="U22" s="194"/>
      <c r="V22" s="194"/>
      <c r="W22" s="194"/>
      <c r="X22" s="194"/>
      <c r="Y22" s="194"/>
      <c r="Z22" s="194"/>
      <c r="AA22" s="194"/>
      <c r="AB22" s="194"/>
      <c r="AC22" s="194"/>
      <c r="AD22" s="194"/>
      <c r="AE22" s="194"/>
      <c r="AF22" s="194"/>
      <c r="AG22" s="194"/>
      <c r="AH22" s="194"/>
      <c r="AI22" s="194"/>
      <c r="AJ22" s="194"/>
      <c r="AK22" s="194"/>
      <c r="AL22" s="194"/>
      <c r="AM22" s="194"/>
      <c r="AN22" s="194"/>
      <c r="AO22" s="194"/>
      <c r="AP22" s="194"/>
      <c r="AQ22" s="194"/>
      <c r="AR22" s="194"/>
      <c r="AS22" s="194"/>
      <c r="AT22" s="194"/>
      <c r="AU22" s="194"/>
      <c r="AV22" s="194"/>
      <c r="AW22" s="194"/>
      <c r="AX22" s="194"/>
      <c r="AY22" s="194"/>
      <c r="AZ22" s="194"/>
      <c r="BA22" s="194"/>
      <c r="BB22" s="194"/>
      <c r="BC22" s="194"/>
      <c r="BD22" s="194"/>
      <c r="BE22" s="194"/>
      <c r="BF22" s="194"/>
      <c r="BG22" s="194"/>
      <c r="BH22" s="194"/>
      <c r="BI22" s="194"/>
      <c r="BJ22" s="194"/>
      <c r="BK22" s="194"/>
      <c r="BL22" s="194"/>
      <c r="BM22" s="194"/>
      <c r="BN22" s="194"/>
      <c r="BO22" s="194"/>
      <c r="BP22" s="194"/>
      <c r="BQ22" s="194"/>
    </row>
    <row r="23" spans="2:69">
      <c r="B23" s="41" t="s">
        <v>755</v>
      </c>
      <c r="C23" s="29" t="s">
        <v>756</v>
      </c>
      <c r="D23" s="22" t="s">
        <v>127</v>
      </c>
      <c r="E23" s="127"/>
      <c r="F23" s="127"/>
      <c r="G23" s="127"/>
      <c r="H23" s="127"/>
      <c r="I23" s="127"/>
      <c r="J23" s="127"/>
      <c r="K23" s="127"/>
      <c r="L23" s="127"/>
      <c r="M23" s="127"/>
      <c r="N23" s="127"/>
      <c r="O23" s="127"/>
      <c r="P23" s="127"/>
      <c r="Q23" s="127"/>
      <c r="R23" s="127"/>
      <c r="S23" s="127"/>
      <c r="T23" s="127"/>
      <c r="U23" s="127"/>
      <c r="V23" s="127"/>
      <c r="W23" s="127"/>
      <c r="X23" s="127"/>
      <c r="Y23" s="127"/>
      <c r="Z23" s="127"/>
      <c r="AA23" s="127"/>
      <c r="AB23" s="127"/>
      <c r="AC23" s="127"/>
      <c r="AD23" s="127"/>
      <c r="AE23" s="127"/>
      <c r="AF23" s="127"/>
      <c r="AG23" s="127"/>
      <c r="AH23" s="127"/>
      <c r="AI23" s="127"/>
      <c r="AJ23" s="127"/>
      <c r="AK23" s="127"/>
      <c r="AL23" s="127"/>
      <c r="AM23" s="127"/>
      <c r="AN23" s="127"/>
      <c r="AO23" s="127"/>
      <c r="AP23" s="127"/>
      <c r="AQ23" s="127"/>
      <c r="AR23" s="127"/>
      <c r="AS23" s="127"/>
      <c r="AT23" s="127"/>
      <c r="AU23" s="127"/>
      <c r="AV23" s="127"/>
      <c r="AW23" s="127"/>
      <c r="AX23" s="127"/>
      <c r="AY23" s="127"/>
      <c r="AZ23" s="127"/>
      <c r="BA23" s="127"/>
      <c r="BB23" s="127"/>
      <c r="BC23" s="127"/>
      <c r="BD23" s="127"/>
      <c r="BE23" s="127"/>
      <c r="BF23" s="127"/>
      <c r="BG23" s="127"/>
      <c r="BH23" s="127"/>
      <c r="BI23" s="127"/>
      <c r="BJ23" s="127"/>
      <c r="BK23" s="127"/>
      <c r="BL23" s="127"/>
      <c r="BM23" s="127"/>
      <c r="BN23" s="127"/>
      <c r="BO23" s="127"/>
      <c r="BP23" s="127"/>
      <c r="BQ23" s="127"/>
    </row>
    <row r="24" spans="2:69">
      <c r="B24" s="41" t="s">
        <v>757</v>
      </c>
      <c r="C24" s="29" t="s">
        <v>758</v>
      </c>
      <c r="D24" s="22" t="s">
        <v>127</v>
      </c>
      <c r="E24" s="127"/>
      <c r="F24" s="127"/>
      <c r="G24" s="127"/>
      <c r="H24" s="127"/>
      <c r="I24" s="127"/>
      <c r="J24" s="127"/>
      <c r="K24" s="127"/>
      <c r="L24" s="127"/>
      <c r="M24" s="127"/>
      <c r="N24" s="127"/>
      <c r="O24" s="127"/>
      <c r="P24" s="127"/>
      <c r="Q24" s="127"/>
      <c r="R24" s="127"/>
      <c r="S24" s="127"/>
      <c r="T24" s="127"/>
      <c r="U24" s="127"/>
      <c r="V24" s="127"/>
      <c r="W24" s="127"/>
      <c r="X24" s="127"/>
      <c r="Y24" s="127"/>
      <c r="Z24" s="127"/>
      <c r="AA24" s="127"/>
      <c r="AB24" s="127"/>
      <c r="AC24" s="127"/>
      <c r="AD24" s="127"/>
      <c r="AE24" s="127"/>
      <c r="AF24" s="127"/>
      <c r="AG24" s="127"/>
      <c r="AH24" s="127"/>
      <c r="AI24" s="127"/>
      <c r="AJ24" s="127"/>
      <c r="AK24" s="127"/>
      <c r="AL24" s="127"/>
      <c r="AM24" s="127"/>
      <c r="AN24" s="127"/>
      <c r="AO24" s="127"/>
      <c r="AP24" s="127"/>
      <c r="AQ24" s="127"/>
      <c r="AR24" s="127"/>
      <c r="AS24" s="127"/>
      <c r="AT24" s="127"/>
      <c r="AU24" s="127"/>
      <c r="AV24" s="127"/>
      <c r="AW24" s="127"/>
      <c r="AX24" s="127"/>
      <c r="AY24" s="127"/>
      <c r="AZ24" s="127"/>
      <c r="BA24" s="127"/>
      <c r="BB24" s="127"/>
      <c r="BC24" s="127"/>
      <c r="BD24" s="127"/>
      <c r="BE24" s="127"/>
      <c r="BF24" s="127"/>
      <c r="BG24" s="127"/>
      <c r="BH24" s="127"/>
      <c r="BI24" s="127"/>
      <c r="BJ24" s="127"/>
      <c r="BK24" s="127"/>
      <c r="BL24" s="127"/>
      <c r="BM24" s="127"/>
      <c r="BN24" s="127"/>
      <c r="BO24" s="127"/>
      <c r="BP24" s="127"/>
      <c r="BQ24" s="127"/>
    </row>
    <row r="25" spans="2:69">
      <c r="B25" s="41" t="s">
        <v>759</v>
      </c>
      <c r="C25" s="29" t="s">
        <v>760</v>
      </c>
      <c r="D25" s="22" t="s">
        <v>127</v>
      </c>
      <c r="E25" s="127"/>
      <c r="F25" s="127"/>
      <c r="G25" s="127"/>
      <c r="H25" s="127"/>
      <c r="I25" s="127"/>
      <c r="J25" s="127"/>
      <c r="K25" s="127"/>
      <c r="L25" s="127"/>
      <c r="M25" s="127"/>
      <c r="N25" s="127"/>
      <c r="O25" s="127"/>
      <c r="P25" s="127"/>
      <c r="Q25" s="127"/>
      <c r="R25" s="127"/>
      <c r="S25" s="127"/>
      <c r="T25" s="127"/>
      <c r="U25" s="127"/>
      <c r="V25" s="127"/>
      <c r="W25" s="127"/>
      <c r="X25" s="127"/>
      <c r="Y25" s="127"/>
      <c r="Z25" s="127"/>
      <c r="AA25" s="127"/>
      <c r="AB25" s="127"/>
      <c r="AC25" s="127"/>
      <c r="AD25" s="127"/>
      <c r="AE25" s="127"/>
      <c r="AF25" s="127"/>
      <c r="AG25" s="127"/>
      <c r="AH25" s="127"/>
      <c r="AI25" s="127"/>
      <c r="AJ25" s="127"/>
      <c r="AK25" s="127"/>
      <c r="AL25" s="127"/>
      <c r="AM25" s="127"/>
      <c r="AN25" s="127"/>
      <c r="AO25" s="127"/>
      <c r="AP25" s="127"/>
      <c r="AQ25" s="127"/>
      <c r="AR25" s="127"/>
      <c r="AS25" s="127"/>
      <c r="AT25" s="127"/>
      <c r="AU25" s="127"/>
      <c r="AV25" s="127"/>
      <c r="AW25" s="127"/>
      <c r="AX25" s="127"/>
      <c r="AY25" s="127"/>
      <c r="AZ25" s="127"/>
      <c r="BA25" s="127"/>
      <c r="BB25" s="127"/>
      <c r="BC25" s="127"/>
      <c r="BD25" s="127"/>
      <c r="BE25" s="127"/>
      <c r="BF25" s="127"/>
      <c r="BG25" s="127"/>
      <c r="BH25" s="127"/>
      <c r="BI25" s="127"/>
      <c r="BJ25" s="127"/>
      <c r="BK25" s="127"/>
      <c r="BL25" s="127"/>
      <c r="BM25" s="127"/>
      <c r="BN25" s="127"/>
      <c r="BO25" s="127"/>
      <c r="BP25" s="127"/>
      <c r="BQ25" s="127"/>
    </row>
    <row r="26" spans="2:69">
      <c r="B26" s="41" t="s">
        <v>761</v>
      </c>
      <c r="C26" s="29" t="s">
        <v>762</v>
      </c>
      <c r="D26" s="22" t="s">
        <v>127</v>
      </c>
      <c r="E26" s="127"/>
      <c r="F26" s="127"/>
      <c r="G26" s="127"/>
      <c r="H26" s="127"/>
      <c r="I26" s="127"/>
      <c r="J26" s="127"/>
      <c r="K26" s="127"/>
      <c r="L26" s="127"/>
      <c r="M26" s="127"/>
      <c r="N26" s="127"/>
      <c r="O26" s="127"/>
      <c r="P26" s="127"/>
      <c r="Q26" s="127"/>
      <c r="R26" s="127"/>
      <c r="S26" s="127"/>
      <c r="T26" s="127"/>
      <c r="U26" s="127"/>
      <c r="V26" s="127"/>
      <c r="W26" s="127"/>
      <c r="X26" s="127"/>
      <c r="Y26" s="127"/>
      <c r="Z26" s="127"/>
      <c r="AA26" s="127"/>
      <c r="AB26" s="127"/>
      <c r="AC26" s="127"/>
      <c r="AD26" s="127"/>
      <c r="AE26" s="127"/>
      <c r="AF26" s="127"/>
      <c r="AG26" s="127"/>
      <c r="AH26" s="127"/>
      <c r="AI26" s="127"/>
      <c r="AJ26" s="127"/>
      <c r="AK26" s="127"/>
      <c r="AL26" s="127"/>
      <c r="AM26" s="127"/>
      <c r="AN26" s="127"/>
      <c r="AO26" s="127"/>
      <c r="AP26" s="127"/>
      <c r="AQ26" s="127"/>
      <c r="AR26" s="127"/>
      <c r="AS26" s="127"/>
      <c r="AT26" s="127"/>
      <c r="AU26" s="127"/>
      <c r="AV26" s="127"/>
      <c r="AW26" s="127"/>
      <c r="AX26" s="127"/>
      <c r="AY26" s="127"/>
      <c r="AZ26" s="127"/>
      <c r="BA26" s="127"/>
      <c r="BB26" s="127"/>
      <c r="BC26" s="127"/>
      <c r="BD26" s="127"/>
      <c r="BE26" s="127"/>
      <c r="BF26" s="127"/>
      <c r="BG26" s="127"/>
      <c r="BH26" s="127"/>
      <c r="BI26" s="127"/>
      <c r="BJ26" s="127"/>
      <c r="BK26" s="127"/>
      <c r="BL26" s="127"/>
      <c r="BM26" s="127"/>
      <c r="BN26" s="127"/>
      <c r="BO26" s="127"/>
      <c r="BP26" s="127"/>
      <c r="BQ26" s="127"/>
    </row>
    <row r="27" spans="2:69">
      <c r="B27" s="41" t="s">
        <v>763</v>
      </c>
      <c r="C27" s="29" t="s">
        <v>764</v>
      </c>
      <c r="D27" s="22" t="s">
        <v>127</v>
      </c>
      <c r="E27" s="127"/>
      <c r="F27" s="127"/>
      <c r="G27" s="127"/>
      <c r="H27" s="127"/>
      <c r="I27" s="127"/>
      <c r="J27" s="127"/>
      <c r="K27" s="127"/>
      <c r="L27" s="127"/>
      <c r="M27" s="127"/>
      <c r="N27" s="127"/>
      <c r="O27" s="127"/>
      <c r="P27" s="127"/>
      <c r="Q27" s="127"/>
      <c r="R27" s="127"/>
      <c r="S27" s="127"/>
      <c r="T27" s="127"/>
      <c r="U27" s="127"/>
      <c r="V27" s="127"/>
      <c r="W27" s="127"/>
      <c r="X27" s="127"/>
      <c r="Y27" s="127"/>
      <c r="Z27" s="127"/>
      <c r="AA27" s="127"/>
      <c r="AB27" s="127"/>
      <c r="AC27" s="127"/>
      <c r="AD27" s="127"/>
      <c r="AE27" s="127"/>
      <c r="AF27" s="127"/>
      <c r="AG27" s="127"/>
      <c r="AH27" s="127"/>
      <c r="AI27" s="127"/>
      <c r="AJ27" s="127"/>
      <c r="AK27" s="127"/>
      <c r="AL27" s="127"/>
      <c r="AM27" s="127"/>
      <c r="AN27" s="127"/>
      <c r="AO27" s="127"/>
      <c r="AP27" s="127"/>
      <c r="AQ27" s="127"/>
      <c r="AR27" s="127"/>
      <c r="AS27" s="127"/>
      <c r="AT27" s="127"/>
      <c r="AU27" s="127"/>
      <c r="AV27" s="127"/>
      <c r="AW27" s="127"/>
      <c r="AX27" s="127"/>
      <c r="AY27" s="127"/>
      <c r="AZ27" s="127"/>
      <c r="BA27" s="127"/>
      <c r="BB27" s="127"/>
      <c r="BC27" s="127"/>
      <c r="BD27" s="127"/>
      <c r="BE27" s="127"/>
      <c r="BF27" s="127"/>
      <c r="BG27" s="127"/>
      <c r="BH27" s="127"/>
      <c r="BI27" s="127"/>
      <c r="BJ27" s="127"/>
      <c r="BK27" s="127"/>
      <c r="BL27" s="127"/>
      <c r="BM27" s="127"/>
      <c r="BN27" s="127"/>
      <c r="BO27" s="127"/>
      <c r="BP27" s="127"/>
      <c r="BQ27" s="127"/>
    </row>
    <row r="28" spans="2:69">
      <c r="B28" s="41" t="s">
        <v>765</v>
      </c>
      <c r="C28" s="29" t="s">
        <v>766</v>
      </c>
      <c r="D28" s="22" t="s">
        <v>127</v>
      </c>
      <c r="E28" s="127"/>
      <c r="F28" s="127"/>
      <c r="G28" s="127"/>
      <c r="H28" s="127"/>
      <c r="I28" s="127"/>
      <c r="J28" s="127"/>
      <c r="K28" s="127"/>
      <c r="L28" s="127"/>
      <c r="M28" s="127"/>
      <c r="N28" s="127"/>
      <c r="O28" s="127"/>
      <c r="P28" s="127"/>
      <c r="Q28" s="127"/>
      <c r="R28" s="127"/>
      <c r="S28" s="127"/>
      <c r="T28" s="127"/>
      <c r="U28" s="127"/>
      <c r="V28" s="127"/>
      <c r="W28" s="127"/>
      <c r="X28" s="127"/>
      <c r="Y28" s="127"/>
      <c r="Z28" s="127"/>
      <c r="AA28" s="127"/>
      <c r="AB28" s="127"/>
      <c r="AC28" s="127"/>
      <c r="AD28" s="127"/>
      <c r="AE28" s="127"/>
      <c r="AF28" s="127"/>
      <c r="AG28" s="127"/>
      <c r="AH28" s="127"/>
      <c r="AI28" s="127"/>
      <c r="AJ28" s="127"/>
      <c r="AK28" s="127"/>
      <c r="AL28" s="127"/>
      <c r="AM28" s="127"/>
      <c r="AN28" s="127"/>
      <c r="AO28" s="127"/>
      <c r="AP28" s="127"/>
      <c r="AQ28" s="127"/>
      <c r="AR28" s="127"/>
      <c r="AS28" s="127"/>
      <c r="AT28" s="127"/>
      <c r="AU28" s="127"/>
      <c r="AV28" s="127"/>
      <c r="AW28" s="127"/>
      <c r="AX28" s="127"/>
      <c r="AY28" s="127"/>
      <c r="AZ28" s="127"/>
      <c r="BA28" s="127"/>
      <c r="BB28" s="127"/>
      <c r="BC28" s="127"/>
      <c r="BD28" s="127"/>
      <c r="BE28" s="127"/>
      <c r="BF28" s="127"/>
      <c r="BG28" s="127"/>
      <c r="BH28" s="127"/>
      <c r="BI28" s="127"/>
      <c r="BJ28" s="127"/>
      <c r="BK28" s="127"/>
      <c r="BL28" s="127"/>
      <c r="BM28" s="127"/>
      <c r="BN28" s="127"/>
      <c r="BO28" s="127"/>
      <c r="BP28" s="127"/>
      <c r="BQ28" s="127"/>
    </row>
    <row r="29" spans="2:69">
      <c r="B29" s="41" t="s">
        <v>767</v>
      </c>
      <c r="C29" s="29" t="s">
        <v>768</v>
      </c>
      <c r="D29" s="22" t="s">
        <v>127</v>
      </c>
      <c r="E29" s="127"/>
      <c r="F29" s="127"/>
      <c r="G29" s="127"/>
      <c r="H29" s="127"/>
      <c r="I29" s="127"/>
      <c r="J29" s="127"/>
      <c r="K29" s="127"/>
      <c r="L29" s="127"/>
      <c r="M29" s="127"/>
      <c r="N29" s="127"/>
      <c r="O29" s="127"/>
      <c r="P29" s="127"/>
      <c r="Q29" s="127"/>
      <c r="R29" s="127"/>
      <c r="S29" s="127"/>
      <c r="T29" s="127"/>
      <c r="U29" s="127"/>
      <c r="V29" s="127"/>
      <c r="W29" s="127"/>
      <c r="X29" s="127"/>
      <c r="Y29" s="127"/>
      <c r="Z29" s="127"/>
      <c r="AA29" s="127"/>
      <c r="AB29" s="127"/>
      <c r="AC29" s="127"/>
      <c r="AD29" s="127"/>
      <c r="AE29" s="127"/>
      <c r="AF29" s="127"/>
      <c r="AG29" s="127"/>
      <c r="AH29" s="127"/>
      <c r="AI29" s="127"/>
      <c r="AJ29" s="127"/>
      <c r="AK29" s="127"/>
      <c r="AL29" s="127"/>
      <c r="AM29" s="127"/>
      <c r="AN29" s="127"/>
      <c r="AO29" s="127"/>
      <c r="AP29" s="127"/>
      <c r="AQ29" s="127"/>
      <c r="AR29" s="127"/>
      <c r="AS29" s="127"/>
      <c r="AT29" s="127"/>
      <c r="AU29" s="127"/>
      <c r="AV29" s="127"/>
      <c r="AW29" s="127"/>
      <c r="AX29" s="127"/>
      <c r="AY29" s="127"/>
      <c r="AZ29" s="127"/>
      <c r="BA29" s="127"/>
      <c r="BB29" s="127"/>
      <c r="BC29" s="127"/>
      <c r="BD29" s="127"/>
      <c r="BE29" s="127"/>
      <c r="BF29" s="127"/>
      <c r="BG29" s="127"/>
      <c r="BH29" s="127"/>
      <c r="BI29" s="127"/>
      <c r="BJ29" s="127"/>
      <c r="BK29" s="127"/>
      <c r="BL29" s="127"/>
      <c r="BM29" s="127"/>
      <c r="BN29" s="127"/>
      <c r="BO29" s="127"/>
      <c r="BP29" s="127"/>
      <c r="BQ29" s="127"/>
    </row>
    <row r="30" spans="2:69">
      <c r="B30" s="41" t="s">
        <v>769</v>
      </c>
      <c r="C30" s="29" t="s">
        <v>770</v>
      </c>
      <c r="D30" s="22" t="s">
        <v>127</v>
      </c>
      <c r="E30" s="127"/>
      <c r="F30" s="127"/>
      <c r="G30" s="127"/>
      <c r="H30" s="127"/>
      <c r="I30" s="127"/>
      <c r="J30" s="127"/>
      <c r="K30" s="127"/>
      <c r="L30" s="127"/>
      <c r="M30" s="127"/>
      <c r="N30" s="127"/>
      <c r="O30" s="127"/>
      <c r="P30" s="127"/>
      <c r="Q30" s="127"/>
      <c r="R30" s="127"/>
      <c r="S30" s="127"/>
      <c r="T30" s="127"/>
      <c r="U30" s="127"/>
      <c r="V30" s="127"/>
      <c r="W30" s="127"/>
      <c r="X30" s="127"/>
      <c r="Y30" s="127"/>
      <c r="Z30" s="127"/>
      <c r="AA30" s="127"/>
      <c r="AB30" s="127"/>
      <c r="AC30" s="127"/>
      <c r="AD30" s="127"/>
      <c r="AE30" s="127"/>
      <c r="AF30" s="127"/>
      <c r="AG30" s="127"/>
      <c r="AH30" s="127"/>
      <c r="AI30" s="127"/>
      <c r="AJ30" s="127"/>
      <c r="AK30" s="127"/>
      <c r="AL30" s="127"/>
      <c r="AM30" s="127"/>
      <c r="AN30" s="127"/>
      <c r="AO30" s="127"/>
      <c r="AP30" s="127"/>
      <c r="AQ30" s="127"/>
      <c r="AR30" s="127"/>
      <c r="AS30" s="127"/>
      <c r="AT30" s="127"/>
      <c r="AU30" s="127"/>
      <c r="AV30" s="127"/>
      <c r="AW30" s="127"/>
      <c r="AX30" s="127"/>
      <c r="AY30" s="127"/>
      <c r="AZ30" s="127"/>
      <c r="BA30" s="127"/>
      <c r="BB30" s="127"/>
      <c r="BC30" s="127"/>
      <c r="BD30" s="127"/>
      <c r="BE30" s="127"/>
      <c r="BF30" s="127"/>
      <c r="BG30" s="127"/>
      <c r="BH30" s="127"/>
      <c r="BI30" s="127"/>
      <c r="BJ30" s="127"/>
      <c r="BK30" s="127"/>
      <c r="BL30" s="127"/>
      <c r="BM30" s="127"/>
      <c r="BN30" s="127"/>
      <c r="BO30" s="127"/>
      <c r="BP30" s="127"/>
      <c r="BQ30" s="127"/>
    </row>
    <row r="31" spans="2:69">
      <c r="B31" s="39" t="s">
        <v>771</v>
      </c>
      <c r="C31" s="92" t="s">
        <v>76</v>
      </c>
      <c r="D31" s="22" t="s">
        <v>127</v>
      </c>
      <c r="E31" s="196"/>
      <c r="F31" s="196"/>
      <c r="G31" s="196"/>
      <c r="H31" s="196"/>
      <c r="I31" s="196"/>
      <c r="J31" s="196"/>
      <c r="K31" s="196"/>
      <c r="L31" s="196"/>
      <c r="M31" s="196"/>
      <c r="N31" s="196"/>
      <c r="O31" s="196"/>
      <c r="P31" s="196"/>
      <c r="Q31" s="196"/>
      <c r="R31" s="196"/>
      <c r="S31" s="196"/>
      <c r="T31" s="196"/>
      <c r="U31" s="196"/>
      <c r="V31" s="196"/>
      <c r="W31" s="196"/>
      <c r="X31" s="196"/>
      <c r="Y31" s="196"/>
      <c r="Z31" s="196"/>
      <c r="AA31" s="196"/>
      <c r="AB31" s="196"/>
      <c r="AC31" s="196"/>
      <c r="AD31" s="196"/>
      <c r="AE31" s="196"/>
      <c r="AF31" s="196"/>
      <c r="AG31" s="196"/>
      <c r="AH31" s="196"/>
      <c r="AI31" s="196"/>
      <c r="AJ31" s="196"/>
      <c r="AK31" s="196"/>
      <c r="AL31" s="196"/>
      <c r="AM31" s="196"/>
      <c r="AN31" s="196"/>
      <c r="AO31" s="196"/>
      <c r="AP31" s="196"/>
      <c r="AQ31" s="196"/>
      <c r="AR31" s="196"/>
      <c r="AS31" s="196"/>
      <c r="AT31" s="196"/>
      <c r="AU31" s="196"/>
      <c r="AV31" s="196"/>
      <c r="AW31" s="196"/>
      <c r="AX31" s="196"/>
      <c r="AY31" s="196"/>
      <c r="AZ31" s="196"/>
      <c r="BA31" s="196"/>
      <c r="BB31" s="196"/>
      <c r="BC31" s="196"/>
      <c r="BD31" s="196"/>
      <c r="BE31" s="196"/>
      <c r="BF31" s="196"/>
      <c r="BG31" s="196"/>
      <c r="BH31" s="196"/>
      <c r="BI31" s="196"/>
      <c r="BJ31" s="196"/>
      <c r="BK31" s="196"/>
      <c r="BL31" s="196"/>
      <c r="BM31" s="196"/>
      <c r="BN31" s="196"/>
      <c r="BO31" s="196"/>
      <c r="BP31" s="196"/>
      <c r="BQ31" s="196"/>
    </row>
    <row r="32" spans="2:69">
      <c r="B32" s="41" t="s">
        <v>772</v>
      </c>
      <c r="C32" s="93" t="s">
        <v>78</v>
      </c>
      <c r="D32" s="22" t="s">
        <v>127</v>
      </c>
      <c r="E32" s="127"/>
      <c r="F32" s="127"/>
      <c r="G32" s="127"/>
      <c r="H32" s="127"/>
      <c r="I32" s="127"/>
      <c r="J32" s="127"/>
      <c r="K32" s="127"/>
      <c r="L32" s="127"/>
      <c r="M32" s="127"/>
      <c r="N32" s="127"/>
      <c r="O32" s="127"/>
      <c r="P32" s="127"/>
      <c r="Q32" s="127"/>
      <c r="R32" s="127"/>
      <c r="S32" s="127"/>
      <c r="T32" s="127"/>
      <c r="U32" s="127"/>
      <c r="V32" s="127"/>
      <c r="W32" s="127"/>
      <c r="X32" s="127"/>
      <c r="Y32" s="127"/>
      <c r="Z32" s="127"/>
      <c r="AA32" s="127"/>
      <c r="AB32" s="127"/>
      <c r="AC32" s="127"/>
      <c r="AD32" s="127"/>
      <c r="AE32" s="127"/>
      <c r="AF32" s="127"/>
      <c r="AG32" s="127"/>
      <c r="AH32" s="127"/>
      <c r="AI32" s="127"/>
      <c r="AJ32" s="127"/>
      <c r="AK32" s="127"/>
      <c r="AL32" s="127"/>
      <c r="AM32" s="127"/>
      <c r="AN32" s="127"/>
      <c r="AO32" s="127"/>
      <c r="AP32" s="127"/>
      <c r="AQ32" s="127"/>
      <c r="AR32" s="127"/>
      <c r="AS32" s="127"/>
      <c r="AT32" s="127"/>
      <c r="AU32" s="127"/>
      <c r="AV32" s="127"/>
      <c r="AW32" s="127"/>
      <c r="AX32" s="127"/>
      <c r="AY32" s="127"/>
      <c r="AZ32" s="127"/>
      <c r="BA32" s="127"/>
      <c r="BB32" s="127"/>
      <c r="BC32" s="127"/>
      <c r="BD32" s="127"/>
      <c r="BE32" s="127"/>
      <c r="BF32" s="127"/>
      <c r="BG32" s="127"/>
      <c r="BH32" s="127"/>
      <c r="BI32" s="127"/>
      <c r="BJ32" s="127"/>
      <c r="BK32" s="127"/>
      <c r="BL32" s="127"/>
      <c r="BM32" s="127"/>
      <c r="BN32" s="127"/>
      <c r="BO32" s="127"/>
      <c r="BP32" s="127"/>
      <c r="BQ32" s="127"/>
    </row>
    <row r="33" spans="2:69">
      <c r="B33" s="41" t="s">
        <v>773</v>
      </c>
      <c r="C33" s="93" t="s">
        <v>80</v>
      </c>
      <c r="D33" s="22" t="s">
        <v>127</v>
      </c>
      <c r="E33" s="127"/>
      <c r="F33" s="127"/>
      <c r="G33" s="127"/>
      <c r="H33" s="127"/>
      <c r="I33" s="127"/>
      <c r="J33" s="127"/>
      <c r="K33" s="127"/>
      <c r="L33" s="127"/>
      <c r="M33" s="127"/>
      <c r="N33" s="127"/>
      <c r="O33" s="127"/>
      <c r="P33" s="127"/>
      <c r="Q33" s="127"/>
      <c r="R33" s="127"/>
      <c r="S33" s="127"/>
      <c r="T33" s="127"/>
      <c r="U33" s="127"/>
      <c r="V33" s="127"/>
      <c r="W33" s="127"/>
      <c r="X33" s="127"/>
      <c r="Y33" s="127"/>
      <c r="Z33" s="127"/>
      <c r="AA33" s="127"/>
      <c r="AB33" s="127"/>
      <c r="AC33" s="127"/>
      <c r="AD33" s="127"/>
      <c r="AE33" s="127"/>
      <c r="AF33" s="127"/>
      <c r="AG33" s="127"/>
      <c r="AH33" s="127"/>
      <c r="AI33" s="127"/>
      <c r="AJ33" s="127"/>
      <c r="AK33" s="127"/>
      <c r="AL33" s="127"/>
      <c r="AM33" s="127"/>
      <c r="AN33" s="127"/>
      <c r="AO33" s="127"/>
      <c r="AP33" s="127"/>
      <c r="AQ33" s="127"/>
      <c r="AR33" s="127"/>
      <c r="AS33" s="127"/>
      <c r="AT33" s="127"/>
      <c r="AU33" s="127"/>
      <c r="AV33" s="127"/>
      <c r="AW33" s="127"/>
      <c r="AX33" s="127"/>
      <c r="AY33" s="127"/>
      <c r="AZ33" s="127"/>
      <c r="BA33" s="127"/>
      <c r="BB33" s="127"/>
      <c r="BC33" s="127"/>
      <c r="BD33" s="127"/>
      <c r="BE33" s="127"/>
      <c r="BF33" s="127"/>
      <c r="BG33" s="127"/>
      <c r="BH33" s="127"/>
      <c r="BI33" s="127"/>
      <c r="BJ33" s="127"/>
      <c r="BK33" s="127"/>
      <c r="BL33" s="127"/>
      <c r="BM33" s="127"/>
      <c r="BN33" s="127"/>
      <c r="BO33" s="127"/>
      <c r="BP33" s="127"/>
      <c r="BQ33" s="127"/>
    </row>
    <row r="34" spans="2:69">
      <c r="B34" s="41" t="s">
        <v>774</v>
      </c>
      <c r="C34" s="93" t="s">
        <v>82</v>
      </c>
      <c r="D34" s="22" t="s">
        <v>127</v>
      </c>
      <c r="E34" s="127"/>
      <c r="F34" s="127"/>
      <c r="G34" s="127"/>
      <c r="H34" s="127"/>
      <c r="I34" s="127"/>
      <c r="J34" s="127"/>
      <c r="K34" s="127"/>
      <c r="L34" s="127"/>
      <c r="M34" s="127"/>
      <c r="N34" s="127"/>
      <c r="O34" s="127"/>
      <c r="P34" s="127"/>
      <c r="Q34" s="127"/>
      <c r="R34" s="127"/>
      <c r="S34" s="127"/>
      <c r="T34" s="127"/>
      <c r="U34" s="127"/>
      <c r="V34" s="127"/>
      <c r="W34" s="127"/>
      <c r="X34" s="127"/>
      <c r="Y34" s="127"/>
      <c r="Z34" s="127"/>
      <c r="AA34" s="127"/>
      <c r="AB34" s="127"/>
      <c r="AC34" s="127"/>
      <c r="AD34" s="127"/>
      <c r="AE34" s="127"/>
      <c r="AF34" s="127"/>
      <c r="AG34" s="127"/>
      <c r="AH34" s="127"/>
      <c r="AI34" s="127"/>
      <c r="AJ34" s="127"/>
      <c r="AK34" s="127"/>
      <c r="AL34" s="127"/>
      <c r="AM34" s="127"/>
      <c r="AN34" s="127"/>
      <c r="AO34" s="127"/>
      <c r="AP34" s="127"/>
      <c r="AQ34" s="127"/>
      <c r="AR34" s="127"/>
      <c r="AS34" s="127"/>
      <c r="AT34" s="127"/>
      <c r="AU34" s="127"/>
      <c r="AV34" s="127"/>
      <c r="AW34" s="127"/>
      <c r="AX34" s="127"/>
      <c r="AY34" s="127"/>
      <c r="AZ34" s="127"/>
      <c r="BA34" s="127"/>
      <c r="BB34" s="127"/>
      <c r="BC34" s="127"/>
      <c r="BD34" s="127"/>
      <c r="BE34" s="127"/>
      <c r="BF34" s="127"/>
      <c r="BG34" s="127"/>
      <c r="BH34" s="127"/>
      <c r="BI34" s="127"/>
      <c r="BJ34" s="127"/>
      <c r="BK34" s="127"/>
      <c r="BL34" s="127"/>
      <c r="BM34" s="127"/>
      <c r="BN34" s="127"/>
      <c r="BO34" s="127"/>
      <c r="BP34" s="127"/>
      <c r="BQ34" s="127"/>
    </row>
    <row r="35" spans="2:69">
      <c r="B35" s="41" t="s">
        <v>775</v>
      </c>
      <c r="C35" s="93" t="s">
        <v>84</v>
      </c>
      <c r="D35" s="22" t="s">
        <v>127</v>
      </c>
      <c r="E35" s="127"/>
      <c r="F35" s="127"/>
      <c r="G35" s="127"/>
      <c r="H35" s="127"/>
      <c r="I35" s="127"/>
      <c r="J35" s="127"/>
      <c r="K35" s="127"/>
      <c r="L35" s="127"/>
      <c r="M35" s="127"/>
      <c r="N35" s="127"/>
      <c r="O35" s="127"/>
      <c r="P35" s="127"/>
      <c r="Q35" s="127"/>
      <c r="R35" s="127"/>
      <c r="S35" s="127"/>
      <c r="T35" s="127"/>
      <c r="U35" s="127"/>
      <c r="V35" s="127"/>
      <c r="W35" s="127"/>
      <c r="X35" s="127"/>
      <c r="Y35" s="127"/>
      <c r="Z35" s="127"/>
      <c r="AA35" s="127"/>
      <c r="AB35" s="127"/>
      <c r="AC35" s="127"/>
      <c r="AD35" s="127"/>
      <c r="AE35" s="127"/>
      <c r="AF35" s="127"/>
      <c r="AG35" s="127"/>
      <c r="AH35" s="127"/>
      <c r="AI35" s="127"/>
      <c r="AJ35" s="127"/>
      <c r="AK35" s="127"/>
      <c r="AL35" s="127"/>
      <c r="AM35" s="127"/>
      <c r="AN35" s="127"/>
      <c r="AO35" s="127"/>
      <c r="AP35" s="127"/>
      <c r="AQ35" s="127"/>
      <c r="AR35" s="127"/>
      <c r="AS35" s="127"/>
      <c r="AT35" s="127"/>
      <c r="AU35" s="127"/>
      <c r="AV35" s="127"/>
      <c r="AW35" s="127"/>
      <c r="AX35" s="127"/>
      <c r="AY35" s="127"/>
      <c r="AZ35" s="127"/>
      <c r="BA35" s="127"/>
      <c r="BB35" s="127"/>
      <c r="BC35" s="127"/>
      <c r="BD35" s="127"/>
      <c r="BE35" s="127"/>
      <c r="BF35" s="127"/>
      <c r="BG35" s="127"/>
      <c r="BH35" s="127"/>
      <c r="BI35" s="127"/>
      <c r="BJ35" s="127"/>
      <c r="BK35" s="127"/>
      <c r="BL35" s="127"/>
      <c r="BM35" s="127"/>
      <c r="BN35" s="127"/>
      <c r="BO35" s="127"/>
      <c r="BP35" s="127"/>
      <c r="BQ35" s="127"/>
    </row>
    <row r="36" spans="2:69">
      <c r="B36" s="41" t="s">
        <v>776</v>
      </c>
      <c r="C36" s="93" t="s">
        <v>86</v>
      </c>
      <c r="D36" s="22" t="s">
        <v>127</v>
      </c>
      <c r="E36" s="127"/>
      <c r="F36" s="127"/>
      <c r="G36" s="127"/>
      <c r="H36" s="127"/>
      <c r="I36" s="127"/>
      <c r="J36" s="127"/>
      <c r="K36" s="127"/>
      <c r="L36" s="127"/>
      <c r="M36" s="127"/>
      <c r="N36" s="127"/>
      <c r="O36" s="127"/>
      <c r="P36" s="127"/>
      <c r="Q36" s="127"/>
      <c r="R36" s="127"/>
      <c r="S36" s="127"/>
      <c r="T36" s="127"/>
      <c r="U36" s="127"/>
      <c r="V36" s="127"/>
      <c r="W36" s="127"/>
      <c r="X36" s="127"/>
      <c r="Y36" s="127"/>
      <c r="Z36" s="127"/>
      <c r="AA36" s="127"/>
      <c r="AB36" s="127"/>
      <c r="AC36" s="127"/>
      <c r="AD36" s="127"/>
      <c r="AE36" s="127"/>
      <c r="AF36" s="127"/>
      <c r="AG36" s="127"/>
      <c r="AH36" s="127"/>
      <c r="AI36" s="127"/>
      <c r="AJ36" s="127"/>
      <c r="AK36" s="127"/>
      <c r="AL36" s="127"/>
      <c r="AM36" s="127"/>
      <c r="AN36" s="127"/>
      <c r="AO36" s="127"/>
      <c r="AP36" s="127"/>
      <c r="AQ36" s="127"/>
      <c r="AR36" s="127"/>
      <c r="AS36" s="127"/>
      <c r="AT36" s="127"/>
      <c r="AU36" s="127"/>
      <c r="AV36" s="127"/>
      <c r="AW36" s="127"/>
      <c r="AX36" s="127"/>
      <c r="AY36" s="127"/>
      <c r="AZ36" s="127"/>
      <c r="BA36" s="127"/>
      <c r="BB36" s="127"/>
      <c r="BC36" s="127"/>
      <c r="BD36" s="127"/>
      <c r="BE36" s="127"/>
      <c r="BF36" s="127"/>
      <c r="BG36" s="127"/>
      <c r="BH36" s="127"/>
      <c r="BI36" s="127"/>
      <c r="BJ36" s="127"/>
      <c r="BK36" s="127"/>
      <c r="BL36" s="127"/>
      <c r="BM36" s="127"/>
      <c r="BN36" s="127"/>
      <c r="BO36" s="127"/>
      <c r="BP36" s="127"/>
      <c r="BQ36" s="127"/>
    </row>
    <row r="37" spans="2:69">
      <c r="B37" s="41" t="s">
        <v>777</v>
      </c>
      <c r="C37" s="93" t="s">
        <v>778</v>
      </c>
      <c r="D37" s="22" t="s">
        <v>127</v>
      </c>
      <c r="E37" s="127"/>
      <c r="F37" s="127"/>
      <c r="G37" s="127"/>
      <c r="H37" s="127"/>
      <c r="I37" s="127"/>
      <c r="J37" s="127"/>
      <c r="K37" s="127"/>
      <c r="L37" s="127"/>
      <c r="M37" s="127"/>
      <c r="N37" s="127"/>
      <c r="O37" s="127"/>
      <c r="P37" s="127"/>
      <c r="Q37" s="127"/>
      <c r="R37" s="127"/>
      <c r="S37" s="127"/>
      <c r="T37" s="127"/>
      <c r="U37" s="127"/>
      <c r="V37" s="127"/>
      <c r="W37" s="127"/>
      <c r="X37" s="127"/>
      <c r="Y37" s="127"/>
      <c r="Z37" s="127"/>
      <c r="AA37" s="127"/>
      <c r="AB37" s="127"/>
      <c r="AC37" s="127"/>
      <c r="AD37" s="127"/>
      <c r="AE37" s="127"/>
      <c r="AF37" s="127"/>
      <c r="AG37" s="127"/>
      <c r="AH37" s="127"/>
      <c r="AI37" s="127"/>
      <c r="AJ37" s="127"/>
      <c r="AK37" s="127"/>
      <c r="AL37" s="127"/>
      <c r="AM37" s="127"/>
      <c r="AN37" s="127"/>
      <c r="AO37" s="127"/>
      <c r="AP37" s="127"/>
      <c r="AQ37" s="127"/>
      <c r="AR37" s="127"/>
      <c r="AS37" s="127"/>
      <c r="AT37" s="127"/>
      <c r="AU37" s="127"/>
      <c r="AV37" s="127"/>
      <c r="AW37" s="127"/>
      <c r="AX37" s="127"/>
      <c r="AY37" s="127"/>
      <c r="AZ37" s="127"/>
      <c r="BA37" s="127"/>
      <c r="BB37" s="127"/>
      <c r="BC37" s="127"/>
      <c r="BD37" s="127"/>
      <c r="BE37" s="127"/>
      <c r="BF37" s="127"/>
      <c r="BG37" s="127"/>
      <c r="BH37" s="127"/>
      <c r="BI37" s="127"/>
      <c r="BJ37" s="127"/>
      <c r="BK37" s="127"/>
      <c r="BL37" s="127"/>
      <c r="BM37" s="127"/>
      <c r="BN37" s="127"/>
      <c r="BO37" s="127"/>
      <c r="BP37" s="127"/>
      <c r="BQ37" s="127"/>
    </row>
    <row r="38" spans="2:69">
      <c r="B38" s="41" t="s">
        <v>779</v>
      </c>
      <c r="C38" s="93" t="s">
        <v>589</v>
      </c>
      <c r="D38" s="22" t="s">
        <v>127</v>
      </c>
      <c r="E38" s="127"/>
      <c r="F38" s="127"/>
      <c r="G38" s="127"/>
      <c r="H38" s="127"/>
      <c r="I38" s="127"/>
      <c r="J38" s="127"/>
      <c r="K38" s="127"/>
      <c r="L38" s="127"/>
      <c r="M38" s="127"/>
      <c r="N38" s="127"/>
      <c r="O38" s="127"/>
      <c r="P38" s="127"/>
      <c r="Q38" s="127"/>
      <c r="R38" s="127"/>
      <c r="S38" s="127"/>
      <c r="T38" s="127"/>
      <c r="U38" s="127"/>
      <c r="V38" s="127"/>
      <c r="W38" s="127"/>
      <c r="X38" s="127"/>
      <c r="Y38" s="127"/>
      <c r="Z38" s="127"/>
      <c r="AA38" s="127"/>
      <c r="AB38" s="127"/>
      <c r="AC38" s="127"/>
      <c r="AD38" s="127"/>
      <c r="AE38" s="127"/>
      <c r="AF38" s="127"/>
      <c r="AG38" s="127"/>
      <c r="AH38" s="127"/>
      <c r="AI38" s="127"/>
      <c r="AJ38" s="127"/>
      <c r="AK38" s="127"/>
      <c r="AL38" s="127"/>
      <c r="AM38" s="127"/>
      <c r="AN38" s="127"/>
      <c r="AO38" s="127"/>
      <c r="AP38" s="127"/>
      <c r="AQ38" s="127"/>
      <c r="AR38" s="127"/>
      <c r="AS38" s="127"/>
      <c r="AT38" s="127"/>
      <c r="AU38" s="127"/>
      <c r="AV38" s="127"/>
      <c r="AW38" s="127"/>
      <c r="AX38" s="127"/>
      <c r="AY38" s="127"/>
      <c r="AZ38" s="127"/>
      <c r="BA38" s="127"/>
      <c r="BB38" s="127"/>
      <c r="BC38" s="127"/>
      <c r="BD38" s="127"/>
      <c r="BE38" s="127"/>
      <c r="BF38" s="127"/>
      <c r="BG38" s="127"/>
      <c r="BH38" s="127"/>
      <c r="BI38" s="127"/>
      <c r="BJ38" s="127"/>
      <c r="BK38" s="127"/>
      <c r="BL38" s="127"/>
      <c r="BM38" s="127"/>
      <c r="BN38" s="127"/>
      <c r="BO38" s="127"/>
      <c r="BP38" s="127"/>
      <c r="BQ38" s="127"/>
    </row>
    <row r="39" spans="2:69">
      <c r="B39" s="41" t="s">
        <v>780</v>
      </c>
      <c r="C39" s="93" t="s">
        <v>92</v>
      </c>
      <c r="D39" s="22" t="s">
        <v>127</v>
      </c>
      <c r="E39" s="127"/>
      <c r="F39" s="127"/>
      <c r="G39" s="127"/>
      <c r="H39" s="127"/>
      <c r="I39" s="127"/>
      <c r="J39" s="127"/>
      <c r="K39" s="127"/>
      <c r="L39" s="127"/>
      <c r="M39" s="127"/>
      <c r="N39" s="127"/>
      <c r="O39" s="127"/>
      <c r="P39" s="127"/>
      <c r="Q39" s="127"/>
      <c r="R39" s="127"/>
      <c r="S39" s="127"/>
      <c r="T39" s="127"/>
      <c r="U39" s="127"/>
      <c r="V39" s="127"/>
      <c r="W39" s="127"/>
      <c r="X39" s="127"/>
      <c r="Y39" s="127"/>
      <c r="Z39" s="127"/>
      <c r="AA39" s="127"/>
      <c r="AB39" s="127"/>
      <c r="AC39" s="127"/>
      <c r="AD39" s="127"/>
      <c r="AE39" s="127"/>
      <c r="AF39" s="127"/>
      <c r="AG39" s="127"/>
      <c r="AH39" s="127"/>
      <c r="AI39" s="127"/>
      <c r="AJ39" s="127"/>
      <c r="AK39" s="127"/>
      <c r="AL39" s="127"/>
      <c r="AM39" s="127"/>
      <c r="AN39" s="127"/>
      <c r="AO39" s="127"/>
      <c r="AP39" s="127"/>
      <c r="AQ39" s="127"/>
      <c r="AR39" s="127"/>
      <c r="AS39" s="127"/>
      <c r="AT39" s="127"/>
      <c r="AU39" s="127"/>
      <c r="AV39" s="127"/>
      <c r="AW39" s="127"/>
      <c r="AX39" s="127"/>
      <c r="AY39" s="127"/>
      <c r="AZ39" s="127"/>
      <c r="BA39" s="127"/>
      <c r="BB39" s="127"/>
      <c r="BC39" s="127"/>
      <c r="BD39" s="127"/>
      <c r="BE39" s="127"/>
      <c r="BF39" s="127"/>
      <c r="BG39" s="127"/>
      <c r="BH39" s="127"/>
      <c r="BI39" s="127"/>
      <c r="BJ39" s="127"/>
      <c r="BK39" s="127"/>
      <c r="BL39" s="127"/>
      <c r="BM39" s="127"/>
      <c r="BN39" s="127"/>
      <c r="BO39" s="127"/>
      <c r="BP39" s="127"/>
      <c r="BQ39" s="127"/>
    </row>
    <row r="40" spans="2:69">
      <c r="B40" s="39" t="s">
        <v>781</v>
      </c>
      <c r="C40" s="92" t="s">
        <v>94</v>
      </c>
      <c r="D40" s="22" t="s">
        <v>127</v>
      </c>
      <c r="E40" s="196"/>
      <c r="F40" s="196"/>
      <c r="G40" s="196"/>
      <c r="H40" s="196"/>
      <c r="I40" s="196"/>
      <c r="J40" s="196"/>
      <c r="K40" s="196"/>
      <c r="L40" s="196"/>
      <c r="M40" s="196"/>
      <c r="N40" s="196"/>
      <c r="O40" s="196"/>
      <c r="P40" s="196"/>
      <c r="Q40" s="196"/>
      <c r="R40" s="196"/>
      <c r="S40" s="196"/>
      <c r="T40" s="196"/>
      <c r="U40" s="196"/>
      <c r="V40" s="196"/>
      <c r="W40" s="196"/>
      <c r="X40" s="196"/>
      <c r="Y40" s="196"/>
      <c r="Z40" s="196"/>
      <c r="AA40" s="196"/>
      <c r="AB40" s="196"/>
      <c r="AC40" s="196"/>
      <c r="AD40" s="196"/>
      <c r="AE40" s="196"/>
      <c r="AF40" s="196"/>
      <c r="AG40" s="196"/>
      <c r="AH40" s="196"/>
      <c r="AI40" s="196"/>
      <c r="AJ40" s="196"/>
      <c r="AK40" s="196"/>
      <c r="AL40" s="196"/>
      <c r="AM40" s="196"/>
      <c r="AN40" s="196"/>
      <c r="AO40" s="196"/>
      <c r="AP40" s="196"/>
      <c r="AQ40" s="196"/>
      <c r="AR40" s="196"/>
      <c r="AS40" s="196"/>
      <c r="AT40" s="196"/>
      <c r="AU40" s="196"/>
      <c r="AV40" s="196"/>
      <c r="AW40" s="196"/>
      <c r="AX40" s="196"/>
      <c r="AY40" s="196"/>
      <c r="AZ40" s="196"/>
      <c r="BA40" s="196"/>
      <c r="BB40" s="196"/>
      <c r="BC40" s="196"/>
      <c r="BD40" s="196"/>
      <c r="BE40" s="196"/>
      <c r="BF40" s="196"/>
      <c r="BG40" s="196"/>
      <c r="BH40" s="196"/>
      <c r="BI40" s="196"/>
      <c r="BJ40" s="196"/>
      <c r="BK40" s="196"/>
      <c r="BL40" s="196"/>
      <c r="BM40" s="196"/>
      <c r="BN40" s="196"/>
      <c r="BO40" s="196"/>
      <c r="BP40" s="196"/>
      <c r="BQ40" s="196"/>
    </row>
    <row r="41" spans="2:69">
      <c r="B41" s="41" t="s">
        <v>782</v>
      </c>
      <c r="C41" s="93" t="s">
        <v>78</v>
      </c>
      <c r="D41" s="22" t="s">
        <v>127</v>
      </c>
      <c r="E41" s="127"/>
      <c r="F41" s="127"/>
      <c r="G41" s="127"/>
      <c r="H41" s="127"/>
      <c r="I41" s="127"/>
      <c r="J41" s="127"/>
      <c r="K41" s="127"/>
      <c r="L41" s="127"/>
      <c r="M41" s="127"/>
      <c r="N41" s="127"/>
      <c r="O41" s="127"/>
      <c r="P41" s="127"/>
      <c r="Q41" s="127"/>
      <c r="R41" s="127"/>
      <c r="S41" s="127"/>
      <c r="T41" s="127"/>
      <c r="U41" s="127"/>
      <c r="V41" s="127"/>
      <c r="W41" s="127"/>
      <c r="X41" s="127"/>
      <c r="Y41" s="127"/>
      <c r="Z41" s="127"/>
      <c r="AA41" s="127"/>
      <c r="AB41" s="127"/>
      <c r="AC41" s="127"/>
      <c r="AD41" s="127"/>
      <c r="AE41" s="127"/>
      <c r="AF41" s="127"/>
      <c r="AG41" s="127"/>
      <c r="AH41" s="127"/>
      <c r="AI41" s="127"/>
      <c r="AJ41" s="127"/>
      <c r="AK41" s="127"/>
      <c r="AL41" s="127"/>
      <c r="AM41" s="127"/>
      <c r="AN41" s="127"/>
      <c r="AO41" s="127"/>
      <c r="AP41" s="127"/>
      <c r="AQ41" s="127"/>
      <c r="AR41" s="127"/>
      <c r="AS41" s="127"/>
      <c r="AT41" s="127"/>
      <c r="AU41" s="127"/>
      <c r="AV41" s="127"/>
      <c r="AW41" s="127"/>
      <c r="AX41" s="127"/>
      <c r="AY41" s="127"/>
      <c r="AZ41" s="127"/>
      <c r="BA41" s="127"/>
      <c r="BB41" s="127"/>
      <c r="BC41" s="127"/>
      <c r="BD41" s="127"/>
      <c r="BE41" s="127"/>
      <c r="BF41" s="127"/>
      <c r="BG41" s="127"/>
      <c r="BH41" s="127"/>
      <c r="BI41" s="127"/>
      <c r="BJ41" s="127"/>
      <c r="BK41" s="127"/>
      <c r="BL41" s="127"/>
      <c r="BM41" s="127"/>
      <c r="BN41" s="127"/>
      <c r="BO41" s="127"/>
      <c r="BP41" s="127"/>
      <c r="BQ41" s="127"/>
    </row>
    <row r="42" spans="2:69">
      <c r="B42" s="41" t="s">
        <v>783</v>
      </c>
      <c r="C42" s="93" t="s">
        <v>80</v>
      </c>
      <c r="D42" s="22" t="s">
        <v>127</v>
      </c>
      <c r="E42" s="127"/>
      <c r="F42" s="127"/>
      <c r="G42" s="127"/>
      <c r="H42" s="127"/>
      <c r="I42" s="127"/>
      <c r="J42" s="127"/>
      <c r="K42" s="127"/>
      <c r="L42" s="127"/>
      <c r="M42" s="127"/>
      <c r="N42" s="127"/>
      <c r="O42" s="127"/>
      <c r="P42" s="127"/>
      <c r="Q42" s="127"/>
      <c r="R42" s="127"/>
      <c r="S42" s="127"/>
      <c r="T42" s="127"/>
      <c r="U42" s="127"/>
      <c r="V42" s="127"/>
      <c r="W42" s="127"/>
      <c r="X42" s="127"/>
      <c r="Y42" s="127"/>
      <c r="Z42" s="127"/>
      <c r="AA42" s="127"/>
      <c r="AB42" s="127"/>
      <c r="AC42" s="127"/>
      <c r="AD42" s="127"/>
      <c r="AE42" s="127"/>
      <c r="AF42" s="127"/>
      <c r="AG42" s="127"/>
      <c r="AH42" s="127"/>
      <c r="AI42" s="127"/>
      <c r="AJ42" s="127"/>
      <c r="AK42" s="127"/>
      <c r="AL42" s="127"/>
      <c r="AM42" s="127"/>
      <c r="AN42" s="127"/>
      <c r="AO42" s="127"/>
      <c r="AP42" s="127"/>
      <c r="AQ42" s="127"/>
      <c r="AR42" s="127"/>
      <c r="AS42" s="127"/>
      <c r="AT42" s="127"/>
      <c r="AU42" s="127"/>
      <c r="AV42" s="127"/>
      <c r="AW42" s="127"/>
      <c r="AX42" s="127"/>
      <c r="AY42" s="127"/>
      <c r="AZ42" s="127"/>
      <c r="BA42" s="127"/>
      <c r="BB42" s="127"/>
      <c r="BC42" s="127"/>
      <c r="BD42" s="127"/>
      <c r="BE42" s="127"/>
      <c r="BF42" s="127"/>
      <c r="BG42" s="127"/>
      <c r="BH42" s="127"/>
      <c r="BI42" s="127"/>
      <c r="BJ42" s="127"/>
      <c r="BK42" s="127"/>
      <c r="BL42" s="127"/>
      <c r="BM42" s="127"/>
      <c r="BN42" s="127"/>
      <c r="BO42" s="127"/>
      <c r="BP42" s="127"/>
      <c r="BQ42" s="127"/>
    </row>
    <row r="43" spans="2:69">
      <c r="B43" s="41" t="s">
        <v>784</v>
      </c>
      <c r="C43" s="93" t="s">
        <v>98</v>
      </c>
      <c r="D43" s="22" t="s">
        <v>127</v>
      </c>
      <c r="E43" s="127"/>
      <c r="F43" s="127"/>
      <c r="G43" s="127"/>
      <c r="H43" s="127"/>
      <c r="I43" s="127"/>
      <c r="J43" s="127"/>
      <c r="K43" s="127"/>
      <c r="L43" s="127"/>
      <c r="M43" s="127"/>
      <c r="N43" s="127"/>
      <c r="O43" s="127"/>
      <c r="P43" s="127"/>
      <c r="Q43" s="127"/>
      <c r="R43" s="127"/>
      <c r="S43" s="127"/>
      <c r="T43" s="127"/>
      <c r="U43" s="127"/>
      <c r="V43" s="127"/>
      <c r="W43" s="127"/>
      <c r="X43" s="127"/>
      <c r="Y43" s="127"/>
      <c r="Z43" s="127"/>
      <c r="AA43" s="127"/>
      <c r="AB43" s="127"/>
      <c r="AC43" s="127"/>
      <c r="AD43" s="127"/>
      <c r="AE43" s="127"/>
      <c r="AF43" s="127"/>
      <c r="AG43" s="127"/>
      <c r="AH43" s="127"/>
      <c r="AI43" s="127"/>
      <c r="AJ43" s="127"/>
      <c r="AK43" s="127"/>
      <c r="AL43" s="127"/>
      <c r="AM43" s="127"/>
      <c r="AN43" s="127"/>
      <c r="AO43" s="127"/>
      <c r="AP43" s="127"/>
      <c r="AQ43" s="127"/>
      <c r="AR43" s="127"/>
      <c r="AS43" s="127"/>
      <c r="AT43" s="127"/>
      <c r="AU43" s="127"/>
      <c r="AV43" s="127"/>
      <c r="AW43" s="127"/>
      <c r="AX43" s="127"/>
      <c r="AY43" s="127"/>
      <c r="AZ43" s="127"/>
      <c r="BA43" s="127"/>
      <c r="BB43" s="127"/>
      <c r="BC43" s="127"/>
      <c r="BD43" s="127"/>
      <c r="BE43" s="127"/>
      <c r="BF43" s="127"/>
      <c r="BG43" s="127"/>
      <c r="BH43" s="127"/>
      <c r="BI43" s="127"/>
      <c r="BJ43" s="127"/>
      <c r="BK43" s="127"/>
      <c r="BL43" s="127"/>
      <c r="BM43" s="127"/>
      <c r="BN43" s="127"/>
      <c r="BO43" s="127"/>
      <c r="BP43" s="127"/>
      <c r="BQ43" s="127"/>
    </row>
    <row r="44" spans="2:69">
      <c r="B44" s="41" t="s">
        <v>785</v>
      </c>
      <c r="C44" s="93" t="s">
        <v>100</v>
      </c>
      <c r="D44" s="22" t="s">
        <v>127</v>
      </c>
      <c r="E44" s="127"/>
      <c r="F44" s="127"/>
      <c r="G44" s="127"/>
      <c r="H44" s="127"/>
      <c r="I44" s="127"/>
      <c r="J44" s="127"/>
      <c r="K44" s="127"/>
      <c r="L44" s="127"/>
      <c r="M44" s="127"/>
      <c r="N44" s="127"/>
      <c r="O44" s="127"/>
      <c r="P44" s="127"/>
      <c r="Q44" s="127"/>
      <c r="R44" s="127"/>
      <c r="S44" s="127"/>
      <c r="T44" s="127"/>
      <c r="U44" s="127"/>
      <c r="V44" s="127"/>
      <c r="W44" s="127"/>
      <c r="X44" s="127"/>
      <c r="Y44" s="127"/>
      <c r="Z44" s="127"/>
      <c r="AA44" s="127"/>
      <c r="AB44" s="127"/>
      <c r="AC44" s="127"/>
      <c r="AD44" s="127"/>
      <c r="AE44" s="127"/>
      <c r="AF44" s="127"/>
      <c r="AG44" s="127"/>
      <c r="AH44" s="127"/>
      <c r="AI44" s="127"/>
      <c r="AJ44" s="127"/>
      <c r="AK44" s="127"/>
      <c r="AL44" s="127"/>
      <c r="AM44" s="127"/>
      <c r="AN44" s="127"/>
      <c r="AO44" s="127"/>
      <c r="AP44" s="127"/>
      <c r="AQ44" s="127"/>
      <c r="AR44" s="127"/>
      <c r="AS44" s="127"/>
      <c r="AT44" s="127"/>
      <c r="AU44" s="127"/>
      <c r="AV44" s="127"/>
      <c r="AW44" s="127"/>
      <c r="AX44" s="127"/>
      <c r="AY44" s="127"/>
      <c r="AZ44" s="127"/>
      <c r="BA44" s="127"/>
      <c r="BB44" s="127"/>
      <c r="BC44" s="127"/>
      <c r="BD44" s="127"/>
      <c r="BE44" s="127"/>
      <c r="BF44" s="127"/>
      <c r="BG44" s="127"/>
      <c r="BH44" s="127"/>
      <c r="BI44" s="127"/>
      <c r="BJ44" s="127"/>
      <c r="BK44" s="127"/>
      <c r="BL44" s="127"/>
      <c r="BM44" s="127"/>
      <c r="BN44" s="127"/>
      <c r="BO44" s="127"/>
      <c r="BP44" s="127"/>
      <c r="BQ44" s="127"/>
    </row>
    <row r="45" spans="2:69">
      <c r="B45" s="41" t="s">
        <v>786</v>
      </c>
      <c r="C45" s="93" t="s">
        <v>86</v>
      </c>
      <c r="D45" s="22" t="s">
        <v>127</v>
      </c>
      <c r="E45" s="127"/>
      <c r="F45" s="127"/>
      <c r="G45" s="127"/>
      <c r="H45" s="127"/>
      <c r="I45" s="127"/>
      <c r="J45" s="127"/>
      <c r="K45" s="127"/>
      <c r="L45" s="127"/>
      <c r="M45" s="127"/>
      <c r="N45" s="127"/>
      <c r="O45" s="127"/>
      <c r="P45" s="127"/>
      <c r="Q45" s="127"/>
      <c r="R45" s="127"/>
      <c r="S45" s="127"/>
      <c r="T45" s="127"/>
      <c r="U45" s="127"/>
      <c r="V45" s="127"/>
      <c r="W45" s="127"/>
      <c r="X45" s="127"/>
      <c r="Y45" s="127"/>
      <c r="Z45" s="127"/>
      <c r="AA45" s="127"/>
      <c r="AB45" s="127"/>
      <c r="AC45" s="127"/>
      <c r="AD45" s="127"/>
      <c r="AE45" s="127"/>
      <c r="AF45" s="127"/>
      <c r="AG45" s="127"/>
      <c r="AH45" s="127"/>
      <c r="AI45" s="127"/>
      <c r="AJ45" s="127"/>
      <c r="AK45" s="127"/>
      <c r="AL45" s="127"/>
      <c r="AM45" s="127"/>
      <c r="AN45" s="127"/>
      <c r="AO45" s="127"/>
      <c r="AP45" s="127"/>
      <c r="AQ45" s="127"/>
      <c r="AR45" s="127"/>
      <c r="AS45" s="127"/>
      <c r="AT45" s="127"/>
      <c r="AU45" s="127"/>
      <c r="AV45" s="127"/>
      <c r="AW45" s="127"/>
      <c r="AX45" s="127"/>
      <c r="AY45" s="127"/>
      <c r="AZ45" s="127"/>
      <c r="BA45" s="127"/>
      <c r="BB45" s="127"/>
      <c r="BC45" s="127"/>
      <c r="BD45" s="127"/>
      <c r="BE45" s="127"/>
      <c r="BF45" s="127"/>
      <c r="BG45" s="127"/>
      <c r="BH45" s="127"/>
      <c r="BI45" s="127"/>
      <c r="BJ45" s="127"/>
      <c r="BK45" s="127"/>
      <c r="BL45" s="127"/>
      <c r="BM45" s="127"/>
      <c r="BN45" s="127"/>
      <c r="BO45" s="127"/>
      <c r="BP45" s="127"/>
      <c r="BQ45" s="127"/>
    </row>
    <row r="46" spans="2:69">
      <c r="B46" s="41" t="s">
        <v>787</v>
      </c>
      <c r="C46" s="93" t="s">
        <v>788</v>
      </c>
      <c r="D46" s="22" t="s">
        <v>127</v>
      </c>
      <c r="E46" s="127"/>
      <c r="F46" s="127"/>
      <c r="G46" s="127"/>
      <c r="H46" s="127"/>
      <c r="I46" s="127"/>
      <c r="J46" s="127"/>
      <c r="K46" s="127"/>
      <c r="L46" s="127"/>
      <c r="M46" s="127"/>
      <c r="N46" s="127"/>
      <c r="O46" s="127"/>
      <c r="P46" s="127"/>
      <c r="Q46" s="127"/>
      <c r="R46" s="127"/>
      <c r="S46" s="127"/>
      <c r="T46" s="127"/>
      <c r="U46" s="127"/>
      <c r="V46" s="127"/>
      <c r="W46" s="127"/>
      <c r="X46" s="127"/>
      <c r="Y46" s="127"/>
      <c r="Z46" s="127"/>
      <c r="AA46" s="127"/>
      <c r="AB46" s="127"/>
      <c r="AC46" s="127"/>
      <c r="AD46" s="127"/>
      <c r="AE46" s="127"/>
      <c r="AF46" s="127"/>
      <c r="AG46" s="127"/>
      <c r="AH46" s="127"/>
      <c r="AI46" s="127"/>
      <c r="AJ46" s="127"/>
      <c r="AK46" s="127"/>
      <c r="AL46" s="127"/>
      <c r="AM46" s="127"/>
      <c r="AN46" s="127"/>
      <c r="AO46" s="127"/>
      <c r="AP46" s="127"/>
      <c r="AQ46" s="127"/>
      <c r="AR46" s="127"/>
      <c r="AS46" s="127"/>
      <c r="AT46" s="127"/>
      <c r="AU46" s="127"/>
      <c r="AV46" s="127"/>
      <c r="AW46" s="127"/>
      <c r="AX46" s="127"/>
      <c r="AY46" s="127"/>
      <c r="AZ46" s="127"/>
      <c r="BA46" s="127"/>
      <c r="BB46" s="127"/>
      <c r="BC46" s="127"/>
      <c r="BD46" s="127"/>
      <c r="BE46" s="127"/>
      <c r="BF46" s="127"/>
      <c r="BG46" s="127"/>
      <c r="BH46" s="127"/>
      <c r="BI46" s="127"/>
      <c r="BJ46" s="127"/>
      <c r="BK46" s="127"/>
      <c r="BL46" s="127"/>
      <c r="BM46" s="127"/>
      <c r="BN46" s="127"/>
      <c r="BO46" s="127"/>
      <c r="BP46" s="127"/>
      <c r="BQ46" s="127"/>
    </row>
    <row r="47" spans="2:69">
      <c r="B47" s="41" t="s">
        <v>789</v>
      </c>
      <c r="C47" s="93" t="s">
        <v>105</v>
      </c>
      <c r="D47" s="22" t="s">
        <v>127</v>
      </c>
      <c r="E47" s="127"/>
      <c r="F47" s="127"/>
      <c r="G47" s="127"/>
      <c r="H47" s="127"/>
      <c r="I47" s="127"/>
      <c r="J47" s="127"/>
      <c r="K47" s="127"/>
      <c r="L47" s="127"/>
      <c r="M47" s="127"/>
      <c r="N47" s="127"/>
      <c r="O47" s="127"/>
      <c r="P47" s="127"/>
      <c r="Q47" s="127"/>
      <c r="R47" s="127"/>
      <c r="S47" s="127"/>
      <c r="T47" s="127"/>
      <c r="U47" s="127"/>
      <c r="V47" s="127"/>
      <c r="W47" s="127"/>
      <c r="X47" s="127"/>
      <c r="Y47" s="127"/>
      <c r="Z47" s="127"/>
      <c r="AA47" s="127"/>
      <c r="AB47" s="127"/>
      <c r="AC47" s="127"/>
      <c r="AD47" s="127"/>
      <c r="AE47" s="127"/>
      <c r="AF47" s="127"/>
      <c r="AG47" s="127"/>
      <c r="AH47" s="127"/>
      <c r="AI47" s="127"/>
      <c r="AJ47" s="127"/>
      <c r="AK47" s="127"/>
      <c r="AL47" s="127"/>
      <c r="AM47" s="127"/>
      <c r="AN47" s="127"/>
      <c r="AO47" s="127"/>
      <c r="AP47" s="127"/>
      <c r="AQ47" s="127"/>
      <c r="AR47" s="127"/>
      <c r="AS47" s="127"/>
      <c r="AT47" s="127"/>
      <c r="AU47" s="127"/>
      <c r="AV47" s="127"/>
      <c r="AW47" s="127"/>
      <c r="AX47" s="127"/>
      <c r="AY47" s="127"/>
      <c r="AZ47" s="127"/>
      <c r="BA47" s="127"/>
      <c r="BB47" s="127"/>
      <c r="BC47" s="127"/>
      <c r="BD47" s="127"/>
      <c r="BE47" s="127"/>
      <c r="BF47" s="127"/>
      <c r="BG47" s="127"/>
      <c r="BH47" s="127"/>
      <c r="BI47" s="127"/>
      <c r="BJ47" s="127"/>
      <c r="BK47" s="127"/>
      <c r="BL47" s="127"/>
      <c r="BM47" s="127"/>
      <c r="BN47" s="127"/>
      <c r="BO47" s="127"/>
      <c r="BP47" s="127"/>
      <c r="BQ47" s="127"/>
    </row>
    <row r="48" spans="2:69">
      <c r="B48" s="41" t="s">
        <v>790</v>
      </c>
      <c r="C48" s="93" t="s">
        <v>107</v>
      </c>
      <c r="D48" s="22" t="s">
        <v>127</v>
      </c>
      <c r="E48" s="127"/>
      <c r="F48" s="127"/>
      <c r="G48" s="127"/>
      <c r="H48" s="127"/>
      <c r="I48" s="127"/>
      <c r="J48" s="127"/>
      <c r="K48" s="127"/>
      <c r="L48" s="127"/>
      <c r="M48" s="127"/>
      <c r="N48" s="127"/>
      <c r="O48" s="127"/>
      <c r="P48" s="127"/>
      <c r="Q48" s="127"/>
      <c r="R48" s="127"/>
      <c r="S48" s="127"/>
      <c r="T48" s="127"/>
      <c r="U48" s="127"/>
      <c r="V48" s="127"/>
      <c r="W48" s="127"/>
      <c r="X48" s="127"/>
      <c r="Y48" s="127"/>
      <c r="Z48" s="127"/>
      <c r="AA48" s="127"/>
      <c r="AB48" s="127"/>
      <c r="AC48" s="127"/>
      <c r="AD48" s="127"/>
      <c r="AE48" s="127"/>
      <c r="AF48" s="127"/>
      <c r="AG48" s="127"/>
      <c r="AH48" s="127"/>
      <c r="AI48" s="127"/>
      <c r="AJ48" s="127"/>
      <c r="AK48" s="127"/>
      <c r="AL48" s="127"/>
      <c r="AM48" s="127"/>
      <c r="AN48" s="127"/>
      <c r="AO48" s="127"/>
      <c r="AP48" s="127"/>
      <c r="AQ48" s="127"/>
      <c r="AR48" s="127"/>
      <c r="AS48" s="127"/>
      <c r="AT48" s="127"/>
      <c r="AU48" s="127"/>
      <c r="AV48" s="127"/>
      <c r="AW48" s="127"/>
      <c r="AX48" s="127"/>
      <c r="AY48" s="127"/>
      <c r="AZ48" s="127"/>
      <c r="BA48" s="127"/>
      <c r="BB48" s="127"/>
      <c r="BC48" s="127"/>
      <c r="BD48" s="127"/>
      <c r="BE48" s="127"/>
      <c r="BF48" s="127"/>
      <c r="BG48" s="127"/>
      <c r="BH48" s="127"/>
      <c r="BI48" s="127"/>
      <c r="BJ48" s="127"/>
      <c r="BK48" s="127"/>
      <c r="BL48" s="127"/>
      <c r="BM48" s="127"/>
      <c r="BN48" s="127"/>
      <c r="BO48" s="127"/>
      <c r="BP48" s="127"/>
      <c r="BQ48" s="127"/>
    </row>
    <row r="49" spans="2:69">
      <c r="B49" s="111" t="s">
        <v>791</v>
      </c>
      <c r="C49" s="112" t="s">
        <v>792</v>
      </c>
      <c r="D49" s="113" t="s">
        <v>127</v>
      </c>
      <c r="E49" s="194"/>
      <c r="F49" s="194"/>
      <c r="G49" s="194"/>
      <c r="H49" s="194"/>
      <c r="I49" s="194"/>
      <c r="J49" s="194"/>
      <c r="K49" s="194"/>
      <c r="L49" s="194"/>
      <c r="M49" s="194"/>
      <c r="N49" s="194"/>
      <c r="O49" s="194"/>
      <c r="P49" s="194"/>
      <c r="Q49" s="194"/>
      <c r="R49" s="194"/>
      <c r="S49" s="194"/>
      <c r="T49" s="194"/>
      <c r="U49" s="194"/>
      <c r="V49" s="194"/>
      <c r="W49" s="194"/>
      <c r="X49" s="194"/>
      <c r="Y49" s="194"/>
      <c r="Z49" s="194"/>
      <c r="AA49" s="194"/>
      <c r="AB49" s="194"/>
      <c r="AC49" s="194"/>
      <c r="AD49" s="194"/>
      <c r="AE49" s="194"/>
      <c r="AF49" s="194"/>
      <c r="AG49" s="194"/>
      <c r="AH49" s="194"/>
      <c r="AI49" s="194"/>
      <c r="AJ49" s="194"/>
      <c r="AK49" s="194"/>
      <c r="AL49" s="194"/>
      <c r="AM49" s="194"/>
      <c r="AN49" s="194"/>
      <c r="AO49" s="194"/>
      <c r="AP49" s="194"/>
      <c r="AQ49" s="194"/>
      <c r="AR49" s="194"/>
      <c r="AS49" s="194"/>
      <c r="AT49" s="194"/>
      <c r="AU49" s="194"/>
      <c r="AV49" s="194"/>
      <c r="AW49" s="194"/>
      <c r="AX49" s="194"/>
      <c r="AY49" s="194"/>
      <c r="AZ49" s="194"/>
      <c r="BA49" s="194"/>
      <c r="BB49" s="194"/>
      <c r="BC49" s="194"/>
      <c r="BD49" s="194"/>
      <c r="BE49" s="194"/>
      <c r="BF49" s="194"/>
      <c r="BG49" s="194"/>
      <c r="BH49" s="194"/>
      <c r="BI49" s="194"/>
      <c r="BJ49" s="194"/>
      <c r="BK49" s="194"/>
      <c r="BL49" s="194"/>
      <c r="BM49" s="194"/>
      <c r="BN49" s="194"/>
      <c r="BO49" s="194"/>
      <c r="BP49" s="194"/>
      <c r="BQ49" s="194"/>
    </row>
    <row r="50" spans="2:69">
      <c r="B50" s="41" t="s">
        <v>793</v>
      </c>
      <c r="C50" s="29" t="s">
        <v>794</v>
      </c>
      <c r="D50" s="22" t="s">
        <v>127</v>
      </c>
      <c r="E50" s="127"/>
      <c r="F50" s="127"/>
      <c r="G50" s="127"/>
      <c r="H50" s="127"/>
      <c r="I50" s="127"/>
      <c r="J50" s="127"/>
      <c r="K50" s="127"/>
      <c r="L50" s="127"/>
      <c r="M50" s="127"/>
      <c r="N50" s="127"/>
      <c r="O50" s="127"/>
      <c r="P50" s="127"/>
      <c r="Q50" s="127"/>
      <c r="R50" s="127"/>
      <c r="S50" s="127"/>
      <c r="T50" s="127"/>
      <c r="U50" s="127"/>
      <c r="V50" s="127"/>
      <c r="W50" s="127"/>
      <c r="X50" s="127"/>
      <c r="Y50" s="127"/>
      <c r="Z50" s="127"/>
      <c r="AA50" s="127"/>
      <c r="AB50" s="127"/>
      <c r="AC50" s="127"/>
      <c r="AD50" s="127"/>
      <c r="AE50" s="127"/>
      <c r="AF50" s="127"/>
      <c r="AG50" s="127"/>
      <c r="AH50" s="127"/>
      <c r="AI50" s="127"/>
      <c r="AJ50" s="127"/>
      <c r="AK50" s="127"/>
      <c r="AL50" s="127"/>
      <c r="AM50" s="127"/>
      <c r="AN50" s="127"/>
      <c r="AO50" s="127"/>
      <c r="AP50" s="127"/>
      <c r="AQ50" s="127"/>
      <c r="AR50" s="127"/>
      <c r="AS50" s="127"/>
      <c r="AT50" s="127"/>
      <c r="AU50" s="127"/>
      <c r="AV50" s="127"/>
      <c r="AW50" s="127"/>
      <c r="AX50" s="127"/>
      <c r="AY50" s="127"/>
      <c r="AZ50" s="127"/>
      <c r="BA50" s="127"/>
      <c r="BB50" s="127"/>
      <c r="BC50" s="127"/>
      <c r="BD50" s="127"/>
      <c r="BE50" s="127"/>
      <c r="BF50" s="127"/>
      <c r="BG50" s="127"/>
      <c r="BH50" s="127"/>
      <c r="BI50" s="127"/>
      <c r="BJ50" s="127"/>
      <c r="BK50" s="127"/>
      <c r="BL50" s="127"/>
      <c r="BM50" s="127"/>
      <c r="BN50" s="127"/>
      <c r="BO50" s="127"/>
      <c r="BP50" s="127"/>
      <c r="BQ50" s="127"/>
    </row>
    <row r="51" spans="2:69">
      <c r="B51" s="41" t="s">
        <v>795</v>
      </c>
      <c r="C51" s="29" t="s">
        <v>796</v>
      </c>
      <c r="D51" s="22" t="s">
        <v>127</v>
      </c>
      <c r="E51" s="127"/>
      <c r="F51" s="127"/>
      <c r="G51" s="127"/>
      <c r="H51" s="127"/>
      <c r="I51" s="127"/>
      <c r="J51" s="127"/>
      <c r="K51" s="127"/>
      <c r="L51" s="127"/>
      <c r="M51" s="127"/>
      <c r="N51" s="127"/>
      <c r="O51" s="127"/>
      <c r="P51" s="127"/>
      <c r="Q51" s="127"/>
      <c r="R51" s="127"/>
      <c r="S51" s="127"/>
      <c r="T51" s="127"/>
      <c r="U51" s="127"/>
      <c r="V51" s="127"/>
      <c r="W51" s="127"/>
      <c r="X51" s="127"/>
      <c r="Y51" s="127"/>
      <c r="Z51" s="127"/>
      <c r="AA51" s="127"/>
      <c r="AB51" s="127"/>
      <c r="AC51" s="127"/>
      <c r="AD51" s="127"/>
      <c r="AE51" s="127"/>
      <c r="AF51" s="127"/>
      <c r="AG51" s="127"/>
      <c r="AH51" s="127"/>
      <c r="AI51" s="127"/>
      <c r="AJ51" s="127"/>
      <c r="AK51" s="127"/>
      <c r="AL51" s="127"/>
      <c r="AM51" s="127"/>
      <c r="AN51" s="127"/>
      <c r="AO51" s="127"/>
      <c r="AP51" s="127"/>
      <c r="AQ51" s="127"/>
      <c r="AR51" s="127"/>
      <c r="AS51" s="127"/>
      <c r="AT51" s="127"/>
      <c r="AU51" s="127"/>
      <c r="AV51" s="127"/>
      <c r="AW51" s="127"/>
      <c r="AX51" s="127"/>
      <c r="AY51" s="127"/>
      <c r="AZ51" s="127"/>
      <c r="BA51" s="127"/>
      <c r="BB51" s="127"/>
      <c r="BC51" s="127"/>
      <c r="BD51" s="127"/>
      <c r="BE51" s="127"/>
      <c r="BF51" s="127"/>
      <c r="BG51" s="127"/>
      <c r="BH51" s="127"/>
      <c r="BI51" s="127"/>
      <c r="BJ51" s="127"/>
      <c r="BK51" s="127"/>
      <c r="BL51" s="127"/>
      <c r="BM51" s="127"/>
      <c r="BN51" s="127"/>
      <c r="BO51" s="127"/>
      <c r="BP51" s="127"/>
      <c r="BQ51" s="127"/>
    </row>
    <row r="52" spans="2:69">
      <c r="B52" s="41" t="s">
        <v>797</v>
      </c>
      <c r="C52" s="29" t="s">
        <v>798</v>
      </c>
      <c r="D52" s="22" t="s">
        <v>127</v>
      </c>
      <c r="E52" s="127"/>
      <c r="F52" s="127"/>
      <c r="G52" s="127"/>
      <c r="H52" s="127"/>
      <c r="I52" s="127"/>
      <c r="J52" s="127"/>
      <c r="K52" s="127"/>
      <c r="L52" s="127"/>
      <c r="M52" s="127"/>
      <c r="N52" s="127"/>
      <c r="O52" s="127"/>
      <c r="P52" s="127"/>
      <c r="Q52" s="127"/>
      <c r="R52" s="127"/>
      <c r="S52" s="127"/>
      <c r="T52" s="127"/>
      <c r="U52" s="127"/>
      <c r="V52" s="127"/>
      <c r="W52" s="127"/>
      <c r="X52" s="127"/>
      <c r="Y52" s="127"/>
      <c r="Z52" s="127"/>
      <c r="AA52" s="127"/>
      <c r="AB52" s="127"/>
      <c r="AC52" s="127"/>
      <c r="AD52" s="127"/>
      <c r="AE52" s="127"/>
      <c r="AF52" s="127"/>
      <c r="AG52" s="127"/>
      <c r="AH52" s="127"/>
      <c r="AI52" s="127"/>
      <c r="AJ52" s="127"/>
      <c r="AK52" s="127"/>
      <c r="AL52" s="127"/>
      <c r="AM52" s="127"/>
      <c r="AN52" s="127"/>
      <c r="AO52" s="127"/>
      <c r="AP52" s="127"/>
      <c r="AQ52" s="127"/>
      <c r="AR52" s="127"/>
      <c r="AS52" s="127"/>
      <c r="AT52" s="127"/>
      <c r="AU52" s="127"/>
      <c r="AV52" s="127"/>
      <c r="AW52" s="127"/>
      <c r="AX52" s="127"/>
      <c r="AY52" s="127"/>
      <c r="AZ52" s="127"/>
      <c r="BA52" s="127"/>
      <c r="BB52" s="127"/>
      <c r="BC52" s="127"/>
      <c r="BD52" s="127"/>
      <c r="BE52" s="127"/>
      <c r="BF52" s="127"/>
      <c r="BG52" s="127"/>
      <c r="BH52" s="127"/>
      <c r="BI52" s="127"/>
      <c r="BJ52" s="127"/>
      <c r="BK52" s="127"/>
      <c r="BL52" s="127"/>
      <c r="BM52" s="127"/>
      <c r="BN52" s="127"/>
      <c r="BO52" s="127"/>
      <c r="BP52" s="127"/>
      <c r="BQ52" s="127"/>
    </row>
    <row r="53" spans="2:69">
      <c r="B53" s="41" t="s">
        <v>799</v>
      </c>
      <c r="C53" s="29" t="s">
        <v>800</v>
      </c>
      <c r="D53" s="22" t="s">
        <v>127</v>
      </c>
      <c r="E53" s="127"/>
      <c r="F53" s="127"/>
      <c r="G53" s="127"/>
      <c r="H53" s="127"/>
      <c r="I53" s="127"/>
      <c r="J53" s="127"/>
      <c r="K53" s="127"/>
      <c r="L53" s="127"/>
      <c r="M53" s="127"/>
      <c r="N53" s="127"/>
      <c r="O53" s="127"/>
      <c r="P53" s="127"/>
      <c r="Q53" s="127"/>
      <c r="R53" s="127"/>
      <c r="S53" s="127"/>
      <c r="T53" s="127"/>
      <c r="U53" s="127"/>
      <c r="V53" s="127"/>
      <c r="W53" s="127"/>
      <c r="X53" s="127"/>
      <c r="Y53" s="127"/>
      <c r="Z53" s="127"/>
      <c r="AA53" s="127"/>
      <c r="AB53" s="127"/>
      <c r="AC53" s="127"/>
      <c r="AD53" s="127"/>
      <c r="AE53" s="127"/>
      <c r="AF53" s="127"/>
      <c r="AG53" s="127"/>
      <c r="AH53" s="127"/>
      <c r="AI53" s="127"/>
      <c r="AJ53" s="127"/>
      <c r="AK53" s="127"/>
      <c r="AL53" s="127"/>
      <c r="AM53" s="127"/>
      <c r="AN53" s="127"/>
      <c r="AO53" s="127"/>
      <c r="AP53" s="127"/>
      <c r="AQ53" s="127"/>
      <c r="AR53" s="127"/>
      <c r="AS53" s="127"/>
      <c r="AT53" s="127"/>
      <c r="AU53" s="127"/>
      <c r="AV53" s="127"/>
      <c r="AW53" s="127"/>
      <c r="AX53" s="127"/>
      <c r="AY53" s="127"/>
      <c r="AZ53" s="127"/>
      <c r="BA53" s="127"/>
      <c r="BB53" s="127"/>
      <c r="BC53" s="127"/>
      <c r="BD53" s="127"/>
      <c r="BE53" s="127"/>
      <c r="BF53" s="127"/>
      <c r="BG53" s="127"/>
      <c r="BH53" s="127"/>
      <c r="BI53" s="127"/>
      <c r="BJ53" s="127"/>
      <c r="BK53" s="127"/>
      <c r="BL53" s="127"/>
      <c r="BM53" s="127"/>
      <c r="BN53" s="127"/>
      <c r="BO53" s="127"/>
      <c r="BP53" s="127"/>
      <c r="BQ53" s="127"/>
    </row>
    <row r="54" spans="2:69">
      <c r="B54" s="41" t="s">
        <v>801</v>
      </c>
      <c r="C54" s="29" t="s">
        <v>802</v>
      </c>
      <c r="D54" s="22" t="s">
        <v>127</v>
      </c>
      <c r="E54" s="127"/>
      <c r="F54" s="127"/>
      <c r="G54" s="127"/>
      <c r="H54" s="127"/>
      <c r="I54" s="127"/>
      <c r="J54" s="127"/>
      <c r="K54" s="127"/>
      <c r="L54" s="127"/>
      <c r="M54" s="127"/>
      <c r="N54" s="127"/>
      <c r="O54" s="127"/>
      <c r="P54" s="127"/>
      <c r="Q54" s="127"/>
      <c r="R54" s="127"/>
      <c r="S54" s="127"/>
      <c r="T54" s="127"/>
      <c r="U54" s="127"/>
      <c r="V54" s="127"/>
      <c r="W54" s="127"/>
      <c r="X54" s="127"/>
      <c r="Y54" s="127"/>
      <c r="Z54" s="127"/>
      <c r="AA54" s="127"/>
      <c r="AB54" s="127"/>
      <c r="AC54" s="127"/>
      <c r="AD54" s="127"/>
      <c r="AE54" s="127"/>
      <c r="AF54" s="127"/>
      <c r="AG54" s="127"/>
      <c r="AH54" s="127"/>
      <c r="AI54" s="127"/>
      <c r="AJ54" s="127"/>
      <c r="AK54" s="127"/>
      <c r="AL54" s="127"/>
      <c r="AM54" s="127"/>
      <c r="AN54" s="127"/>
      <c r="AO54" s="127"/>
      <c r="AP54" s="127"/>
      <c r="AQ54" s="127"/>
      <c r="AR54" s="127"/>
      <c r="AS54" s="127"/>
      <c r="AT54" s="127"/>
      <c r="AU54" s="127"/>
      <c r="AV54" s="127"/>
      <c r="AW54" s="127"/>
      <c r="AX54" s="127"/>
      <c r="AY54" s="127"/>
      <c r="AZ54" s="127"/>
      <c r="BA54" s="127"/>
      <c r="BB54" s="127"/>
      <c r="BC54" s="127"/>
      <c r="BD54" s="127"/>
      <c r="BE54" s="127"/>
      <c r="BF54" s="127"/>
      <c r="BG54" s="127"/>
      <c r="BH54" s="127"/>
      <c r="BI54" s="127"/>
      <c r="BJ54" s="127"/>
      <c r="BK54" s="127"/>
      <c r="BL54" s="127"/>
      <c r="BM54" s="127"/>
      <c r="BN54" s="127"/>
      <c r="BO54" s="127"/>
      <c r="BP54" s="127"/>
      <c r="BQ54" s="127"/>
    </row>
    <row r="55" spans="2:69">
      <c r="B55" s="41" t="s">
        <v>803</v>
      </c>
      <c r="C55" s="29" t="s">
        <v>804</v>
      </c>
      <c r="D55" s="22" t="s">
        <v>127</v>
      </c>
      <c r="E55" s="127"/>
      <c r="F55" s="127"/>
      <c r="G55" s="127"/>
      <c r="H55" s="127"/>
      <c r="I55" s="127"/>
      <c r="J55" s="127"/>
      <c r="K55" s="127"/>
      <c r="L55" s="127"/>
      <c r="M55" s="127"/>
      <c r="N55" s="127"/>
      <c r="O55" s="127"/>
      <c r="P55" s="127"/>
      <c r="Q55" s="127"/>
      <c r="R55" s="127"/>
      <c r="S55" s="127"/>
      <c r="T55" s="127"/>
      <c r="U55" s="127"/>
      <c r="V55" s="127"/>
      <c r="W55" s="127"/>
      <c r="X55" s="127"/>
      <c r="Y55" s="127"/>
      <c r="Z55" s="127"/>
      <c r="AA55" s="127"/>
      <c r="AB55" s="127"/>
      <c r="AC55" s="127"/>
      <c r="AD55" s="127"/>
      <c r="AE55" s="127"/>
      <c r="AF55" s="127"/>
      <c r="AG55" s="127"/>
      <c r="AH55" s="127"/>
      <c r="AI55" s="127"/>
      <c r="AJ55" s="127"/>
      <c r="AK55" s="127"/>
      <c r="AL55" s="127"/>
      <c r="AM55" s="127"/>
      <c r="AN55" s="127"/>
      <c r="AO55" s="127"/>
      <c r="AP55" s="127"/>
      <c r="AQ55" s="127"/>
      <c r="AR55" s="127"/>
      <c r="AS55" s="127"/>
      <c r="AT55" s="127"/>
      <c r="AU55" s="127"/>
      <c r="AV55" s="127"/>
      <c r="AW55" s="127"/>
      <c r="AX55" s="127"/>
      <c r="AY55" s="127"/>
      <c r="AZ55" s="127"/>
      <c r="BA55" s="127"/>
      <c r="BB55" s="127"/>
      <c r="BC55" s="127"/>
      <c r="BD55" s="127"/>
      <c r="BE55" s="127"/>
      <c r="BF55" s="127"/>
      <c r="BG55" s="127"/>
      <c r="BH55" s="127"/>
      <c r="BI55" s="127"/>
      <c r="BJ55" s="127"/>
      <c r="BK55" s="127"/>
      <c r="BL55" s="127"/>
      <c r="BM55" s="127"/>
      <c r="BN55" s="127"/>
      <c r="BO55" s="127"/>
      <c r="BP55" s="127"/>
      <c r="BQ55" s="127"/>
    </row>
    <row r="56" spans="2:69">
      <c r="B56" s="41" t="s">
        <v>805</v>
      </c>
      <c r="C56" s="93" t="s">
        <v>569</v>
      </c>
      <c r="D56" s="22" t="s">
        <v>127</v>
      </c>
      <c r="E56" s="127"/>
      <c r="F56" s="127"/>
      <c r="G56" s="127"/>
      <c r="H56" s="127"/>
      <c r="I56" s="127"/>
      <c r="J56" s="127"/>
      <c r="K56" s="127"/>
      <c r="L56" s="127"/>
      <c r="M56" s="127"/>
      <c r="N56" s="127"/>
      <c r="O56" s="127"/>
      <c r="P56" s="127"/>
      <c r="Q56" s="127"/>
      <c r="R56" s="127"/>
      <c r="S56" s="127"/>
      <c r="T56" s="127"/>
      <c r="U56" s="127"/>
      <c r="V56" s="127"/>
      <c r="W56" s="127"/>
      <c r="X56" s="127"/>
      <c r="Y56" s="127"/>
      <c r="Z56" s="127"/>
      <c r="AA56" s="127"/>
      <c r="AB56" s="127"/>
      <c r="AC56" s="127"/>
      <c r="AD56" s="127"/>
      <c r="AE56" s="127"/>
      <c r="AF56" s="127"/>
      <c r="AG56" s="127"/>
      <c r="AH56" s="127"/>
      <c r="AI56" s="127"/>
      <c r="AJ56" s="127"/>
      <c r="AK56" s="127"/>
      <c r="AL56" s="127"/>
      <c r="AM56" s="127"/>
      <c r="AN56" s="127"/>
      <c r="AO56" s="127"/>
      <c r="AP56" s="127"/>
      <c r="AQ56" s="127"/>
      <c r="AR56" s="127"/>
      <c r="AS56" s="127"/>
      <c r="AT56" s="127"/>
      <c r="AU56" s="127"/>
      <c r="AV56" s="127"/>
      <c r="AW56" s="127"/>
      <c r="AX56" s="127"/>
      <c r="AY56" s="127"/>
      <c r="AZ56" s="127"/>
      <c r="BA56" s="127"/>
      <c r="BB56" s="127"/>
      <c r="BC56" s="127"/>
      <c r="BD56" s="127"/>
      <c r="BE56" s="127"/>
      <c r="BF56" s="127"/>
      <c r="BG56" s="127"/>
      <c r="BH56" s="127"/>
      <c r="BI56" s="127"/>
      <c r="BJ56" s="127"/>
      <c r="BK56" s="127"/>
      <c r="BL56" s="127"/>
      <c r="BM56" s="127"/>
      <c r="BN56" s="127"/>
      <c r="BO56" s="127"/>
      <c r="BP56" s="127"/>
      <c r="BQ56" s="127"/>
    </row>
    <row r="57" spans="2:69">
      <c r="B57" s="41" t="s">
        <v>806</v>
      </c>
      <c r="C57" s="93" t="s">
        <v>571</v>
      </c>
      <c r="D57" s="22" t="s">
        <v>127</v>
      </c>
      <c r="E57" s="127"/>
      <c r="F57" s="127"/>
      <c r="G57" s="127"/>
      <c r="H57" s="127"/>
      <c r="I57" s="127"/>
      <c r="J57" s="127"/>
      <c r="K57" s="127"/>
      <c r="L57" s="127"/>
      <c r="M57" s="127"/>
      <c r="N57" s="127"/>
      <c r="O57" s="127"/>
      <c r="P57" s="127"/>
      <c r="Q57" s="127"/>
      <c r="R57" s="127"/>
      <c r="S57" s="127"/>
      <c r="T57" s="127"/>
      <c r="U57" s="127"/>
      <c r="V57" s="127"/>
      <c r="W57" s="127"/>
      <c r="X57" s="127"/>
      <c r="Y57" s="127"/>
      <c r="Z57" s="127"/>
      <c r="AA57" s="127"/>
      <c r="AB57" s="127"/>
      <c r="AC57" s="127"/>
      <c r="AD57" s="127"/>
      <c r="AE57" s="127"/>
      <c r="AF57" s="127"/>
      <c r="AG57" s="127"/>
      <c r="AH57" s="127"/>
      <c r="AI57" s="127"/>
      <c r="AJ57" s="127"/>
      <c r="AK57" s="127"/>
      <c r="AL57" s="127"/>
      <c r="AM57" s="127"/>
      <c r="AN57" s="127"/>
      <c r="AO57" s="127"/>
      <c r="AP57" s="127"/>
      <c r="AQ57" s="127"/>
      <c r="AR57" s="127"/>
      <c r="AS57" s="127"/>
      <c r="AT57" s="127"/>
      <c r="AU57" s="127"/>
      <c r="AV57" s="127"/>
      <c r="AW57" s="127"/>
      <c r="AX57" s="127"/>
      <c r="AY57" s="127"/>
      <c r="AZ57" s="127"/>
      <c r="BA57" s="127"/>
      <c r="BB57" s="127"/>
      <c r="BC57" s="127"/>
      <c r="BD57" s="127"/>
      <c r="BE57" s="127"/>
      <c r="BF57" s="127"/>
      <c r="BG57" s="127"/>
      <c r="BH57" s="127"/>
      <c r="BI57" s="127"/>
      <c r="BJ57" s="127"/>
      <c r="BK57" s="127"/>
      <c r="BL57" s="127"/>
      <c r="BM57" s="127"/>
      <c r="BN57" s="127"/>
      <c r="BO57" s="127"/>
      <c r="BP57" s="127"/>
      <c r="BQ57" s="127"/>
    </row>
    <row r="58" spans="2:69">
      <c r="B58" s="41" t="s">
        <v>807</v>
      </c>
      <c r="C58" s="93" t="s">
        <v>573</v>
      </c>
      <c r="D58" s="22" t="s">
        <v>127</v>
      </c>
      <c r="E58" s="127"/>
      <c r="F58" s="127"/>
      <c r="G58" s="127"/>
      <c r="H58" s="127"/>
      <c r="I58" s="127"/>
      <c r="J58" s="127"/>
      <c r="K58" s="127"/>
      <c r="L58" s="127"/>
      <c r="M58" s="127"/>
      <c r="N58" s="127"/>
      <c r="O58" s="127"/>
      <c r="P58" s="127"/>
      <c r="Q58" s="127"/>
      <c r="R58" s="127"/>
      <c r="S58" s="127"/>
      <c r="T58" s="127"/>
      <c r="U58" s="127"/>
      <c r="V58" s="127"/>
      <c r="W58" s="127"/>
      <c r="X58" s="127"/>
      <c r="Y58" s="127"/>
      <c r="Z58" s="127"/>
      <c r="AA58" s="127"/>
      <c r="AB58" s="127"/>
      <c r="AC58" s="127"/>
      <c r="AD58" s="127"/>
      <c r="AE58" s="127"/>
      <c r="AF58" s="127"/>
      <c r="AG58" s="127"/>
      <c r="AH58" s="127"/>
      <c r="AI58" s="127"/>
      <c r="AJ58" s="127"/>
      <c r="AK58" s="127"/>
      <c r="AL58" s="127"/>
      <c r="AM58" s="127"/>
      <c r="AN58" s="127"/>
      <c r="AO58" s="127"/>
      <c r="AP58" s="127"/>
      <c r="AQ58" s="127"/>
      <c r="AR58" s="127"/>
      <c r="AS58" s="127"/>
      <c r="AT58" s="127"/>
      <c r="AU58" s="127"/>
      <c r="AV58" s="127"/>
      <c r="AW58" s="127"/>
      <c r="AX58" s="127"/>
      <c r="AY58" s="127"/>
      <c r="AZ58" s="127"/>
      <c r="BA58" s="127"/>
      <c r="BB58" s="127"/>
      <c r="BC58" s="127"/>
      <c r="BD58" s="127"/>
      <c r="BE58" s="127"/>
      <c r="BF58" s="127"/>
      <c r="BG58" s="127"/>
      <c r="BH58" s="127"/>
      <c r="BI58" s="127"/>
      <c r="BJ58" s="127"/>
      <c r="BK58" s="127"/>
      <c r="BL58" s="127"/>
      <c r="BM58" s="127"/>
      <c r="BN58" s="127"/>
      <c r="BO58" s="127"/>
      <c r="BP58" s="127"/>
      <c r="BQ58" s="127"/>
    </row>
    <row r="59" spans="2:69">
      <c r="B59" s="41" t="s">
        <v>808</v>
      </c>
      <c r="C59" s="93" t="s">
        <v>575</v>
      </c>
      <c r="D59" s="22" t="s">
        <v>127</v>
      </c>
      <c r="E59" s="127"/>
      <c r="F59" s="127"/>
      <c r="G59" s="127"/>
      <c r="H59" s="127"/>
      <c r="I59" s="127"/>
      <c r="J59" s="127"/>
      <c r="K59" s="127"/>
      <c r="L59" s="127"/>
      <c r="M59" s="127"/>
      <c r="N59" s="127"/>
      <c r="O59" s="127"/>
      <c r="P59" s="127"/>
      <c r="Q59" s="127"/>
      <c r="R59" s="127"/>
      <c r="S59" s="127"/>
      <c r="T59" s="127"/>
      <c r="U59" s="127"/>
      <c r="V59" s="127"/>
      <c r="W59" s="127"/>
      <c r="X59" s="127"/>
      <c r="Y59" s="127"/>
      <c r="Z59" s="127"/>
      <c r="AA59" s="127"/>
      <c r="AB59" s="127"/>
      <c r="AC59" s="127"/>
      <c r="AD59" s="127"/>
      <c r="AE59" s="127"/>
      <c r="AF59" s="127"/>
      <c r="AG59" s="127"/>
      <c r="AH59" s="127"/>
      <c r="AI59" s="127"/>
      <c r="AJ59" s="127"/>
      <c r="AK59" s="127"/>
      <c r="AL59" s="127"/>
      <c r="AM59" s="127"/>
      <c r="AN59" s="127"/>
      <c r="AO59" s="127"/>
      <c r="AP59" s="127"/>
      <c r="AQ59" s="127"/>
      <c r="AR59" s="127"/>
      <c r="AS59" s="127"/>
      <c r="AT59" s="127"/>
      <c r="AU59" s="127"/>
      <c r="AV59" s="127"/>
      <c r="AW59" s="127"/>
      <c r="AX59" s="127"/>
      <c r="AY59" s="127"/>
      <c r="AZ59" s="127"/>
      <c r="BA59" s="127"/>
      <c r="BB59" s="127"/>
      <c r="BC59" s="127"/>
      <c r="BD59" s="127"/>
      <c r="BE59" s="127"/>
      <c r="BF59" s="127"/>
      <c r="BG59" s="127"/>
      <c r="BH59" s="127"/>
      <c r="BI59" s="127"/>
      <c r="BJ59" s="127"/>
      <c r="BK59" s="127"/>
      <c r="BL59" s="127"/>
      <c r="BM59" s="127"/>
      <c r="BN59" s="127"/>
      <c r="BO59" s="127"/>
      <c r="BP59" s="127"/>
      <c r="BQ59" s="127"/>
    </row>
    <row r="60" spans="2:69">
      <c r="B60" s="41" t="s">
        <v>809</v>
      </c>
      <c r="C60" s="93" t="s">
        <v>810</v>
      </c>
      <c r="D60" s="22" t="s">
        <v>127</v>
      </c>
      <c r="E60" s="127"/>
      <c r="F60" s="127"/>
      <c r="G60" s="127"/>
      <c r="H60" s="127"/>
      <c r="I60" s="127"/>
      <c r="J60" s="127"/>
      <c r="K60" s="127"/>
      <c r="L60" s="127"/>
      <c r="M60" s="127"/>
      <c r="N60" s="127"/>
      <c r="O60" s="127"/>
      <c r="P60" s="127"/>
      <c r="Q60" s="127"/>
      <c r="R60" s="127"/>
      <c r="S60" s="127"/>
      <c r="T60" s="127"/>
      <c r="U60" s="127"/>
      <c r="V60" s="127"/>
      <c r="W60" s="127"/>
      <c r="X60" s="127"/>
      <c r="Y60" s="127"/>
      <c r="Z60" s="127"/>
      <c r="AA60" s="127"/>
      <c r="AB60" s="127"/>
      <c r="AC60" s="127"/>
      <c r="AD60" s="127"/>
      <c r="AE60" s="127"/>
      <c r="AF60" s="127"/>
      <c r="AG60" s="127"/>
      <c r="AH60" s="127"/>
      <c r="AI60" s="127"/>
      <c r="AJ60" s="127"/>
      <c r="AK60" s="127"/>
      <c r="AL60" s="127"/>
      <c r="AM60" s="127"/>
      <c r="AN60" s="127"/>
      <c r="AO60" s="127"/>
      <c r="AP60" s="127"/>
      <c r="AQ60" s="127"/>
      <c r="AR60" s="127"/>
      <c r="AS60" s="127"/>
      <c r="AT60" s="127"/>
      <c r="AU60" s="127"/>
      <c r="AV60" s="127"/>
      <c r="AW60" s="127"/>
      <c r="AX60" s="127"/>
      <c r="AY60" s="127"/>
      <c r="AZ60" s="127"/>
      <c r="BA60" s="127"/>
      <c r="BB60" s="127"/>
      <c r="BC60" s="127"/>
      <c r="BD60" s="127"/>
      <c r="BE60" s="127"/>
      <c r="BF60" s="127"/>
      <c r="BG60" s="127"/>
      <c r="BH60" s="127"/>
      <c r="BI60" s="127"/>
      <c r="BJ60" s="127"/>
      <c r="BK60" s="127"/>
      <c r="BL60" s="127"/>
      <c r="BM60" s="127"/>
      <c r="BN60" s="127"/>
      <c r="BO60" s="127"/>
      <c r="BP60" s="127"/>
      <c r="BQ60" s="127"/>
    </row>
    <row r="61" spans="2:69">
      <c r="B61" s="41" t="s">
        <v>811</v>
      </c>
      <c r="C61" s="29" t="s">
        <v>812</v>
      </c>
      <c r="D61" s="22" t="s">
        <v>127</v>
      </c>
      <c r="E61" s="127"/>
      <c r="F61" s="127"/>
      <c r="G61" s="127"/>
      <c r="H61" s="127"/>
      <c r="I61" s="127"/>
      <c r="J61" s="127"/>
      <c r="K61" s="127"/>
      <c r="L61" s="127"/>
      <c r="M61" s="127"/>
      <c r="N61" s="127"/>
      <c r="O61" s="127"/>
      <c r="P61" s="127"/>
      <c r="Q61" s="127"/>
      <c r="R61" s="127"/>
      <c r="S61" s="127"/>
      <c r="T61" s="127"/>
      <c r="U61" s="127"/>
      <c r="V61" s="127"/>
      <c r="W61" s="127"/>
      <c r="X61" s="127"/>
      <c r="Y61" s="127"/>
      <c r="Z61" s="127"/>
      <c r="AA61" s="127"/>
      <c r="AB61" s="127"/>
      <c r="AC61" s="127"/>
      <c r="AD61" s="127"/>
      <c r="AE61" s="127"/>
      <c r="AF61" s="127"/>
      <c r="AG61" s="127"/>
      <c r="AH61" s="127"/>
      <c r="AI61" s="127"/>
      <c r="AJ61" s="127"/>
      <c r="AK61" s="127"/>
      <c r="AL61" s="127"/>
      <c r="AM61" s="127"/>
      <c r="AN61" s="127"/>
      <c r="AO61" s="127"/>
      <c r="AP61" s="127"/>
      <c r="AQ61" s="127"/>
      <c r="AR61" s="127"/>
      <c r="AS61" s="127"/>
      <c r="AT61" s="127"/>
      <c r="AU61" s="127"/>
      <c r="AV61" s="127"/>
      <c r="AW61" s="127"/>
      <c r="AX61" s="127"/>
      <c r="AY61" s="127"/>
      <c r="AZ61" s="127"/>
      <c r="BA61" s="127"/>
      <c r="BB61" s="127"/>
      <c r="BC61" s="127"/>
      <c r="BD61" s="127"/>
      <c r="BE61" s="127"/>
      <c r="BF61" s="127"/>
      <c r="BG61" s="127"/>
      <c r="BH61" s="127"/>
      <c r="BI61" s="127"/>
      <c r="BJ61" s="127"/>
      <c r="BK61" s="127"/>
      <c r="BL61" s="127"/>
      <c r="BM61" s="127"/>
      <c r="BN61" s="127"/>
      <c r="BO61" s="127"/>
      <c r="BP61" s="127"/>
      <c r="BQ61" s="127"/>
    </row>
    <row r="62" spans="2:69">
      <c r="B62" s="41" t="s">
        <v>813</v>
      </c>
      <c r="C62" s="29" t="s">
        <v>814</v>
      </c>
      <c r="D62" s="22" t="s">
        <v>127</v>
      </c>
      <c r="E62" s="127"/>
      <c r="F62" s="127"/>
      <c r="G62" s="127"/>
      <c r="H62" s="127"/>
      <c r="I62" s="127"/>
      <c r="J62" s="127"/>
      <c r="K62" s="127"/>
      <c r="L62" s="127"/>
      <c r="M62" s="127"/>
      <c r="N62" s="127"/>
      <c r="O62" s="127"/>
      <c r="P62" s="127"/>
      <c r="Q62" s="127"/>
      <c r="R62" s="127"/>
      <c r="S62" s="127"/>
      <c r="T62" s="127"/>
      <c r="U62" s="127"/>
      <c r="V62" s="127"/>
      <c r="W62" s="127"/>
      <c r="X62" s="127"/>
      <c r="Y62" s="127"/>
      <c r="Z62" s="127"/>
      <c r="AA62" s="127"/>
      <c r="AB62" s="127"/>
      <c r="AC62" s="127"/>
      <c r="AD62" s="127"/>
      <c r="AE62" s="127"/>
      <c r="AF62" s="127"/>
      <c r="AG62" s="127"/>
      <c r="AH62" s="127"/>
      <c r="AI62" s="127"/>
      <c r="AJ62" s="127"/>
      <c r="AK62" s="127"/>
      <c r="AL62" s="127"/>
      <c r="AM62" s="127"/>
      <c r="AN62" s="127"/>
      <c r="AO62" s="127"/>
      <c r="AP62" s="127"/>
      <c r="AQ62" s="127"/>
      <c r="AR62" s="127"/>
      <c r="AS62" s="127"/>
      <c r="AT62" s="127"/>
      <c r="AU62" s="127"/>
      <c r="AV62" s="127"/>
      <c r="AW62" s="127"/>
      <c r="AX62" s="127"/>
      <c r="AY62" s="127"/>
      <c r="AZ62" s="127"/>
      <c r="BA62" s="127"/>
      <c r="BB62" s="127"/>
      <c r="BC62" s="127"/>
      <c r="BD62" s="127"/>
      <c r="BE62" s="127"/>
      <c r="BF62" s="127"/>
      <c r="BG62" s="127"/>
      <c r="BH62" s="127"/>
      <c r="BI62" s="127"/>
      <c r="BJ62" s="127"/>
      <c r="BK62" s="127"/>
      <c r="BL62" s="127"/>
      <c r="BM62" s="127"/>
      <c r="BN62" s="127"/>
      <c r="BO62" s="127"/>
      <c r="BP62" s="127"/>
      <c r="BQ62" s="127"/>
    </row>
    <row r="63" spans="2:69">
      <c r="B63" s="39" t="s">
        <v>815</v>
      </c>
      <c r="C63" s="92" t="s">
        <v>582</v>
      </c>
      <c r="D63" s="22" t="s">
        <v>127</v>
      </c>
      <c r="E63" s="195"/>
      <c r="F63" s="195"/>
      <c r="G63" s="195"/>
      <c r="H63" s="195"/>
      <c r="I63" s="195"/>
      <c r="J63" s="195"/>
      <c r="K63" s="195"/>
      <c r="L63" s="195"/>
      <c r="M63" s="195"/>
      <c r="N63" s="195"/>
      <c r="O63" s="195"/>
      <c r="P63" s="195"/>
      <c r="Q63" s="195"/>
      <c r="R63" s="195"/>
      <c r="S63" s="195"/>
      <c r="T63" s="195"/>
      <c r="U63" s="195"/>
      <c r="V63" s="195"/>
      <c r="W63" s="195"/>
      <c r="X63" s="195"/>
      <c r="Y63" s="195"/>
      <c r="Z63" s="195"/>
      <c r="AA63" s="195"/>
      <c r="AB63" s="195"/>
      <c r="AC63" s="195"/>
      <c r="AD63" s="195"/>
      <c r="AE63" s="195"/>
      <c r="AF63" s="195"/>
      <c r="AG63" s="195"/>
      <c r="AH63" s="195"/>
      <c r="AI63" s="195"/>
      <c r="AJ63" s="195"/>
      <c r="AK63" s="195"/>
      <c r="AL63" s="195"/>
      <c r="AM63" s="195"/>
      <c r="AN63" s="195"/>
      <c r="AO63" s="195"/>
      <c r="AP63" s="195"/>
      <c r="AQ63" s="195"/>
      <c r="AR63" s="195"/>
      <c r="AS63" s="195"/>
      <c r="AT63" s="195"/>
      <c r="AU63" s="195"/>
      <c r="AV63" s="195"/>
      <c r="AW63" s="195"/>
      <c r="AX63" s="195"/>
      <c r="AY63" s="195"/>
      <c r="AZ63" s="195"/>
      <c r="BA63" s="195"/>
      <c r="BB63" s="195"/>
      <c r="BC63" s="195"/>
      <c r="BD63" s="195"/>
      <c r="BE63" s="195"/>
      <c r="BF63" s="195"/>
      <c r="BG63" s="195"/>
      <c r="BH63" s="195"/>
      <c r="BI63" s="195"/>
      <c r="BJ63" s="195"/>
      <c r="BK63" s="195"/>
      <c r="BL63" s="195"/>
      <c r="BM63" s="195"/>
      <c r="BN63" s="195"/>
      <c r="BO63" s="195"/>
      <c r="BP63" s="195"/>
      <c r="BQ63" s="195"/>
    </row>
    <row r="64" spans="2:69">
      <c r="B64" s="41" t="s">
        <v>816</v>
      </c>
      <c r="C64" s="93" t="s">
        <v>80</v>
      </c>
      <c r="D64" s="22" t="s">
        <v>127</v>
      </c>
      <c r="E64" s="127"/>
      <c r="F64" s="127"/>
      <c r="G64" s="127"/>
      <c r="H64" s="127"/>
      <c r="I64" s="127"/>
      <c r="J64" s="127"/>
      <c r="K64" s="127"/>
      <c r="L64" s="127"/>
      <c r="M64" s="127"/>
      <c r="N64" s="127"/>
      <c r="O64" s="127"/>
      <c r="P64" s="127"/>
      <c r="Q64" s="127"/>
      <c r="R64" s="127"/>
      <c r="S64" s="127"/>
      <c r="T64" s="127"/>
      <c r="U64" s="127"/>
      <c r="V64" s="127"/>
      <c r="W64" s="127"/>
      <c r="X64" s="127"/>
      <c r="Y64" s="127"/>
      <c r="Z64" s="127"/>
      <c r="AA64" s="127"/>
      <c r="AB64" s="127"/>
      <c r="AC64" s="127"/>
      <c r="AD64" s="127"/>
      <c r="AE64" s="127"/>
      <c r="AF64" s="127"/>
      <c r="AG64" s="127"/>
      <c r="AH64" s="127"/>
      <c r="AI64" s="127"/>
      <c r="AJ64" s="127"/>
      <c r="AK64" s="127"/>
      <c r="AL64" s="127"/>
      <c r="AM64" s="127"/>
      <c r="AN64" s="127"/>
      <c r="AO64" s="127"/>
      <c r="AP64" s="127"/>
      <c r="AQ64" s="127"/>
      <c r="AR64" s="127"/>
      <c r="AS64" s="127"/>
      <c r="AT64" s="127"/>
      <c r="AU64" s="127"/>
      <c r="AV64" s="127"/>
      <c r="AW64" s="127"/>
      <c r="AX64" s="127"/>
      <c r="AY64" s="127"/>
      <c r="AZ64" s="127"/>
      <c r="BA64" s="127"/>
      <c r="BB64" s="127"/>
      <c r="BC64" s="127"/>
      <c r="BD64" s="127"/>
      <c r="BE64" s="127"/>
      <c r="BF64" s="127"/>
      <c r="BG64" s="127"/>
      <c r="BH64" s="127"/>
      <c r="BI64" s="127"/>
      <c r="BJ64" s="127"/>
      <c r="BK64" s="127"/>
      <c r="BL64" s="127"/>
      <c r="BM64" s="127"/>
      <c r="BN64" s="127"/>
      <c r="BO64" s="127"/>
      <c r="BP64" s="127"/>
      <c r="BQ64" s="127"/>
    </row>
    <row r="65" spans="2:69">
      <c r="B65" s="41" t="s">
        <v>817</v>
      </c>
      <c r="C65" s="93" t="s">
        <v>82</v>
      </c>
      <c r="D65" s="22" t="s">
        <v>127</v>
      </c>
      <c r="E65" s="127"/>
      <c r="F65" s="127"/>
      <c r="G65" s="127"/>
      <c r="H65" s="127"/>
      <c r="I65" s="127"/>
      <c r="J65" s="127"/>
      <c r="K65" s="127"/>
      <c r="L65" s="127"/>
      <c r="M65" s="127"/>
      <c r="N65" s="127"/>
      <c r="O65" s="127"/>
      <c r="P65" s="127"/>
      <c r="Q65" s="127"/>
      <c r="R65" s="127"/>
      <c r="S65" s="127"/>
      <c r="T65" s="127"/>
      <c r="U65" s="127"/>
      <c r="V65" s="127"/>
      <c r="W65" s="127"/>
      <c r="X65" s="127"/>
      <c r="Y65" s="127"/>
      <c r="Z65" s="127"/>
      <c r="AA65" s="127"/>
      <c r="AB65" s="127"/>
      <c r="AC65" s="127"/>
      <c r="AD65" s="127"/>
      <c r="AE65" s="127"/>
      <c r="AF65" s="127"/>
      <c r="AG65" s="127"/>
      <c r="AH65" s="127"/>
      <c r="AI65" s="127"/>
      <c r="AJ65" s="127"/>
      <c r="AK65" s="127"/>
      <c r="AL65" s="127"/>
      <c r="AM65" s="127"/>
      <c r="AN65" s="127"/>
      <c r="AO65" s="127"/>
      <c r="AP65" s="127"/>
      <c r="AQ65" s="127"/>
      <c r="AR65" s="127"/>
      <c r="AS65" s="127"/>
      <c r="AT65" s="127"/>
      <c r="AU65" s="127"/>
      <c r="AV65" s="127"/>
      <c r="AW65" s="127"/>
      <c r="AX65" s="127"/>
      <c r="AY65" s="127"/>
      <c r="AZ65" s="127"/>
      <c r="BA65" s="127"/>
      <c r="BB65" s="127"/>
      <c r="BC65" s="127"/>
      <c r="BD65" s="127"/>
      <c r="BE65" s="127"/>
      <c r="BF65" s="127"/>
      <c r="BG65" s="127"/>
      <c r="BH65" s="127"/>
      <c r="BI65" s="127"/>
      <c r="BJ65" s="127"/>
      <c r="BK65" s="127"/>
      <c r="BL65" s="127"/>
      <c r="BM65" s="127"/>
      <c r="BN65" s="127"/>
      <c r="BO65" s="127"/>
      <c r="BP65" s="127"/>
      <c r="BQ65" s="127"/>
    </row>
    <row r="66" spans="2:69">
      <c r="B66" s="41" t="s">
        <v>818</v>
      </c>
      <c r="C66" s="93" t="s">
        <v>84</v>
      </c>
      <c r="D66" s="22" t="s">
        <v>127</v>
      </c>
      <c r="E66" s="127"/>
      <c r="F66" s="127"/>
      <c r="G66" s="127"/>
      <c r="H66" s="127"/>
      <c r="I66" s="127"/>
      <c r="J66" s="127"/>
      <c r="K66" s="127"/>
      <c r="L66" s="127"/>
      <c r="M66" s="127"/>
      <c r="N66" s="127"/>
      <c r="O66" s="127"/>
      <c r="P66" s="127"/>
      <c r="Q66" s="127"/>
      <c r="R66" s="127"/>
      <c r="S66" s="127"/>
      <c r="T66" s="127"/>
      <c r="U66" s="127"/>
      <c r="V66" s="127"/>
      <c r="W66" s="127"/>
      <c r="X66" s="127"/>
      <c r="Y66" s="127"/>
      <c r="Z66" s="127"/>
      <c r="AA66" s="127"/>
      <c r="AB66" s="127"/>
      <c r="AC66" s="127"/>
      <c r="AD66" s="127"/>
      <c r="AE66" s="127"/>
      <c r="AF66" s="127"/>
      <c r="AG66" s="127"/>
      <c r="AH66" s="127"/>
      <c r="AI66" s="127"/>
      <c r="AJ66" s="127"/>
      <c r="AK66" s="127"/>
      <c r="AL66" s="127"/>
      <c r="AM66" s="127"/>
      <c r="AN66" s="127"/>
      <c r="AO66" s="127"/>
      <c r="AP66" s="127"/>
      <c r="AQ66" s="127"/>
      <c r="AR66" s="127"/>
      <c r="AS66" s="127"/>
      <c r="AT66" s="127"/>
      <c r="AU66" s="127"/>
      <c r="AV66" s="127"/>
      <c r="AW66" s="127"/>
      <c r="AX66" s="127"/>
      <c r="AY66" s="127"/>
      <c r="AZ66" s="127"/>
      <c r="BA66" s="127"/>
      <c r="BB66" s="127"/>
      <c r="BC66" s="127"/>
      <c r="BD66" s="127"/>
      <c r="BE66" s="127"/>
      <c r="BF66" s="127"/>
      <c r="BG66" s="127"/>
      <c r="BH66" s="127"/>
      <c r="BI66" s="127"/>
      <c r="BJ66" s="127"/>
      <c r="BK66" s="127"/>
      <c r="BL66" s="127"/>
      <c r="BM66" s="127"/>
      <c r="BN66" s="127"/>
      <c r="BO66" s="127"/>
      <c r="BP66" s="127"/>
      <c r="BQ66" s="127"/>
    </row>
    <row r="67" spans="2:69">
      <c r="B67" s="41" t="s">
        <v>819</v>
      </c>
      <c r="C67" s="93" t="s">
        <v>86</v>
      </c>
      <c r="D67" s="22" t="s">
        <v>127</v>
      </c>
      <c r="E67" s="127"/>
      <c r="F67" s="127"/>
      <c r="G67" s="127"/>
      <c r="H67" s="127"/>
      <c r="I67" s="127"/>
      <c r="J67" s="127"/>
      <c r="K67" s="127"/>
      <c r="L67" s="127"/>
      <c r="M67" s="127"/>
      <c r="N67" s="127"/>
      <c r="O67" s="127"/>
      <c r="P67" s="127"/>
      <c r="Q67" s="127"/>
      <c r="R67" s="127"/>
      <c r="S67" s="127"/>
      <c r="T67" s="127"/>
      <c r="U67" s="127"/>
      <c r="V67" s="127"/>
      <c r="W67" s="127"/>
      <c r="X67" s="127"/>
      <c r="Y67" s="127"/>
      <c r="Z67" s="127"/>
      <c r="AA67" s="127"/>
      <c r="AB67" s="127"/>
      <c r="AC67" s="127"/>
      <c r="AD67" s="127"/>
      <c r="AE67" s="127"/>
      <c r="AF67" s="127"/>
      <c r="AG67" s="127"/>
      <c r="AH67" s="127"/>
      <c r="AI67" s="127"/>
      <c r="AJ67" s="127"/>
      <c r="AK67" s="127"/>
      <c r="AL67" s="127"/>
      <c r="AM67" s="127"/>
      <c r="AN67" s="127"/>
      <c r="AO67" s="127"/>
      <c r="AP67" s="127"/>
      <c r="AQ67" s="127"/>
      <c r="AR67" s="127"/>
      <c r="AS67" s="127"/>
      <c r="AT67" s="127"/>
      <c r="AU67" s="127"/>
      <c r="AV67" s="127"/>
      <c r="AW67" s="127"/>
      <c r="AX67" s="127"/>
      <c r="AY67" s="127"/>
      <c r="AZ67" s="127"/>
      <c r="BA67" s="127"/>
      <c r="BB67" s="127"/>
      <c r="BC67" s="127"/>
      <c r="BD67" s="127"/>
      <c r="BE67" s="127"/>
      <c r="BF67" s="127"/>
      <c r="BG67" s="127"/>
      <c r="BH67" s="127"/>
      <c r="BI67" s="127"/>
      <c r="BJ67" s="127"/>
      <c r="BK67" s="127"/>
      <c r="BL67" s="127"/>
      <c r="BM67" s="127"/>
      <c r="BN67" s="127"/>
      <c r="BO67" s="127"/>
      <c r="BP67" s="127"/>
      <c r="BQ67" s="127"/>
    </row>
    <row r="68" spans="2:69">
      <c r="B68" s="41" t="s">
        <v>820</v>
      </c>
      <c r="C68" s="93" t="s">
        <v>88</v>
      </c>
      <c r="D68" s="22" t="s">
        <v>127</v>
      </c>
      <c r="E68" s="127"/>
      <c r="F68" s="127"/>
      <c r="G68" s="127"/>
      <c r="H68" s="127"/>
      <c r="I68" s="127"/>
      <c r="J68" s="127"/>
      <c r="K68" s="127"/>
      <c r="L68" s="127"/>
      <c r="M68" s="127"/>
      <c r="N68" s="127"/>
      <c r="O68" s="127"/>
      <c r="P68" s="127"/>
      <c r="Q68" s="127"/>
      <c r="R68" s="127"/>
      <c r="S68" s="127"/>
      <c r="T68" s="127"/>
      <c r="U68" s="127"/>
      <c r="V68" s="127"/>
      <c r="W68" s="127"/>
      <c r="X68" s="127"/>
      <c r="Y68" s="127"/>
      <c r="Z68" s="127"/>
      <c r="AA68" s="127"/>
      <c r="AB68" s="127"/>
      <c r="AC68" s="127"/>
      <c r="AD68" s="127"/>
      <c r="AE68" s="127"/>
      <c r="AF68" s="127"/>
      <c r="AG68" s="127"/>
      <c r="AH68" s="127"/>
      <c r="AI68" s="127"/>
      <c r="AJ68" s="127"/>
      <c r="AK68" s="127"/>
      <c r="AL68" s="127"/>
      <c r="AM68" s="127"/>
      <c r="AN68" s="127"/>
      <c r="AO68" s="127"/>
      <c r="AP68" s="127"/>
      <c r="AQ68" s="127"/>
      <c r="AR68" s="127"/>
      <c r="AS68" s="127"/>
      <c r="AT68" s="127"/>
      <c r="AU68" s="127"/>
      <c r="AV68" s="127"/>
      <c r="AW68" s="127"/>
      <c r="AX68" s="127"/>
      <c r="AY68" s="127"/>
      <c r="AZ68" s="127"/>
      <c r="BA68" s="127"/>
      <c r="BB68" s="127"/>
      <c r="BC68" s="127"/>
      <c r="BD68" s="127"/>
      <c r="BE68" s="127"/>
      <c r="BF68" s="127"/>
      <c r="BG68" s="127"/>
      <c r="BH68" s="127"/>
      <c r="BI68" s="127"/>
      <c r="BJ68" s="127"/>
      <c r="BK68" s="127"/>
      <c r="BL68" s="127"/>
      <c r="BM68" s="127"/>
      <c r="BN68" s="127"/>
      <c r="BO68" s="127"/>
      <c r="BP68" s="127"/>
      <c r="BQ68" s="127"/>
    </row>
    <row r="69" spans="2:69">
      <c r="B69" s="41" t="s">
        <v>821</v>
      </c>
      <c r="C69" s="93" t="s">
        <v>589</v>
      </c>
      <c r="D69" s="22" t="s">
        <v>127</v>
      </c>
      <c r="E69" s="127"/>
      <c r="F69" s="127"/>
      <c r="G69" s="127"/>
      <c r="H69" s="127"/>
      <c r="I69" s="127"/>
      <c r="J69" s="127"/>
      <c r="K69" s="127"/>
      <c r="L69" s="127"/>
      <c r="M69" s="127"/>
      <c r="N69" s="127"/>
      <c r="O69" s="127"/>
      <c r="P69" s="127"/>
      <c r="Q69" s="127"/>
      <c r="R69" s="127"/>
      <c r="S69" s="127"/>
      <c r="T69" s="127"/>
      <c r="U69" s="127"/>
      <c r="V69" s="127"/>
      <c r="W69" s="127"/>
      <c r="X69" s="127"/>
      <c r="Y69" s="127"/>
      <c r="Z69" s="127"/>
      <c r="AA69" s="127"/>
      <c r="AB69" s="127"/>
      <c r="AC69" s="127"/>
      <c r="AD69" s="127"/>
      <c r="AE69" s="127"/>
      <c r="AF69" s="127"/>
      <c r="AG69" s="127"/>
      <c r="AH69" s="127"/>
      <c r="AI69" s="127"/>
      <c r="AJ69" s="127"/>
      <c r="AK69" s="127"/>
      <c r="AL69" s="127"/>
      <c r="AM69" s="127"/>
      <c r="AN69" s="127"/>
      <c r="AO69" s="127"/>
      <c r="AP69" s="127"/>
      <c r="AQ69" s="127"/>
      <c r="AR69" s="127"/>
      <c r="AS69" s="127"/>
      <c r="AT69" s="127"/>
      <c r="AU69" s="127"/>
      <c r="AV69" s="127"/>
      <c r="AW69" s="127"/>
      <c r="AX69" s="127"/>
      <c r="AY69" s="127"/>
      <c r="AZ69" s="127"/>
      <c r="BA69" s="127"/>
      <c r="BB69" s="127"/>
      <c r="BC69" s="127"/>
      <c r="BD69" s="127"/>
      <c r="BE69" s="127"/>
      <c r="BF69" s="127"/>
      <c r="BG69" s="127"/>
      <c r="BH69" s="127"/>
      <c r="BI69" s="127"/>
      <c r="BJ69" s="127"/>
      <c r="BK69" s="127"/>
      <c r="BL69" s="127"/>
      <c r="BM69" s="127"/>
      <c r="BN69" s="127"/>
      <c r="BO69" s="127"/>
      <c r="BP69" s="127"/>
      <c r="BQ69" s="127"/>
    </row>
    <row r="70" spans="2:69">
      <c r="B70" s="41" t="s">
        <v>822</v>
      </c>
      <c r="C70" s="93" t="s">
        <v>591</v>
      </c>
      <c r="D70" s="22" t="s">
        <v>127</v>
      </c>
      <c r="E70" s="127"/>
      <c r="F70" s="127"/>
      <c r="G70" s="127"/>
      <c r="H70" s="127"/>
      <c r="I70" s="127"/>
      <c r="J70" s="127"/>
      <c r="K70" s="127"/>
      <c r="L70" s="127"/>
      <c r="M70" s="127"/>
      <c r="N70" s="127"/>
      <c r="O70" s="127"/>
      <c r="P70" s="127"/>
      <c r="Q70" s="127"/>
      <c r="R70" s="127"/>
      <c r="S70" s="127"/>
      <c r="T70" s="127"/>
      <c r="U70" s="127"/>
      <c r="V70" s="127"/>
      <c r="W70" s="127"/>
      <c r="X70" s="127"/>
      <c r="Y70" s="127"/>
      <c r="Z70" s="127"/>
      <c r="AA70" s="127"/>
      <c r="AB70" s="127"/>
      <c r="AC70" s="127"/>
      <c r="AD70" s="127"/>
      <c r="AE70" s="127"/>
      <c r="AF70" s="127"/>
      <c r="AG70" s="127"/>
      <c r="AH70" s="127"/>
      <c r="AI70" s="127"/>
      <c r="AJ70" s="127"/>
      <c r="AK70" s="127"/>
      <c r="AL70" s="127"/>
      <c r="AM70" s="127"/>
      <c r="AN70" s="127"/>
      <c r="AO70" s="127"/>
      <c r="AP70" s="127"/>
      <c r="AQ70" s="127"/>
      <c r="AR70" s="127"/>
      <c r="AS70" s="127"/>
      <c r="AT70" s="127"/>
      <c r="AU70" s="127"/>
      <c r="AV70" s="127"/>
      <c r="AW70" s="127"/>
      <c r="AX70" s="127"/>
      <c r="AY70" s="127"/>
      <c r="AZ70" s="127"/>
      <c r="BA70" s="127"/>
      <c r="BB70" s="127"/>
      <c r="BC70" s="127"/>
      <c r="BD70" s="127"/>
      <c r="BE70" s="127"/>
      <c r="BF70" s="127"/>
      <c r="BG70" s="127"/>
      <c r="BH70" s="127"/>
      <c r="BI70" s="127"/>
      <c r="BJ70" s="127"/>
      <c r="BK70" s="127"/>
      <c r="BL70" s="127"/>
      <c r="BM70" s="127"/>
      <c r="BN70" s="127"/>
      <c r="BO70" s="127"/>
      <c r="BP70" s="127"/>
      <c r="BQ70" s="127"/>
    </row>
    <row r="71" spans="2:69">
      <c r="B71" s="39" t="s">
        <v>823</v>
      </c>
      <c r="C71" s="92" t="s">
        <v>592</v>
      </c>
      <c r="D71" s="22" t="s">
        <v>127</v>
      </c>
      <c r="E71" s="196"/>
      <c r="F71" s="196"/>
      <c r="G71" s="196"/>
      <c r="H71" s="196"/>
      <c r="I71" s="196"/>
      <c r="J71" s="196"/>
      <c r="K71" s="196"/>
      <c r="L71" s="196"/>
      <c r="M71" s="196"/>
      <c r="N71" s="196"/>
      <c r="O71" s="196"/>
      <c r="P71" s="196"/>
      <c r="Q71" s="196"/>
      <c r="R71" s="196"/>
      <c r="S71" s="196"/>
      <c r="T71" s="196"/>
      <c r="U71" s="196"/>
      <c r="V71" s="196"/>
      <c r="W71" s="196"/>
      <c r="X71" s="196"/>
      <c r="Y71" s="196"/>
      <c r="Z71" s="196"/>
      <c r="AA71" s="196"/>
      <c r="AB71" s="196"/>
      <c r="AC71" s="196"/>
      <c r="AD71" s="196"/>
      <c r="AE71" s="196"/>
      <c r="AF71" s="196"/>
      <c r="AG71" s="196"/>
      <c r="AH71" s="196"/>
      <c r="AI71" s="196"/>
      <c r="AJ71" s="196"/>
      <c r="AK71" s="196"/>
      <c r="AL71" s="196"/>
      <c r="AM71" s="196"/>
      <c r="AN71" s="196"/>
      <c r="AO71" s="196"/>
      <c r="AP71" s="196"/>
      <c r="AQ71" s="196"/>
      <c r="AR71" s="196"/>
      <c r="AS71" s="196"/>
      <c r="AT71" s="196"/>
      <c r="AU71" s="196"/>
      <c r="AV71" s="196"/>
      <c r="AW71" s="196"/>
      <c r="AX71" s="196"/>
      <c r="AY71" s="196"/>
      <c r="AZ71" s="196"/>
      <c r="BA71" s="196"/>
      <c r="BB71" s="196"/>
      <c r="BC71" s="196"/>
      <c r="BD71" s="196"/>
      <c r="BE71" s="196"/>
      <c r="BF71" s="196"/>
      <c r="BG71" s="196"/>
      <c r="BH71" s="196"/>
      <c r="BI71" s="196"/>
      <c r="BJ71" s="196"/>
      <c r="BK71" s="196"/>
      <c r="BL71" s="196"/>
      <c r="BM71" s="196"/>
      <c r="BN71" s="196"/>
      <c r="BO71" s="196"/>
      <c r="BP71" s="196"/>
      <c r="BQ71" s="196"/>
    </row>
    <row r="72" spans="2:69">
      <c r="B72" s="41" t="s">
        <v>824</v>
      </c>
      <c r="C72" s="93" t="s">
        <v>825</v>
      </c>
      <c r="D72" s="22" t="s">
        <v>127</v>
      </c>
      <c r="E72" s="135"/>
      <c r="F72" s="135"/>
      <c r="G72" s="135"/>
      <c r="H72" s="135"/>
      <c r="I72" s="135"/>
      <c r="J72" s="135"/>
      <c r="K72" s="135"/>
      <c r="L72" s="135"/>
      <c r="M72" s="135"/>
      <c r="N72" s="135"/>
      <c r="O72" s="135"/>
      <c r="P72" s="135"/>
      <c r="Q72" s="135"/>
      <c r="R72" s="127"/>
      <c r="S72" s="127"/>
      <c r="T72" s="127"/>
      <c r="U72" s="127"/>
      <c r="V72" s="127"/>
      <c r="W72" s="127"/>
      <c r="X72" s="127"/>
      <c r="Y72" s="127"/>
      <c r="Z72" s="127"/>
      <c r="AA72" s="127"/>
      <c r="AB72" s="127"/>
      <c r="AC72" s="127"/>
      <c r="AD72" s="127"/>
      <c r="AE72" s="135"/>
      <c r="AF72" s="135"/>
      <c r="AG72" s="135"/>
      <c r="AH72" s="135"/>
      <c r="AI72" s="135"/>
      <c r="AJ72" s="135"/>
      <c r="AK72" s="135"/>
      <c r="AL72" s="135"/>
      <c r="AM72" s="135"/>
      <c r="AN72" s="135"/>
      <c r="AO72" s="135"/>
      <c r="AP72" s="135"/>
      <c r="AQ72" s="135"/>
      <c r="AR72" s="127"/>
      <c r="AS72" s="127"/>
      <c r="AT72" s="127"/>
      <c r="AU72" s="127"/>
      <c r="AV72" s="127"/>
      <c r="AW72" s="127"/>
      <c r="AX72" s="127"/>
      <c r="AY72" s="127"/>
      <c r="AZ72" s="127"/>
      <c r="BA72" s="127"/>
      <c r="BB72" s="127"/>
      <c r="BC72" s="127"/>
      <c r="BD72" s="127"/>
      <c r="BE72" s="127"/>
      <c r="BF72" s="127"/>
      <c r="BG72" s="127"/>
      <c r="BH72" s="127"/>
      <c r="BI72" s="127"/>
      <c r="BJ72" s="127"/>
      <c r="BK72" s="127"/>
      <c r="BL72" s="127"/>
      <c r="BM72" s="127"/>
      <c r="BN72" s="127"/>
      <c r="BO72" s="127"/>
      <c r="BP72" s="127"/>
      <c r="BQ72" s="127"/>
    </row>
    <row r="73" spans="2:69">
      <c r="B73" s="41" t="s">
        <v>826</v>
      </c>
      <c r="C73" s="93" t="s">
        <v>80</v>
      </c>
      <c r="D73" s="22" t="s">
        <v>127</v>
      </c>
      <c r="E73" s="127"/>
      <c r="F73" s="127"/>
      <c r="G73" s="127"/>
      <c r="H73" s="127"/>
      <c r="I73" s="127"/>
      <c r="J73" s="127"/>
      <c r="K73" s="127"/>
      <c r="L73" s="127"/>
      <c r="M73" s="127"/>
      <c r="N73" s="127"/>
      <c r="O73" s="127"/>
      <c r="P73" s="127"/>
      <c r="Q73" s="127"/>
      <c r="R73" s="127"/>
      <c r="S73" s="127"/>
      <c r="T73" s="127"/>
      <c r="U73" s="127"/>
      <c r="V73" s="127"/>
      <c r="W73" s="127"/>
      <c r="X73" s="127"/>
      <c r="Y73" s="127"/>
      <c r="Z73" s="127"/>
      <c r="AA73" s="127"/>
      <c r="AB73" s="127"/>
      <c r="AC73" s="127"/>
      <c r="AD73" s="127"/>
      <c r="AE73" s="127"/>
      <c r="AF73" s="127"/>
      <c r="AG73" s="127"/>
      <c r="AH73" s="127"/>
      <c r="AI73" s="127"/>
      <c r="AJ73" s="127"/>
      <c r="AK73" s="127"/>
      <c r="AL73" s="127"/>
      <c r="AM73" s="127"/>
      <c r="AN73" s="127"/>
      <c r="AO73" s="127"/>
      <c r="AP73" s="127"/>
      <c r="AQ73" s="127"/>
      <c r="AR73" s="127"/>
      <c r="AS73" s="127"/>
      <c r="AT73" s="127"/>
      <c r="AU73" s="127"/>
      <c r="AV73" s="127"/>
      <c r="AW73" s="127"/>
      <c r="AX73" s="127"/>
      <c r="AY73" s="127"/>
      <c r="AZ73" s="127"/>
      <c r="BA73" s="127"/>
      <c r="BB73" s="127"/>
      <c r="BC73" s="127"/>
      <c r="BD73" s="127"/>
      <c r="BE73" s="127"/>
      <c r="BF73" s="127"/>
      <c r="BG73" s="127"/>
      <c r="BH73" s="127"/>
      <c r="BI73" s="127"/>
      <c r="BJ73" s="127"/>
      <c r="BK73" s="127"/>
      <c r="BL73" s="127"/>
      <c r="BM73" s="127"/>
      <c r="BN73" s="127"/>
      <c r="BO73" s="127"/>
      <c r="BP73" s="127"/>
      <c r="BQ73" s="127"/>
    </row>
    <row r="74" spans="2:69">
      <c r="B74" s="41" t="s">
        <v>827</v>
      </c>
      <c r="C74" s="93" t="s">
        <v>597</v>
      </c>
      <c r="D74" s="22" t="s">
        <v>127</v>
      </c>
      <c r="E74" s="127"/>
      <c r="F74" s="127"/>
      <c r="G74" s="127"/>
      <c r="H74" s="127"/>
      <c r="I74" s="127"/>
      <c r="J74" s="127"/>
      <c r="K74" s="127"/>
      <c r="L74" s="127"/>
      <c r="M74" s="127"/>
      <c r="N74" s="127"/>
      <c r="O74" s="127"/>
      <c r="P74" s="127"/>
      <c r="Q74" s="127"/>
      <c r="R74" s="127"/>
      <c r="S74" s="127"/>
      <c r="T74" s="127"/>
      <c r="U74" s="127"/>
      <c r="V74" s="127"/>
      <c r="W74" s="127"/>
      <c r="X74" s="127"/>
      <c r="Y74" s="127"/>
      <c r="Z74" s="127"/>
      <c r="AA74" s="127"/>
      <c r="AB74" s="127"/>
      <c r="AC74" s="127"/>
      <c r="AD74" s="127"/>
      <c r="AE74" s="127"/>
      <c r="AF74" s="127"/>
      <c r="AG74" s="127"/>
      <c r="AH74" s="127"/>
      <c r="AI74" s="127"/>
      <c r="AJ74" s="127"/>
      <c r="AK74" s="127"/>
      <c r="AL74" s="127"/>
      <c r="AM74" s="127"/>
      <c r="AN74" s="127"/>
      <c r="AO74" s="127"/>
      <c r="AP74" s="127"/>
      <c r="AQ74" s="127"/>
      <c r="AR74" s="127"/>
      <c r="AS74" s="127"/>
      <c r="AT74" s="127"/>
      <c r="AU74" s="127"/>
      <c r="AV74" s="127"/>
      <c r="AW74" s="127"/>
      <c r="AX74" s="127"/>
      <c r="AY74" s="127"/>
      <c r="AZ74" s="127"/>
      <c r="BA74" s="127"/>
      <c r="BB74" s="127"/>
      <c r="BC74" s="127"/>
      <c r="BD74" s="127"/>
      <c r="BE74" s="127"/>
      <c r="BF74" s="127"/>
      <c r="BG74" s="127"/>
      <c r="BH74" s="127"/>
      <c r="BI74" s="127"/>
      <c r="BJ74" s="127"/>
      <c r="BK74" s="127"/>
      <c r="BL74" s="127"/>
      <c r="BM74" s="127"/>
      <c r="BN74" s="127"/>
      <c r="BO74" s="127"/>
      <c r="BP74" s="127"/>
      <c r="BQ74" s="127"/>
    </row>
    <row r="75" spans="2:69">
      <c r="B75" s="41" t="s">
        <v>828</v>
      </c>
      <c r="C75" s="93" t="s">
        <v>599</v>
      </c>
      <c r="D75" s="22" t="s">
        <v>127</v>
      </c>
      <c r="E75" s="127"/>
      <c r="F75" s="127"/>
      <c r="G75" s="127"/>
      <c r="H75" s="127"/>
      <c r="I75" s="127"/>
      <c r="J75" s="127"/>
      <c r="K75" s="127"/>
      <c r="L75" s="127"/>
      <c r="M75" s="127"/>
      <c r="N75" s="127"/>
      <c r="O75" s="127"/>
      <c r="P75" s="127"/>
      <c r="Q75" s="127"/>
      <c r="R75" s="127"/>
      <c r="S75" s="127"/>
      <c r="T75" s="127"/>
      <c r="U75" s="127"/>
      <c r="V75" s="127"/>
      <c r="W75" s="127"/>
      <c r="X75" s="127"/>
      <c r="Y75" s="127"/>
      <c r="Z75" s="127"/>
      <c r="AA75" s="127"/>
      <c r="AB75" s="127"/>
      <c r="AC75" s="127"/>
      <c r="AD75" s="127"/>
      <c r="AE75" s="127"/>
      <c r="AF75" s="127"/>
      <c r="AG75" s="127"/>
      <c r="AH75" s="127"/>
      <c r="AI75" s="127"/>
      <c r="AJ75" s="127"/>
      <c r="AK75" s="127"/>
      <c r="AL75" s="127"/>
      <c r="AM75" s="127"/>
      <c r="AN75" s="127"/>
      <c r="AO75" s="127"/>
      <c r="AP75" s="127"/>
      <c r="AQ75" s="127"/>
      <c r="AR75" s="127"/>
      <c r="AS75" s="127"/>
      <c r="AT75" s="127"/>
      <c r="AU75" s="127"/>
      <c r="AV75" s="127"/>
      <c r="AW75" s="127"/>
      <c r="AX75" s="127"/>
      <c r="AY75" s="127"/>
      <c r="AZ75" s="127"/>
      <c r="BA75" s="127"/>
      <c r="BB75" s="127"/>
      <c r="BC75" s="127"/>
      <c r="BD75" s="127"/>
      <c r="BE75" s="127"/>
      <c r="BF75" s="127"/>
      <c r="BG75" s="127"/>
      <c r="BH75" s="127"/>
      <c r="BI75" s="127"/>
      <c r="BJ75" s="127"/>
      <c r="BK75" s="127"/>
      <c r="BL75" s="127"/>
      <c r="BM75" s="127"/>
      <c r="BN75" s="127"/>
      <c r="BO75" s="127"/>
      <c r="BP75" s="127"/>
      <c r="BQ75" s="127"/>
    </row>
    <row r="76" spans="2:69">
      <c r="B76" s="41" t="s">
        <v>829</v>
      </c>
      <c r="C76" s="93" t="s">
        <v>601</v>
      </c>
      <c r="D76" s="22" t="s">
        <v>127</v>
      </c>
      <c r="E76" s="127"/>
      <c r="F76" s="127"/>
      <c r="G76" s="127"/>
      <c r="H76" s="127"/>
      <c r="I76" s="127"/>
      <c r="J76" s="127"/>
      <c r="K76" s="127"/>
      <c r="L76" s="127"/>
      <c r="M76" s="127"/>
      <c r="N76" s="127"/>
      <c r="O76" s="127"/>
      <c r="P76" s="127"/>
      <c r="Q76" s="127"/>
      <c r="R76" s="127"/>
      <c r="S76" s="127"/>
      <c r="T76" s="127"/>
      <c r="U76" s="127"/>
      <c r="V76" s="127"/>
      <c r="W76" s="127"/>
      <c r="X76" s="127"/>
      <c r="Y76" s="127"/>
      <c r="Z76" s="127"/>
      <c r="AA76" s="127"/>
      <c r="AB76" s="127"/>
      <c r="AC76" s="127"/>
      <c r="AD76" s="127"/>
      <c r="AE76" s="127"/>
      <c r="AF76" s="127"/>
      <c r="AG76" s="127"/>
      <c r="AH76" s="127"/>
      <c r="AI76" s="127"/>
      <c r="AJ76" s="127"/>
      <c r="AK76" s="127"/>
      <c r="AL76" s="127"/>
      <c r="AM76" s="127"/>
      <c r="AN76" s="127"/>
      <c r="AO76" s="127"/>
      <c r="AP76" s="127"/>
      <c r="AQ76" s="127"/>
      <c r="AR76" s="127"/>
      <c r="AS76" s="127"/>
      <c r="AT76" s="127"/>
      <c r="AU76" s="127"/>
      <c r="AV76" s="127"/>
      <c r="AW76" s="127"/>
      <c r="AX76" s="127"/>
      <c r="AY76" s="127"/>
      <c r="AZ76" s="127"/>
      <c r="BA76" s="127"/>
      <c r="BB76" s="127"/>
      <c r="BC76" s="127"/>
      <c r="BD76" s="127"/>
      <c r="BE76" s="127"/>
      <c r="BF76" s="127"/>
      <c r="BG76" s="127"/>
      <c r="BH76" s="127"/>
      <c r="BI76" s="127"/>
      <c r="BJ76" s="127"/>
      <c r="BK76" s="127"/>
      <c r="BL76" s="127"/>
      <c r="BM76" s="127"/>
      <c r="BN76" s="127"/>
      <c r="BO76" s="127"/>
      <c r="BP76" s="127"/>
      <c r="BQ76" s="127"/>
    </row>
    <row r="77" spans="2:69">
      <c r="B77" s="41" t="s">
        <v>830</v>
      </c>
      <c r="C77" s="93" t="s">
        <v>103</v>
      </c>
      <c r="D77" s="22" t="s">
        <v>127</v>
      </c>
      <c r="E77" s="127"/>
      <c r="F77" s="127"/>
      <c r="G77" s="127"/>
      <c r="H77" s="127"/>
      <c r="I77" s="127"/>
      <c r="J77" s="127"/>
      <c r="K77" s="127"/>
      <c r="L77" s="127"/>
      <c r="M77" s="127"/>
      <c r="N77" s="127"/>
      <c r="O77" s="127"/>
      <c r="P77" s="127"/>
      <c r="Q77" s="127"/>
      <c r="R77" s="127"/>
      <c r="S77" s="127"/>
      <c r="T77" s="127"/>
      <c r="U77" s="127"/>
      <c r="V77" s="127"/>
      <c r="W77" s="127"/>
      <c r="X77" s="127"/>
      <c r="Y77" s="127"/>
      <c r="Z77" s="127"/>
      <c r="AA77" s="127"/>
      <c r="AB77" s="127"/>
      <c r="AC77" s="127"/>
      <c r="AD77" s="127"/>
      <c r="AE77" s="127"/>
      <c r="AF77" s="127"/>
      <c r="AG77" s="127"/>
      <c r="AH77" s="127"/>
      <c r="AI77" s="127"/>
      <c r="AJ77" s="127"/>
      <c r="AK77" s="127"/>
      <c r="AL77" s="127"/>
      <c r="AM77" s="127"/>
      <c r="AN77" s="127"/>
      <c r="AO77" s="127"/>
      <c r="AP77" s="127"/>
      <c r="AQ77" s="127"/>
      <c r="AR77" s="127"/>
      <c r="AS77" s="127"/>
      <c r="AT77" s="127"/>
      <c r="AU77" s="127"/>
      <c r="AV77" s="127"/>
      <c r="AW77" s="127"/>
      <c r="AX77" s="127"/>
      <c r="AY77" s="127"/>
      <c r="AZ77" s="127"/>
      <c r="BA77" s="127"/>
      <c r="BB77" s="127"/>
      <c r="BC77" s="127"/>
      <c r="BD77" s="127"/>
      <c r="BE77" s="127"/>
      <c r="BF77" s="127"/>
      <c r="BG77" s="127"/>
      <c r="BH77" s="127"/>
      <c r="BI77" s="127"/>
      <c r="BJ77" s="127"/>
      <c r="BK77" s="127"/>
      <c r="BL77" s="127"/>
      <c r="BM77" s="127"/>
      <c r="BN77" s="127"/>
      <c r="BO77" s="127"/>
      <c r="BP77" s="127"/>
      <c r="BQ77" s="127"/>
    </row>
    <row r="78" spans="2:69">
      <c r="B78" s="41" t="s">
        <v>831</v>
      </c>
      <c r="C78" s="93" t="s">
        <v>832</v>
      </c>
      <c r="D78" s="22" t="s">
        <v>127</v>
      </c>
      <c r="E78" s="127"/>
      <c r="F78" s="127"/>
      <c r="G78" s="127"/>
      <c r="H78" s="127"/>
      <c r="I78" s="127"/>
      <c r="J78" s="127"/>
      <c r="K78" s="127"/>
      <c r="L78" s="127"/>
      <c r="M78" s="127"/>
      <c r="N78" s="127"/>
      <c r="O78" s="127"/>
      <c r="P78" s="127"/>
      <c r="Q78" s="127"/>
      <c r="R78" s="127"/>
      <c r="S78" s="127"/>
      <c r="T78" s="127"/>
      <c r="U78" s="127"/>
      <c r="V78" s="127"/>
      <c r="W78" s="127"/>
      <c r="X78" s="127"/>
      <c r="Y78" s="127"/>
      <c r="Z78" s="127"/>
      <c r="AA78" s="127"/>
      <c r="AB78" s="127"/>
      <c r="AC78" s="127"/>
      <c r="AD78" s="127"/>
      <c r="AE78" s="127"/>
      <c r="AF78" s="127"/>
      <c r="AG78" s="127"/>
      <c r="AH78" s="127"/>
      <c r="AI78" s="127"/>
      <c r="AJ78" s="127"/>
      <c r="AK78" s="127"/>
      <c r="AL78" s="127"/>
      <c r="AM78" s="127"/>
      <c r="AN78" s="127"/>
      <c r="AO78" s="127"/>
      <c r="AP78" s="127"/>
      <c r="AQ78" s="127"/>
      <c r="AR78" s="127"/>
      <c r="AS78" s="127"/>
      <c r="AT78" s="127"/>
      <c r="AU78" s="127"/>
      <c r="AV78" s="127"/>
      <c r="AW78" s="127"/>
      <c r="AX78" s="127"/>
      <c r="AY78" s="127"/>
      <c r="AZ78" s="127"/>
      <c r="BA78" s="127"/>
      <c r="BB78" s="127"/>
      <c r="BC78" s="127"/>
      <c r="BD78" s="127"/>
      <c r="BE78" s="127"/>
      <c r="BF78" s="127"/>
      <c r="BG78" s="127"/>
      <c r="BH78" s="127"/>
      <c r="BI78" s="127"/>
      <c r="BJ78" s="127"/>
      <c r="BK78" s="127"/>
      <c r="BL78" s="127"/>
      <c r="BM78" s="127"/>
      <c r="BN78" s="127"/>
      <c r="BO78" s="127"/>
      <c r="BP78" s="127"/>
      <c r="BQ78" s="127"/>
    </row>
    <row r="79" spans="2:69">
      <c r="B79" s="23" t="s">
        <v>833</v>
      </c>
      <c r="C79" s="99" t="s">
        <v>606</v>
      </c>
      <c r="D79" s="24" t="s">
        <v>127</v>
      </c>
      <c r="E79" s="127"/>
      <c r="F79" s="127"/>
      <c r="G79" s="127"/>
      <c r="H79" s="127"/>
      <c r="I79" s="127"/>
      <c r="J79" s="127"/>
      <c r="K79" s="127"/>
      <c r="L79" s="127"/>
      <c r="M79" s="127"/>
      <c r="N79" s="127"/>
      <c r="O79" s="127"/>
      <c r="P79" s="127"/>
      <c r="Q79" s="127"/>
      <c r="R79" s="127"/>
      <c r="S79" s="127"/>
      <c r="T79" s="127"/>
      <c r="U79" s="127"/>
      <c r="V79" s="127"/>
      <c r="W79" s="127"/>
      <c r="X79" s="127"/>
      <c r="Y79" s="127"/>
      <c r="Z79" s="127"/>
      <c r="AA79" s="127"/>
      <c r="AB79" s="127"/>
      <c r="AC79" s="127"/>
      <c r="AD79" s="127"/>
      <c r="AE79" s="127"/>
      <c r="AF79" s="127"/>
      <c r="AG79" s="127"/>
      <c r="AH79" s="127"/>
      <c r="AI79" s="127"/>
      <c r="AJ79" s="127"/>
      <c r="AK79" s="127"/>
      <c r="AL79" s="127"/>
      <c r="AM79" s="127"/>
      <c r="AN79" s="127"/>
      <c r="AO79" s="127"/>
      <c r="AP79" s="127"/>
      <c r="AQ79" s="127"/>
      <c r="AR79" s="127"/>
      <c r="AS79" s="127"/>
      <c r="AT79" s="127"/>
      <c r="AU79" s="127"/>
      <c r="AV79" s="127"/>
      <c r="AW79" s="127"/>
      <c r="AX79" s="127"/>
      <c r="AY79" s="127"/>
      <c r="AZ79" s="127"/>
      <c r="BA79" s="127"/>
      <c r="BB79" s="127"/>
      <c r="BC79" s="127"/>
      <c r="BD79" s="127"/>
      <c r="BE79" s="127"/>
      <c r="BF79" s="127"/>
      <c r="BG79" s="127"/>
      <c r="BH79" s="127"/>
      <c r="BI79" s="127"/>
      <c r="BJ79" s="127"/>
      <c r="BK79" s="127"/>
      <c r="BL79" s="127"/>
      <c r="BM79" s="127"/>
      <c r="BN79" s="127"/>
      <c r="BO79" s="127"/>
      <c r="BP79" s="127"/>
      <c r="BQ79" s="127"/>
    </row>
    <row r="80" spans="2:69">
      <c r="B80" s="41" t="s">
        <v>157</v>
      </c>
      <c r="C80" s="40" t="s">
        <v>177</v>
      </c>
      <c r="D80" s="22" t="s">
        <v>127</v>
      </c>
      <c r="E80" s="130"/>
      <c r="F80" s="130"/>
      <c r="G80" s="130"/>
      <c r="H80" s="130"/>
      <c r="I80" s="130"/>
      <c r="J80" s="130"/>
      <c r="K80" s="130"/>
      <c r="L80" s="130"/>
      <c r="M80" s="130"/>
      <c r="N80" s="130"/>
      <c r="O80" s="130"/>
      <c r="P80" s="130"/>
      <c r="Q80" s="130"/>
      <c r="R80" s="130"/>
      <c r="S80" s="130"/>
      <c r="T80" s="130"/>
      <c r="U80" s="130"/>
      <c r="V80" s="130"/>
      <c r="W80" s="130"/>
      <c r="X80" s="130"/>
      <c r="Y80" s="130"/>
      <c r="Z80" s="130"/>
      <c r="AA80" s="130"/>
      <c r="AB80" s="130"/>
      <c r="AC80" s="130"/>
      <c r="AD80" s="130"/>
      <c r="AE80" s="130"/>
      <c r="AF80" s="130"/>
      <c r="AG80" s="130"/>
      <c r="AH80" s="130"/>
      <c r="AI80" s="130"/>
      <c r="AJ80" s="130"/>
      <c r="AK80" s="130"/>
      <c r="AL80" s="130"/>
      <c r="AM80" s="130"/>
      <c r="AN80" s="130"/>
      <c r="AO80" s="130"/>
      <c r="AP80" s="130"/>
      <c r="AQ80" s="130"/>
      <c r="AR80" s="130"/>
      <c r="AS80" s="130"/>
      <c r="AT80" s="130"/>
      <c r="AU80" s="130"/>
      <c r="AV80" s="130"/>
      <c r="AW80" s="130"/>
      <c r="AX80" s="130"/>
      <c r="AY80" s="130"/>
      <c r="AZ80" s="130"/>
      <c r="BA80" s="130"/>
      <c r="BB80" s="130"/>
      <c r="BC80" s="130"/>
      <c r="BD80" s="130"/>
      <c r="BE80" s="130"/>
      <c r="BF80" s="130"/>
      <c r="BG80" s="130"/>
      <c r="BH80" s="130"/>
      <c r="BI80" s="130"/>
      <c r="BJ80" s="130"/>
      <c r="BK80" s="130"/>
      <c r="BL80" s="130"/>
      <c r="BM80" s="130"/>
      <c r="BN80" s="130"/>
      <c r="BO80" s="130"/>
      <c r="BP80" s="130"/>
      <c r="BQ80" s="130"/>
    </row>
    <row r="81" spans="2:69">
      <c r="B81" s="136" t="s">
        <v>834</v>
      </c>
      <c r="C81" s="137" t="s">
        <v>835</v>
      </c>
      <c r="D81" s="105" t="s">
        <v>127</v>
      </c>
      <c r="E81" s="127"/>
      <c r="F81" s="127"/>
      <c r="G81" s="127"/>
      <c r="H81" s="127"/>
      <c r="I81" s="127"/>
      <c r="J81" s="127"/>
      <c r="K81" s="127"/>
      <c r="L81" s="127"/>
      <c r="M81" s="127"/>
      <c r="N81" s="127"/>
      <c r="O81" s="127"/>
      <c r="P81" s="127"/>
      <c r="Q81" s="127"/>
      <c r="R81" s="127"/>
      <c r="S81" s="127"/>
      <c r="T81" s="127"/>
      <c r="U81" s="127"/>
      <c r="V81" s="127"/>
      <c r="W81" s="127"/>
      <c r="X81" s="127"/>
      <c r="Y81" s="127"/>
      <c r="Z81" s="127"/>
      <c r="AA81" s="127"/>
      <c r="AB81" s="127"/>
      <c r="AC81" s="127"/>
      <c r="AD81" s="127"/>
      <c r="AE81" s="127"/>
      <c r="AF81" s="127"/>
      <c r="AG81" s="127"/>
      <c r="AH81" s="127"/>
      <c r="AI81" s="127"/>
      <c r="AJ81" s="127"/>
      <c r="AK81" s="127"/>
      <c r="AL81" s="127"/>
      <c r="AM81" s="127"/>
      <c r="AN81" s="127"/>
      <c r="AO81" s="127"/>
      <c r="AP81" s="127"/>
      <c r="AQ81" s="127"/>
      <c r="AR81" s="127"/>
      <c r="AS81" s="127"/>
      <c r="AT81" s="127"/>
      <c r="AU81" s="127"/>
      <c r="AV81" s="127"/>
      <c r="AW81" s="127"/>
      <c r="AX81" s="127"/>
      <c r="AY81" s="127"/>
      <c r="AZ81" s="127"/>
      <c r="BA81" s="127"/>
      <c r="BB81" s="127"/>
      <c r="BC81" s="127"/>
      <c r="BD81" s="127"/>
      <c r="BE81" s="127"/>
      <c r="BF81" s="127"/>
      <c r="BG81" s="127"/>
      <c r="BH81" s="127"/>
      <c r="BI81" s="127"/>
      <c r="BJ81" s="127"/>
      <c r="BK81" s="127"/>
      <c r="BL81" s="127"/>
      <c r="BM81" s="127"/>
      <c r="BN81" s="127"/>
      <c r="BO81" s="127"/>
      <c r="BP81" s="127"/>
      <c r="BQ81" s="127"/>
    </row>
    <row r="82" spans="2:69">
      <c r="B82" s="41" t="s">
        <v>157</v>
      </c>
      <c r="C82" s="138" t="s">
        <v>836</v>
      </c>
      <c r="D82" s="22"/>
      <c r="E82" s="130"/>
      <c r="F82" s="130"/>
      <c r="G82" s="130"/>
      <c r="H82" s="130"/>
      <c r="I82" s="130"/>
      <c r="J82" s="130"/>
      <c r="K82" s="130"/>
      <c r="L82" s="130"/>
      <c r="M82" s="130"/>
      <c r="N82" s="130"/>
      <c r="O82" s="130"/>
      <c r="P82" s="130"/>
      <c r="Q82" s="130"/>
      <c r="R82" s="130"/>
      <c r="S82" s="130"/>
      <c r="T82" s="130"/>
      <c r="U82" s="130"/>
      <c r="V82" s="130"/>
      <c r="W82" s="130"/>
      <c r="X82" s="130"/>
      <c r="Y82" s="130"/>
      <c r="Z82" s="130"/>
      <c r="AA82" s="130"/>
      <c r="AB82" s="130"/>
      <c r="AC82" s="130"/>
      <c r="AD82" s="130"/>
      <c r="AE82" s="130"/>
      <c r="AF82" s="130"/>
      <c r="AG82" s="130"/>
      <c r="AH82" s="130"/>
      <c r="AI82" s="130"/>
      <c r="AJ82" s="130"/>
      <c r="AK82" s="130"/>
      <c r="AL82" s="130"/>
      <c r="AM82" s="130"/>
      <c r="AN82" s="130"/>
      <c r="AO82" s="130"/>
      <c r="AP82" s="130"/>
      <c r="AQ82" s="130"/>
      <c r="AR82" s="130"/>
      <c r="AS82" s="130"/>
      <c r="AT82" s="130"/>
      <c r="AU82" s="130"/>
      <c r="AV82" s="130"/>
      <c r="AW82" s="130"/>
      <c r="AX82" s="130"/>
      <c r="AY82" s="130"/>
      <c r="AZ82" s="130"/>
      <c r="BA82" s="130"/>
      <c r="BB82" s="130"/>
      <c r="BC82" s="130"/>
      <c r="BD82" s="130"/>
      <c r="BE82" s="130"/>
      <c r="BF82" s="130"/>
      <c r="BG82" s="130"/>
      <c r="BH82" s="130"/>
      <c r="BI82" s="130"/>
      <c r="BJ82" s="130"/>
      <c r="BK82" s="130"/>
      <c r="BL82" s="130"/>
      <c r="BM82" s="130"/>
      <c r="BN82" s="130"/>
      <c r="BO82" s="130"/>
      <c r="BP82" s="130"/>
      <c r="BQ82" s="130"/>
    </row>
    <row r="83" spans="2:69">
      <c r="B83" s="41" t="s">
        <v>837</v>
      </c>
      <c r="C83" s="29" t="s">
        <v>838</v>
      </c>
      <c r="D83" s="22" t="s">
        <v>127</v>
      </c>
      <c r="E83" s="127"/>
      <c r="F83" s="127"/>
      <c r="G83" s="127"/>
      <c r="H83" s="127"/>
      <c r="I83" s="127"/>
      <c r="J83" s="127"/>
      <c r="K83" s="127"/>
      <c r="L83" s="127"/>
      <c r="M83" s="127"/>
      <c r="N83" s="127"/>
      <c r="O83" s="127"/>
      <c r="P83" s="127"/>
      <c r="Q83" s="127"/>
      <c r="R83" s="127"/>
      <c r="S83" s="127"/>
      <c r="T83" s="127"/>
      <c r="U83" s="127"/>
      <c r="V83" s="127"/>
      <c r="W83" s="127"/>
      <c r="X83" s="127"/>
      <c r="Y83" s="127"/>
      <c r="Z83" s="127"/>
      <c r="AA83" s="127"/>
      <c r="AB83" s="127"/>
      <c r="AC83" s="127"/>
      <c r="AD83" s="127"/>
      <c r="AE83" s="127"/>
      <c r="AF83" s="127"/>
      <c r="AG83" s="127"/>
      <c r="AH83" s="127"/>
      <c r="AI83" s="127"/>
      <c r="AJ83" s="127"/>
      <c r="AK83" s="127"/>
      <c r="AL83" s="127"/>
      <c r="AM83" s="127"/>
      <c r="AN83" s="127"/>
      <c r="AO83" s="127"/>
      <c r="AP83" s="127"/>
      <c r="AQ83" s="127"/>
      <c r="AR83" s="127"/>
      <c r="AS83" s="127"/>
      <c r="AT83" s="127"/>
      <c r="AU83" s="127"/>
      <c r="AV83" s="127"/>
      <c r="AW83" s="127"/>
      <c r="AX83" s="127"/>
      <c r="AY83" s="127"/>
      <c r="AZ83" s="127"/>
      <c r="BA83" s="127"/>
      <c r="BB83" s="127"/>
      <c r="BC83" s="127"/>
      <c r="BD83" s="127"/>
      <c r="BE83" s="127"/>
      <c r="BF83" s="127"/>
      <c r="BG83" s="127"/>
      <c r="BH83" s="127"/>
      <c r="BI83" s="127"/>
      <c r="BJ83" s="127"/>
      <c r="BK83" s="127"/>
      <c r="BL83" s="127"/>
      <c r="BM83" s="127"/>
      <c r="BN83" s="127"/>
      <c r="BO83" s="127"/>
      <c r="BP83" s="127"/>
      <c r="BQ83" s="127"/>
    </row>
    <row r="84" spans="2:69">
      <c r="B84" s="41" t="s">
        <v>839</v>
      </c>
      <c r="C84" s="93" t="s">
        <v>840</v>
      </c>
      <c r="D84" s="22" t="s">
        <v>127</v>
      </c>
      <c r="E84" s="127"/>
      <c r="F84" s="127"/>
      <c r="G84" s="127"/>
      <c r="H84" s="127"/>
      <c r="I84" s="127"/>
      <c r="J84" s="127"/>
      <c r="K84" s="127"/>
      <c r="L84" s="127"/>
      <c r="M84" s="127"/>
      <c r="N84" s="127"/>
      <c r="O84" s="127"/>
      <c r="P84" s="127"/>
      <c r="Q84" s="127"/>
      <c r="R84" s="127"/>
      <c r="S84" s="127"/>
      <c r="T84" s="127"/>
      <c r="U84" s="127"/>
      <c r="V84" s="127"/>
      <c r="W84" s="127"/>
      <c r="X84" s="127"/>
      <c r="Y84" s="127"/>
      <c r="Z84" s="127"/>
      <c r="AA84" s="127"/>
      <c r="AB84" s="127"/>
      <c r="AC84" s="127"/>
      <c r="AD84" s="127"/>
      <c r="AE84" s="127"/>
      <c r="AF84" s="127"/>
      <c r="AG84" s="127"/>
      <c r="AH84" s="127"/>
      <c r="AI84" s="127"/>
      <c r="AJ84" s="127"/>
      <c r="AK84" s="127"/>
      <c r="AL84" s="127"/>
      <c r="AM84" s="127"/>
      <c r="AN84" s="127"/>
      <c r="AO84" s="127"/>
      <c r="AP84" s="127"/>
      <c r="AQ84" s="127"/>
      <c r="AR84" s="127"/>
      <c r="AS84" s="127"/>
      <c r="AT84" s="127"/>
      <c r="AU84" s="127"/>
      <c r="AV84" s="127"/>
      <c r="AW84" s="127"/>
      <c r="AX84" s="127"/>
      <c r="AY84" s="127"/>
      <c r="AZ84" s="127"/>
      <c r="BA84" s="127"/>
      <c r="BB84" s="127"/>
      <c r="BC84" s="127"/>
      <c r="BD84" s="127"/>
      <c r="BE84" s="127"/>
      <c r="BF84" s="127"/>
      <c r="BG84" s="127"/>
      <c r="BH84" s="127"/>
      <c r="BI84" s="127"/>
      <c r="BJ84" s="127"/>
      <c r="BK84" s="127"/>
      <c r="BL84" s="127"/>
      <c r="BM84" s="127"/>
      <c r="BN84" s="127"/>
      <c r="BO84" s="127"/>
      <c r="BP84" s="127"/>
      <c r="BQ84" s="127"/>
    </row>
    <row r="85" spans="2:69">
      <c r="B85" s="41" t="s">
        <v>841</v>
      </c>
      <c r="C85" s="93" t="s">
        <v>842</v>
      </c>
      <c r="D85" s="22" t="s">
        <v>127</v>
      </c>
      <c r="E85" s="127"/>
      <c r="F85" s="127"/>
      <c r="G85" s="127"/>
      <c r="H85" s="127"/>
      <c r="I85" s="127"/>
      <c r="J85" s="127"/>
      <c r="K85" s="127"/>
      <c r="L85" s="127"/>
      <c r="M85" s="127"/>
      <c r="N85" s="127"/>
      <c r="O85" s="127"/>
      <c r="P85" s="127"/>
      <c r="Q85" s="127"/>
      <c r="R85" s="127"/>
      <c r="S85" s="127"/>
      <c r="T85" s="127"/>
      <c r="U85" s="127"/>
      <c r="V85" s="127"/>
      <c r="W85" s="127"/>
      <c r="X85" s="127"/>
      <c r="Y85" s="127"/>
      <c r="Z85" s="127"/>
      <c r="AA85" s="127"/>
      <c r="AB85" s="127"/>
      <c r="AC85" s="127"/>
      <c r="AD85" s="127"/>
      <c r="AE85" s="127"/>
      <c r="AF85" s="127"/>
      <c r="AG85" s="127"/>
      <c r="AH85" s="127"/>
      <c r="AI85" s="127"/>
      <c r="AJ85" s="127"/>
      <c r="AK85" s="127"/>
      <c r="AL85" s="127"/>
      <c r="AM85" s="127"/>
      <c r="AN85" s="127"/>
      <c r="AO85" s="127"/>
      <c r="AP85" s="127"/>
      <c r="AQ85" s="127"/>
      <c r="AR85" s="127"/>
      <c r="AS85" s="127"/>
      <c r="AT85" s="127"/>
      <c r="AU85" s="127"/>
      <c r="AV85" s="127"/>
      <c r="AW85" s="127"/>
      <c r="AX85" s="127"/>
      <c r="AY85" s="127"/>
      <c r="AZ85" s="127"/>
      <c r="BA85" s="127"/>
      <c r="BB85" s="127"/>
      <c r="BC85" s="127"/>
      <c r="BD85" s="127"/>
      <c r="BE85" s="127"/>
      <c r="BF85" s="127"/>
      <c r="BG85" s="127"/>
      <c r="BH85" s="127"/>
      <c r="BI85" s="127"/>
      <c r="BJ85" s="127"/>
      <c r="BK85" s="127"/>
      <c r="BL85" s="127"/>
      <c r="BM85" s="127"/>
      <c r="BN85" s="127"/>
      <c r="BO85" s="127"/>
      <c r="BP85" s="127"/>
      <c r="BQ85" s="127"/>
    </row>
    <row r="86" spans="2:69">
      <c r="B86" s="41" t="s">
        <v>843</v>
      </c>
      <c r="C86" s="93" t="s">
        <v>844</v>
      </c>
      <c r="D86" s="22" t="s">
        <v>127</v>
      </c>
      <c r="E86" s="127"/>
      <c r="F86" s="127"/>
      <c r="G86" s="127"/>
      <c r="H86" s="127"/>
      <c r="I86" s="127"/>
      <c r="J86" s="127"/>
      <c r="K86" s="127"/>
      <c r="L86" s="127"/>
      <c r="M86" s="127"/>
      <c r="N86" s="127"/>
      <c r="O86" s="127"/>
      <c r="P86" s="127"/>
      <c r="Q86" s="127"/>
      <c r="R86" s="127"/>
      <c r="S86" s="127"/>
      <c r="T86" s="127"/>
      <c r="U86" s="127"/>
      <c r="V86" s="127"/>
      <c r="W86" s="127"/>
      <c r="X86" s="127"/>
      <c r="Y86" s="127"/>
      <c r="Z86" s="127"/>
      <c r="AA86" s="127"/>
      <c r="AB86" s="127"/>
      <c r="AC86" s="127"/>
      <c r="AD86" s="127"/>
      <c r="AE86" s="127"/>
      <c r="AF86" s="127"/>
      <c r="AG86" s="127"/>
      <c r="AH86" s="127"/>
      <c r="AI86" s="127"/>
      <c r="AJ86" s="127"/>
      <c r="AK86" s="127"/>
      <c r="AL86" s="127"/>
      <c r="AM86" s="127"/>
      <c r="AN86" s="127"/>
      <c r="AO86" s="127"/>
      <c r="AP86" s="127"/>
      <c r="AQ86" s="127"/>
      <c r="AR86" s="127"/>
      <c r="AS86" s="127"/>
      <c r="AT86" s="127"/>
      <c r="AU86" s="127"/>
      <c r="AV86" s="127"/>
      <c r="AW86" s="127"/>
      <c r="AX86" s="127"/>
      <c r="AY86" s="127"/>
      <c r="AZ86" s="127"/>
      <c r="BA86" s="127"/>
      <c r="BB86" s="127"/>
      <c r="BC86" s="127"/>
      <c r="BD86" s="127"/>
      <c r="BE86" s="127"/>
      <c r="BF86" s="127"/>
      <c r="BG86" s="127"/>
      <c r="BH86" s="127"/>
      <c r="BI86" s="127"/>
      <c r="BJ86" s="127"/>
      <c r="BK86" s="127"/>
      <c r="BL86" s="127"/>
      <c r="BM86" s="127"/>
      <c r="BN86" s="127"/>
      <c r="BO86" s="127"/>
      <c r="BP86" s="127"/>
      <c r="BQ86" s="127"/>
    </row>
    <row r="87" spans="2:69">
      <c r="B87" s="41" t="s">
        <v>845</v>
      </c>
      <c r="C87" s="29" t="s">
        <v>846</v>
      </c>
      <c r="D87" s="22" t="s">
        <v>127</v>
      </c>
      <c r="E87" s="127"/>
      <c r="F87" s="127"/>
      <c r="G87" s="127"/>
      <c r="H87" s="127"/>
      <c r="I87" s="127"/>
      <c r="J87" s="127"/>
      <c r="K87" s="127"/>
      <c r="L87" s="127"/>
      <c r="M87" s="127"/>
      <c r="N87" s="127"/>
      <c r="O87" s="127"/>
      <c r="P87" s="127"/>
      <c r="Q87" s="127"/>
      <c r="R87" s="127"/>
      <c r="S87" s="127"/>
      <c r="T87" s="127"/>
      <c r="U87" s="127"/>
      <c r="V87" s="127"/>
      <c r="W87" s="127"/>
      <c r="X87" s="127"/>
      <c r="Y87" s="127"/>
      <c r="Z87" s="127"/>
      <c r="AA87" s="127"/>
      <c r="AB87" s="127"/>
      <c r="AC87" s="127"/>
      <c r="AD87" s="127"/>
      <c r="AE87" s="127"/>
      <c r="AF87" s="127"/>
      <c r="AG87" s="127"/>
      <c r="AH87" s="127"/>
      <c r="AI87" s="127"/>
      <c r="AJ87" s="127"/>
      <c r="AK87" s="127"/>
      <c r="AL87" s="127"/>
      <c r="AM87" s="127"/>
      <c r="AN87" s="127"/>
      <c r="AO87" s="127"/>
      <c r="AP87" s="127"/>
      <c r="AQ87" s="127"/>
      <c r="AR87" s="127"/>
      <c r="AS87" s="127"/>
      <c r="AT87" s="127"/>
      <c r="AU87" s="127"/>
      <c r="AV87" s="127"/>
      <c r="AW87" s="127"/>
      <c r="AX87" s="127"/>
      <c r="AY87" s="127"/>
      <c r="AZ87" s="127"/>
      <c r="BA87" s="127"/>
      <c r="BB87" s="127"/>
      <c r="BC87" s="127"/>
      <c r="BD87" s="127"/>
      <c r="BE87" s="127"/>
      <c r="BF87" s="127"/>
      <c r="BG87" s="127"/>
      <c r="BH87" s="127"/>
      <c r="BI87" s="127"/>
      <c r="BJ87" s="127"/>
      <c r="BK87" s="127"/>
      <c r="BL87" s="127"/>
      <c r="BM87" s="127"/>
      <c r="BN87" s="127"/>
      <c r="BO87" s="127"/>
      <c r="BP87" s="127"/>
      <c r="BQ87" s="127"/>
    </row>
    <row r="88" spans="2:69">
      <c r="B88" s="41" t="s">
        <v>847</v>
      </c>
      <c r="C88" s="93" t="s">
        <v>848</v>
      </c>
      <c r="D88" s="22" t="s">
        <v>127</v>
      </c>
      <c r="E88" s="127"/>
      <c r="F88" s="127"/>
      <c r="G88" s="127"/>
      <c r="H88" s="127"/>
      <c r="I88" s="127"/>
      <c r="J88" s="127"/>
      <c r="K88" s="127"/>
      <c r="L88" s="127"/>
      <c r="M88" s="127"/>
      <c r="N88" s="127"/>
      <c r="O88" s="127"/>
      <c r="P88" s="127"/>
      <c r="Q88" s="127"/>
      <c r="R88" s="127"/>
      <c r="S88" s="127"/>
      <c r="T88" s="127"/>
      <c r="U88" s="127"/>
      <c r="V88" s="127"/>
      <c r="W88" s="127"/>
      <c r="X88" s="127"/>
      <c r="Y88" s="127"/>
      <c r="Z88" s="127"/>
      <c r="AA88" s="127"/>
      <c r="AB88" s="127"/>
      <c r="AC88" s="127"/>
      <c r="AD88" s="127"/>
      <c r="AE88" s="127"/>
      <c r="AF88" s="127"/>
      <c r="AG88" s="127"/>
      <c r="AH88" s="127"/>
      <c r="AI88" s="127"/>
      <c r="AJ88" s="127"/>
      <c r="AK88" s="127"/>
      <c r="AL88" s="127"/>
      <c r="AM88" s="127"/>
      <c r="AN88" s="127"/>
      <c r="AO88" s="127"/>
      <c r="AP88" s="127"/>
      <c r="AQ88" s="127"/>
      <c r="AR88" s="127"/>
      <c r="AS88" s="127"/>
      <c r="AT88" s="127"/>
      <c r="AU88" s="127"/>
      <c r="AV88" s="127"/>
      <c r="AW88" s="127"/>
      <c r="AX88" s="127"/>
      <c r="AY88" s="127"/>
      <c r="AZ88" s="127"/>
      <c r="BA88" s="127"/>
      <c r="BB88" s="127"/>
      <c r="BC88" s="127"/>
      <c r="BD88" s="127"/>
      <c r="BE88" s="127"/>
      <c r="BF88" s="127"/>
      <c r="BG88" s="127"/>
      <c r="BH88" s="127"/>
      <c r="BI88" s="127"/>
      <c r="BJ88" s="127"/>
      <c r="BK88" s="127"/>
      <c r="BL88" s="127"/>
      <c r="BM88" s="127"/>
      <c r="BN88" s="127"/>
      <c r="BO88" s="127"/>
      <c r="BP88" s="127"/>
      <c r="BQ88" s="127"/>
    </row>
    <row r="89" spans="2:69">
      <c r="B89" s="41" t="s">
        <v>849</v>
      </c>
      <c r="C89" s="93" t="s">
        <v>850</v>
      </c>
      <c r="D89" s="22" t="s">
        <v>127</v>
      </c>
      <c r="E89" s="127"/>
      <c r="F89" s="127"/>
      <c r="G89" s="127"/>
      <c r="H89" s="127"/>
      <c r="I89" s="127"/>
      <c r="J89" s="127"/>
      <c r="K89" s="127"/>
      <c r="L89" s="127"/>
      <c r="M89" s="127"/>
      <c r="N89" s="127"/>
      <c r="O89" s="127"/>
      <c r="P89" s="127"/>
      <c r="Q89" s="127"/>
      <c r="R89" s="127"/>
      <c r="S89" s="127"/>
      <c r="T89" s="127"/>
      <c r="U89" s="127"/>
      <c r="V89" s="127"/>
      <c r="W89" s="127"/>
      <c r="X89" s="127"/>
      <c r="Y89" s="127"/>
      <c r="Z89" s="127"/>
      <c r="AA89" s="127"/>
      <c r="AB89" s="127"/>
      <c r="AC89" s="127"/>
      <c r="AD89" s="127"/>
      <c r="AE89" s="127"/>
      <c r="AF89" s="127"/>
      <c r="AG89" s="127"/>
      <c r="AH89" s="127"/>
      <c r="AI89" s="127"/>
      <c r="AJ89" s="127"/>
      <c r="AK89" s="127"/>
      <c r="AL89" s="127"/>
      <c r="AM89" s="127"/>
      <c r="AN89" s="127"/>
      <c r="AO89" s="127"/>
      <c r="AP89" s="127"/>
      <c r="AQ89" s="127"/>
      <c r="AR89" s="127"/>
      <c r="AS89" s="127"/>
      <c r="AT89" s="127"/>
      <c r="AU89" s="127"/>
      <c r="AV89" s="127"/>
      <c r="AW89" s="127"/>
      <c r="AX89" s="127"/>
      <c r="AY89" s="127"/>
      <c r="AZ89" s="127"/>
      <c r="BA89" s="127"/>
      <c r="BB89" s="127"/>
      <c r="BC89" s="127"/>
      <c r="BD89" s="127"/>
      <c r="BE89" s="127"/>
      <c r="BF89" s="127"/>
      <c r="BG89" s="127"/>
      <c r="BH89" s="127"/>
      <c r="BI89" s="127"/>
      <c r="BJ89" s="127"/>
      <c r="BK89" s="127"/>
      <c r="BL89" s="127"/>
      <c r="BM89" s="127"/>
      <c r="BN89" s="127"/>
      <c r="BO89" s="127"/>
      <c r="BP89" s="127"/>
      <c r="BQ89" s="127"/>
    </row>
    <row r="90" spans="2:69">
      <c r="B90" s="41" t="s">
        <v>851</v>
      </c>
      <c r="C90" s="93" t="s">
        <v>852</v>
      </c>
      <c r="D90" s="22" t="s">
        <v>127</v>
      </c>
      <c r="E90" s="127"/>
      <c r="F90" s="127"/>
      <c r="G90" s="127"/>
      <c r="H90" s="127"/>
      <c r="I90" s="127"/>
      <c r="J90" s="127"/>
      <c r="K90" s="127"/>
      <c r="L90" s="127"/>
      <c r="M90" s="127"/>
      <c r="N90" s="127"/>
      <c r="O90" s="127"/>
      <c r="P90" s="127"/>
      <c r="Q90" s="127"/>
      <c r="R90" s="127"/>
      <c r="S90" s="127"/>
      <c r="T90" s="127"/>
      <c r="U90" s="127"/>
      <c r="V90" s="127"/>
      <c r="W90" s="127"/>
      <c r="X90" s="127"/>
      <c r="Y90" s="127"/>
      <c r="Z90" s="127"/>
      <c r="AA90" s="127"/>
      <c r="AB90" s="127"/>
      <c r="AC90" s="127"/>
      <c r="AD90" s="127"/>
      <c r="AE90" s="127"/>
      <c r="AF90" s="127"/>
      <c r="AG90" s="127"/>
      <c r="AH90" s="127"/>
      <c r="AI90" s="127"/>
      <c r="AJ90" s="127"/>
      <c r="AK90" s="127"/>
      <c r="AL90" s="127"/>
      <c r="AM90" s="127"/>
      <c r="AN90" s="127"/>
      <c r="AO90" s="127"/>
      <c r="AP90" s="127"/>
      <c r="AQ90" s="127"/>
      <c r="AR90" s="127"/>
      <c r="AS90" s="127"/>
      <c r="AT90" s="127"/>
      <c r="AU90" s="127"/>
      <c r="AV90" s="127"/>
      <c r="AW90" s="127"/>
      <c r="AX90" s="127"/>
      <c r="AY90" s="127"/>
      <c r="AZ90" s="127"/>
      <c r="BA90" s="127"/>
      <c r="BB90" s="127"/>
      <c r="BC90" s="127"/>
      <c r="BD90" s="127"/>
      <c r="BE90" s="127"/>
      <c r="BF90" s="127"/>
      <c r="BG90" s="127"/>
      <c r="BH90" s="127"/>
      <c r="BI90" s="127"/>
      <c r="BJ90" s="127"/>
      <c r="BK90" s="127"/>
      <c r="BL90" s="127"/>
      <c r="BM90" s="127"/>
      <c r="BN90" s="127"/>
      <c r="BO90" s="127"/>
      <c r="BP90" s="127"/>
      <c r="BQ90" s="127"/>
    </row>
    <row r="91" spans="2:69">
      <c r="B91" s="41" t="s">
        <v>853</v>
      </c>
      <c r="C91" s="29" t="s">
        <v>854</v>
      </c>
      <c r="D91" s="22" t="s">
        <v>127</v>
      </c>
      <c r="E91" s="127"/>
      <c r="F91" s="127"/>
      <c r="G91" s="127"/>
      <c r="H91" s="127"/>
      <c r="I91" s="127"/>
      <c r="J91" s="127"/>
      <c r="K91" s="127"/>
      <c r="L91" s="127"/>
      <c r="M91" s="127"/>
      <c r="N91" s="127"/>
      <c r="O91" s="127"/>
      <c r="P91" s="127"/>
      <c r="Q91" s="127"/>
      <c r="R91" s="127"/>
      <c r="S91" s="127"/>
      <c r="T91" s="127"/>
      <c r="U91" s="127"/>
      <c r="V91" s="127"/>
      <c r="W91" s="127"/>
      <c r="X91" s="127"/>
      <c r="Y91" s="127"/>
      <c r="Z91" s="127"/>
      <c r="AA91" s="127"/>
      <c r="AB91" s="127"/>
      <c r="AC91" s="127"/>
      <c r="AD91" s="127"/>
      <c r="AE91" s="127"/>
      <c r="AF91" s="127"/>
      <c r="AG91" s="127"/>
      <c r="AH91" s="127"/>
      <c r="AI91" s="127"/>
      <c r="AJ91" s="127"/>
      <c r="AK91" s="127"/>
      <c r="AL91" s="127"/>
      <c r="AM91" s="127"/>
      <c r="AN91" s="127"/>
      <c r="AO91" s="127"/>
      <c r="AP91" s="127"/>
      <c r="AQ91" s="127"/>
      <c r="AR91" s="127"/>
      <c r="AS91" s="127"/>
      <c r="AT91" s="127"/>
      <c r="AU91" s="127"/>
      <c r="AV91" s="127"/>
      <c r="AW91" s="127"/>
      <c r="AX91" s="127"/>
      <c r="AY91" s="127"/>
      <c r="AZ91" s="127"/>
      <c r="BA91" s="127"/>
      <c r="BB91" s="127"/>
      <c r="BC91" s="127"/>
      <c r="BD91" s="127"/>
      <c r="BE91" s="127"/>
      <c r="BF91" s="127"/>
      <c r="BG91" s="127"/>
      <c r="BH91" s="127"/>
      <c r="BI91" s="127"/>
      <c r="BJ91" s="127"/>
      <c r="BK91" s="127"/>
      <c r="BL91" s="127"/>
      <c r="BM91" s="127"/>
      <c r="BN91" s="127"/>
      <c r="BO91" s="127"/>
      <c r="BP91" s="127"/>
      <c r="BQ91" s="127"/>
    </row>
    <row r="92" spans="2:69">
      <c r="B92" s="41" t="s">
        <v>855</v>
      </c>
      <c r="C92" s="93" t="s">
        <v>856</v>
      </c>
      <c r="D92" s="22" t="s">
        <v>127</v>
      </c>
      <c r="E92" s="127"/>
      <c r="F92" s="127"/>
      <c r="G92" s="127"/>
      <c r="H92" s="127"/>
      <c r="I92" s="127"/>
      <c r="J92" s="127"/>
      <c r="K92" s="127"/>
      <c r="L92" s="127"/>
      <c r="M92" s="127"/>
      <c r="N92" s="127"/>
      <c r="O92" s="127"/>
      <c r="P92" s="127"/>
      <c r="Q92" s="127"/>
      <c r="R92" s="127"/>
      <c r="S92" s="127"/>
      <c r="T92" s="127"/>
      <c r="U92" s="127"/>
      <c r="V92" s="127"/>
      <c r="W92" s="127"/>
      <c r="X92" s="127"/>
      <c r="Y92" s="127"/>
      <c r="Z92" s="127"/>
      <c r="AA92" s="127"/>
      <c r="AB92" s="127"/>
      <c r="AC92" s="127"/>
      <c r="AD92" s="127"/>
      <c r="AE92" s="127"/>
      <c r="AF92" s="127"/>
      <c r="AG92" s="127"/>
      <c r="AH92" s="127"/>
      <c r="AI92" s="127"/>
      <c r="AJ92" s="127"/>
      <c r="AK92" s="127"/>
      <c r="AL92" s="127"/>
      <c r="AM92" s="127"/>
      <c r="AN92" s="127"/>
      <c r="AO92" s="127"/>
      <c r="AP92" s="127"/>
      <c r="AQ92" s="127"/>
      <c r="AR92" s="127"/>
      <c r="AS92" s="127"/>
      <c r="AT92" s="127"/>
      <c r="AU92" s="127"/>
      <c r="AV92" s="127"/>
      <c r="AW92" s="127"/>
      <c r="AX92" s="127"/>
      <c r="AY92" s="127"/>
      <c r="AZ92" s="127"/>
      <c r="BA92" s="127"/>
      <c r="BB92" s="127"/>
      <c r="BC92" s="127"/>
      <c r="BD92" s="127"/>
      <c r="BE92" s="127"/>
      <c r="BF92" s="127"/>
      <c r="BG92" s="127"/>
      <c r="BH92" s="127"/>
      <c r="BI92" s="127"/>
      <c r="BJ92" s="127"/>
      <c r="BK92" s="127"/>
      <c r="BL92" s="127"/>
      <c r="BM92" s="127"/>
      <c r="BN92" s="127"/>
      <c r="BO92" s="127"/>
      <c r="BP92" s="127"/>
      <c r="BQ92" s="127"/>
    </row>
    <row r="93" spans="2:69">
      <c r="B93" s="41" t="s">
        <v>857</v>
      </c>
      <c r="C93" s="93" t="s">
        <v>858</v>
      </c>
      <c r="D93" s="22" t="s">
        <v>127</v>
      </c>
      <c r="E93" s="127"/>
      <c r="F93" s="127"/>
      <c r="G93" s="127"/>
      <c r="H93" s="127"/>
      <c r="I93" s="127"/>
      <c r="J93" s="127"/>
      <c r="K93" s="127"/>
      <c r="L93" s="127"/>
      <c r="M93" s="127"/>
      <c r="N93" s="127"/>
      <c r="O93" s="127"/>
      <c r="P93" s="127"/>
      <c r="Q93" s="127"/>
      <c r="R93" s="127"/>
      <c r="S93" s="127"/>
      <c r="T93" s="127"/>
      <c r="U93" s="127"/>
      <c r="V93" s="127"/>
      <c r="W93" s="127"/>
      <c r="X93" s="127"/>
      <c r="Y93" s="127"/>
      <c r="Z93" s="127"/>
      <c r="AA93" s="127"/>
      <c r="AB93" s="127"/>
      <c r="AC93" s="127"/>
      <c r="AD93" s="127"/>
      <c r="AE93" s="127"/>
      <c r="AF93" s="127"/>
      <c r="AG93" s="127"/>
      <c r="AH93" s="127"/>
      <c r="AI93" s="127"/>
      <c r="AJ93" s="127"/>
      <c r="AK93" s="127"/>
      <c r="AL93" s="127"/>
      <c r="AM93" s="127"/>
      <c r="AN93" s="127"/>
      <c r="AO93" s="127"/>
      <c r="AP93" s="127"/>
      <c r="AQ93" s="127"/>
      <c r="AR93" s="127"/>
      <c r="AS93" s="127"/>
      <c r="AT93" s="127"/>
      <c r="AU93" s="127"/>
      <c r="AV93" s="127"/>
      <c r="AW93" s="127"/>
      <c r="AX93" s="127"/>
      <c r="AY93" s="127"/>
      <c r="AZ93" s="127"/>
      <c r="BA93" s="127"/>
      <c r="BB93" s="127"/>
      <c r="BC93" s="127"/>
      <c r="BD93" s="127"/>
      <c r="BE93" s="127"/>
      <c r="BF93" s="127"/>
      <c r="BG93" s="127"/>
      <c r="BH93" s="127"/>
      <c r="BI93" s="127"/>
      <c r="BJ93" s="127"/>
      <c r="BK93" s="127"/>
      <c r="BL93" s="127"/>
      <c r="BM93" s="127"/>
      <c r="BN93" s="127"/>
      <c r="BO93" s="127"/>
      <c r="BP93" s="127"/>
      <c r="BQ93" s="127"/>
    </row>
    <row r="94" spans="2:69">
      <c r="B94" s="41" t="s">
        <v>859</v>
      </c>
      <c r="C94" s="93" t="s">
        <v>860</v>
      </c>
      <c r="D94" s="22" t="s">
        <v>127</v>
      </c>
      <c r="E94" s="127"/>
      <c r="F94" s="127"/>
      <c r="G94" s="127"/>
      <c r="H94" s="127"/>
      <c r="I94" s="127"/>
      <c r="J94" s="127"/>
      <c r="K94" s="127"/>
      <c r="L94" s="127"/>
      <c r="M94" s="127"/>
      <c r="N94" s="127"/>
      <c r="O94" s="127"/>
      <c r="P94" s="127"/>
      <c r="Q94" s="127"/>
      <c r="R94" s="127"/>
      <c r="S94" s="127"/>
      <c r="T94" s="127"/>
      <c r="U94" s="127"/>
      <c r="V94" s="127"/>
      <c r="W94" s="127"/>
      <c r="X94" s="127"/>
      <c r="Y94" s="127"/>
      <c r="Z94" s="127"/>
      <c r="AA94" s="127"/>
      <c r="AB94" s="127"/>
      <c r="AC94" s="127"/>
      <c r="AD94" s="127"/>
      <c r="AE94" s="127"/>
      <c r="AF94" s="127"/>
      <c r="AG94" s="127"/>
      <c r="AH94" s="127"/>
      <c r="AI94" s="127"/>
      <c r="AJ94" s="127"/>
      <c r="AK94" s="127"/>
      <c r="AL94" s="127"/>
      <c r="AM94" s="127"/>
      <c r="AN94" s="127"/>
      <c r="AO94" s="127"/>
      <c r="AP94" s="127"/>
      <c r="AQ94" s="127"/>
      <c r="AR94" s="127"/>
      <c r="AS94" s="127"/>
      <c r="AT94" s="127"/>
      <c r="AU94" s="127"/>
      <c r="AV94" s="127"/>
      <c r="AW94" s="127"/>
      <c r="AX94" s="127"/>
      <c r="AY94" s="127"/>
      <c r="AZ94" s="127"/>
      <c r="BA94" s="127"/>
      <c r="BB94" s="127"/>
      <c r="BC94" s="127"/>
      <c r="BD94" s="127"/>
      <c r="BE94" s="127"/>
      <c r="BF94" s="127"/>
      <c r="BG94" s="127"/>
      <c r="BH94" s="127"/>
      <c r="BI94" s="127"/>
      <c r="BJ94" s="127"/>
      <c r="BK94" s="127"/>
      <c r="BL94" s="127"/>
      <c r="BM94" s="127"/>
      <c r="BN94" s="127"/>
      <c r="BO94" s="127"/>
      <c r="BP94" s="127"/>
      <c r="BQ94" s="127"/>
    </row>
    <row r="95" spans="2:69">
      <c r="B95" s="41" t="s">
        <v>861</v>
      </c>
      <c r="C95" s="29" t="s">
        <v>862</v>
      </c>
      <c r="D95" s="22" t="s">
        <v>127</v>
      </c>
      <c r="E95" s="127"/>
      <c r="F95" s="127"/>
      <c r="G95" s="127"/>
      <c r="H95" s="127"/>
      <c r="I95" s="127"/>
      <c r="J95" s="127"/>
      <c r="K95" s="127"/>
      <c r="L95" s="127"/>
      <c r="M95" s="127"/>
      <c r="N95" s="127"/>
      <c r="O95" s="127"/>
      <c r="P95" s="127"/>
      <c r="Q95" s="127"/>
      <c r="R95" s="127"/>
      <c r="S95" s="127"/>
      <c r="T95" s="127"/>
      <c r="U95" s="127"/>
      <c r="V95" s="127"/>
      <c r="W95" s="127"/>
      <c r="X95" s="127"/>
      <c r="Y95" s="127"/>
      <c r="Z95" s="127"/>
      <c r="AA95" s="127"/>
      <c r="AB95" s="127"/>
      <c r="AC95" s="127"/>
      <c r="AD95" s="127"/>
      <c r="AE95" s="127"/>
      <c r="AF95" s="127"/>
      <c r="AG95" s="127"/>
      <c r="AH95" s="127"/>
      <c r="AI95" s="127"/>
      <c r="AJ95" s="127"/>
      <c r="AK95" s="127"/>
      <c r="AL95" s="127"/>
      <c r="AM95" s="127"/>
      <c r="AN95" s="127"/>
      <c r="AO95" s="127"/>
      <c r="AP95" s="127"/>
      <c r="AQ95" s="127"/>
      <c r="AR95" s="127"/>
      <c r="AS95" s="127"/>
      <c r="AT95" s="127"/>
      <c r="AU95" s="127"/>
      <c r="AV95" s="127"/>
      <c r="AW95" s="127"/>
      <c r="AX95" s="127"/>
      <c r="AY95" s="127"/>
      <c r="AZ95" s="127"/>
      <c r="BA95" s="127"/>
      <c r="BB95" s="127"/>
      <c r="BC95" s="127"/>
      <c r="BD95" s="127"/>
      <c r="BE95" s="127"/>
      <c r="BF95" s="127"/>
      <c r="BG95" s="127"/>
      <c r="BH95" s="127"/>
      <c r="BI95" s="127"/>
      <c r="BJ95" s="127"/>
      <c r="BK95" s="127"/>
      <c r="BL95" s="127"/>
      <c r="BM95" s="127"/>
      <c r="BN95" s="127"/>
      <c r="BO95" s="127"/>
      <c r="BP95" s="127"/>
      <c r="BQ95" s="127"/>
    </row>
    <row r="96" spans="2:69">
      <c r="B96" s="41" t="s">
        <v>863</v>
      </c>
      <c r="C96" s="29" t="s">
        <v>864</v>
      </c>
      <c r="D96" s="22" t="s">
        <v>127</v>
      </c>
      <c r="E96" s="127"/>
      <c r="F96" s="127"/>
      <c r="G96" s="127"/>
      <c r="H96" s="127"/>
      <c r="I96" s="127"/>
      <c r="J96" s="127"/>
      <c r="K96" s="127"/>
      <c r="L96" s="127"/>
      <c r="M96" s="127"/>
      <c r="N96" s="127"/>
      <c r="O96" s="127"/>
      <c r="P96" s="127"/>
      <c r="Q96" s="127"/>
      <c r="R96" s="127"/>
      <c r="S96" s="127"/>
      <c r="T96" s="127"/>
      <c r="U96" s="127"/>
      <c r="V96" s="127"/>
      <c r="W96" s="127"/>
      <c r="X96" s="127"/>
      <c r="Y96" s="127"/>
      <c r="Z96" s="127"/>
      <c r="AA96" s="127"/>
      <c r="AB96" s="127"/>
      <c r="AC96" s="127"/>
      <c r="AD96" s="127"/>
      <c r="AE96" s="127"/>
      <c r="AF96" s="127"/>
      <c r="AG96" s="127"/>
      <c r="AH96" s="127"/>
      <c r="AI96" s="127"/>
      <c r="AJ96" s="127"/>
      <c r="AK96" s="127"/>
      <c r="AL96" s="127"/>
      <c r="AM96" s="127"/>
      <c r="AN96" s="127"/>
      <c r="AO96" s="127"/>
      <c r="AP96" s="127"/>
      <c r="AQ96" s="127"/>
      <c r="AR96" s="127"/>
      <c r="AS96" s="127"/>
      <c r="AT96" s="127"/>
      <c r="AU96" s="127"/>
      <c r="AV96" s="127"/>
      <c r="AW96" s="127"/>
      <c r="AX96" s="127"/>
      <c r="AY96" s="127"/>
      <c r="AZ96" s="127"/>
      <c r="BA96" s="127"/>
      <c r="BB96" s="127"/>
      <c r="BC96" s="127"/>
      <c r="BD96" s="127"/>
      <c r="BE96" s="127"/>
      <c r="BF96" s="127"/>
      <c r="BG96" s="127"/>
      <c r="BH96" s="127"/>
      <c r="BI96" s="127"/>
      <c r="BJ96" s="127"/>
      <c r="BK96" s="127"/>
      <c r="BL96" s="127"/>
      <c r="BM96" s="127"/>
      <c r="BN96" s="127"/>
      <c r="BO96" s="127"/>
      <c r="BP96" s="127"/>
      <c r="BQ96" s="127"/>
    </row>
    <row r="97" spans="2:69">
      <c r="B97" s="41" t="s">
        <v>865</v>
      </c>
      <c r="C97" s="93" t="s">
        <v>866</v>
      </c>
      <c r="D97" s="22" t="s">
        <v>127</v>
      </c>
      <c r="E97" s="127"/>
      <c r="F97" s="127"/>
      <c r="G97" s="127"/>
      <c r="H97" s="127"/>
      <c r="I97" s="127"/>
      <c r="J97" s="127"/>
      <c r="K97" s="127"/>
      <c r="L97" s="127"/>
      <c r="M97" s="127"/>
      <c r="N97" s="127"/>
      <c r="O97" s="127"/>
      <c r="P97" s="127"/>
      <c r="Q97" s="127"/>
      <c r="R97" s="127"/>
      <c r="S97" s="127"/>
      <c r="T97" s="127"/>
      <c r="U97" s="127"/>
      <c r="V97" s="127"/>
      <c r="W97" s="127"/>
      <c r="X97" s="127"/>
      <c r="Y97" s="127"/>
      <c r="Z97" s="127"/>
      <c r="AA97" s="127"/>
      <c r="AB97" s="127"/>
      <c r="AC97" s="127"/>
      <c r="AD97" s="127"/>
      <c r="AE97" s="127"/>
      <c r="AF97" s="127"/>
      <c r="AG97" s="127"/>
      <c r="AH97" s="127"/>
      <c r="AI97" s="127"/>
      <c r="AJ97" s="127"/>
      <c r="AK97" s="127"/>
      <c r="AL97" s="127"/>
      <c r="AM97" s="127"/>
      <c r="AN97" s="127"/>
      <c r="AO97" s="127"/>
      <c r="AP97" s="127"/>
      <c r="AQ97" s="127"/>
      <c r="AR97" s="127"/>
      <c r="AS97" s="127"/>
      <c r="AT97" s="127"/>
      <c r="AU97" s="127"/>
      <c r="AV97" s="127"/>
      <c r="AW97" s="127"/>
      <c r="AX97" s="127"/>
      <c r="AY97" s="127"/>
      <c r="AZ97" s="127"/>
      <c r="BA97" s="127"/>
      <c r="BB97" s="127"/>
      <c r="BC97" s="127"/>
      <c r="BD97" s="127"/>
      <c r="BE97" s="127"/>
      <c r="BF97" s="127"/>
      <c r="BG97" s="127"/>
      <c r="BH97" s="127"/>
      <c r="BI97" s="127"/>
      <c r="BJ97" s="127"/>
      <c r="BK97" s="127"/>
      <c r="BL97" s="127"/>
      <c r="BM97" s="127"/>
      <c r="BN97" s="127"/>
      <c r="BO97" s="127"/>
      <c r="BP97" s="127"/>
      <c r="BQ97" s="127"/>
    </row>
    <row r="98" spans="2:69">
      <c r="B98" s="41" t="s">
        <v>867</v>
      </c>
      <c r="C98" s="93" t="s">
        <v>868</v>
      </c>
      <c r="D98" s="22" t="s">
        <v>127</v>
      </c>
      <c r="E98" s="127"/>
      <c r="F98" s="127"/>
      <c r="G98" s="127"/>
      <c r="H98" s="127"/>
      <c r="I98" s="127"/>
      <c r="J98" s="127"/>
      <c r="K98" s="127"/>
      <c r="L98" s="127"/>
      <c r="M98" s="127"/>
      <c r="N98" s="127"/>
      <c r="O98" s="127"/>
      <c r="P98" s="127"/>
      <c r="Q98" s="127"/>
      <c r="R98" s="127"/>
      <c r="S98" s="127"/>
      <c r="T98" s="127"/>
      <c r="U98" s="127"/>
      <c r="V98" s="127"/>
      <c r="W98" s="127"/>
      <c r="X98" s="127"/>
      <c r="Y98" s="127"/>
      <c r="Z98" s="127"/>
      <c r="AA98" s="127"/>
      <c r="AB98" s="127"/>
      <c r="AC98" s="127"/>
      <c r="AD98" s="127"/>
      <c r="AE98" s="127"/>
      <c r="AF98" s="127"/>
      <c r="AG98" s="127"/>
      <c r="AH98" s="127"/>
      <c r="AI98" s="127"/>
      <c r="AJ98" s="127"/>
      <c r="AK98" s="127"/>
      <c r="AL98" s="127"/>
      <c r="AM98" s="127"/>
      <c r="AN98" s="127"/>
      <c r="AO98" s="127"/>
      <c r="AP98" s="127"/>
      <c r="AQ98" s="127"/>
      <c r="AR98" s="127"/>
      <c r="AS98" s="127"/>
      <c r="AT98" s="127"/>
      <c r="AU98" s="127"/>
      <c r="AV98" s="127"/>
      <c r="AW98" s="127"/>
      <c r="AX98" s="127"/>
      <c r="AY98" s="127"/>
      <c r="AZ98" s="127"/>
      <c r="BA98" s="127"/>
      <c r="BB98" s="127"/>
      <c r="BC98" s="127"/>
      <c r="BD98" s="127"/>
      <c r="BE98" s="127"/>
      <c r="BF98" s="127"/>
      <c r="BG98" s="127"/>
      <c r="BH98" s="127"/>
      <c r="BI98" s="127"/>
      <c r="BJ98" s="127"/>
      <c r="BK98" s="127"/>
      <c r="BL98" s="127"/>
      <c r="BM98" s="127"/>
      <c r="BN98" s="127"/>
      <c r="BO98" s="127"/>
      <c r="BP98" s="127"/>
      <c r="BQ98" s="127"/>
    </row>
    <row r="99" spans="2:69">
      <c r="B99" s="41" t="s">
        <v>869</v>
      </c>
      <c r="C99" s="93" t="s">
        <v>870</v>
      </c>
      <c r="D99" s="22" t="s">
        <v>127</v>
      </c>
      <c r="E99" s="127"/>
      <c r="F99" s="127"/>
      <c r="G99" s="127"/>
      <c r="H99" s="127"/>
      <c r="I99" s="127"/>
      <c r="J99" s="127"/>
      <c r="K99" s="127"/>
      <c r="L99" s="127"/>
      <c r="M99" s="127"/>
      <c r="N99" s="127"/>
      <c r="O99" s="127"/>
      <c r="P99" s="127"/>
      <c r="Q99" s="127"/>
      <c r="R99" s="127"/>
      <c r="S99" s="127"/>
      <c r="T99" s="127"/>
      <c r="U99" s="127"/>
      <c r="V99" s="127"/>
      <c r="W99" s="127"/>
      <c r="X99" s="127"/>
      <c r="Y99" s="127"/>
      <c r="Z99" s="127"/>
      <c r="AA99" s="127"/>
      <c r="AB99" s="127"/>
      <c r="AC99" s="127"/>
      <c r="AD99" s="127"/>
      <c r="AE99" s="127"/>
      <c r="AF99" s="127"/>
      <c r="AG99" s="127"/>
      <c r="AH99" s="127"/>
      <c r="AI99" s="127"/>
      <c r="AJ99" s="127"/>
      <c r="AK99" s="127"/>
      <c r="AL99" s="127"/>
      <c r="AM99" s="127"/>
      <c r="AN99" s="127"/>
      <c r="AO99" s="127"/>
      <c r="AP99" s="127"/>
      <c r="AQ99" s="127"/>
      <c r="AR99" s="127"/>
      <c r="AS99" s="127"/>
      <c r="AT99" s="127"/>
      <c r="AU99" s="127"/>
      <c r="AV99" s="127"/>
      <c r="AW99" s="127"/>
      <c r="AX99" s="127"/>
      <c r="AY99" s="127"/>
      <c r="AZ99" s="127"/>
      <c r="BA99" s="127"/>
      <c r="BB99" s="127"/>
      <c r="BC99" s="127"/>
      <c r="BD99" s="127"/>
      <c r="BE99" s="127"/>
      <c r="BF99" s="127"/>
      <c r="BG99" s="127"/>
      <c r="BH99" s="127"/>
      <c r="BI99" s="127"/>
      <c r="BJ99" s="127"/>
      <c r="BK99" s="127"/>
      <c r="BL99" s="127"/>
      <c r="BM99" s="127"/>
      <c r="BN99" s="127"/>
      <c r="BO99" s="127"/>
      <c r="BP99" s="127"/>
      <c r="BQ99" s="127"/>
    </row>
    <row r="100" spans="2:69">
      <c r="B100" s="41" t="s">
        <v>871</v>
      </c>
      <c r="C100" s="29" t="s">
        <v>872</v>
      </c>
      <c r="D100" s="22" t="s">
        <v>127</v>
      </c>
      <c r="E100" s="127"/>
      <c r="F100" s="127"/>
      <c r="G100" s="127"/>
      <c r="H100" s="127"/>
      <c r="I100" s="127"/>
      <c r="J100" s="127"/>
      <c r="K100" s="127"/>
      <c r="L100" s="127"/>
      <c r="M100" s="127"/>
      <c r="N100" s="127"/>
      <c r="O100" s="127"/>
      <c r="P100" s="127"/>
      <c r="Q100" s="127"/>
      <c r="R100" s="127"/>
      <c r="S100" s="127"/>
      <c r="T100" s="127"/>
      <c r="U100" s="127"/>
      <c r="V100" s="127"/>
      <c r="W100" s="127"/>
      <c r="X100" s="127"/>
      <c r="Y100" s="127"/>
      <c r="Z100" s="127"/>
      <c r="AA100" s="127"/>
      <c r="AB100" s="127"/>
      <c r="AC100" s="127"/>
      <c r="AD100" s="127"/>
      <c r="AE100" s="127"/>
      <c r="AF100" s="127"/>
      <c r="AG100" s="127"/>
      <c r="AH100" s="127"/>
      <c r="AI100" s="127"/>
      <c r="AJ100" s="127"/>
      <c r="AK100" s="127"/>
      <c r="AL100" s="127"/>
      <c r="AM100" s="127"/>
      <c r="AN100" s="127"/>
      <c r="AO100" s="127"/>
      <c r="AP100" s="127"/>
      <c r="AQ100" s="127"/>
      <c r="AR100" s="127"/>
      <c r="AS100" s="127"/>
      <c r="AT100" s="127"/>
      <c r="AU100" s="127"/>
      <c r="AV100" s="127"/>
      <c r="AW100" s="127"/>
      <c r="AX100" s="127"/>
      <c r="AY100" s="127"/>
      <c r="AZ100" s="127"/>
      <c r="BA100" s="127"/>
      <c r="BB100" s="127"/>
      <c r="BC100" s="127"/>
      <c r="BD100" s="127"/>
      <c r="BE100" s="127"/>
      <c r="BF100" s="127"/>
      <c r="BG100" s="127"/>
      <c r="BH100" s="127"/>
      <c r="BI100" s="127"/>
      <c r="BJ100" s="127"/>
      <c r="BK100" s="127"/>
      <c r="BL100" s="127"/>
      <c r="BM100" s="127"/>
      <c r="BN100" s="127"/>
      <c r="BO100" s="127"/>
      <c r="BP100" s="127"/>
      <c r="BQ100" s="127"/>
    </row>
    <row r="101" spans="2:69">
      <c r="B101" s="42" t="s">
        <v>873</v>
      </c>
      <c r="C101" s="31" t="s">
        <v>874</v>
      </c>
      <c r="D101" s="32" t="s">
        <v>127</v>
      </c>
      <c r="E101" s="127"/>
      <c r="F101" s="127"/>
      <c r="G101" s="127"/>
      <c r="H101" s="127"/>
      <c r="I101" s="127"/>
      <c r="J101" s="127"/>
      <c r="K101" s="127"/>
      <c r="L101" s="127"/>
      <c r="M101" s="127"/>
      <c r="N101" s="127"/>
      <c r="O101" s="127"/>
      <c r="P101" s="127"/>
      <c r="Q101" s="127"/>
      <c r="R101" s="127"/>
      <c r="S101" s="127"/>
      <c r="T101" s="127"/>
      <c r="U101" s="127"/>
      <c r="V101" s="127"/>
      <c r="W101" s="127"/>
      <c r="X101" s="127"/>
      <c r="Y101" s="127"/>
      <c r="Z101" s="127"/>
      <c r="AA101" s="127"/>
      <c r="AB101" s="127"/>
      <c r="AC101" s="127"/>
      <c r="AD101" s="127"/>
      <c r="AE101" s="127"/>
      <c r="AF101" s="127"/>
      <c r="AG101" s="127"/>
      <c r="AH101" s="127"/>
      <c r="AI101" s="127"/>
      <c r="AJ101" s="127"/>
      <c r="AK101" s="127"/>
      <c r="AL101" s="127"/>
      <c r="AM101" s="127"/>
      <c r="AN101" s="127"/>
      <c r="AO101" s="127"/>
      <c r="AP101" s="127"/>
      <c r="AQ101" s="127"/>
      <c r="AR101" s="127"/>
      <c r="AS101" s="127"/>
      <c r="AT101" s="127"/>
      <c r="AU101" s="127"/>
      <c r="AV101" s="127"/>
      <c r="AW101" s="127"/>
      <c r="AX101" s="127"/>
      <c r="AY101" s="127"/>
      <c r="AZ101" s="127"/>
      <c r="BA101" s="127"/>
      <c r="BB101" s="127"/>
      <c r="BC101" s="127"/>
      <c r="BD101" s="127"/>
      <c r="BE101" s="127"/>
      <c r="BF101" s="127"/>
      <c r="BG101" s="127"/>
      <c r="BH101" s="127"/>
      <c r="BI101" s="127"/>
      <c r="BJ101" s="127"/>
      <c r="BK101" s="127"/>
      <c r="BL101" s="127"/>
      <c r="BM101" s="127"/>
      <c r="BN101" s="127"/>
      <c r="BO101" s="127"/>
      <c r="BP101" s="127"/>
      <c r="BQ101" s="127"/>
    </row>
    <row r="102" spans="2:69">
      <c r="B102" s="41" t="s">
        <v>157</v>
      </c>
      <c r="C102" s="138" t="s">
        <v>875</v>
      </c>
      <c r="D102" s="22"/>
      <c r="E102" s="127"/>
      <c r="F102" s="127"/>
      <c r="G102" s="127"/>
      <c r="H102" s="127"/>
      <c r="I102" s="127"/>
      <c r="J102" s="127"/>
      <c r="K102" s="127"/>
      <c r="L102" s="127"/>
      <c r="M102" s="127"/>
      <c r="N102" s="127"/>
      <c r="O102" s="127"/>
      <c r="P102" s="127"/>
      <c r="Q102" s="127"/>
      <c r="R102" s="127"/>
      <c r="S102" s="127"/>
      <c r="T102" s="127"/>
      <c r="U102" s="127"/>
      <c r="V102" s="127"/>
      <c r="W102" s="127"/>
      <c r="X102" s="127"/>
      <c r="Y102" s="127"/>
      <c r="Z102" s="127"/>
      <c r="AA102" s="127"/>
      <c r="AB102" s="127"/>
      <c r="AC102" s="127"/>
      <c r="AD102" s="127"/>
      <c r="AE102" s="127"/>
      <c r="AF102" s="127"/>
      <c r="AG102" s="127"/>
      <c r="AH102" s="127"/>
      <c r="AI102" s="127"/>
      <c r="AJ102" s="127"/>
      <c r="AK102" s="127"/>
      <c r="AL102" s="127"/>
      <c r="AM102" s="127"/>
      <c r="AN102" s="127"/>
      <c r="AO102" s="127"/>
      <c r="AP102" s="127"/>
      <c r="AQ102" s="127"/>
      <c r="AR102" s="127"/>
      <c r="AS102" s="127"/>
      <c r="AT102" s="127"/>
      <c r="AU102" s="127"/>
      <c r="AV102" s="127"/>
      <c r="AW102" s="127"/>
      <c r="AX102" s="127"/>
      <c r="AY102" s="127"/>
      <c r="AZ102" s="127"/>
      <c r="BA102" s="127"/>
      <c r="BB102" s="127"/>
      <c r="BC102" s="127"/>
      <c r="BD102" s="127"/>
      <c r="BE102" s="127"/>
      <c r="BF102" s="127"/>
      <c r="BG102" s="127"/>
      <c r="BH102" s="127"/>
      <c r="BI102" s="127"/>
      <c r="BJ102" s="127"/>
      <c r="BK102" s="127"/>
      <c r="BL102" s="127"/>
      <c r="BM102" s="127"/>
      <c r="BN102" s="127"/>
      <c r="BO102" s="127"/>
      <c r="BP102" s="127"/>
      <c r="BQ102" s="127"/>
    </row>
    <row r="103" spans="2:69">
      <c r="B103" s="41" t="s">
        <v>876</v>
      </c>
      <c r="C103" s="29" t="s">
        <v>877</v>
      </c>
      <c r="D103" s="22" t="s">
        <v>127</v>
      </c>
      <c r="E103" s="127"/>
      <c r="F103" s="127"/>
      <c r="G103" s="127"/>
      <c r="H103" s="127"/>
      <c r="I103" s="127"/>
      <c r="J103" s="127"/>
      <c r="K103" s="127"/>
      <c r="L103" s="127"/>
      <c r="M103" s="127"/>
      <c r="N103" s="127"/>
      <c r="O103" s="127"/>
      <c r="P103" s="127"/>
      <c r="Q103" s="127"/>
      <c r="R103" s="127"/>
      <c r="S103" s="127"/>
      <c r="T103" s="127"/>
      <c r="U103" s="127"/>
      <c r="V103" s="127"/>
      <c r="W103" s="127"/>
      <c r="X103" s="127"/>
      <c r="Y103" s="127"/>
      <c r="Z103" s="127"/>
      <c r="AA103" s="127"/>
      <c r="AB103" s="127"/>
      <c r="AC103" s="127"/>
      <c r="AD103" s="127"/>
      <c r="AE103" s="127"/>
      <c r="AF103" s="127"/>
      <c r="AG103" s="127"/>
      <c r="AH103" s="127"/>
      <c r="AI103" s="127"/>
      <c r="AJ103" s="127"/>
      <c r="AK103" s="127"/>
      <c r="AL103" s="127"/>
      <c r="AM103" s="127"/>
      <c r="AN103" s="127"/>
      <c r="AO103" s="127"/>
      <c r="AP103" s="127"/>
      <c r="AQ103" s="127"/>
      <c r="AR103" s="127"/>
      <c r="AS103" s="127"/>
      <c r="AT103" s="127"/>
      <c r="AU103" s="127"/>
      <c r="AV103" s="127"/>
      <c r="AW103" s="127"/>
      <c r="AX103" s="127"/>
      <c r="AY103" s="127"/>
      <c r="AZ103" s="127"/>
      <c r="BA103" s="127"/>
      <c r="BB103" s="127"/>
      <c r="BC103" s="127"/>
      <c r="BD103" s="127"/>
      <c r="BE103" s="127"/>
      <c r="BF103" s="127"/>
      <c r="BG103" s="127"/>
      <c r="BH103" s="127"/>
      <c r="BI103" s="127"/>
      <c r="BJ103" s="127"/>
      <c r="BK103" s="127"/>
      <c r="BL103" s="127"/>
      <c r="BM103" s="127"/>
      <c r="BN103" s="127"/>
      <c r="BO103" s="127"/>
      <c r="BP103" s="127"/>
      <c r="BQ103" s="127"/>
    </row>
    <row r="104" spans="2:69">
      <c r="B104" s="41" t="s">
        <v>878</v>
      </c>
      <c r="C104" s="29" t="s">
        <v>879</v>
      </c>
      <c r="D104" s="22" t="s">
        <v>127</v>
      </c>
      <c r="E104" s="127"/>
      <c r="F104" s="127"/>
      <c r="G104" s="127"/>
      <c r="H104" s="127"/>
      <c r="I104" s="127"/>
      <c r="J104" s="127"/>
      <c r="K104" s="127"/>
      <c r="L104" s="127"/>
      <c r="M104" s="127"/>
      <c r="N104" s="127"/>
      <c r="O104" s="127"/>
      <c r="P104" s="127"/>
      <c r="Q104" s="127"/>
      <c r="R104" s="127"/>
      <c r="S104" s="127"/>
      <c r="T104" s="127"/>
      <c r="U104" s="127"/>
      <c r="V104" s="127"/>
      <c r="W104" s="127"/>
      <c r="X104" s="127"/>
      <c r="Y104" s="127"/>
      <c r="Z104" s="127"/>
      <c r="AA104" s="127"/>
      <c r="AB104" s="127"/>
      <c r="AC104" s="127"/>
      <c r="AD104" s="127"/>
      <c r="AE104" s="127"/>
      <c r="AF104" s="127"/>
      <c r="AG104" s="127"/>
      <c r="AH104" s="127"/>
      <c r="AI104" s="127"/>
      <c r="AJ104" s="127"/>
      <c r="AK104" s="127"/>
      <c r="AL104" s="127"/>
      <c r="AM104" s="127"/>
      <c r="AN104" s="127"/>
      <c r="AO104" s="127"/>
      <c r="AP104" s="127"/>
      <c r="AQ104" s="127"/>
      <c r="AR104" s="127"/>
      <c r="AS104" s="127"/>
      <c r="AT104" s="127"/>
      <c r="AU104" s="127"/>
      <c r="AV104" s="127"/>
      <c r="AW104" s="127"/>
      <c r="AX104" s="127"/>
      <c r="AY104" s="127"/>
      <c r="AZ104" s="127"/>
      <c r="BA104" s="127"/>
      <c r="BB104" s="127"/>
      <c r="BC104" s="127"/>
      <c r="BD104" s="127"/>
      <c r="BE104" s="127"/>
      <c r="BF104" s="127"/>
      <c r="BG104" s="127"/>
      <c r="BH104" s="127"/>
      <c r="BI104" s="127"/>
      <c r="BJ104" s="127"/>
      <c r="BK104" s="127"/>
      <c r="BL104" s="127"/>
      <c r="BM104" s="127"/>
      <c r="BN104" s="127"/>
      <c r="BO104" s="127"/>
      <c r="BP104" s="127"/>
      <c r="BQ104" s="127"/>
    </row>
    <row r="105" spans="2:69">
      <c r="B105" s="41" t="s">
        <v>880</v>
      </c>
      <c r="C105" s="29" t="s">
        <v>881</v>
      </c>
      <c r="D105" s="22" t="s">
        <v>127</v>
      </c>
      <c r="E105" s="127"/>
      <c r="F105" s="127"/>
      <c r="G105" s="127"/>
      <c r="H105" s="127"/>
      <c r="I105" s="127"/>
      <c r="J105" s="127"/>
      <c r="K105" s="127"/>
      <c r="L105" s="127"/>
      <c r="M105" s="127"/>
      <c r="N105" s="127"/>
      <c r="O105" s="127"/>
      <c r="P105" s="127"/>
      <c r="Q105" s="127"/>
      <c r="R105" s="127"/>
      <c r="S105" s="127"/>
      <c r="T105" s="127"/>
      <c r="U105" s="127"/>
      <c r="V105" s="127"/>
      <c r="W105" s="127"/>
      <c r="X105" s="127"/>
      <c r="Y105" s="127"/>
      <c r="Z105" s="127"/>
      <c r="AA105" s="127"/>
      <c r="AB105" s="127"/>
      <c r="AC105" s="127"/>
      <c r="AD105" s="127"/>
      <c r="AE105" s="127"/>
      <c r="AF105" s="127"/>
      <c r="AG105" s="127"/>
      <c r="AH105" s="127"/>
      <c r="AI105" s="127"/>
      <c r="AJ105" s="127"/>
      <c r="AK105" s="127"/>
      <c r="AL105" s="127"/>
      <c r="AM105" s="127"/>
      <c r="AN105" s="127"/>
      <c r="AO105" s="127"/>
      <c r="AP105" s="127"/>
      <c r="AQ105" s="127"/>
      <c r="AR105" s="127"/>
      <c r="AS105" s="127"/>
      <c r="AT105" s="127"/>
      <c r="AU105" s="127"/>
      <c r="AV105" s="127"/>
      <c r="AW105" s="127"/>
      <c r="AX105" s="127"/>
      <c r="AY105" s="127"/>
      <c r="AZ105" s="127"/>
      <c r="BA105" s="127"/>
      <c r="BB105" s="127"/>
      <c r="BC105" s="127"/>
      <c r="BD105" s="127"/>
      <c r="BE105" s="127"/>
      <c r="BF105" s="127"/>
      <c r="BG105" s="127"/>
      <c r="BH105" s="127"/>
      <c r="BI105" s="127"/>
      <c r="BJ105" s="127"/>
      <c r="BK105" s="127"/>
      <c r="BL105" s="127"/>
      <c r="BM105" s="127"/>
      <c r="BN105" s="127"/>
      <c r="BO105" s="127"/>
      <c r="BP105" s="127"/>
      <c r="BQ105" s="127"/>
    </row>
    <row r="106" spans="2:69">
      <c r="B106" s="42" t="s">
        <v>882</v>
      </c>
      <c r="C106" s="31" t="s">
        <v>883</v>
      </c>
      <c r="D106" s="32" t="s">
        <v>127</v>
      </c>
      <c r="E106" s="127"/>
      <c r="F106" s="127"/>
      <c r="G106" s="127"/>
      <c r="H106" s="127"/>
      <c r="I106" s="127"/>
      <c r="J106" s="127"/>
      <c r="K106" s="127"/>
      <c r="L106" s="127"/>
      <c r="M106" s="127"/>
      <c r="N106" s="127"/>
      <c r="O106" s="127"/>
      <c r="P106" s="127"/>
      <c r="Q106" s="127"/>
      <c r="R106" s="127"/>
      <c r="S106" s="127"/>
      <c r="T106" s="127"/>
      <c r="U106" s="127"/>
      <c r="V106" s="127"/>
      <c r="W106" s="127"/>
      <c r="X106" s="127"/>
      <c r="Y106" s="127"/>
      <c r="Z106" s="127"/>
      <c r="AA106" s="127"/>
      <c r="AB106" s="127"/>
      <c r="AC106" s="127"/>
      <c r="AD106" s="127"/>
      <c r="AE106" s="127"/>
      <c r="AF106" s="127"/>
      <c r="AG106" s="127"/>
      <c r="AH106" s="127"/>
      <c r="AI106" s="127"/>
      <c r="AJ106" s="127"/>
      <c r="AK106" s="127"/>
      <c r="AL106" s="127"/>
      <c r="AM106" s="127"/>
      <c r="AN106" s="127"/>
      <c r="AO106" s="127"/>
      <c r="AP106" s="127"/>
      <c r="AQ106" s="127"/>
      <c r="AR106" s="127"/>
      <c r="AS106" s="127"/>
      <c r="AT106" s="127"/>
      <c r="AU106" s="127"/>
      <c r="AV106" s="127"/>
      <c r="AW106" s="127"/>
      <c r="AX106" s="127"/>
      <c r="AY106" s="127"/>
      <c r="AZ106" s="127"/>
      <c r="BA106" s="127"/>
      <c r="BB106" s="127"/>
      <c r="BC106" s="127"/>
      <c r="BD106" s="127"/>
      <c r="BE106" s="127"/>
      <c r="BF106" s="127"/>
      <c r="BG106" s="127"/>
      <c r="BH106" s="127"/>
      <c r="BI106" s="127"/>
      <c r="BJ106" s="127"/>
      <c r="BK106" s="127"/>
      <c r="BL106" s="127"/>
      <c r="BM106" s="127"/>
      <c r="BN106" s="127"/>
      <c r="BO106" s="127"/>
      <c r="BP106" s="127"/>
      <c r="BQ106" s="127"/>
    </row>
    <row r="107" spans="2:69">
      <c r="B107" s="41" t="s">
        <v>157</v>
      </c>
      <c r="C107" s="138" t="s">
        <v>884</v>
      </c>
      <c r="D107" s="22"/>
      <c r="E107" s="130"/>
      <c r="F107" s="130"/>
      <c r="G107" s="130"/>
      <c r="H107" s="130"/>
      <c r="I107" s="130"/>
      <c r="J107" s="130"/>
      <c r="K107" s="130"/>
      <c r="L107" s="130"/>
      <c r="M107" s="130"/>
      <c r="N107" s="130"/>
      <c r="O107" s="130"/>
      <c r="P107" s="130"/>
      <c r="Q107" s="130"/>
      <c r="R107" s="130"/>
      <c r="S107" s="130"/>
      <c r="T107" s="130"/>
      <c r="U107" s="130"/>
      <c r="V107" s="130"/>
      <c r="W107" s="130"/>
      <c r="X107" s="130"/>
      <c r="Y107" s="130"/>
      <c r="Z107" s="130"/>
      <c r="AA107" s="130"/>
      <c r="AB107" s="130"/>
      <c r="AC107" s="130"/>
      <c r="AD107" s="130"/>
      <c r="AE107" s="130"/>
      <c r="AF107" s="130"/>
      <c r="AG107" s="130"/>
      <c r="AH107" s="130"/>
      <c r="AI107" s="130"/>
      <c r="AJ107" s="130"/>
      <c r="AK107" s="130"/>
      <c r="AL107" s="130"/>
      <c r="AM107" s="130"/>
      <c r="AN107" s="130"/>
      <c r="AO107" s="130"/>
      <c r="AP107" s="130"/>
      <c r="AQ107" s="130"/>
      <c r="AR107" s="130"/>
      <c r="AS107" s="130"/>
      <c r="AT107" s="130"/>
      <c r="AU107" s="130"/>
      <c r="AV107" s="130"/>
      <c r="AW107" s="130"/>
      <c r="AX107" s="130"/>
      <c r="AY107" s="130"/>
      <c r="AZ107" s="130"/>
      <c r="BA107" s="130"/>
      <c r="BB107" s="130"/>
      <c r="BC107" s="130"/>
      <c r="BD107" s="130"/>
      <c r="BE107" s="130"/>
      <c r="BF107" s="130"/>
      <c r="BG107" s="130"/>
      <c r="BH107" s="130"/>
      <c r="BI107" s="130"/>
      <c r="BJ107" s="130"/>
      <c r="BK107" s="130"/>
      <c r="BL107" s="130"/>
      <c r="BM107" s="130"/>
      <c r="BN107" s="130"/>
      <c r="BO107" s="130"/>
      <c r="BP107" s="130"/>
      <c r="BQ107" s="130"/>
    </row>
    <row r="108" spans="2:69">
      <c r="B108" s="41" t="s">
        <v>885</v>
      </c>
      <c r="C108" s="29" t="s">
        <v>886</v>
      </c>
      <c r="D108" s="22" t="s">
        <v>127</v>
      </c>
      <c r="E108" s="127"/>
      <c r="F108" s="127"/>
      <c r="G108" s="127"/>
      <c r="H108" s="127"/>
      <c r="I108" s="127"/>
      <c r="J108" s="127"/>
      <c r="K108" s="127"/>
      <c r="L108" s="127"/>
      <c r="M108" s="127"/>
      <c r="N108" s="127"/>
      <c r="O108" s="127"/>
      <c r="P108" s="127"/>
      <c r="Q108" s="127"/>
      <c r="R108" s="127"/>
      <c r="S108" s="127"/>
      <c r="T108" s="127"/>
      <c r="U108" s="127"/>
      <c r="V108" s="127"/>
      <c r="W108" s="127"/>
      <c r="X108" s="127"/>
      <c r="Y108" s="127"/>
      <c r="Z108" s="127"/>
      <c r="AA108" s="127"/>
      <c r="AB108" s="127"/>
      <c r="AC108" s="127"/>
      <c r="AD108" s="127"/>
      <c r="AE108" s="127"/>
      <c r="AF108" s="127"/>
      <c r="AG108" s="127"/>
      <c r="AH108" s="127"/>
      <c r="AI108" s="127"/>
      <c r="AJ108" s="127"/>
      <c r="AK108" s="127"/>
      <c r="AL108" s="127"/>
      <c r="AM108" s="127"/>
      <c r="AN108" s="127"/>
      <c r="AO108" s="127"/>
      <c r="AP108" s="127"/>
      <c r="AQ108" s="127"/>
      <c r="AR108" s="127"/>
      <c r="AS108" s="127"/>
      <c r="AT108" s="127"/>
      <c r="AU108" s="127"/>
      <c r="AV108" s="127"/>
      <c r="AW108" s="127"/>
      <c r="AX108" s="127"/>
      <c r="AY108" s="127"/>
      <c r="AZ108" s="127"/>
      <c r="BA108" s="127"/>
      <c r="BB108" s="127"/>
      <c r="BC108" s="127"/>
      <c r="BD108" s="127"/>
      <c r="BE108" s="127"/>
      <c r="BF108" s="127"/>
      <c r="BG108" s="127"/>
      <c r="BH108" s="127"/>
      <c r="BI108" s="127"/>
      <c r="BJ108" s="127"/>
      <c r="BK108" s="127"/>
      <c r="BL108" s="127"/>
      <c r="BM108" s="127"/>
      <c r="BN108" s="127"/>
      <c r="BO108" s="127"/>
      <c r="BP108" s="127"/>
      <c r="BQ108" s="127"/>
    </row>
    <row r="109" spans="2:69">
      <c r="B109" s="41" t="s">
        <v>887</v>
      </c>
      <c r="C109" s="93" t="s">
        <v>888</v>
      </c>
      <c r="D109" s="22" t="s">
        <v>127</v>
      </c>
      <c r="E109" s="127"/>
      <c r="F109" s="127"/>
      <c r="G109" s="127"/>
      <c r="H109" s="127"/>
      <c r="I109" s="127"/>
      <c r="J109" s="127"/>
      <c r="K109" s="127"/>
      <c r="L109" s="127"/>
      <c r="M109" s="127"/>
      <c r="N109" s="127"/>
      <c r="O109" s="127"/>
      <c r="P109" s="127"/>
      <c r="Q109" s="127"/>
      <c r="R109" s="127"/>
      <c r="S109" s="127"/>
      <c r="T109" s="127"/>
      <c r="U109" s="127"/>
      <c r="V109" s="127"/>
      <c r="W109" s="127"/>
      <c r="X109" s="127"/>
      <c r="Y109" s="127"/>
      <c r="Z109" s="127"/>
      <c r="AA109" s="127"/>
      <c r="AB109" s="127"/>
      <c r="AC109" s="127"/>
      <c r="AD109" s="127"/>
      <c r="AE109" s="127"/>
      <c r="AF109" s="127"/>
      <c r="AG109" s="127"/>
      <c r="AH109" s="127"/>
      <c r="AI109" s="127"/>
      <c r="AJ109" s="127"/>
      <c r="AK109" s="127"/>
      <c r="AL109" s="127"/>
      <c r="AM109" s="127"/>
      <c r="AN109" s="127"/>
      <c r="AO109" s="127"/>
      <c r="AP109" s="127"/>
      <c r="AQ109" s="127"/>
      <c r="AR109" s="127"/>
      <c r="AS109" s="127"/>
      <c r="AT109" s="127"/>
      <c r="AU109" s="127"/>
      <c r="AV109" s="127"/>
      <c r="AW109" s="127"/>
      <c r="AX109" s="127"/>
      <c r="AY109" s="127"/>
      <c r="AZ109" s="127"/>
      <c r="BA109" s="127"/>
      <c r="BB109" s="127"/>
      <c r="BC109" s="127"/>
      <c r="BD109" s="127"/>
      <c r="BE109" s="127"/>
      <c r="BF109" s="127"/>
      <c r="BG109" s="127"/>
      <c r="BH109" s="127"/>
      <c r="BI109" s="127"/>
      <c r="BJ109" s="127"/>
      <c r="BK109" s="127"/>
      <c r="BL109" s="127"/>
      <c r="BM109" s="127"/>
      <c r="BN109" s="127"/>
      <c r="BO109" s="127"/>
      <c r="BP109" s="127"/>
      <c r="BQ109" s="127"/>
    </row>
    <row r="110" spans="2:69">
      <c r="B110" s="41" t="s">
        <v>889</v>
      </c>
      <c r="C110" s="29" t="s">
        <v>890</v>
      </c>
      <c r="D110" s="22" t="s">
        <v>127</v>
      </c>
      <c r="E110" s="127"/>
      <c r="F110" s="127"/>
      <c r="G110" s="127"/>
      <c r="H110" s="127"/>
      <c r="I110" s="127"/>
      <c r="J110" s="127"/>
      <c r="K110" s="127"/>
      <c r="L110" s="127"/>
      <c r="M110" s="127"/>
      <c r="N110" s="127"/>
      <c r="O110" s="127"/>
      <c r="P110" s="127"/>
      <c r="Q110" s="127"/>
      <c r="R110" s="127"/>
      <c r="S110" s="127"/>
      <c r="T110" s="127"/>
      <c r="U110" s="127"/>
      <c r="V110" s="127"/>
      <c r="W110" s="127"/>
      <c r="X110" s="127"/>
      <c r="Y110" s="127"/>
      <c r="Z110" s="127"/>
      <c r="AA110" s="127"/>
      <c r="AB110" s="127"/>
      <c r="AC110" s="127"/>
      <c r="AD110" s="127"/>
      <c r="AE110" s="127"/>
      <c r="AF110" s="127"/>
      <c r="AG110" s="127"/>
      <c r="AH110" s="127"/>
      <c r="AI110" s="127"/>
      <c r="AJ110" s="127"/>
      <c r="AK110" s="127"/>
      <c r="AL110" s="127"/>
      <c r="AM110" s="127"/>
      <c r="AN110" s="127"/>
      <c r="AO110" s="127"/>
      <c r="AP110" s="127"/>
      <c r="AQ110" s="127"/>
      <c r="AR110" s="127"/>
      <c r="AS110" s="127"/>
      <c r="AT110" s="127"/>
      <c r="AU110" s="127"/>
      <c r="AV110" s="127"/>
      <c r="AW110" s="127"/>
      <c r="AX110" s="127"/>
      <c r="AY110" s="127"/>
      <c r="AZ110" s="127"/>
      <c r="BA110" s="127"/>
      <c r="BB110" s="127"/>
      <c r="BC110" s="127"/>
      <c r="BD110" s="127"/>
      <c r="BE110" s="127"/>
      <c r="BF110" s="127"/>
      <c r="BG110" s="127"/>
      <c r="BH110" s="127"/>
      <c r="BI110" s="127"/>
      <c r="BJ110" s="127"/>
      <c r="BK110" s="127"/>
      <c r="BL110" s="127"/>
      <c r="BM110" s="127"/>
      <c r="BN110" s="127"/>
      <c r="BO110" s="127"/>
      <c r="BP110" s="127"/>
      <c r="BQ110" s="127"/>
    </row>
    <row r="111" spans="2:69">
      <c r="B111" s="41" t="s">
        <v>891</v>
      </c>
      <c r="C111" s="29" t="s">
        <v>892</v>
      </c>
      <c r="D111" s="22" t="s">
        <v>127</v>
      </c>
      <c r="E111" s="127"/>
      <c r="F111" s="127"/>
      <c r="G111" s="127"/>
      <c r="H111" s="127"/>
      <c r="I111" s="127"/>
      <c r="J111" s="127"/>
      <c r="K111" s="127"/>
      <c r="L111" s="127"/>
      <c r="M111" s="127"/>
      <c r="N111" s="127"/>
      <c r="O111" s="127"/>
      <c r="P111" s="127"/>
      <c r="Q111" s="127"/>
      <c r="R111" s="127"/>
      <c r="S111" s="127"/>
      <c r="T111" s="127"/>
      <c r="U111" s="127"/>
      <c r="V111" s="127"/>
      <c r="W111" s="127"/>
      <c r="X111" s="127"/>
      <c r="Y111" s="127"/>
      <c r="Z111" s="127"/>
      <c r="AA111" s="127"/>
      <c r="AB111" s="127"/>
      <c r="AC111" s="127"/>
      <c r="AD111" s="127"/>
      <c r="AE111" s="127"/>
      <c r="AF111" s="127"/>
      <c r="AG111" s="127"/>
      <c r="AH111" s="127"/>
      <c r="AI111" s="127"/>
      <c r="AJ111" s="127"/>
      <c r="AK111" s="127"/>
      <c r="AL111" s="127"/>
      <c r="AM111" s="127"/>
      <c r="AN111" s="127"/>
      <c r="AO111" s="127"/>
      <c r="AP111" s="127"/>
      <c r="AQ111" s="127"/>
      <c r="AR111" s="127"/>
      <c r="AS111" s="127"/>
      <c r="AT111" s="127"/>
      <c r="AU111" s="127"/>
      <c r="AV111" s="127"/>
      <c r="AW111" s="127"/>
      <c r="AX111" s="127"/>
      <c r="AY111" s="127"/>
      <c r="AZ111" s="127"/>
      <c r="BA111" s="127"/>
      <c r="BB111" s="127"/>
      <c r="BC111" s="127"/>
      <c r="BD111" s="127"/>
      <c r="BE111" s="127"/>
      <c r="BF111" s="127"/>
      <c r="BG111" s="127"/>
      <c r="BH111" s="127"/>
      <c r="BI111" s="127"/>
      <c r="BJ111" s="127"/>
      <c r="BK111" s="127"/>
      <c r="BL111" s="127"/>
      <c r="BM111" s="127"/>
      <c r="BN111" s="127"/>
      <c r="BO111" s="127"/>
      <c r="BP111" s="127"/>
      <c r="BQ111" s="127"/>
    </row>
    <row r="112" spans="2:69">
      <c r="B112" s="41" t="s">
        <v>893</v>
      </c>
      <c r="C112" s="93" t="s">
        <v>894</v>
      </c>
      <c r="D112" s="22" t="s">
        <v>127</v>
      </c>
      <c r="E112" s="127"/>
      <c r="F112" s="127"/>
      <c r="G112" s="127"/>
      <c r="H112" s="127"/>
      <c r="I112" s="127"/>
      <c r="J112" s="127"/>
      <c r="K112" s="127"/>
      <c r="L112" s="127"/>
      <c r="M112" s="127"/>
      <c r="N112" s="127"/>
      <c r="O112" s="127"/>
      <c r="P112" s="127"/>
      <c r="Q112" s="127"/>
      <c r="R112" s="127"/>
      <c r="S112" s="127"/>
      <c r="T112" s="127"/>
      <c r="U112" s="127"/>
      <c r="V112" s="127"/>
      <c r="W112" s="127"/>
      <c r="X112" s="127"/>
      <c r="Y112" s="127"/>
      <c r="Z112" s="127"/>
      <c r="AA112" s="127"/>
      <c r="AB112" s="127"/>
      <c r="AC112" s="127"/>
      <c r="AD112" s="127"/>
      <c r="AE112" s="127"/>
      <c r="AF112" s="127"/>
      <c r="AG112" s="127"/>
      <c r="AH112" s="127"/>
      <c r="AI112" s="127"/>
      <c r="AJ112" s="127"/>
      <c r="AK112" s="127"/>
      <c r="AL112" s="127"/>
      <c r="AM112" s="127"/>
      <c r="AN112" s="127"/>
      <c r="AO112" s="127"/>
      <c r="AP112" s="127"/>
      <c r="AQ112" s="127"/>
      <c r="AR112" s="127"/>
      <c r="AS112" s="127"/>
      <c r="AT112" s="127"/>
      <c r="AU112" s="127"/>
      <c r="AV112" s="127"/>
      <c r="AW112" s="127"/>
      <c r="AX112" s="127"/>
      <c r="AY112" s="127"/>
      <c r="AZ112" s="127"/>
      <c r="BA112" s="127"/>
      <c r="BB112" s="127"/>
      <c r="BC112" s="127"/>
      <c r="BD112" s="127"/>
      <c r="BE112" s="127"/>
      <c r="BF112" s="127"/>
      <c r="BG112" s="127"/>
      <c r="BH112" s="127"/>
      <c r="BI112" s="127"/>
      <c r="BJ112" s="127"/>
      <c r="BK112" s="127"/>
      <c r="BL112" s="127"/>
      <c r="BM112" s="127"/>
      <c r="BN112" s="127"/>
      <c r="BO112" s="127"/>
      <c r="BP112" s="127"/>
      <c r="BQ112" s="127"/>
    </row>
    <row r="113" spans="2:69">
      <c r="B113" s="41" t="s">
        <v>895</v>
      </c>
      <c r="C113" s="29" t="s">
        <v>896</v>
      </c>
      <c r="D113" s="22" t="s">
        <v>127</v>
      </c>
      <c r="E113" s="127"/>
      <c r="F113" s="127"/>
      <c r="G113" s="127"/>
      <c r="H113" s="127"/>
      <c r="I113" s="127"/>
      <c r="J113" s="127"/>
      <c r="K113" s="127"/>
      <c r="L113" s="127"/>
      <c r="M113" s="127"/>
      <c r="N113" s="127"/>
      <c r="O113" s="127"/>
      <c r="P113" s="127"/>
      <c r="Q113" s="127"/>
      <c r="R113" s="127"/>
      <c r="S113" s="127"/>
      <c r="T113" s="127"/>
      <c r="U113" s="127"/>
      <c r="V113" s="127"/>
      <c r="W113" s="127"/>
      <c r="X113" s="127"/>
      <c r="Y113" s="127"/>
      <c r="Z113" s="127"/>
      <c r="AA113" s="127"/>
      <c r="AB113" s="127"/>
      <c r="AC113" s="127"/>
      <c r="AD113" s="127"/>
      <c r="AE113" s="127"/>
      <c r="AF113" s="127"/>
      <c r="AG113" s="127"/>
      <c r="AH113" s="127"/>
      <c r="AI113" s="127"/>
      <c r="AJ113" s="127"/>
      <c r="AK113" s="127"/>
      <c r="AL113" s="127"/>
      <c r="AM113" s="127"/>
      <c r="AN113" s="127"/>
      <c r="AO113" s="127"/>
      <c r="AP113" s="127"/>
      <c r="AQ113" s="127"/>
      <c r="AR113" s="127"/>
      <c r="AS113" s="127"/>
      <c r="AT113" s="127"/>
      <c r="AU113" s="127"/>
      <c r="AV113" s="127"/>
      <c r="AW113" s="127"/>
      <c r="AX113" s="127"/>
      <c r="AY113" s="127"/>
      <c r="AZ113" s="127"/>
      <c r="BA113" s="127"/>
      <c r="BB113" s="127"/>
      <c r="BC113" s="127"/>
      <c r="BD113" s="127"/>
      <c r="BE113" s="127"/>
      <c r="BF113" s="127"/>
      <c r="BG113" s="127"/>
      <c r="BH113" s="127"/>
      <c r="BI113" s="127"/>
      <c r="BJ113" s="127"/>
      <c r="BK113" s="127"/>
      <c r="BL113" s="127"/>
      <c r="BM113" s="127"/>
      <c r="BN113" s="127"/>
      <c r="BO113" s="127"/>
      <c r="BP113" s="127"/>
      <c r="BQ113" s="127"/>
    </row>
    <row r="114" spans="2:69">
      <c r="B114" s="41" t="s">
        <v>897</v>
      </c>
      <c r="C114" s="29" t="s">
        <v>898</v>
      </c>
      <c r="D114" s="22" t="s">
        <v>127</v>
      </c>
      <c r="E114" s="127"/>
      <c r="F114" s="127"/>
      <c r="G114" s="127"/>
      <c r="H114" s="127"/>
      <c r="I114" s="127"/>
      <c r="J114" s="127"/>
      <c r="K114" s="127"/>
      <c r="L114" s="127"/>
      <c r="M114" s="127"/>
      <c r="N114" s="127"/>
      <c r="O114" s="127"/>
      <c r="P114" s="127"/>
      <c r="Q114" s="127"/>
      <c r="R114" s="127"/>
      <c r="S114" s="127"/>
      <c r="T114" s="127"/>
      <c r="U114" s="127"/>
      <c r="V114" s="127"/>
      <c r="W114" s="127"/>
      <c r="X114" s="127"/>
      <c r="Y114" s="127"/>
      <c r="Z114" s="127"/>
      <c r="AA114" s="127"/>
      <c r="AB114" s="127"/>
      <c r="AC114" s="127"/>
      <c r="AD114" s="127"/>
      <c r="AE114" s="127"/>
      <c r="AF114" s="127"/>
      <c r="AG114" s="127"/>
      <c r="AH114" s="127"/>
      <c r="AI114" s="127"/>
      <c r="AJ114" s="127"/>
      <c r="AK114" s="127"/>
      <c r="AL114" s="127"/>
      <c r="AM114" s="127"/>
      <c r="AN114" s="127"/>
      <c r="AO114" s="127"/>
      <c r="AP114" s="127"/>
      <c r="AQ114" s="127"/>
      <c r="AR114" s="127"/>
      <c r="AS114" s="127"/>
      <c r="AT114" s="127"/>
      <c r="AU114" s="127"/>
      <c r="AV114" s="127"/>
      <c r="AW114" s="127"/>
      <c r="AX114" s="127"/>
      <c r="AY114" s="127"/>
      <c r="AZ114" s="127"/>
      <c r="BA114" s="127"/>
      <c r="BB114" s="127"/>
      <c r="BC114" s="127"/>
      <c r="BD114" s="127"/>
      <c r="BE114" s="127"/>
      <c r="BF114" s="127"/>
      <c r="BG114" s="127"/>
      <c r="BH114" s="127"/>
      <c r="BI114" s="127"/>
      <c r="BJ114" s="127"/>
      <c r="BK114" s="127"/>
      <c r="BL114" s="127"/>
      <c r="BM114" s="127"/>
      <c r="BN114" s="127"/>
      <c r="BO114" s="127"/>
      <c r="BP114" s="127"/>
      <c r="BQ114" s="127"/>
    </row>
    <row r="115" spans="2:69">
      <c r="B115" s="23" t="s">
        <v>899</v>
      </c>
      <c r="C115" s="99" t="s">
        <v>900</v>
      </c>
      <c r="D115" s="24" t="s">
        <v>127</v>
      </c>
      <c r="E115" s="127"/>
      <c r="F115" s="127"/>
      <c r="G115" s="127"/>
      <c r="H115" s="127"/>
      <c r="I115" s="127"/>
      <c r="J115" s="127"/>
      <c r="K115" s="127"/>
      <c r="L115" s="127"/>
      <c r="M115" s="127"/>
      <c r="N115" s="127"/>
      <c r="O115" s="127"/>
      <c r="P115" s="127"/>
      <c r="Q115" s="127"/>
      <c r="R115" s="127"/>
      <c r="S115" s="127"/>
      <c r="T115" s="127"/>
      <c r="U115" s="127"/>
      <c r="V115" s="127"/>
      <c r="W115" s="127"/>
      <c r="X115" s="127"/>
      <c r="Y115" s="127"/>
      <c r="Z115" s="127"/>
      <c r="AA115" s="127"/>
      <c r="AB115" s="127"/>
      <c r="AC115" s="127"/>
      <c r="AD115" s="127"/>
      <c r="AE115" s="127"/>
      <c r="AF115" s="127"/>
      <c r="AG115" s="127"/>
      <c r="AH115" s="127"/>
      <c r="AI115" s="127"/>
      <c r="AJ115" s="127"/>
      <c r="AK115" s="127"/>
      <c r="AL115" s="127"/>
      <c r="AM115" s="127"/>
      <c r="AN115" s="127"/>
      <c r="AO115" s="127"/>
      <c r="AP115" s="127"/>
      <c r="AQ115" s="127"/>
      <c r="AR115" s="127"/>
      <c r="AS115" s="127"/>
      <c r="AT115" s="127"/>
      <c r="AU115" s="127"/>
      <c r="AV115" s="127"/>
      <c r="AW115" s="127"/>
      <c r="AX115" s="127"/>
      <c r="AY115" s="127"/>
      <c r="AZ115" s="127"/>
      <c r="BA115" s="127"/>
      <c r="BB115" s="127"/>
      <c r="BC115" s="127"/>
      <c r="BD115" s="127"/>
      <c r="BE115" s="127"/>
      <c r="BF115" s="127"/>
      <c r="BG115" s="127"/>
      <c r="BH115" s="127"/>
      <c r="BI115" s="127"/>
      <c r="BJ115" s="127"/>
      <c r="BK115" s="127"/>
      <c r="BL115" s="127"/>
      <c r="BM115" s="127"/>
      <c r="BN115" s="127"/>
      <c r="BO115" s="127"/>
      <c r="BP115" s="127"/>
      <c r="BQ115" s="127"/>
    </row>
    <row r="116" spans="2:69" s="139" customFormat="1">
      <c r="B116" s="140"/>
      <c r="C116" s="141"/>
      <c r="D116" s="141"/>
      <c r="E116" s="142"/>
      <c r="F116" s="142"/>
      <c r="G116" s="142"/>
      <c r="H116" s="142"/>
      <c r="I116" s="142"/>
      <c r="J116" s="142"/>
      <c r="K116" s="142"/>
      <c r="L116" s="142"/>
      <c r="M116" s="142"/>
      <c r="N116" s="142"/>
      <c r="O116" s="142"/>
      <c r="P116" s="142"/>
      <c r="Q116" s="142"/>
      <c r="R116" s="142"/>
      <c r="S116" s="142"/>
      <c r="T116" s="142"/>
      <c r="U116" s="142"/>
      <c r="V116" s="142"/>
      <c r="W116" s="142"/>
      <c r="X116" s="142"/>
      <c r="Y116" s="142"/>
      <c r="Z116" s="142"/>
      <c r="AA116" s="142"/>
      <c r="AB116" s="142"/>
      <c r="AC116" s="142"/>
      <c r="AD116" s="142"/>
      <c r="AE116" s="142"/>
      <c r="AF116" s="142"/>
      <c r="AG116" s="142"/>
      <c r="AH116" s="142"/>
      <c r="AI116" s="142"/>
      <c r="AJ116" s="142"/>
      <c r="AK116" s="142"/>
      <c r="AL116" s="142"/>
      <c r="AM116" s="142"/>
      <c r="AN116" s="142"/>
      <c r="AO116" s="142"/>
      <c r="AP116" s="142"/>
      <c r="AQ116" s="142"/>
      <c r="AR116" s="142"/>
      <c r="AS116" s="142"/>
      <c r="AT116" s="142"/>
      <c r="AU116" s="142"/>
      <c r="AV116" s="142"/>
      <c r="AW116" s="142"/>
      <c r="AX116" s="142"/>
      <c r="AY116" s="142"/>
      <c r="AZ116" s="142"/>
      <c r="BA116" s="142"/>
      <c r="BB116" s="142"/>
      <c r="BC116" s="142"/>
      <c r="BD116" s="142"/>
      <c r="BE116" s="142"/>
      <c r="BF116" s="142"/>
      <c r="BG116" s="142"/>
      <c r="BH116" s="142"/>
      <c r="BI116" s="142"/>
      <c r="BJ116" s="142"/>
      <c r="BK116" s="142"/>
      <c r="BL116" s="142"/>
      <c r="BM116" s="142"/>
      <c r="BN116" s="142"/>
      <c r="BO116" s="142"/>
    </row>
  </sheetData>
  <mergeCells count="14">
    <mergeCell ref="E2:BQ2"/>
    <mergeCell ref="E3:BQ3"/>
    <mergeCell ref="E4:BQ5"/>
    <mergeCell ref="F6:Q6"/>
    <mergeCell ref="S6:AD6"/>
    <mergeCell ref="AF6:AQ6"/>
    <mergeCell ref="AS6:BD6"/>
    <mergeCell ref="BE6:BE7"/>
    <mergeCell ref="BF6:BQ6"/>
    <mergeCell ref="B5:C6"/>
    <mergeCell ref="E6:E7"/>
    <mergeCell ref="R6:R7"/>
    <mergeCell ref="AE6:AE7"/>
    <mergeCell ref="AR6:AR7"/>
  </mergeCells>
  <hyperlinks>
    <hyperlink ref="B1" location="Indice!A1" display="Regresar" xr:uid="{1624F19D-793F-4D4C-AF51-8E512A58C50C}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9"/>
  <dimension ref="B1:BR88"/>
  <sheetViews>
    <sheetView showGridLines="0" topLeftCell="E1" workbookViewId="0">
      <selection activeCell="BF1" sqref="BF1"/>
    </sheetView>
  </sheetViews>
  <sheetFormatPr baseColWidth="10" defaultColWidth="11.42578125" defaultRowHeight="15" outlineLevelCol="1"/>
  <cols>
    <col min="1" max="2" width="11.42578125" style="109"/>
    <col min="3" max="3" width="58.28515625" style="109" customWidth="1"/>
    <col min="4" max="4" width="11.42578125" style="109"/>
    <col min="5" max="5" width="11.42578125" style="49"/>
    <col min="6" max="17" width="0" style="49" hidden="1" customWidth="1" outlineLevel="1"/>
    <col min="18" max="18" width="11.42578125" style="49" collapsed="1"/>
    <col min="19" max="30" width="0" style="49" hidden="1" customWidth="1" outlineLevel="1"/>
    <col min="31" max="31" width="11.42578125" style="49" collapsed="1"/>
    <col min="32" max="43" width="0" style="49" hidden="1" customWidth="1" outlineLevel="1"/>
    <col min="44" max="44" width="11.42578125" style="49" collapsed="1"/>
    <col min="45" max="56" width="0" style="49" hidden="1" customWidth="1" outlineLevel="1"/>
    <col min="57" max="57" width="11.42578125" style="49" collapsed="1"/>
    <col min="58" max="69" width="0" style="49" hidden="1" customWidth="1" outlineLevel="1"/>
    <col min="70" max="70" width="11.42578125" style="109" collapsed="1"/>
    <col min="71" max="16384" width="11.42578125" style="109"/>
  </cols>
  <sheetData>
    <row r="1" spans="2:69" customFormat="1">
      <c r="B1" s="12" t="s">
        <v>118</v>
      </c>
    </row>
    <row r="2" spans="2:69" ht="15.75">
      <c r="B2" s="50" t="s">
        <v>119</v>
      </c>
      <c r="C2" s="51"/>
      <c r="D2" s="27"/>
      <c r="E2" s="231" t="str">
        <f>+Indice!H25</f>
        <v>Gobierno Central Consolidado</v>
      </c>
      <c r="F2" s="232"/>
      <c r="G2" s="232"/>
      <c r="H2" s="232"/>
      <c r="I2" s="232"/>
      <c r="J2" s="232"/>
      <c r="K2" s="232"/>
      <c r="L2" s="232"/>
      <c r="M2" s="232"/>
      <c r="N2" s="232"/>
      <c r="O2" s="232"/>
      <c r="P2" s="232"/>
      <c r="Q2" s="232"/>
      <c r="R2" s="232"/>
      <c r="S2" s="232"/>
      <c r="T2" s="232"/>
      <c r="U2" s="232"/>
      <c r="V2" s="232"/>
      <c r="W2" s="232"/>
      <c r="X2" s="232"/>
      <c r="Y2" s="232"/>
      <c r="Z2" s="232"/>
      <c r="AA2" s="232"/>
      <c r="AB2" s="232"/>
      <c r="AC2" s="232"/>
      <c r="AD2" s="232"/>
      <c r="AE2" s="232"/>
      <c r="AF2" s="232"/>
      <c r="AG2" s="232"/>
      <c r="AH2" s="232"/>
      <c r="AI2" s="232"/>
      <c r="AJ2" s="232"/>
      <c r="AK2" s="232"/>
      <c r="AL2" s="232"/>
      <c r="AM2" s="232"/>
      <c r="AN2" s="232"/>
      <c r="AO2" s="232"/>
      <c r="AP2" s="232"/>
      <c r="AQ2" s="232"/>
      <c r="AR2" s="232"/>
      <c r="AS2" s="232"/>
      <c r="AT2" s="232"/>
      <c r="AU2" s="232"/>
      <c r="AV2" s="232"/>
      <c r="AW2" s="232"/>
      <c r="AX2" s="232"/>
      <c r="AY2" s="232"/>
      <c r="AZ2" s="232"/>
      <c r="BA2" s="232"/>
      <c r="BB2" s="232"/>
      <c r="BC2" s="232"/>
      <c r="BD2" s="232"/>
      <c r="BE2" s="232"/>
      <c r="BF2" s="232"/>
      <c r="BG2" s="232"/>
      <c r="BH2" s="232"/>
      <c r="BI2" s="232"/>
      <c r="BJ2" s="232"/>
      <c r="BK2" s="232"/>
      <c r="BL2" s="232"/>
      <c r="BM2" s="232"/>
      <c r="BN2" s="232"/>
      <c r="BO2" s="232"/>
      <c r="BP2" s="232"/>
      <c r="BQ2" s="247"/>
    </row>
    <row r="3" spans="2:69" ht="15.75">
      <c r="B3" s="50" t="s">
        <v>901</v>
      </c>
      <c r="C3" s="52"/>
      <c r="D3" s="22"/>
      <c r="E3" s="233" t="s">
        <v>122</v>
      </c>
      <c r="F3" s="234"/>
      <c r="G3" s="234"/>
      <c r="H3" s="234"/>
      <c r="I3" s="234"/>
      <c r="J3" s="234"/>
      <c r="K3" s="234"/>
      <c r="L3" s="234"/>
      <c r="M3" s="234"/>
      <c r="N3" s="234"/>
      <c r="O3" s="234"/>
      <c r="P3" s="234"/>
      <c r="Q3" s="234"/>
      <c r="R3" s="234"/>
      <c r="S3" s="234"/>
      <c r="T3" s="234"/>
      <c r="U3" s="234"/>
      <c r="V3" s="234"/>
      <c r="W3" s="234"/>
      <c r="X3" s="234"/>
      <c r="Y3" s="234"/>
      <c r="Z3" s="234"/>
      <c r="AA3" s="234"/>
      <c r="AB3" s="234"/>
      <c r="AC3" s="234"/>
      <c r="AD3" s="234"/>
      <c r="AE3" s="234"/>
      <c r="AF3" s="234"/>
      <c r="AG3" s="234"/>
      <c r="AH3" s="234"/>
      <c r="AI3" s="234"/>
      <c r="AJ3" s="234"/>
      <c r="AK3" s="234"/>
      <c r="AL3" s="234"/>
      <c r="AM3" s="234"/>
      <c r="AN3" s="234"/>
      <c r="AO3" s="234"/>
      <c r="AP3" s="234"/>
      <c r="AQ3" s="234"/>
      <c r="AR3" s="234"/>
      <c r="AS3" s="234"/>
      <c r="AT3" s="234"/>
      <c r="AU3" s="234"/>
      <c r="AV3" s="234"/>
      <c r="AW3" s="234"/>
      <c r="AX3" s="234"/>
      <c r="AY3" s="234"/>
      <c r="AZ3" s="234"/>
      <c r="BA3" s="234"/>
      <c r="BB3" s="234"/>
      <c r="BC3" s="234"/>
      <c r="BD3" s="234"/>
      <c r="BE3" s="234"/>
      <c r="BF3" s="234"/>
      <c r="BG3" s="234"/>
      <c r="BH3" s="234"/>
      <c r="BI3" s="234"/>
      <c r="BJ3" s="234"/>
      <c r="BK3" s="234"/>
      <c r="BL3" s="234"/>
      <c r="BM3" s="234"/>
      <c r="BN3" s="234"/>
      <c r="BO3" s="234"/>
      <c r="BP3" s="234"/>
      <c r="BQ3" s="248"/>
    </row>
    <row r="4" spans="2:69" ht="15" customHeight="1">
      <c r="B4" s="19"/>
      <c r="C4" s="20"/>
      <c r="D4" s="21"/>
      <c r="E4" s="235" t="s">
        <v>191</v>
      </c>
      <c r="F4" s="236"/>
      <c r="G4" s="236"/>
      <c r="H4" s="236"/>
      <c r="I4" s="236"/>
      <c r="J4" s="236"/>
      <c r="K4" s="236"/>
      <c r="L4" s="236"/>
      <c r="M4" s="236"/>
      <c r="N4" s="236"/>
      <c r="O4" s="236"/>
      <c r="P4" s="236"/>
      <c r="Q4" s="236"/>
      <c r="R4" s="236"/>
      <c r="S4" s="236"/>
      <c r="T4" s="236"/>
      <c r="U4" s="236"/>
      <c r="V4" s="236"/>
      <c r="W4" s="236"/>
      <c r="X4" s="236"/>
      <c r="Y4" s="236"/>
      <c r="Z4" s="236"/>
      <c r="AA4" s="236"/>
      <c r="AB4" s="236"/>
      <c r="AC4" s="236"/>
      <c r="AD4" s="236"/>
      <c r="AE4" s="236"/>
      <c r="AF4" s="236"/>
      <c r="AG4" s="236"/>
      <c r="AH4" s="236"/>
      <c r="AI4" s="236"/>
      <c r="AJ4" s="236"/>
      <c r="AK4" s="236"/>
      <c r="AL4" s="236"/>
      <c r="AM4" s="236"/>
      <c r="AN4" s="236"/>
      <c r="AO4" s="236"/>
      <c r="AP4" s="236"/>
      <c r="AQ4" s="236"/>
      <c r="AR4" s="236"/>
      <c r="AS4" s="236"/>
      <c r="AT4" s="236"/>
      <c r="AU4" s="236"/>
      <c r="AV4" s="236"/>
      <c r="AW4" s="236"/>
      <c r="AX4" s="236"/>
      <c r="AY4" s="236"/>
      <c r="AZ4" s="236"/>
      <c r="BA4" s="236"/>
      <c r="BB4" s="236"/>
      <c r="BC4" s="236"/>
      <c r="BD4" s="236"/>
      <c r="BE4" s="236"/>
      <c r="BF4" s="236"/>
      <c r="BG4" s="236"/>
      <c r="BH4" s="236"/>
      <c r="BI4" s="236"/>
      <c r="BJ4" s="236"/>
      <c r="BK4" s="236"/>
      <c r="BL4" s="236"/>
      <c r="BM4" s="236"/>
      <c r="BN4" s="236"/>
      <c r="BO4" s="236"/>
      <c r="BP4" s="236"/>
      <c r="BQ4" s="249"/>
    </row>
    <row r="5" spans="2:69" ht="15" customHeight="1">
      <c r="B5" s="262" t="s">
        <v>902</v>
      </c>
      <c r="C5" s="263"/>
      <c r="D5" s="22"/>
      <c r="E5" s="237"/>
      <c r="F5" s="238"/>
      <c r="G5" s="238"/>
      <c r="H5" s="238"/>
      <c r="I5" s="238"/>
      <c r="J5" s="238"/>
      <c r="K5" s="238"/>
      <c r="L5" s="238"/>
      <c r="M5" s="238"/>
      <c r="N5" s="238"/>
      <c r="O5" s="238"/>
      <c r="P5" s="238"/>
      <c r="Q5" s="238"/>
      <c r="R5" s="238"/>
      <c r="S5" s="238"/>
      <c r="T5" s="238"/>
      <c r="U5" s="238"/>
      <c r="V5" s="238"/>
      <c r="W5" s="238"/>
      <c r="X5" s="238"/>
      <c r="Y5" s="238"/>
      <c r="Z5" s="238"/>
      <c r="AA5" s="238"/>
      <c r="AB5" s="238"/>
      <c r="AC5" s="238"/>
      <c r="AD5" s="238"/>
      <c r="AE5" s="238"/>
      <c r="AF5" s="238"/>
      <c r="AG5" s="238"/>
      <c r="AH5" s="238"/>
      <c r="AI5" s="238"/>
      <c r="AJ5" s="238"/>
      <c r="AK5" s="238"/>
      <c r="AL5" s="238"/>
      <c r="AM5" s="238"/>
      <c r="AN5" s="238"/>
      <c r="AO5" s="238"/>
      <c r="AP5" s="238"/>
      <c r="AQ5" s="238"/>
      <c r="AR5" s="238"/>
      <c r="AS5" s="238"/>
      <c r="AT5" s="238"/>
      <c r="AU5" s="238"/>
      <c r="AV5" s="238"/>
      <c r="AW5" s="238"/>
      <c r="AX5" s="238"/>
      <c r="AY5" s="238"/>
      <c r="AZ5" s="238"/>
      <c r="BA5" s="238"/>
      <c r="BB5" s="238"/>
      <c r="BC5" s="238"/>
      <c r="BD5" s="238"/>
      <c r="BE5" s="238"/>
      <c r="BF5" s="238"/>
      <c r="BG5" s="238"/>
      <c r="BH5" s="238"/>
      <c r="BI5" s="238"/>
      <c r="BJ5" s="238"/>
      <c r="BK5" s="238"/>
      <c r="BL5" s="238"/>
      <c r="BM5" s="238"/>
      <c r="BN5" s="238"/>
      <c r="BO5" s="238"/>
      <c r="BP5" s="238"/>
      <c r="BQ5" s="250"/>
    </row>
    <row r="6" spans="2:69">
      <c r="B6" s="262"/>
      <c r="C6" s="263"/>
      <c r="D6" s="22"/>
      <c r="E6" s="251">
        <v>2019</v>
      </c>
      <c r="F6" s="252">
        <v>2019</v>
      </c>
      <c r="G6" s="253"/>
      <c r="H6" s="253"/>
      <c r="I6" s="253"/>
      <c r="J6" s="253"/>
      <c r="K6" s="253"/>
      <c r="L6" s="253"/>
      <c r="M6" s="253"/>
      <c r="N6" s="253"/>
      <c r="O6" s="253"/>
      <c r="P6" s="253"/>
      <c r="Q6" s="254"/>
      <c r="R6" s="251">
        <f>+E6+1</f>
        <v>2020</v>
      </c>
      <c r="S6" s="252">
        <v>2020</v>
      </c>
      <c r="T6" s="253"/>
      <c r="U6" s="253"/>
      <c r="V6" s="253"/>
      <c r="W6" s="253"/>
      <c r="X6" s="253"/>
      <c r="Y6" s="253"/>
      <c r="Z6" s="253"/>
      <c r="AA6" s="253"/>
      <c r="AB6" s="253"/>
      <c r="AC6" s="253"/>
      <c r="AD6" s="254"/>
      <c r="AE6" s="251">
        <f>+R6+1</f>
        <v>2021</v>
      </c>
      <c r="AF6" s="252">
        <v>2021</v>
      </c>
      <c r="AG6" s="253"/>
      <c r="AH6" s="253"/>
      <c r="AI6" s="253"/>
      <c r="AJ6" s="253"/>
      <c r="AK6" s="253"/>
      <c r="AL6" s="253"/>
      <c r="AM6" s="253"/>
      <c r="AN6" s="253"/>
      <c r="AO6" s="253"/>
      <c r="AP6" s="253"/>
      <c r="AQ6" s="254"/>
      <c r="AR6" s="251">
        <f>+AE6+1</f>
        <v>2022</v>
      </c>
      <c r="AS6" s="255">
        <v>2022</v>
      </c>
      <c r="AT6" s="256"/>
      <c r="AU6" s="256"/>
      <c r="AV6" s="256"/>
      <c r="AW6" s="256"/>
      <c r="AX6" s="256"/>
      <c r="AY6" s="256"/>
      <c r="AZ6" s="256"/>
      <c r="BA6" s="256"/>
      <c r="BB6" s="256"/>
      <c r="BC6" s="256"/>
      <c r="BD6" s="257"/>
      <c r="BE6" s="258">
        <f>+AR6+1</f>
        <v>2023</v>
      </c>
      <c r="BF6" s="255">
        <v>2023</v>
      </c>
      <c r="BG6" s="256"/>
      <c r="BH6" s="256"/>
      <c r="BI6" s="256"/>
      <c r="BJ6" s="256"/>
      <c r="BK6" s="256"/>
      <c r="BL6" s="256"/>
      <c r="BM6" s="256"/>
      <c r="BN6" s="256"/>
      <c r="BO6" s="256"/>
      <c r="BP6" s="256"/>
      <c r="BQ6" s="257"/>
    </row>
    <row r="7" spans="2:69">
      <c r="B7" s="100"/>
      <c r="C7" s="101"/>
      <c r="D7" s="22"/>
      <c r="E7" s="251"/>
      <c r="F7" s="199">
        <v>43466</v>
      </c>
      <c r="G7" s="199">
        <v>43497</v>
      </c>
      <c r="H7" s="199">
        <v>43525</v>
      </c>
      <c r="I7" s="199">
        <v>43556</v>
      </c>
      <c r="J7" s="199">
        <v>43586</v>
      </c>
      <c r="K7" s="199">
        <v>43617</v>
      </c>
      <c r="L7" s="199">
        <v>43647</v>
      </c>
      <c r="M7" s="199">
        <v>43678</v>
      </c>
      <c r="N7" s="199">
        <v>43709</v>
      </c>
      <c r="O7" s="199">
        <v>43739</v>
      </c>
      <c r="P7" s="199">
        <v>43770</v>
      </c>
      <c r="Q7" s="199">
        <v>43800</v>
      </c>
      <c r="R7" s="251"/>
      <c r="S7" s="199">
        <v>43831</v>
      </c>
      <c r="T7" s="199">
        <v>43862</v>
      </c>
      <c r="U7" s="199">
        <v>43891</v>
      </c>
      <c r="V7" s="199">
        <v>43922</v>
      </c>
      <c r="W7" s="199">
        <v>43952</v>
      </c>
      <c r="X7" s="199">
        <v>43983</v>
      </c>
      <c r="Y7" s="199">
        <v>44013</v>
      </c>
      <c r="Z7" s="199">
        <v>44044</v>
      </c>
      <c r="AA7" s="199">
        <v>44075</v>
      </c>
      <c r="AB7" s="199">
        <v>44105</v>
      </c>
      <c r="AC7" s="199">
        <v>44136</v>
      </c>
      <c r="AD7" s="199">
        <v>44166</v>
      </c>
      <c r="AE7" s="251"/>
      <c r="AF7" s="199">
        <v>44197</v>
      </c>
      <c r="AG7" s="199">
        <v>44228</v>
      </c>
      <c r="AH7" s="199">
        <v>44256</v>
      </c>
      <c r="AI7" s="199">
        <v>44287</v>
      </c>
      <c r="AJ7" s="199">
        <v>44317</v>
      </c>
      <c r="AK7" s="199">
        <v>44348</v>
      </c>
      <c r="AL7" s="199">
        <v>44378</v>
      </c>
      <c r="AM7" s="199">
        <v>44409</v>
      </c>
      <c r="AN7" s="199">
        <v>44440</v>
      </c>
      <c r="AO7" s="199">
        <v>44470</v>
      </c>
      <c r="AP7" s="199">
        <v>44501</v>
      </c>
      <c r="AQ7" s="199">
        <v>44531</v>
      </c>
      <c r="AR7" s="251"/>
      <c r="AS7" s="199">
        <v>44562</v>
      </c>
      <c r="AT7" s="199">
        <v>44593</v>
      </c>
      <c r="AU7" s="199">
        <v>44621</v>
      </c>
      <c r="AV7" s="199">
        <v>44652</v>
      </c>
      <c r="AW7" s="199">
        <v>44682</v>
      </c>
      <c r="AX7" s="199">
        <v>44713</v>
      </c>
      <c r="AY7" s="199">
        <v>44743</v>
      </c>
      <c r="AZ7" s="199">
        <v>44774</v>
      </c>
      <c r="BA7" s="199">
        <v>44805</v>
      </c>
      <c r="BB7" s="199">
        <v>44835</v>
      </c>
      <c r="BC7" s="199">
        <v>44866</v>
      </c>
      <c r="BD7" s="199">
        <v>44896</v>
      </c>
      <c r="BE7" s="259"/>
      <c r="BF7" s="199">
        <v>44927</v>
      </c>
      <c r="BG7" s="199">
        <v>44958</v>
      </c>
      <c r="BH7" s="199">
        <v>44986</v>
      </c>
      <c r="BI7" s="199">
        <v>45017</v>
      </c>
      <c r="BJ7" s="199">
        <v>45047</v>
      </c>
      <c r="BK7" s="199">
        <v>45078</v>
      </c>
      <c r="BL7" s="199">
        <v>45108</v>
      </c>
      <c r="BM7" s="199">
        <v>45139</v>
      </c>
      <c r="BN7" s="199">
        <v>45170</v>
      </c>
      <c r="BO7" s="199">
        <v>45200</v>
      </c>
      <c r="BP7" s="199">
        <v>45231</v>
      </c>
      <c r="BQ7" s="199">
        <v>45261</v>
      </c>
    </row>
    <row r="8" spans="2:69">
      <c r="B8" s="88" t="s">
        <v>903</v>
      </c>
      <c r="C8" s="115" t="s">
        <v>904</v>
      </c>
      <c r="D8" s="116" t="s">
        <v>127</v>
      </c>
      <c r="E8" s="90"/>
      <c r="F8" s="90"/>
      <c r="G8" s="90"/>
      <c r="H8" s="90"/>
      <c r="I8" s="90"/>
      <c r="J8" s="90"/>
      <c r="K8" s="90"/>
      <c r="L8" s="90"/>
      <c r="M8" s="90"/>
      <c r="N8" s="90"/>
      <c r="O8" s="90"/>
      <c r="P8" s="90"/>
      <c r="Q8" s="90"/>
      <c r="R8" s="90"/>
      <c r="S8" s="90"/>
      <c r="T8" s="90"/>
      <c r="U8" s="90"/>
      <c r="V8" s="90"/>
      <c r="W8" s="90"/>
      <c r="X8" s="90"/>
      <c r="Y8" s="90"/>
      <c r="Z8" s="90"/>
      <c r="AA8" s="90"/>
      <c r="AB8" s="90"/>
      <c r="AC8" s="90"/>
      <c r="AD8" s="90"/>
      <c r="AE8" s="90"/>
      <c r="AF8" s="90"/>
      <c r="AG8" s="90"/>
      <c r="AH8" s="90"/>
      <c r="AI8" s="90"/>
      <c r="AJ8" s="90"/>
      <c r="AK8" s="90"/>
      <c r="AL8" s="90"/>
      <c r="AM8" s="90"/>
      <c r="AN8" s="90"/>
      <c r="AO8" s="90"/>
      <c r="AP8" s="90"/>
      <c r="AQ8" s="90"/>
      <c r="AR8" s="90"/>
      <c r="AS8" s="90"/>
      <c r="AT8" s="90"/>
      <c r="AU8" s="90"/>
      <c r="AV8" s="90"/>
      <c r="AW8" s="90"/>
      <c r="AX8" s="90"/>
      <c r="AY8" s="90"/>
      <c r="AZ8" s="90"/>
      <c r="BA8" s="90"/>
      <c r="BB8" s="90"/>
      <c r="BC8" s="90"/>
      <c r="BD8" s="90"/>
      <c r="BE8" s="90"/>
      <c r="BF8" s="90"/>
      <c r="BG8" s="90"/>
      <c r="BH8" s="90"/>
      <c r="BI8" s="90"/>
      <c r="BJ8" s="90"/>
      <c r="BK8" s="90"/>
      <c r="BL8" s="90"/>
      <c r="BM8" s="90"/>
      <c r="BN8" s="90"/>
      <c r="BO8" s="90"/>
      <c r="BP8" s="90"/>
      <c r="BQ8" s="90"/>
    </row>
    <row r="9" spans="2:69" s="118" customFormat="1">
      <c r="B9" s="39" t="s">
        <v>905</v>
      </c>
      <c r="C9" s="92" t="s">
        <v>906</v>
      </c>
      <c r="D9" s="27" t="s">
        <v>127</v>
      </c>
      <c r="E9" s="117"/>
      <c r="F9" s="117"/>
      <c r="G9" s="117"/>
      <c r="H9" s="117"/>
      <c r="I9" s="117"/>
      <c r="J9" s="117"/>
      <c r="K9" s="117"/>
      <c r="L9" s="117"/>
      <c r="M9" s="117"/>
      <c r="N9" s="117"/>
      <c r="O9" s="117"/>
      <c r="P9" s="117"/>
      <c r="Q9" s="117"/>
      <c r="R9" s="117"/>
      <c r="S9" s="117"/>
      <c r="T9" s="117"/>
      <c r="U9" s="117"/>
      <c r="V9" s="117"/>
      <c r="W9" s="117"/>
      <c r="X9" s="117"/>
      <c r="Y9" s="117"/>
      <c r="Z9" s="117"/>
      <c r="AA9" s="117"/>
      <c r="AB9" s="117"/>
      <c r="AC9" s="117"/>
      <c r="AD9" s="117"/>
      <c r="AE9" s="117"/>
      <c r="AF9" s="117"/>
      <c r="AG9" s="117"/>
      <c r="AH9" s="117"/>
      <c r="AI9" s="117"/>
      <c r="AJ9" s="117"/>
      <c r="AK9" s="117"/>
      <c r="AL9" s="117"/>
      <c r="AM9" s="117"/>
      <c r="AN9" s="117"/>
      <c r="AO9" s="117"/>
      <c r="AP9" s="117"/>
      <c r="AQ9" s="117"/>
      <c r="AR9" s="117"/>
      <c r="AS9" s="117"/>
      <c r="AT9" s="117"/>
      <c r="AU9" s="117"/>
      <c r="AV9" s="117"/>
      <c r="AW9" s="117"/>
      <c r="AX9" s="117"/>
      <c r="AY9" s="117"/>
      <c r="AZ9" s="117"/>
      <c r="BA9" s="117"/>
      <c r="BB9" s="117"/>
      <c r="BC9" s="117"/>
      <c r="BD9" s="117"/>
      <c r="BE9" s="117"/>
      <c r="BF9" s="117"/>
      <c r="BG9" s="117"/>
      <c r="BH9" s="117"/>
      <c r="BI9" s="117"/>
      <c r="BJ9" s="117"/>
      <c r="BK9" s="117"/>
      <c r="BL9" s="117"/>
      <c r="BM9" s="117"/>
      <c r="BN9" s="117"/>
      <c r="BO9" s="117"/>
      <c r="BP9" s="117"/>
      <c r="BQ9" s="117"/>
    </row>
    <row r="10" spans="2:69">
      <c r="B10" s="41" t="s">
        <v>907</v>
      </c>
      <c r="C10" s="93" t="s">
        <v>908</v>
      </c>
      <c r="D10" s="107" t="s">
        <v>127</v>
      </c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  <c r="AA10" s="62"/>
      <c r="AB10" s="62"/>
      <c r="AC10" s="62"/>
      <c r="AD10" s="62"/>
      <c r="AE10" s="62"/>
      <c r="AF10" s="62"/>
      <c r="AG10" s="62"/>
      <c r="AH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F10" s="62"/>
      <c r="BG10" s="62"/>
      <c r="BH10" s="62"/>
      <c r="BI10" s="62"/>
      <c r="BJ10" s="62"/>
      <c r="BK10" s="62"/>
      <c r="BL10" s="62"/>
      <c r="BM10" s="62"/>
      <c r="BN10" s="62"/>
      <c r="BO10" s="62"/>
      <c r="BP10" s="62"/>
      <c r="BQ10" s="62"/>
    </row>
    <row r="11" spans="2:69">
      <c r="B11" s="41" t="s">
        <v>909</v>
      </c>
      <c r="C11" s="93" t="s">
        <v>910</v>
      </c>
      <c r="D11" s="107" t="s">
        <v>127</v>
      </c>
      <c r="E11" s="62"/>
      <c r="F11" s="62"/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2"/>
      <c r="R11" s="62"/>
      <c r="S11" s="62"/>
      <c r="T11" s="62"/>
      <c r="U11" s="62"/>
      <c r="V11" s="62"/>
      <c r="W11" s="62"/>
      <c r="X11" s="62"/>
      <c r="Y11" s="62"/>
      <c r="Z11" s="62"/>
      <c r="AA11" s="62"/>
      <c r="AB11" s="62"/>
      <c r="AC11" s="62"/>
      <c r="AD11" s="62"/>
      <c r="AE11" s="62"/>
      <c r="AF11" s="62"/>
      <c r="AG11" s="62"/>
      <c r="AH11" s="62"/>
      <c r="AI11" s="62"/>
      <c r="AJ11" s="62"/>
      <c r="AK11" s="62"/>
      <c r="AL11" s="62"/>
      <c r="AM11" s="62"/>
      <c r="AN11" s="62"/>
      <c r="AO11" s="62"/>
      <c r="AP11" s="62"/>
      <c r="AQ11" s="62"/>
      <c r="AR11" s="62"/>
      <c r="AS11" s="62"/>
      <c r="AT11" s="62"/>
      <c r="AU11" s="62"/>
      <c r="AV11" s="62"/>
      <c r="AW11" s="62"/>
      <c r="AX11" s="62"/>
      <c r="AY11" s="62"/>
      <c r="AZ11" s="62"/>
      <c r="BA11" s="62"/>
      <c r="BB11" s="62"/>
      <c r="BC11" s="62"/>
      <c r="BD11" s="62"/>
      <c r="BE11" s="62"/>
      <c r="BF11" s="62"/>
      <c r="BG11" s="62"/>
      <c r="BH11" s="62"/>
      <c r="BI11" s="62"/>
      <c r="BJ11" s="62"/>
      <c r="BK11" s="62"/>
      <c r="BL11" s="62"/>
      <c r="BM11" s="62"/>
      <c r="BN11" s="62"/>
      <c r="BO11" s="62"/>
      <c r="BP11" s="62"/>
      <c r="BQ11" s="62"/>
    </row>
    <row r="12" spans="2:69">
      <c r="B12" s="41" t="s">
        <v>911</v>
      </c>
      <c r="C12" s="93" t="s">
        <v>912</v>
      </c>
      <c r="D12" s="107" t="s">
        <v>127</v>
      </c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62"/>
      <c r="Q12" s="62"/>
      <c r="R12" s="62"/>
      <c r="S12" s="62"/>
      <c r="T12" s="62"/>
      <c r="U12" s="62"/>
      <c r="V12" s="62"/>
      <c r="W12" s="62"/>
      <c r="X12" s="62"/>
      <c r="Y12" s="62"/>
      <c r="Z12" s="62"/>
      <c r="AA12" s="62"/>
      <c r="AB12" s="62"/>
      <c r="AC12" s="62"/>
      <c r="AD12" s="62"/>
      <c r="AE12" s="62"/>
      <c r="AF12" s="62"/>
      <c r="AG12" s="62"/>
      <c r="AH12" s="62"/>
      <c r="AI12" s="62"/>
      <c r="AJ12" s="62"/>
      <c r="AK12" s="62"/>
      <c r="AL12" s="62"/>
      <c r="AM12" s="62"/>
      <c r="AN12" s="62"/>
      <c r="AO12" s="62"/>
      <c r="AP12" s="62"/>
      <c r="AQ12" s="62"/>
      <c r="AR12" s="62"/>
      <c r="AS12" s="62"/>
      <c r="AT12" s="62"/>
      <c r="AU12" s="62"/>
      <c r="AV12" s="62"/>
      <c r="AW12" s="62"/>
      <c r="AX12" s="62"/>
      <c r="AY12" s="62"/>
      <c r="AZ12" s="62"/>
      <c r="BA12" s="62"/>
      <c r="BB12" s="62"/>
      <c r="BC12" s="62"/>
      <c r="BD12" s="62"/>
      <c r="BE12" s="62"/>
      <c r="BF12" s="62"/>
      <c r="BG12" s="62"/>
      <c r="BH12" s="62"/>
      <c r="BI12" s="62"/>
      <c r="BJ12" s="62"/>
      <c r="BK12" s="62"/>
      <c r="BL12" s="62"/>
      <c r="BM12" s="62"/>
      <c r="BN12" s="62"/>
      <c r="BO12" s="62"/>
      <c r="BP12" s="62"/>
      <c r="BQ12" s="62"/>
    </row>
    <row r="13" spans="2:69">
      <c r="B13" s="41" t="s">
        <v>913</v>
      </c>
      <c r="C13" s="93" t="s">
        <v>914</v>
      </c>
      <c r="D13" s="107" t="s">
        <v>127</v>
      </c>
      <c r="E13" s="62"/>
      <c r="F13" s="62"/>
      <c r="G13" s="62"/>
      <c r="H13" s="62"/>
      <c r="I13" s="62"/>
      <c r="J13" s="62"/>
      <c r="K13" s="62"/>
      <c r="L13" s="62"/>
      <c r="M13" s="62"/>
      <c r="N13" s="62"/>
      <c r="O13" s="62"/>
      <c r="P13" s="62"/>
      <c r="Q13" s="62"/>
      <c r="R13" s="62"/>
      <c r="S13" s="62"/>
      <c r="T13" s="62"/>
      <c r="U13" s="62"/>
      <c r="V13" s="62"/>
      <c r="W13" s="62"/>
      <c r="X13" s="62"/>
      <c r="Y13" s="62"/>
      <c r="Z13" s="62"/>
      <c r="AA13" s="62"/>
      <c r="AB13" s="62"/>
      <c r="AC13" s="62"/>
      <c r="AD13" s="62"/>
      <c r="AE13" s="62"/>
      <c r="AF13" s="62"/>
      <c r="AG13" s="62"/>
      <c r="AH13" s="62"/>
      <c r="AI13" s="62"/>
      <c r="AJ13" s="62"/>
      <c r="AK13" s="62"/>
      <c r="AL13" s="62"/>
      <c r="AM13" s="62"/>
      <c r="AN13" s="62"/>
      <c r="AO13" s="62"/>
      <c r="AP13" s="62"/>
      <c r="AQ13" s="62"/>
      <c r="AR13" s="62"/>
      <c r="AS13" s="62"/>
      <c r="AT13" s="62"/>
      <c r="AU13" s="62"/>
      <c r="AV13" s="62"/>
      <c r="AW13" s="62"/>
      <c r="AX13" s="62"/>
      <c r="AY13" s="62"/>
      <c r="AZ13" s="62"/>
      <c r="BA13" s="62"/>
      <c r="BB13" s="62"/>
      <c r="BC13" s="62"/>
      <c r="BD13" s="62"/>
      <c r="BE13" s="62"/>
      <c r="BF13" s="62"/>
      <c r="BG13" s="62"/>
      <c r="BH13" s="62"/>
      <c r="BI13" s="62"/>
      <c r="BJ13" s="62"/>
      <c r="BK13" s="62"/>
      <c r="BL13" s="62"/>
      <c r="BM13" s="62"/>
      <c r="BN13" s="62"/>
      <c r="BO13" s="62"/>
      <c r="BP13" s="62"/>
      <c r="BQ13" s="62"/>
    </row>
    <row r="14" spans="2:69">
      <c r="B14" s="41" t="s">
        <v>915</v>
      </c>
      <c r="C14" s="93" t="s">
        <v>916</v>
      </c>
      <c r="D14" s="107" t="s">
        <v>127</v>
      </c>
      <c r="E14" s="91"/>
      <c r="F14" s="91"/>
      <c r="G14" s="91"/>
      <c r="H14" s="91"/>
      <c r="I14" s="91"/>
      <c r="J14" s="91"/>
      <c r="K14" s="91"/>
      <c r="L14" s="91"/>
      <c r="M14" s="91"/>
      <c r="N14" s="91"/>
      <c r="O14" s="91"/>
      <c r="P14" s="91"/>
      <c r="Q14" s="91"/>
      <c r="R14" s="91"/>
      <c r="S14" s="91"/>
      <c r="T14" s="91"/>
      <c r="U14" s="91"/>
      <c r="V14" s="91"/>
      <c r="W14" s="91"/>
      <c r="X14" s="91"/>
      <c r="Y14" s="91"/>
      <c r="Z14" s="91"/>
      <c r="AA14" s="91"/>
      <c r="AB14" s="91"/>
      <c r="AC14" s="91"/>
      <c r="AD14" s="91"/>
      <c r="AE14" s="91"/>
      <c r="AF14" s="91"/>
      <c r="AG14" s="91"/>
      <c r="AH14" s="91"/>
      <c r="AI14" s="91"/>
      <c r="AJ14" s="91"/>
      <c r="AK14" s="91"/>
      <c r="AL14" s="91"/>
      <c r="AM14" s="91"/>
      <c r="AN14" s="91"/>
      <c r="AO14" s="91"/>
      <c r="AP14" s="91"/>
      <c r="AQ14" s="91"/>
      <c r="AR14" s="91"/>
      <c r="AS14" s="91"/>
      <c r="AT14" s="91"/>
      <c r="AU14" s="91"/>
      <c r="AV14" s="91"/>
      <c r="AW14" s="91"/>
      <c r="AX14" s="91"/>
      <c r="AY14" s="91"/>
      <c r="AZ14" s="91"/>
      <c r="BA14" s="91"/>
      <c r="BB14" s="91"/>
      <c r="BC14" s="91"/>
      <c r="BD14" s="91"/>
      <c r="BE14" s="91"/>
      <c r="BF14" s="91"/>
      <c r="BG14" s="91"/>
      <c r="BH14" s="91"/>
      <c r="BI14" s="91"/>
      <c r="BJ14" s="91"/>
      <c r="BK14" s="91"/>
      <c r="BL14" s="91"/>
      <c r="BM14" s="91"/>
      <c r="BN14" s="91"/>
      <c r="BO14" s="91"/>
      <c r="BP14" s="91"/>
      <c r="BQ14" s="91"/>
    </row>
    <row r="15" spans="2:69">
      <c r="B15" s="41" t="s">
        <v>917</v>
      </c>
      <c r="C15" s="93" t="s">
        <v>918</v>
      </c>
      <c r="D15" s="107" t="s">
        <v>127</v>
      </c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62"/>
      <c r="Z15" s="62"/>
      <c r="AA15" s="62"/>
      <c r="AB15" s="62"/>
      <c r="AC15" s="62"/>
      <c r="AD15" s="62"/>
      <c r="AE15" s="62"/>
      <c r="AF15" s="62"/>
      <c r="AG15" s="62"/>
      <c r="AH15" s="62"/>
      <c r="AI15" s="62"/>
      <c r="AJ15" s="62"/>
      <c r="AK15" s="62"/>
      <c r="AL15" s="62"/>
      <c r="AM15" s="62"/>
      <c r="AN15" s="62"/>
      <c r="AO15" s="62"/>
      <c r="AP15" s="62"/>
      <c r="AQ15" s="62"/>
      <c r="AR15" s="62"/>
      <c r="AS15" s="62"/>
      <c r="AT15" s="62"/>
      <c r="AU15" s="62"/>
      <c r="AV15" s="62"/>
      <c r="AW15" s="62"/>
      <c r="AX15" s="62"/>
      <c r="AY15" s="62"/>
      <c r="AZ15" s="62"/>
      <c r="BA15" s="62"/>
      <c r="BB15" s="62"/>
      <c r="BC15" s="62"/>
      <c r="BD15" s="62"/>
      <c r="BE15" s="62"/>
      <c r="BF15" s="62"/>
      <c r="BG15" s="62"/>
      <c r="BH15" s="62"/>
      <c r="BI15" s="62"/>
      <c r="BJ15" s="62"/>
      <c r="BK15" s="62"/>
      <c r="BL15" s="62"/>
      <c r="BM15" s="62"/>
      <c r="BN15" s="62"/>
      <c r="BO15" s="62"/>
      <c r="BP15" s="62"/>
      <c r="BQ15" s="62"/>
    </row>
    <row r="16" spans="2:69">
      <c r="B16" s="41" t="s">
        <v>919</v>
      </c>
      <c r="C16" s="93" t="s">
        <v>920</v>
      </c>
      <c r="D16" s="107" t="s">
        <v>127</v>
      </c>
      <c r="E16" s="62"/>
      <c r="F16" s="62"/>
      <c r="G16" s="62"/>
      <c r="H16" s="62"/>
      <c r="I16" s="62"/>
      <c r="J16" s="62"/>
      <c r="K16" s="62"/>
      <c r="L16" s="62"/>
      <c r="M16" s="62"/>
      <c r="N16" s="62"/>
      <c r="O16" s="62"/>
      <c r="P16" s="62"/>
      <c r="Q16" s="62"/>
      <c r="R16" s="62"/>
      <c r="S16" s="62"/>
      <c r="T16" s="62"/>
      <c r="U16" s="62"/>
      <c r="V16" s="62"/>
      <c r="W16" s="62"/>
      <c r="X16" s="62"/>
      <c r="Y16" s="62"/>
      <c r="Z16" s="62"/>
      <c r="AA16" s="62"/>
      <c r="AB16" s="62"/>
      <c r="AC16" s="62"/>
      <c r="AD16" s="62"/>
      <c r="AE16" s="62"/>
      <c r="AF16" s="62"/>
      <c r="AG16" s="62"/>
      <c r="AH16" s="62"/>
      <c r="AI16" s="62"/>
      <c r="AJ16" s="62"/>
      <c r="AK16" s="62"/>
      <c r="AL16" s="62"/>
      <c r="AM16" s="62"/>
      <c r="AN16" s="62"/>
      <c r="AO16" s="62"/>
      <c r="AP16" s="62"/>
      <c r="AQ16" s="62"/>
      <c r="AR16" s="62"/>
      <c r="AS16" s="62"/>
      <c r="AT16" s="62"/>
      <c r="AU16" s="62"/>
      <c r="AV16" s="62"/>
      <c r="AW16" s="62"/>
      <c r="AX16" s="62"/>
      <c r="AY16" s="62"/>
      <c r="AZ16" s="62"/>
      <c r="BA16" s="62"/>
      <c r="BB16" s="62"/>
      <c r="BC16" s="62"/>
      <c r="BD16" s="62"/>
      <c r="BE16" s="62"/>
      <c r="BF16" s="62"/>
      <c r="BG16" s="62"/>
      <c r="BH16" s="62"/>
      <c r="BI16" s="62"/>
      <c r="BJ16" s="62"/>
      <c r="BK16" s="62"/>
      <c r="BL16" s="62"/>
      <c r="BM16" s="62"/>
      <c r="BN16" s="62"/>
      <c r="BO16" s="62"/>
      <c r="BP16" s="62"/>
      <c r="BQ16" s="62"/>
    </row>
    <row r="17" spans="2:69">
      <c r="B17" s="42" t="s">
        <v>921</v>
      </c>
      <c r="C17" s="119" t="s">
        <v>922</v>
      </c>
      <c r="D17" s="120" t="s">
        <v>127</v>
      </c>
      <c r="E17" s="62"/>
      <c r="F17" s="62"/>
      <c r="G17" s="62"/>
      <c r="H17" s="62"/>
      <c r="I17" s="62"/>
      <c r="J17" s="62"/>
      <c r="K17" s="62"/>
      <c r="L17" s="62"/>
      <c r="M17" s="62"/>
      <c r="N17" s="62"/>
      <c r="O17" s="62"/>
      <c r="P17" s="62"/>
      <c r="Q17" s="62"/>
      <c r="R17" s="62"/>
      <c r="S17" s="62"/>
      <c r="T17" s="62"/>
      <c r="U17" s="62"/>
      <c r="V17" s="62"/>
      <c r="W17" s="62"/>
      <c r="X17" s="62"/>
      <c r="Y17" s="62"/>
      <c r="Z17" s="62"/>
      <c r="AA17" s="62"/>
      <c r="AB17" s="62"/>
      <c r="AC17" s="62"/>
      <c r="AD17" s="62"/>
      <c r="AE17" s="62"/>
      <c r="AF17" s="62"/>
      <c r="AG17" s="62"/>
      <c r="AH17" s="62"/>
      <c r="AI17" s="62"/>
      <c r="AJ17" s="62"/>
      <c r="AK17" s="62"/>
      <c r="AL17" s="62"/>
      <c r="AM17" s="62"/>
      <c r="AN17" s="62"/>
      <c r="AO17" s="62"/>
      <c r="AP17" s="62"/>
      <c r="AQ17" s="62"/>
      <c r="AR17" s="62"/>
      <c r="AS17" s="62"/>
      <c r="AT17" s="62"/>
      <c r="AU17" s="62"/>
      <c r="AV17" s="62"/>
      <c r="AW17" s="62"/>
      <c r="AX17" s="62"/>
      <c r="AY17" s="62"/>
      <c r="AZ17" s="62"/>
      <c r="BA17" s="62"/>
      <c r="BB17" s="62"/>
      <c r="BC17" s="62"/>
      <c r="BD17" s="62"/>
      <c r="BE17" s="62"/>
      <c r="BF17" s="62"/>
      <c r="BG17" s="62"/>
      <c r="BH17" s="62"/>
      <c r="BI17" s="62"/>
      <c r="BJ17" s="62"/>
      <c r="BK17" s="62"/>
      <c r="BL17" s="62"/>
      <c r="BM17" s="62"/>
      <c r="BN17" s="62"/>
      <c r="BO17" s="62"/>
      <c r="BP17" s="62"/>
      <c r="BQ17" s="62"/>
    </row>
    <row r="18" spans="2:69" s="118" customFormat="1">
      <c r="B18" s="39" t="s">
        <v>923</v>
      </c>
      <c r="C18" s="92" t="s">
        <v>924</v>
      </c>
      <c r="D18" s="203" t="s">
        <v>127</v>
      </c>
      <c r="E18" s="204"/>
      <c r="F18" s="204"/>
      <c r="G18" s="204"/>
      <c r="H18" s="204"/>
      <c r="I18" s="204"/>
      <c r="J18" s="204"/>
      <c r="K18" s="204"/>
      <c r="L18" s="204"/>
      <c r="M18" s="204"/>
      <c r="N18" s="204"/>
      <c r="O18" s="204"/>
      <c r="P18" s="204"/>
      <c r="Q18" s="204"/>
      <c r="R18" s="204"/>
      <c r="S18" s="204"/>
      <c r="T18" s="204"/>
      <c r="U18" s="204"/>
      <c r="V18" s="204"/>
      <c r="W18" s="204"/>
      <c r="X18" s="204"/>
      <c r="Y18" s="204"/>
      <c r="Z18" s="204"/>
      <c r="AA18" s="204"/>
      <c r="AB18" s="204"/>
      <c r="AC18" s="204"/>
      <c r="AD18" s="204"/>
      <c r="AE18" s="204"/>
      <c r="AF18" s="204"/>
      <c r="AG18" s="204"/>
      <c r="AH18" s="204"/>
      <c r="AI18" s="204"/>
      <c r="AJ18" s="204"/>
      <c r="AK18" s="204"/>
      <c r="AL18" s="204"/>
      <c r="AM18" s="204"/>
      <c r="AN18" s="204"/>
      <c r="AO18" s="204"/>
      <c r="AP18" s="204"/>
      <c r="AQ18" s="204"/>
      <c r="AR18" s="204"/>
      <c r="AS18" s="204"/>
      <c r="AT18" s="204"/>
      <c r="AU18" s="204"/>
      <c r="AV18" s="204"/>
      <c r="AW18" s="204"/>
      <c r="AX18" s="204"/>
      <c r="AY18" s="204"/>
      <c r="AZ18" s="204"/>
      <c r="BA18" s="204"/>
      <c r="BB18" s="204"/>
      <c r="BC18" s="204"/>
      <c r="BD18" s="204"/>
      <c r="BE18" s="204"/>
      <c r="BF18" s="204"/>
      <c r="BG18" s="204"/>
      <c r="BH18" s="204"/>
      <c r="BI18" s="204"/>
      <c r="BJ18" s="204"/>
      <c r="BK18" s="204"/>
      <c r="BL18" s="204"/>
      <c r="BM18" s="204"/>
      <c r="BN18" s="204"/>
      <c r="BO18" s="204"/>
      <c r="BP18" s="204"/>
      <c r="BQ18" s="204"/>
    </row>
    <row r="19" spans="2:69">
      <c r="B19" s="41" t="s">
        <v>925</v>
      </c>
      <c r="C19" s="93" t="s">
        <v>926</v>
      </c>
      <c r="D19" s="107" t="s">
        <v>127</v>
      </c>
      <c r="E19" s="62"/>
      <c r="F19" s="62"/>
      <c r="G19" s="62"/>
      <c r="H19" s="62"/>
      <c r="I19" s="62"/>
      <c r="J19" s="62"/>
      <c r="K19" s="62"/>
      <c r="L19" s="62"/>
      <c r="M19" s="62"/>
      <c r="N19" s="62"/>
      <c r="O19" s="62"/>
      <c r="P19" s="62"/>
      <c r="Q19" s="62"/>
      <c r="R19" s="62"/>
      <c r="S19" s="62"/>
      <c r="T19" s="62"/>
      <c r="U19" s="62"/>
      <c r="V19" s="62"/>
      <c r="W19" s="62"/>
      <c r="X19" s="62"/>
      <c r="Y19" s="62"/>
      <c r="Z19" s="62"/>
      <c r="AA19" s="62"/>
      <c r="AB19" s="62"/>
      <c r="AC19" s="62"/>
      <c r="AD19" s="62"/>
      <c r="AE19" s="62"/>
      <c r="AF19" s="62"/>
      <c r="AG19" s="62"/>
      <c r="AH19" s="62"/>
      <c r="AI19" s="62"/>
      <c r="AJ19" s="62"/>
      <c r="AK19" s="62"/>
      <c r="AL19" s="62"/>
      <c r="AM19" s="62"/>
      <c r="AN19" s="62"/>
      <c r="AO19" s="62"/>
      <c r="AP19" s="62"/>
      <c r="AQ19" s="62"/>
      <c r="AR19" s="62"/>
      <c r="AS19" s="62"/>
      <c r="AT19" s="62"/>
      <c r="AU19" s="62"/>
      <c r="AV19" s="62"/>
      <c r="AW19" s="62"/>
      <c r="AX19" s="62"/>
      <c r="AY19" s="62"/>
      <c r="AZ19" s="62"/>
      <c r="BA19" s="62"/>
      <c r="BB19" s="62"/>
      <c r="BC19" s="62"/>
      <c r="BD19" s="62"/>
      <c r="BE19" s="62"/>
      <c r="BF19" s="62"/>
      <c r="BG19" s="62"/>
      <c r="BH19" s="62"/>
      <c r="BI19" s="62"/>
      <c r="BJ19" s="62"/>
      <c r="BK19" s="62"/>
      <c r="BL19" s="62"/>
      <c r="BM19" s="62"/>
      <c r="BN19" s="62"/>
      <c r="BO19" s="62"/>
      <c r="BP19" s="62"/>
      <c r="BQ19" s="62"/>
    </row>
    <row r="20" spans="2:69">
      <c r="B20" s="41" t="s">
        <v>927</v>
      </c>
      <c r="C20" s="93" t="s">
        <v>928</v>
      </c>
      <c r="D20" s="107" t="s">
        <v>127</v>
      </c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62"/>
      <c r="R20" s="62"/>
      <c r="S20" s="62"/>
      <c r="T20" s="62"/>
      <c r="U20" s="62"/>
      <c r="V20" s="62"/>
      <c r="W20" s="62"/>
      <c r="X20" s="62"/>
      <c r="Y20" s="62"/>
      <c r="Z20" s="62"/>
      <c r="AA20" s="62"/>
      <c r="AB20" s="62"/>
      <c r="AC20" s="62"/>
      <c r="AD20" s="62"/>
      <c r="AE20" s="62"/>
      <c r="AF20" s="62"/>
      <c r="AG20" s="62"/>
      <c r="AH20" s="62"/>
      <c r="AI20" s="62"/>
      <c r="AJ20" s="62"/>
      <c r="AK20" s="62"/>
      <c r="AL20" s="62"/>
      <c r="AM20" s="62"/>
      <c r="AN20" s="62"/>
      <c r="AO20" s="62"/>
      <c r="AP20" s="62"/>
      <c r="AQ20" s="62"/>
      <c r="AR20" s="62"/>
      <c r="AS20" s="62"/>
      <c r="AT20" s="62"/>
      <c r="AU20" s="62"/>
      <c r="AV20" s="62"/>
      <c r="AW20" s="62"/>
      <c r="AX20" s="62"/>
      <c r="AY20" s="62"/>
      <c r="AZ20" s="62"/>
      <c r="BA20" s="62"/>
      <c r="BB20" s="62"/>
      <c r="BC20" s="62"/>
      <c r="BD20" s="62"/>
      <c r="BE20" s="62"/>
      <c r="BF20" s="62"/>
      <c r="BG20" s="62"/>
      <c r="BH20" s="62"/>
      <c r="BI20" s="62"/>
      <c r="BJ20" s="62"/>
      <c r="BK20" s="62"/>
      <c r="BL20" s="62"/>
      <c r="BM20" s="62"/>
      <c r="BN20" s="62"/>
      <c r="BO20" s="62"/>
      <c r="BP20" s="62"/>
      <c r="BQ20" s="62"/>
    </row>
    <row r="21" spans="2:69">
      <c r="B21" s="41" t="s">
        <v>929</v>
      </c>
      <c r="C21" s="93" t="s">
        <v>930</v>
      </c>
      <c r="D21" s="107" t="s">
        <v>127</v>
      </c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2"/>
      <c r="Q21" s="62"/>
      <c r="R21" s="62"/>
      <c r="S21" s="62"/>
      <c r="T21" s="62"/>
      <c r="U21" s="62"/>
      <c r="V21" s="62"/>
      <c r="W21" s="62"/>
      <c r="X21" s="62"/>
      <c r="Y21" s="62"/>
      <c r="Z21" s="62"/>
      <c r="AA21" s="62"/>
      <c r="AB21" s="62"/>
      <c r="AC21" s="62"/>
      <c r="AD21" s="62"/>
      <c r="AE21" s="62"/>
      <c r="AF21" s="62"/>
      <c r="AG21" s="62"/>
      <c r="AH21" s="62"/>
      <c r="AI21" s="62"/>
      <c r="AJ21" s="62"/>
      <c r="AK21" s="62"/>
      <c r="AL21" s="62"/>
      <c r="AM21" s="62"/>
      <c r="AN21" s="62"/>
      <c r="AO21" s="62"/>
      <c r="AP21" s="62"/>
      <c r="AQ21" s="62"/>
      <c r="AR21" s="62"/>
      <c r="AS21" s="62"/>
      <c r="AT21" s="62"/>
      <c r="AU21" s="62"/>
      <c r="AV21" s="62"/>
      <c r="AW21" s="62"/>
      <c r="AX21" s="62"/>
      <c r="AY21" s="62"/>
      <c r="AZ21" s="62"/>
      <c r="BA21" s="62"/>
      <c r="BB21" s="62"/>
      <c r="BC21" s="62"/>
      <c r="BD21" s="62"/>
      <c r="BE21" s="62"/>
      <c r="BF21" s="62"/>
      <c r="BG21" s="62"/>
      <c r="BH21" s="62"/>
      <c r="BI21" s="62"/>
      <c r="BJ21" s="62"/>
      <c r="BK21" s="62"/>
      <c r="BL21" s="62"/>
      <c r="BM21" s="62"/>
      <c r="BN21" s="62"/>
      <c r="BO21" s="62"/>
      <c r="BP21" s="62"/>
      <c r="BQ21" s="62"/>
    </row>
    <row r="22" spans="2:69">
      <c r="B22" s="41" t="s">
        <v>931</v>
      </c>
      <c r="C22" s="93" t="s">
        <v>932</v>
      </c>
      <c r="D22" s="107" t="s">
        <v>127</v>
      </c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62"/>
      <c r="P22" s="62"/>
      <c r="Q22" s="62"/>
      <c r="R22" s="62"/>
      <c r="S22" s="62"/>
      <c r="T22" s="62"/>
      <c r="U22" s="62"/>
      <c r="V22" s="62"/>
      <c r="W22" s="62"/>
      <c r="X22" s="62"/>
      <c r="Y22" s="62"/>
      <c r="Z22" s="62"/>
      <c r="AA22" s="62"/>
      <c r="AB22" s="62"/>
      <c r="AC22" s="62"/>
      <c r="AD22" s="62"/>
      <c r="AE22" s="62"/>
      <c r="AF22" s="62"/>
      <c r="AG22" s="62"/>
      <c r="AH22" s="62"/>
      <c r="AI22" s="62"/>
      <c r="AJ22" s="62"/>
      <c r="AK22" s="62"/>
      <c r="AL22" s="62"/>
      <c r="AM22" s="62"/>
      <c r="AN22" s="62"/>
      <c r="AO22" s="62"/>
      <c r="AP22" s="62"/>
      <c r="AQ22" s="62"/>
      <c r="AR22" s="62"/>
      <c r="AS22" s="62"/>
      <c r="AT22" s="62"/>
      <c r="AU22" s="62"/>
      <c r="AV22" s="62"/>
      <c r="AW22" s="62"/>
      <c r="AX22" s="62"/>
      <c r="AY22" s="62"/>
      <c r="AZ22" s="62"/>
      <c r="BA22" s="62"/>
      <c r="BB22" s="62"/>
      <c r="BC22" s="62"/>
      <c r="BD22" s="62"/>
      <c r="BE22" s="62"/>
      <c r="BF22" s="62"/>
      <c r="BG22" s="62"/>
      <c r="BH22" s="62"/>
      <c r="BI22" s="62"/>
      <c r="BJ22" s="62"/>
      <c r="BK22" s="62"/>
      <c r="BL22" s="62"/>
      <c r="BM22" s="62"/>
      <c r="BN22" s="62"/>
      <c r="BO22" s="62"/>
      <c r="BP22" s="62"/>
      <c r="BQ22" s="62"/>
    </row>
    <row r="23" spans="2:69">
      <c r="B23" s="42" t="s">
        <v>933</v>
      </c>
      <c r="C23" s="97" t="s">
        <v>934</v>
      </c>
      <c r="D23" s="120" t="s">
        <v>127</v>
      </c>
      <c r="E23" s="66"/>
      <c r="F23" s="66"/>
      <c r="G23" s="66"/>
      <c r="H23" s="66"/>
      <c r="I23" s="66"/>
      <c r="J23" s="66"/>
      <c r="K23" s="66"/>
      <c r="L23" s="66"/>
      <c r="M23" s="66"/>
      <c r="N23" s="66"/>
      <c r="O23" s="66"/>
      <c r="P23" s="66"/>
      <c r="Q23" s="66"/>
      <c r="R23" s="66"/>
      <c r="S23" s="66"/>
      <c r="T23" s="66"/>
      <c r="U23" s="66"/>
      <c r="V23" s="66"/>
      <c r="W23" s="66"/>
      <c r="X23" s="66"/>
      <c r="Y23" s="66"/>
      <c r="Z23" s="66"/>
      <c r="AA23" s="66"/>
      <c r="AB23" s="66"/>
      <c r="AC23" s="66"/>
      <c r="AD23" s="66"/>
      <c r="AE23" s="66"/>
      <c r="AF23" s="66"/>
      <c r="AG23" s="66"/>
      <c r="AH23" s="66"/>
      <c r="AI23" s="66"/>
      <c r="AJ23" s="66"/>
      <c r="AK23" s="66"/>
      <c r="AL23" s="66"/>
      <c r="AM23" s="66"/>
      <c r="AN23" s="66"/>
      <c r="AO23" s="66"/>
      <c r="AP23" s="66"/>
      <c r="AQ23" s="66"/>
      <c r="AR23" s="66"/>
      <c r="AS23" s="66"/>
      <c r="AT23" s="66"/>
      <c r="AU23" s="66"/>
      <c r="AV23" s="66"/>
      <c r="AW23" s="66"/>
      <c r="AX23" s="66"/>
      <c r="AY23" s="66"/>
      <c r="AZ23" s="66"/>
      <c r="BA23" s="66"/>
      <c r="BB23" s="66"/>
      <c r="BC23" s="66"/>
      <c r="BD23" s="66"/>
      <c r="BE23" s="66"/>
      <c r="BF23" s="66"/>
      <c r="BG23" s="66"/>
      <c r="BH23" s="66"/>
      <c r="BI23" s="66"/>
      <c r="BJ23" s="66"/>
      <c r="BK23" s="66"/>
      <c r="BL23" s="66"/>
      <c r="BM23" s="66"/>
      <c r="BN23" s="66"/>
      <c r="BO23" s="66"/>
      <c r="BP23" s="66"/>
      <c r="BQ23" s="66"/>
    </row>
    <row r="24" spans="2:69" s="118" customFormat="1">
      <c r="B24" s="39" t="s">
        <v>935</v>
      </c>
      <c r="C24" s="92" t="s">
        <v>936</v>
      </c>
      <c r="D24" s="203" t="s">
        <v>127</v>
      </c>
      <c r="E24" s="205"/>
      <c r="F24" s="205"/>
      <c r="G24" s="205"/>
      <c r="H24" s="205"/>
      <c r="I24" s="205"/>
      <c r="J24" s="205"/>
      <c r="K24" s="205"/>
      <c r="L24" s="205"/>
      <c r="M24" s="205"/>
      <c r="N24" s="205"/>
      <c r="O24" s="205"/>
      <c r="P24" s="205"/>
      <c r="Q24" s="205"/>
      <c r="R24" s="205"/>
      <c r="S24" s="205"/>
      <c r="T24" s="205"/>
      <c r="U24" s="205"/>
      <c r="V24" s="205"/>
      <c r="W24" s="205"/>
      <c r="X24" s="205"/>
      <c r="Y24" s="205"/>
      <c r="Z24" s="205"/>
      <c r="AA24" s="205"/>
      <c r="AB24" s="205"/>
      <c r="AC24" s="205"/>
      <c r="AD24" s="205"/>
      <c r="AE24" s="205"/>
      <c r="AF24" s="205"/>
      <c r="AG24" s="205"/>
      <c r="AH24" s="205"/>
      <c r="AI24" s="205"/>
      <c r="AJ24" s="205"/>
      <c r="AK24" s="205"/>
      <c r="AL24" s="205"/>
      <c r="AM24" s="205"/>
      <c r="AN24" s="205"/>
      <c r="AO24" s="205"/>
      <c r="AP24" s="205"/>
      <c r="AQ24" s="205"/>
      <c r="AR24" s="205"/>
      <c r="AS24" s="205"/>
      <c r="AT24" s="205"/>
      <c r="AU24" s="205"/>
      <c r="AV24" s="205"/>
      <c r="AW24" s="205"/>
      <c r="AX24" s="205"/>
      <c r="AY24" s="205"/>
      <c r="AZ24" s="205"/>
      <c r="BA24" s="205"/>
      <c r="BB24" s="205"/>
      <c r="BC24" s="205"/>
      <c r="BD24" s="205"/>
      <c r="BE24" s="205"/>
      <c r="BF24" s="205"/>
      <c r="BG24" s="205"/>
      <c r="BH24" s="205"/>
      <c r="BI24" s="205"/>
      <c r="BJ24" s="205"/>
      <c r="BK24" s="205"/>
      <c r="BL24" s="205"/>
      <c r="BM24" s="205"/>
      <c r="BN24" s="205"/>
      <c r="BO24" s="205"/>
      <c r="BP24" s="205"/>
      <c r="BQ24" s="205"/>
    </row>
    <row r="25" spans="2:69">
      <c r="B25" s="41" t="s">
        <v>937</v>
      </c>
      <c r="C25" s="93" t="s">
        <v>938</v>
      </c>
      <c r="D25" s="107" t="s">
        <v>127</v>
      </c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62"/>
      <c r="P25" s="62"/>
      <c r="Q25" s="62"/>
      <c r="R25" s="62"/>
      <c r="S25" s="62"/>
      <c r="T25" s="62"/>
      <c r="U25" s="62"/>
      <c r="V25" s="62"/>
      <c r="W25" s="62"/>
      <c r="X25" s="62"/>
      <c r="Y25" s="62"/>
      <c r="Z25" s="62"/>
      <c r="AA25" s="62"/>
      <c r="AB25" s="62"/>
      <c r="AC25" s="62"/>
      <c r="AD25" s="62"/>
      <c r="AE25" s="62"/>
      <c r="AF25" s="62"/>
      <c r="AG25" s="62"/>
      <c r="AH25" s="62"/>
      <c r="AI25" s="62"/>
      <c r="AJ25" s="62"/>
      <c r="AK25" s="62"/>
      <c r="AL25" s="62"/>
      <c r="AM25" s="62"/>
      <c r="AN25" s="62"/>
      <c r="AO25" s="62"/>
      <c r="AP25" s="62"/>
      <c r="AQ25" s="62"/>
      <c r="AR25" s="62"/>
      <c r="AS25" s="62"/>
      <c r="AT25" s="62"/>
      <c r="AU25" s="62"/>
      <c r="AV25" s="62"/>
      <c r="AW25" s="62"/>
      <c r="AX25" s="62"/>
      <c r="AY25" s="62"/>
      <c r="AZ25" s="62"/>
      <c r="BA25" s="62"/>
      <c r="BB25" s="62"/>
      <c r="BC25" s="62"/>
      <c r="BD25" s="62"/>
      <c r="BE25" s="62"/>
      <c r="BF25" s="62"/>
      <c r="BG25" s="62"/>
      <c r="BH25" s="62"/>
      <c r="BI25" s="62"/>
      <c r="BJ25" s="62"/>
      <c r="BK25" s="62"/>
      <c r="BL25" s="62"/>
      <c r="BM25" s="62"/>
      <c r="BN25" s="62"/>
      <c r="BO25" s="62"/>
      <c r="BP25" s="62"/>
      <c r="BQ25" s="62"/>
    </row>
    <row r="26" spans="2:69">
      <c r="B26" s="41" t="s">
        <v>939</v>
      </c>
      <c r="C26" s="93" t="s">
        <v>940</v>
      </c>
      <c r="D26" s="107" t="s">
        <v>127</v>
      </c>
      <c r="E26" s="91"/>
      <c r="F26" s="91"/>
      <c r="G26" s="91"/>
      <c r="H26" s="91"/>
      <c r="I26" s="91"/>
      <c r="J26" s="91"/>
      <c r="K26" s="91"/>
      <c r="L26" s="91"/>
      <c r="M26" s="91"/>
      <c r="N26" s="91"/>
      <c r="O26" s="91"/>
      <c r="P26" s="91"/>
      <c r="Q26" s="91"/>
      <c r="R26" s="91"/>
      <c r="S26" s="91"/>
      <c r="T26" s="91"/>
      <c r="U26" s="91"/>
      <c r="V26" s="91"/>
      <c r="W26" s="91"/>
      <c r="X26" s="91"/>
      <c r="Y26" s="91"/>
      <c r="Z26" s="91"/>
      <c r="AA26" s="91"/>
      <c r="AB26" s="91"/>
      <c r="AC26" s="91"/>
      <c r="AD26" s="91"/>
      <c r="AE26" s="91"/>
      <c r="AF26" s="91"/>
      <c r="AG26" s="91"/>
      <c r="AH26" s="91"/>
      <c r="AI26" s="91"/>
      <c r="AJ26" s="91"/>
      <c r="AK26" s="91"/>
      <c r="AL26" s="91"/>
      <c r="AM26" s="91"/>
      <c r="AN26" s="91"/>
      <c r="AO26" s="91"/>
      <c r="AP26" s="91"/>
      <c r="AQ26" s="91"/>
      <c r="AR26" s="91"/>
      <c r="AS26" s="91"/>
      <c r="AT26" s="91"/>
      <c r="AU26" s="91"/>
      <c r="AV26" s="91"/>
      <c r="AW26" s="91"/>
      <c r="AX26" s="91"/>
      <c r="AY26" s="91"/>
      <c r="AZ26" s="91"/>
      <c r="BA26" s="91"/>
      <c r="BB26" s="91"/>
      <c r="BC26" s="91"/>
      <c r="BD26" s="91"/>
      <c r="BE26" s="91"/>
      <c r="BF26" s="91"/>
      <c r="BG26" s="91"/>
      <c r="BH26" s="91"/>
      <c r="BI26" s="91"/>
      <c r="BJ26" s="91"/>
      <c r="BK26" s="91"/>
      <c r="BL26" s="91"/>
      <c r="BM26" s="91"/>
      <c r="BN26" s="91"/>
      <c r="BO26" s="91"/>
      <c r="BP26" s="91"/>
      <c r="BQ26" s="91"/>
    </row>
    <row r="27" spans="2:69">
      <c r="B27" s="41" t="s">
        <v>941</v>
      </c>
      <c r="C27" s="93" t="s">
        <v>942</v>
      </c>
      <c r="D27" s="107" t="s">
        <v>127</v>
      </c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62"/>
      <c r="W27" s="62"/>
      <c r="X27" s="62"/>
      <c r="Y27" s="62"/>
      <c r="Z27" s="62"/>
      <c r="AA27" s="62"/>
      <c r="AB27" s="62"/>
      <c r="AC27" s="62"/>
      <c r="AD27" s="62"/>
      <c r="AE27" s="62"/>
      <c r="AF27" s="62"/>
      <c r="AG27" s="62"/>
      <c r="AH27" s="62"/>
      <c r="AI27" s="62"/>
      <c r="AJ27" s="62"/>
      <c r="AK27" s="62"/>
      <c r="AL27" s="62"/>
      <c r="AM27" s="62"/>
      <c r="AN27" s="62"/>
      <c r="AO27" s="62"/>
      <c r="AP27" s="62"/>
      <c r="AQ27" s="62"/>
      <c r="AR27" s="62"/>
      <c r="AS27" s="62"/>
      <c r="AT27" s="62"/>
      <c r="AU27" s="62"/>
      <c r="AV27" s="62"/>
      <c r="AW27" s="62"/>
      <c r="AX27" s="62"/>
      <c r="AY27" s="62"/>
      <c r="AZ27" s="62"/>
      <c r="BA27" s="62"/>
      <c r="BB27" s="62"/>
      <c r="BC27" s="62"/>
      <c r="BD27" s="62"/>
      <c r="BE27" s="62"/>
      <c r="BF27" s="62"/>
      <c r="BG27" s="62"/>
      <c r="BH27" s="62"/>
      <c r="BI27" s="62"/>
      <c r="BJ27" s="62"/>
      <c r="BK27" s="62"/>
      <c r="BL27" s="62"/>
      <c r="BM27" s="62"/>
      <c r="BN27" s="62"/>
      <c r="BO27" s="62"/>
      <c r="BP27" s="62"/>
      <c r="BQ27" s="62"/>
    </row>
    <row r="28" spans="2:69">
      <c r="B28" s="41" t="s">
        <v>943</v>
      </c>
      <c r="C28" s="93" t="s">
        <v>944</v>
      </c>
      <c r="D28" s="107" t="s">
        <v>127</v>
      </c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62"/>
      <c r="S28" s="62"/>
      <c r="T28" s="62"/>
      <c r="U28" s="62"/>
      <c r="V28" s="62"/>
      <c r="W28" s="62"/>
      <c r="X28" s="62"/>
      <c r="Y28" s="62"/>
      <c r="Z28" s="62"/>
      <c r="AA28" s="62"/>
      <c r="AB28" s="62"/>
      <c r="AC28" s="62"/>
      <c r="AD28" s="62"/>
      <c r="AE28" s="62"/>
      <c r="AF28" s="62"/>
      <c r="AG28" s="62"/>
      <c r="AH28" s="62"/>
      <c r="AI28" s="62"/>
      <c r="AJ28" s="62"/>
      <c r="AK28" s="62"/>
      <c r="AL28" s="62"/>
      <c r="AM28" s="62"/>
      <c r="AN28" s="62"/>
      <c r="AO28" s="62"/>
      <c r="AP28" s="62"/>
      <c r="AQ28" s="62"/>
      <c r="AR28" s="62"/>
      <c r="AS28" s="62"/>
      <c r="AT28" s="62"/>
      <c r="AU28" s="62"/>
      <c r="AV28" s="62"/>
      <c r="AW28" s="62"/>
      <c r="AX28" s="62"/>
      <c r="AY28" s="62"/>
      <c r="AZ28" s="62"/>
      <c r="BA28" s="62"/>
      <c r="BB28" s="62"/>
      <c r="BC28" s="62"/>
      <c r="BD28" s="62"/>
      <c r="BE28" s="62"/>
      <c r="BF28" s="62"/>
      <c r="BG28" s="62"/>
      <c r="BH28" s="62"/>
      <c r="BI28" s="62"/>
      <c r="BJ28" s="62"/>
      <c r="BK28" s="62"/>
      <c r="BL28" s="62"/>
      <c r="BM28" s="62"/>
      <c r="BN28" s="62"/>
      <c r="BO28" s="62"/>
      <c r="BP28" s="62"/>
      <c r="BQ28" s="62"/>
    </row>
    <row r="29" spans="2:69">
      <c r="B29" s="41" t="s">
        <v>945</v>
      </c>
      <c r="C29" s="93" t="s">
        <v>946</v>
      </c>
      <c r="D29" s="107" t="s">
        <v>127</v>
      </c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2"/>
      <c r="W29" s="62"/>
      <c r="X29" s="62"/>
      <c r="Y29" s="62"/>
      <c r="Z29" s="62"/>
      <c r="AA29" s="62"/>
      <c r="AB29" s="62"/>
      <c r="AC29" s="62"/>
      <c r="AD29" s="62"/>
      <c r="AE29" s="62"/>
      <c r="AF29" s="62"/>
      <c r="AG29" s="62"/>
      <c r="AH29" s="62"/>
      <c r="AI29" s="62"/>
      <c r="AJ29" s="62"/>
      <c r="AK29" s="62"/>
      <c r="AL29" s="62"/>
      <c r="AM29" s="62"/>
      <c r="AN29" s="62"/>
      <c r="AO29" s="62"/>
      <c r="AP29" s="62"/>
      <c r="AQ29" s="62"/>
      <c r="AR29" s="62"/>
      <c r="AS29" s="62"/>
      <c r="AT29" s="62"/>
      <c r="AU29" s="62"/>
      <c r="AV29" s="62"/>
      <c r="AW29" s="62"/>
      <c r="AX29" s="62"/>
      <c r="AY29" s="62"/>
      <c r="AZ29" s="62"/>
      <c r="BA29" s="62"/>
      <c r="BB29" s="62"/>
      <c r="BC29" s="62"/>
      <c r="BD29" s="62"/>
      <c r="BE29" s="62"/>
      <c r="BF29" s="62"/>
      <c r="BG29" s="62"/>
      <c r="BH29" s="62"/>
      <c r="BI29" s="62"/>
      <c r="BJ29" s="62"/>
      <c r="BK29" s="62"/>
      <c r="BL29" s="62"/>
      <c r="BM29" s="62"/>
      <c r="BN29" s="62"/>
      <c r="BO29" s="62"/>
      <c r="BP29" s="62"/>
      <c r="BQ29" s="62"/>
    </row>
    <row r="30" spans="2:69">
      <c r="B30" s="42" t="s">
        <v>947</v>
      </c>
      <c r="C30" s="97" t="s">
        <v>948</v>
      </c>
      <c r="D30" s="120" t="s">
        <v>127</v>
      </c>
      <c r="E30" s="66"/>
      <c r="F30" s="66"/>
      <c r="G30" s="66"/>
      <c r="H30" s="66"/>
      <c r="I30" s="66"/>
      <c r="J30" s="66"/>
      <c r="K30" s="66"/>
      <c r="L30" s="66"/>
      <c r="M30" s="66"/>
      <c r="N30" s="66"/>
      <c r="O30" s="66"/>
      <c r="P30" s="66"/>
      <c r="Q30" s="66"/>
      <c r="R30" s="66"/>
      <c r="S30" s="66"/>
      <c r="T30" s="66"/>
      <c r="U30" s="66"/>
      <c r="V30" s="66"/>
      <c r="W30" s="66"/>
      <c r="X30" s="66"/>
      <c r="Y30" s="66"/>
      <c r="Z30" s="66"/>
      <c r="AA30" s="66"/>
      <c r="AB30" s="66"/>
      <c r="AC30" s="66"/>
      <c r="AD30" s="66"/>
      <c r="AE30" s="66"/>
      <c r="AF30" s="66"/>
      <c r="AG30" s="66"/>
      <c r="AH30" s="66"/>
      <c r="AI30" s="66"/>
      <c r="AJ30" s="66"/>
      <c r="AK30" s="66"/>
      <c r="AL30" s="66"/>
      <c r="AM30" s="66"/>
      <c r="AN30" s="66"/>
      <c r="AO30" s="66"/>
      <c r="AP30" s="66"/>
      <c r="AQ30" s="66"/>
      <c r="AR30" s="66"/>
      <c r="AS30" s="66"/>
      <c r="AT30" s="66"/>
      <c r="AU30" s="66"/>
      <c r="AV30" s="66"/>
      <c r="AW30" s="66"/>
      <c r="AX30" s="66"/>
      <c r="AY30" s="66"/>
      <c r="AZ30" s="66"/>
      <c r="BA30" s="66"/>
      <c r="BB30" s="66"/>
      <c r="BC30" s="66"/>
      <c r="BD30" s="66"/>
      <c r="BE30" s="66"/>
      <c r="BF30" s="66"/>
      <c r="BG30" s="66"/>
      <c r="BH30" s="66"/>
      <c r="BI30" s="66"/>
      <c r="BJ30" s="66"/>
      <c r="BK30" s="66"/>
      <c r="BL30" s="66"/>
      <c r="BM30" s="66"/>
      <c r="BN30" s="66"/>
      <c r="BO30" s="66"/>
      <c r="BP30" s="66"/>
      <c r="BQ30" s="66"/>
    </row>
    <row r="31" spans="2:69" s="118" customFormat="1">
      <c r="B31" s="39" t="s">
        <v>949</v>
      </c>
      <c r="C31" s="92" t="s">
        <v>950</v>
      </c>
      <c r="D31" s="203" t="s">
        <v>127</v>
      </c>
      <c r="E31" s="205"/>
      <c r="F31" s="205"/>
      <c r="G31" s="205"/>
      <c r="H31" s="205"/>
      <c r="I31" s="205"/>
      <c r="J31" s="205"/>
      <c r="K31" s="205"/>
      <c r="L31" s="205"/>
      <c r="M31" s="205"/>
      <c r="N31" s="205"/>
      <c r="O31" s="205"/>
      <c r="P31" s="205"/>
      <c r="Q31" s="205"/>
      <c r="R31" s="205"/>
      <c r="S31" s="205"/>
      <c r="T31" s="205"/>
      <c r="U31" s="205"/>
      <c r="V31" s="205"/>
      <c r="W31" s="205"/>
      <c r="X31" s="205"/>
      <c r="Y31" s="205"/>
      <c r="Z31" s="205"/>
      <c r="AA31" s="205"/>
      <c r="AB31" s="205"/>
      <c r="AC31" s="205"/>
      <c r="AD31" s="205"/>
      <c r="AE31" s="205"/>
      <c r="AF31" s="205"/>
      <c r="AG31" s="205"/>
      <c r="AH31" s="205"/>
      <c r="AI31" s="205"/>
      <c r="AJ31" s="205"/>
      <c r="AK31" s="205"/>
      <c r="AL31" s="205"/>
      <c r="AM31" s="205"/>
      <c r="AN31" s="205"/>
      <c r="AO31" s="205"/>
      <c r="AP31" s="205"/>
      <c r="AQ31" s="205"/>
      <c r="AR31" s="205"/>
      <c r="AS31" s="205"/>
      <c r="AT31" s="205"/>
      <c r="AU31" s="205"/>
      <c r="AV31" s="205"/>
      <c r="AW31" s="205"/>
      <c r="AX31" s="205"/>
      <c r="AY31" s="205"/>
      <c r="AZ31" s="205"/>
      <c r="BA31" s="205"/>
      <c r="BB31" s="205"/>
      <c r="BC31" s="205"/>
      <c r="BD31" s="205"/>
      <c r="BE31" s="205"/>
      <c r="BF31" s="205"/>
      <c r="BG31" s="205"/>
      <c r="BH31" s="205"/>
      <c r="BI31" s="205"/>
      <c r="BJ31" s="205"/>
      <c r="BK31" s="205"/>
      <c r="BL31" s="205"/>
      <c r="BM31" s="205"/>
      <c r="BN31" s="205"/>
      <c r="BO31" s="205"/>
      <c r="BP31" s="205"/>
      <c r="BQ31" s="205"/>
    </row>
    <row r="32" spans="2:69">
      <c r="B32" s="41" t="s">
        <v>951</v>
      </c>
      <c r="C32" s="93" t="s">
        <v>952</v>
      </c>
      <c r="D32" s="107" t="s">
        <v>127</v>
      </c>
      <c r="E32" s="66"/>
      <c r="F32" s="66"/>
      <c r="G32" s="66"/>
      <c r="H32" s="66"/>
      <c r="I32" s="66"/>
      <c r="J32" s="66"/>
      <c r="K32" s="66"/>
      <c r="L32" s="66"/>
      <c r="M32" s="66"/>
      <c r="N32" s="66"/>
      <c r="O32" s="66"/>
      <c r="P32" s="66"/>
      <c r="Q32" s="66"/>
      <c r="R32" s="66"/>
      <c r="S32" s="66"/>
      <c r="T32" s="66"/>
      <c r="U32" s="66"/>
      <c r="V32" s="66"/>
      <c r="W32" s="66"/>
      <c r="X32" s="66"/>
      <c r="Y32" s="66"/>
      <c r="Z32" s="66"/>
      <c r="AA32" s="66"/>
      <c r="AB32" s="66"/>
      <c r="AC32" s="66"/>
      <c r="AD32" s="66"/>
      <c r="AE32" s="66"/>
      <c r="AF32" s="66"/>
      <c r="AG32" s="66"/>
      <c r="AH32" s="66"/>
      <c r="AI32" s="66"/>
      <c r="AJ32" s="66"/>
      <c r="AK32" s="66"/>
      <c r="AL32" s="66"/>
      <c r="AM32" s="66"/>
      <c r="AN32" s="66"/>
      <c r="AO32" s="66"/>
      <c r="AP32" s="66"/>
      <c r="AQ32" s="66"/>
      <c r="AR32" s="66"/>
      <c r="AS32" s="66"/>
      <c r="AT32" s="66"/>
      <c r="AU32" s="66"/>
      <c r="AV32" s="66"/>
      <c r="AW32" s="66"/>
      <c r="AX32" s="66"/>
      <c r="AY32" s="66"/>
      <c r="AZ32" s="66"/>
      <c r="BA32" s="66"/>
      <c r="BB32" s="66"/>
      <c r="BC32" s="66"/>
      <c r="BD32" s="66"/>
      <c r="BE32" s="66"/>
      <c r="BF32" s="66"/>
      <c r="BG32" s="66"/>
      <c r="BH32" s="66"/>
      <c r="BI32" s="66"/>
      <c r="BJ32" s="66"/>
      <c r="BK32" s="66"/>
      <c r="BL32" s="66"/>
      <c r="BM32" s="66"/>
      <c r="BN32" s="66"/>
      <c r="BO32" s="66"/>
      <c r="BP32" s="66"/>
      <c r="BQ32" s="66"/>
    </row>
    <row r="33" spans="2:69">
      <c r="B33" s="41" t="s">
        <v>953</v>
      </c>
      <c r="C33" s="93" t="s">
        <v>954</v>
      </c>
      <c r="D33" s="107" t="s">
        <v>127</v>
      </c>
      <c r="E33" s="91"/>
      <c r="F33" s="91"/>
      <c r="G33" s="91"/>
      <c r="H33" s="91"/>
      <c r="I33" s="91"/>
      <c r="J33" s="91"/>
      <c r="K33" s="91"/>
      <c r="L33" s="91"/>
      <c r="M33" s="91"/>
      <c r="N33" s="91"/>
      <c r="O33" s="91"/>
      <c r="P33" s="91"/>
      <c r="Q33" s="91"/>
      <c r="R33" s="91"/>
      <c r="S33" s="91"/>
      <c r="T33" s="91"/>
      <c r="U33" s="91"/>
      <c r="V33" s="91"/>
      <c r="W33" s="91"/>
      <c r="X33" s="91"/>
      <c r="Y33" s="91"/>
      <c r="Z33" s="91"/>
      <c r="AA33" s="91"/>
      <c r="AB33" s="91"/>
      <c r="AC33" s="91"/>
      <c r="AD33" s="91"/>
      <c r="AE33" s="91"/>
      <c r="AF33" s="91"/>
      <c r="AG33" s="91"/>
      <c r="AH33" s="91"/>
      <c r="AI33" s="91"/>
      <c r="AJ33" s="91"/>
      <c r="AK33" s="91"/>
      <c r="AL33" s="91"/>
      <c r="AM33" s="91"/>
      <c r="AN33" s="91"/>
      <c r="AO33" s="91"/>
      <c r="AP33" s="91"/>
      <c r="AQ33" s="91"/>
      <c r="AR33" s="91"/>
      <c r="AS33" s="91"/>
      <c r="AT33" s="91"/>
      <c r="AU33" s="91"/>
      <c r="AV33" s="91"/>
      <c r="AW33" s="91"/>
      <c r="AX33" s="91"/>
      <c r="AY33" s="91"/>
      <c r="AZ33" s="91"/>
      <c r="BA33" s="91"/>
      <c r="BB33" s="91"/>
      <c r="BC33" s="91"/>
      <c r="BD33" s="91"/>
      <c r="BE33" s="91"/>
      <c r="BF33" s="91"/>
      <c r="BG33" s="91"/>
      <c r="BH33" s="91"/>
      <c r="BI33" s="91"/>
      <c r="BJ33" s="91"/>
      <c r="BK33" s="91"/>
      <c r="BL33" s="91"/>
      <c r="BM33" s="91"/>
      <c r="BN33" s="91"/>
      <c r="BO33" s="91"/>
      <c r="BP33" s="91"/>
      <c r="BQ33" s="91"/>
    </row>
    <row r="34" spans="2:69">
      <c r="B34" s="41" t="s">
        <v>955</v>
      </c>
      <c r="C34" s="93" t="s">
        <v>956</v>
      </c>
      <c r="D34" s="107" t="s">
        <v>127</v>
      </c>
      <c r="E34" s="91"/>
      <c r="F34" s="91"/>
      <c r="G34" s="91"/>
      <c r="H34" s="91"/>
      <c r="I34" s="91"/>
      <c r="J34" s="91"/>
      <c r="K34" s="91"/>
      <c r="L34" s="91"/>
      <c r="M34" s="91"/>
      <c r="N34" s="91"/>
      <c r="O34" s="91"/>
      <c r="P34" s="91"/>
      <c r="Q34" s="91"/>
      <c r="R34" s="91"/>
      <c r="S34" s="91"/>
      <c r="T34" s="91"/>
      <c r="U34" s="91"/>
      <c r="V34" s="91"/>
      <c r="W34" s="91"/>
      <c r="X34" s="91"/>
      <c r="Y34" s="91"/>
      <c r="Z34" s="91"/>
      <c r="AA34" s="91"/>
      <c r="AB34" s="91"/>
      <c r="AC34" s="91"/>
      <c r="AD34" s="91"/>
      <c r="AE34" s="91"/>
      <c r="AF34" s="91"/>
      <c r="AG34" s="91"/>
      <c r="AH34" s="91"/>
      <c r="AI34" s="91"/>
      <c r="AJ34" s="91"/>
      <c r="AK34" s="91"/>
      <c r="AL34" s="91"/>
      <c r="AM34" s="91"/>
      <c r="AN34" s="91"/>
      <c r="AO34" s="91"/>
      <c r="AP34" s="91"/>
      <c r="AQ34" s="91"/>
      <c r="AR34" s="91"/>
      <c r="AS34" s="91"/>
      <c r="AT34" s="91"/>
      <c r="AU34" s="91"/>
      <c r="AV34" s="91"/>
      <c r="AW34" s="91"/>
      <c r="AX34" s="91"/>
      <c r="AY34" s="91"/>
      <c r="AZ34" s="91"/>
      <c r="BA34" s="91"/>
      <c r="BB34" s="91"/>
      <c r="BC34" s="91"/>
      <c r="BD34" s="91"/>
      <c r="BE34" s="91"/>
      <c r="BF34" s="91"/>
      <c r="BG34" s="91"/>
      <c r="BH34" s="91"/>
      <c r="BI34" s="91"/>
      <c r="BJ34" s="91"/>
      <c r="BK34" s="91"/>
      <c r="BL34" s="91"/>
      <c r="BM34" s="91"/>
      <c r="BN34" s="91"/>
      <c r="BO34" s="91"/>
      <c r="BP34" s="91"/>
      <c r="BQ34" s="91"/>
    </row>
    <row r="35" spans="2:69">
      <c r="B35" s="41" t="s">
        <v>957</v>
      </c>
      <c r="C35" s="93" t="s">
        <v>958</v>
      </c>
      <c r="D35" s="107" t="s">
        <v>127</v>
      </c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2"/>
      <c r="W35" s="62"/>
      <c r="X35" s="62"/>
      <c r="Y35" s="62"/>
      <c r="Z35" s="62"/>
      <c r="AA35" s="62"/>
      <c r="AB35" s="62"/>
      <c r="AC35" s="62"/>
      <c r="AD35" s="62"/>
      <c r="AE35" s="62"/>
      <c r="AF35" s="62"/>
      <c r="AG35" s="62"/>
      <c r="AH35" s="62"/>
      <c r="AI35" s="62"/>
      <c r="AJ35" s="62"/>
      <c r="AK35" s="62"/>
      <c r="AL35" s="62"/>
      <c r="AM35" s="62"/>
      <c r="AN35" s="62"/>
      <c r="AO35" s="62"/>
      <c r="AP35" s="62"/>
      <c r="AQ35" s="62"/>
      <c r="AR35" s="62"/>
      <c r="AS35" s="62"/>
      <c r="AT35" s="62"/>
      <c r="AU35" s="62"/>
      <c r="AV35" s="62"/>
      <c r="AW35" s="62"/>
      <c r="AX35" s="62"/>
      <c r="AY35" s="62"/>
      <c r="AZ35" s="62"/>
      <c r="BA35" s="62"/>
      <c r="BB35" s="62"/>
      <c r="BC35" s="62"/>
      <c r="BD35" s="62"/>
      <c r="BE35" s="62"/>
      <c r="BF35" s="62"/>
      <c r="BG35" s="62"/>
      <c r="BH35" s="62"/>
      <c r="BI35" s="62"/>
      <c r="BJ35" s="62"/>
      <c r="BK35" s="62"/>
      <c r="BL35" s="62"/>
      <c r="BM35" s="62"/>
      <c r="BN35" s="62"/>
      <c r="BO35" s="62"/>
      <c r="BP35" s="62"/>
      <c r="BQ35" s="62"/>
    </row>
    <row r="36" spans="2:69">
      <c r="B36" s="41" t="s">
        <v>959</v>
      </c>
      <c r="C36" s="93" t="s">
        <v>960</v>
      </c>
      <c r="D36" s="107" t="s">
        <v>127</v>
      </c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2"/>
      <c r="W36" s="62"/>
      <c r="X36" s="62"/>
      <c r="Y36" s="62"/>
      <c r="Z36" s="62"/>
      <c r="AA36" s="62"/>
      <c r="AB36" s="62"/>
      <c r="AC36" s="62"/>
      <c r="AD36" s="62"/>
      <c r="AE36" s="62"/>
      <c r="AF36" s="62"/>
      <c r="AG36" s="62"/>
      <c r="AH36" s="62"/>
      <c r="AI36" s="62"/>
      <c r="AJ36" s="62"/>
      <c r="AK36" s="62"/>
      <c r="AL36" s="62"/>
      <c r="AM36" s="62"/>
      <c r="AN36" s="62"/>
      <c r="AO36" s="62"/>
      <c r="AP36" s="62"/>
      <c r="AQ36" s="62"/>
      <c r="AR36" s="62"/>
      <c r="AS36" s="62"/>
      <c r="AT36" s="62"/>
      <c r="AU36" s="62"/>
      <c r="AV36" s="62"/>
      <c r="AW36" s="62"/>
      <c r="AX36" s="62"/>
      <c r="AY36" s="62"/>
      <c r="AZ36" s="62"/>
      <c r="BA36" s="62"/>
      <c r="BB36" s="62"/>
      <c r="BC36" s="62"/>
      <c r="BD36" s="62"/>
      <c r="BE36" s="62"/>
      <c r="BF36" s="62"/>
      <c r="BG36" s="62"/>
      <c r="BH36" s="62"/>
      <c r="BI36" s="62"/>
      <c r="BJ36" s="62"/>
      <c r="BK36" s="62"/>
      <c r="BL36" s="62"/>
      <c r="BM36" s="62"/>
      <c r="BN36" s="62"/>
      <c r="BO36" s="62"/>
      <c r="BP36" s="62"/>
      <c r="BQ36" s="62"/>
    </row>
    <row r="37" spans="2:69">
      <c r="B37" s="41" t="s">
        <v>961</v>
      </c>
      <c r="C37" s="93" t="s">
        <v>962</v>
      </c>
      <c r="D37" s="107" t="s">
        <v>127</v>
      </c>
      <c r="E37" s="91"/>
      <c r="F37" s="91"/>
      <c r="G37" s="91"/>
      <c r="H37" s="91"/>
      <c r="I37" s="91"/>
      <c r="J37" s="91"/>
      <c r="K37" s="91"/>
      <c r="L37" s="91"/>
      <c r="M37" s="91"/>
      <c r="N37" s="91"/>
      <c r="O37" s="91"/>
      <c r="P37" s="91"/>
      <c r="Q37" s="91"/>
      <c r="R37" s="91"/>
      <c r="S37" s="91"/>
      <c r="T37" s="91"/>
      <c r="U37" s="91"/>
      <c r="V37" s="91"/>
      <c r="W37" s="91"/>
      <c r="X37" s="91"/>
      <c r="Y37" s="91"/>
      <c r="Z37" s="91"/>
      <c r="AA37" s="91"/>
      <c r="AB37" s="91"/>
      <c r="AC37" s="91"/>
      <c r="AD37" s="91"/>
      <c r="AE37" s="91"/>
      <c r="AF37" s="91"/>
      <c r="AG37" s="91"/>
      <c r="AH37" s="91"/>
      <c r="AI37" s="91"/>
      <c r="AJ37" s="91"/>
      <c r="AK37" s="91"/>
      <c r="AL37" s="91"/>
      <c r="AM37" s="91"/>
      <c r="AN37" s="91"/>
      <c r="AO37" s="91"/>
      <c r="AP37" s="91"/>
      <c r="AQ37" s="91"/>
      <c r="AR37" s="91"/>
      <c r="AS37" s="91"/>
      <c r="AT37" s="91"/>
      <c r="AU37" s="91"/>
      <c r="AV37" s="91"/>
      <c r="AW37" s="91"/>
      <c r="AX37" s="91"/>
      <c r="AY37" s="91"/>
      <c r="AZ37" s="91"/>
      <c r="BA37" s="91"/>
      <c r="BB37" s="91"/>
      <c r="BC37" s="91"/>
      <c r="BD37" s="91"/>
      <c r="BE37" s="91"/>
      <c r="BF37" s="91"/>
      <c r="BG37" s="91"/>
      <c r="BH37" s="91"/>
      <c r="BI37" s="91"/>
      <c r="BJ37" s="91"/>
      <c r="BK37" s="91"/>
      <c r="BL37" s="91"/>
      <c r="BM37" s="91"/>
      <c r="BN37" s="91"/>
      <c r="BO37" s="91"/>
      <c r="BP37" s="91"/>
      <c r="BQ37" s="91"/>
    </row>
    <row r="38" spans="2:69">
      <c r="B38" s="41" t="s">
        <v>963</v>
      </c>
      <c r="C38" s="93" t="s">
        <v>964</v>
      </c>
      <c r="D38" s="107" t="s">
        <v>127</v>
      </c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2"/>
      <c r="W38" s="62"/>
      <c r="X38" s="62"/>
      <c r="Y38" s="62"/>
      <c r="Z38" s="62"/>
      <c r="AA38" s="62"/>
      <c r="AB38" s="62"/>
      <c r="AC38" s="62"/>
      <c r="AD38" s="62"/>
      <c r="AE38" s="62"/>
      <c r="AF38" s="62"/>
      <c r="AG38" s="62"/>
      <c r="AH38" s="62"/>
      <c r="AI38" s="62"/>
      <c r="AJ38" s="62"/>
      <c r="AK38" s="62"/>
      <c r="AL38" s="62"/>
      <c r="AM38" s="62"/>
      <c r="AN38" s="62"/>
      <c r="AO38" s="62"/>
      <c r="AP38" s="62"/>
      <c r="AQ38" s="62"/>
      <c r="AR38" s="62"/>
      <c r="AS38" s="62"/>
      <c r="AT38" s="62"/>
      <c r="AU38" s="62"/>
      <c r="AV38" s="62"/>
      <c r="AW38" s="62"/>
      <c r="AX38" s="62"/>
      <c r="AY38" s="62"/>
      <c r="AZ38" s="62"/>
      <c r="BA38" s="62"/>
      <c r="BB38" s="62"/>
      <c r="BC38" s="62"/>
      <c r="BD38" s="62"/>
      <c r="BE38" s="62"/>
      <c r="BF38" s="62"/>
      <c r="BG38" s="62"/>
      <c r="BH38" s="62"/>
      <c r="BI38" s="62"/>
      <c r="BJ38" s="62"/>
      <c r="BK38" s="62"/>
      <c r="BL38" s="62"/>
      <c r="BM38" s="62"/>
      <c r="BN38" s="62"/>
      <c r="BO38" s="62"/>
      <c r="BP38" s="62"/>
      <c r="BQ38" s="62"/>
    </row>
    <row r="39" spans="2:69">
      <c r="B39" s="41" t="s">
        <v>965</v>
      </c>
      <c r="C39" s="93" t="s">
        <v>966</v>
      </c>
      <c r="D39" s="107" t="s">
        <v>127</v>
      </c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2"/>
      <c r="W39" s="62"/>
      <c r="X39" s="62"/>
      <c r="Y39" s="62"/>
      <c r="Z39" s="62"/>
      <c r="AA39" s="62"/>
      <c r="AB39" s="62"/>
      <c r="AC39" s="62"/>
      <c r="AD39" s="62"/>
      <c r="AE39" s="62"/>
      <c r="AF39" s="62"/>
      <c r="AG39" s="62"/>
      <c r="AH39" s="62"/>
      <c r="AI39" s="62"/>
      <c r="AJ39" s="62"/>
      <c r="AK39" s="62"/>
      <c r="AL39" s="62"/>
      <c r="AM39" s="62"/>
      <c r="AN39" s="62"/>
      <c r="AO39" s="62"/>
      <c r="AP39" s="62"/>
      <c r="AQ39" s="62"/>
      <c r="AR39" s="62"/>
      <c r="AS39" s="62"/>
      <c r="AT39" s="62"/>
      <c r="AU39" s="62"/>
      <c r="AV39" s="62"/>
      <c r="AW39" s="62"/>
      <c r="AX39" s="62"/>
      <c r="AY39" s="62"/>
      <c r="AZ39" s="62"/>
      <c r="BA39" s="62"/>
      <c r="BB39" s="62"/>
      <c r="BC39" s="62"/>
      <c r="BD39" s="62"/>
      <c r="BE39" s="62"/>
      <c r="BF39" s="62"/>
      <c r="BG39" s="62"/>
      <c r="BH39" s="62"/>
      <c r="BI39" s="62"/>
      <c r="BJ39" s="62"/>
      <c r="BK39" s="62"/>
      <c r="BL39" s="62"/>
      <c r="BM39" s="62"/>
      <c r="BN39" s="62"/>
      <c r="BO39" s="62"/>
      <c r="BP39" s="62"/>
      <c r="BQ39" s="62"/>
    </row>
    <row r="40" spans="2:69">
      <c r="B40" s="42" t="s">
        <v>967</v>
      </c>
      <c r="C40" s="97" t="s">
        <v>968</v>
      </c>
      <c r="D40" s="120" t="s">
        <v>127</v>
      </c>
      <c r="E40" s="62"/>
      <c r="F40" s="62"/>
      <c r="G40" s="62"/>
      <c r="H40" s="62"/>
      <c r="I40" s="62"/>
      <c r="J40" s="62"/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2"/>
      <c r="W40" s="62"/>
      <c r="X40" s="62"/>
      <c r="Y40" s="62"/>
      <c r="Z40" s="62"/>
      <c r="AA40" s="62"/>
      <c r="AB40" s="62"/>
      <c r="AC40" s="62"/>
      <c r="AD40" s="62"/>
      <c r="AE40" s="62"/>
      <c r="AF40" s="62"/>
      <c r="AG40" s="62"/>
      <c r="AH40" s="62"/>
      <c r="AI40" s="62"/>
      <c r="AJ40" s="62"/>
      <c r="AK40" s="62"/>
      <c r="AL40" s="62"/>
      <c r="AM40" s="62"/>
      <c r="AN40" s="62"/>
      <c r="AO40" s="62"/>
      <c r="AP40" s="62"/>
      <c r="AQ40" s="62"/>
      <c r="AR40" s="62"/>
      <c r="AS40" s="62"/>
      <c r="AT40" s="62"/>
      <c r="AU40" s="62"/>
      <c r="AV40" s="62"/>
      <c r="AW40" s="62"/>
      <c r="AX40" s="62"/>
      <c r="AY40" s="62"/>
      <c r="AZ40" s="62"/>
      <c r="BA40" s="62"/>
      <c r="BB40" s="62"/>
      <c r="BC40" s="62"/>
      <c r="BD40" s="62"/>
      <c r="BE40" s="62"/>
      <c r="BF40" s="62"/>
      <c r="BG40" s="62"/>
      <c r="BH40" s="62"/>
      <c r="BI40" s="62"/>
      <c r="BJ40" s="62"/>
      <c r="BK40" s="62"/>
      <c r="BL40" s="62"/>
      <c r="BM40" s="62"/>
      <c r="BN40" s="62"/>
      <c r="BO40" s="62"/>
      <c r="BP40" s="62"/>
      <c r="BQ40" s="62"/>
    </row>
    <row r="41" spans="2:69" s="118" customFormat="1">
      <c r="B41" s="39" t="s">
        <v>969</v>
      </c>
      <c r="C41" s="92" t="s">
        <v>970</v>
      </c>
      <c r="D41" s="203" t="s">
        <v>127</v>
      </c>
      <c r="E41" s="204"/>
      <c r="F41" s="204"/>
      <c r="G41" s="204"/>
      <c r="H41" s="204"/>
      <c r="I41" s="204"/>
      <c r="J41" s="204"/>
      <c r="K41" s="204"/>
      <c r="L41" s="204"/>
      <c r="M41" s="204"/>
      <c r="N41" s="204"/>
      <c r="O41" s="204"/>
      <c r="P41" s="204"/>
      <c r="Q41" s="204"/>
      <c r="R41" s="204"/>
      <c r="S41" s="204"/>
      <c r="T41" s="204"/>
      <c r="U41" s="204"/>
      <c r="V41" s="204"/>
      <c r="W41" s="204"/>
      <c r="X41" s="204"/>
      <c r="Y41" s="204"/>
      <c r="Z41" s="204"/>
      <c r="AA41" s="204"/>
      <c r="AB41" s="204"/>
      <c r="AC41" s="204"/>
      <c r="AD41" s="204"/>
      <c r="AE41" s="204"/>
      <c r="AF41" s="204"/>
      <c r="AG41" s="204"/>
      <c r="AH41" s="204"/>
      <c r="AI41" s="204"/>
      <c r="AJ41" s="204"/>
      <c r="AK41" s="204"/>
      <c r="AL41" s="204"/>
      <c r="AM41" s="204"/>
      <c r="AN41" s="204"/>
      <c r="AO41" s="204"/>
      <c r="AP41" s="204"/>
      <c r="AQ41" s="204"/>
      <c r="AR41" s="204"/>
      <c r="AS41" s="204"/>
      <c r="AT41" s="204"/>
      <c r="AU41" s="204"/>
      <c r="AV41" s="204"/>
      <c r="AW41" s="204"/>
      <c r="AX41" s="204"/>
      <c r="AY41" s="204"/>
      <c r="AZ41" s="204"/>
      <c r="BA41" s="204"/>
      <c r="BB41" s="204"/>
      <c r="BC41" s="204"/>
      <c r="BD41" s="204"/>
      <c r="BE41" s="204"/>
      <c r="BF41" s="204"/>
      <c r="BG41" s="204"/>
      <c r="BH41" s="204"/>
      <c r="BI41" s="204"/>
      <c r="BJ41" s="204"/>
      <c r="BK41" s="204"/>
      <c r="BL41" s="204"/>
      <c r="BM41" s="204"/>
      <c r="BN41" s="204"/>
      <c r="BO41" s="204"/>
      <c r="BP41" s="204"/>
      <c r="BQ41" s="204"/>
    </row>
    <row r="42" spans="2:69">
      <c r="B42" s="41" t="s">
        <v>971</v>
      </c>
      <c r="C42" s="93" t="s">
        <v>972</v>
      </c>
      <c r="D42" s="107" t="s">
        <v>127</v>
      </c>
      <c r="E42" s="62"/>
      <c r="F42" s="62"/>
      <c r="G42" s="62"/>
      <c r="H42" s="62"/>
      <c r="I42" s="62"/>
      <c r="J42" s="62"/>
      <c r="K42" s="62"/>
      <c r="L42" s="62"/>
      <c r="M42" s="62"/>
      <c r="N42" s="62"/>
      <c r="O42" s="62"/>
      <c r="P42" s="62"/>
      <c r="Q42" s="62"/>
      <c r="R42" s="62"/>
      <c r="S42" s="62"/>
      <c r="T42" s="62"/>
      <c r="U42" s="62"/>
      <c r="V42" s="62"/>
      <c r="W42" s="62"/>
      <c r="X42" s="62"/>
      <c r="Y42" s="62"/>
      <c r="Z42" s="62"/>
      <c r="AA42" s="62"/>
      <c r="AB42" s="62"/>
      <c r="AC42" s="62"/>
      <c r="AD42" s="62"/>
      <c r="AE42" s="62"/>
      <c r="AF42" s="62"/>
      <c r="AG42" s="62"/>
      <c r="AH42" s="62"/>
      <c r="AI42" s="62"/>
      <c r="AJ42" s="62"/>
      <c r="AK42" s="62"/>
      <c r="AL42" s="62"/>
      <c r="AM42" s="62"/>
      <c r="AN42" s="62"/>
      <c r="AO42" s="62"/>
      <c r="AP42" s="62"/>
      <c r="AQ42" s="62"/>
      <c r="AR42" s="62"/>
      <c r="AS42" s="62"/>
      <c r="AT42" s="62"/>
      <c r="AU42" s="62"/>
      <c r="AV42" s="62"/>
      <c r="AW42" s="62"/>
      <c r="AX42" s="62"/>
      <c r="AY42" s="62"/>
      <c r="AZ42" s="62"/>
      <c r="BA42" s="62"/>
      <c r="BB42" s="62"/>
      <c r="BC42" s="62"/>
      <c r="BD42" s="62"/>
      <c r="BE42" s="62"/>
      <c r="BF42" s="62"/>
      <c r="BG42" s="62"/>
      <c r="BH42" s="62"/>
      <c r="BI42" s="62"/>
      <c r="BJ42" s="62"/>
      <c r="BK42" s="62"/>
      <c r="BL42" s="62"/>
      <c r="BM42" s="62"/>
      <c r="BN42" s="62"/>
      <c r="BO42" s="62"/>
      <c r="BP42" s="62"/>
      <c r="BQ42" s="62"/>
    </row>
    <row r="43" spans="2:69">
      <c r="B43" s="41" t="s">
        <v>973</v>
      </c>
      <c r="C43" s="93" t="s">
        <v>974</v>
      </c>
      <c r="D43" s="107" t="s">
        <v>127</v>
      </c>
      <c r="E43" s="62"/>
      <c r="F43" s="62"/>
      <c r="G43" s="62"/>
      <c r="H43" s="62"/>
      <c r="I43" s="62"/>
      <c r="J43" s="62"/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2"/>
      <c r="W43" s="62"/>
      <c r="X43" s="62"/>
      <c r="Y43" s="62"/>
      <c r="Z43" s="62"/>
      <c r="AA43" s="62"/>
      <c r="AB43" s="62"/>
      <c r="AC43" s="62"/>
      <c r="AD43" s="62"/>
      <c r="AE43" s="62"/>
      <c r="AF43" s="62"/>
      <c r="AG43" s="62"/>
      <c r="AH43" s="62"/>
      <c r="AI43" s="62"/>
      <c r="AJ43" s="62"/>
      <c r="AK43" s="62"/>
      <c r="AL43" s="62"/>
      <c r="AM43" s="62"/>
      <c r="AN43" s="62"/>
      <c r="AO43" s="62"/>
      <c r="AP43" s="62"/>
      <c r="AQ43" s="62"/>
      <c r="AR43" s="62"/>
      <c r="AS43" s="62"/>
      <c r="AT43" s="62"/>
      <c r="AU43" s="62"/>
      <c r="AV43" s="62"/>
      <c r="AW43" s="62"/>
      <c r="AX43" s="62"/>
      <c r="AY43" s="62"/>
      <c r="AZ43" s="62"/>
      <c r="BA43" s="62"/>
      <c r="BB43" s="62"/>
      <c r="BC43" s="62"/>
      <c r="BD43" s="62"/>
      <c r="BE43" s="62"/>
      <c r="BF43" s="62"/>
      <c r="BG43" s="62"/>
      <c r="BH43" s="62"/>
      <c r="BI43" s="62"/>
      <c r="BJ43" s="62"/>
      <c r="BK43" s="62"/>
      <c r="BL43" s="62"/>
      <c r="BM43" s="62"/>
      <c r="BN43" s="62"/>
      <c r="BO43" s="62"/>
      <c r="BP43" s="62"/>
      <c r="BQ43" s="62"/>
    </row>
    <row r="44" spans="2:69">
      <c r="B44" s="41" t="s">
        <v>975</v>
      </c>
      <c r="C44" s="93" t="s">
        <v>976</v>
      </c>
      <c r="D44" s="107" t="s">
        <v>127</v>
      </c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2"/>
      <c r="W44" s="62"/>
      <c r="X44" s="62"/>
      <c r="Y44" s="62"/>
      <c r="Z44" s="62"/>
      <c r="AA44" s="62"/>
      <c r="AB44" s="62"/>
      <c r="AC44" s="62"/>
      <c r="AD44" s="62"/>
      <c r="AE44" s="62"/>
      <c r="AF44" s="62"/>
      <c r="AG44" s="62"/>
      <c r="AH44" s="62"/>
      <c r="AI44" s="62"/>
      <c r="AJ44" s="62"/>
      <c r="AK44" s="62"/>
      <c r="AL44" s="62"/>
      <c r="AM44" s="62"/>
      <c r="AN44" s="62"/>
      <c r="AO44" s="62"/>
      <c r="AP44" s="62"/>
      <c r="AQ44" s="62"/>
      <c r="AR44" s="62"/>
      <c r="AS44" s="62"/>
      <c r="AT44" s="62"/>
      <c r="AU44" s="62"/>
      <c r="AV44" s="62"/>
      <c r="AW44" s="62"/>
      <c r="AX44" s="62"/>
      <c r="AY44" s="62"/>
      <c r="AZ44" s="62"/>
      <c r="BA44" s="62"/>
      <c r="BB44" s="62"/>
      <c r="BC44" s="62"/>
      <c r="BD44" s="62"/>
      <c r="BE44" s="62"/>
      <c r="BF44" s="62"/>
      <c r="BG44" s="62"/>
      <c r="BH44" s="62"/>
      <c r="BI44" s="62"/>
      <c r="BJ44" s="62"/>
      <c r="BK44" s="62"/>
      <c r="BL44" s="62"/>
      <c r="BM44" s="62"/>
      <c r="BN44" s="62"/>
      <c r="BO44" s="62"/>
      <c r="BP44" s="62"/>
      <c r="BQ44" s="62"/>
    </row>
    <row r="45" spans="2:69">
      <c r="B45" s="41" t="s">
        <v>977</v>
      </c>
      <c r="C45" s="93" t="s">
        <v>978</v>
      </c>
      <c r="D45" s="107" t="s">
        <v>127</v>
      </c>
      <c r="E45" s="62"/>
      <c r="F45" s="62"/>
      <c r="G45" s="62"/>
      <c r="H45" s="62"/>
      <c r="I45" s="62"/>
      <c r="J45" s="62"/>
      <c r="K45" s="62"/>
      <c r="L45" s="62"/>
      <c r="M45" s="62"/>
      <c r="N45" s="62"/>
      <c r="O45" s="62"/>
      <c r="P45" s="62"/>
      <c r="Q45" s="62"/>
      <c r="R45" s="62"/>
      <c r="S45" s="62"/>
      <c r="T45" s="62"/>
      <c r="U45" s="62"/>
      <c r="V45" s="62"/>
      <c r="W45" s="62"/>
      <c r="X45" s="62"/>
      <c r="Y45" s="62"/>
      <c r="Z45" s="62"/>
      <c r="AA45" s="62"/>
      <c r="AB45" s="62"/>
      <c r="AC45" s="62"/>
      <c r="AD45" s="62"/>
      <c r="AE45" s="62"/>
      <c r="AF45" s="62"/>
      <c r="AG45" s="62"/>
      <c r="AH45" s="62"/>
      <c r="AI45" s="62"/>
      <c r="AJ45" s="62"/>
      <c r="AK45" s="62"/>
      <c r="AL45" s="62"/>
      <c r="AM45" s="62"/>
      <c r="AN45" s="62"/>
      <c r="AO45" s="62"/>
      <c r="AP45" s="62"/>
      <c r="AQ45" s="62"/>
      <c r="AR45" s="62"/>
      <c r="AS45" s="62"/>
      <c r="AT45" s="62"/>
      <c r="AU45" s="62"/>
      <c r="AV45" s="62"/>
      <c r="AW45" s="62"/>
      <c r="AX45" s="62"/>
      <c r="AY45" s="62"/>
      <c r="AZ45" s="62"/>
      <c r="BA45" s="62"/>
      <c r="BB45" s="62"/>
      <c r="BC45" s="62"/>
      <c r="BD45" s="62"/>
      <c r="BE45" s="62"/>
      <c r="BF45" s="62"/>
      <c r="BG45" s="62"/>
      <c r="BH45" s="62"/>
      <c r="BI45" s="62"/>
      <c r="BJ45" s="62"/>
      <c r="BK45" s="62"/>
      <c r="BL45" s="62"/>
      <c r="BM45" s="62"/>
      <c r="BN45" s="62"/>
      <c r="BO45" s="62"/>
      <c r="BP45" s="62"/>
      <c r="BQ45" s="62"/>
    </row>
    <row r="46" spans="2:69">
      <c r="B46" s="41" t="s">
        <v>979</v>
      </c>
      <c r="C46" s="93" t="s">
        <v>980</v>
      </c>
      <c r="D46" s="107" t="s">
        <v>127</v>
      </c>
      <c r="E46" s="62"/>
      <c r="F46" s="62"/>
      <c r="G46" s="62"/>
      <c r="H46" s="62"/>
      <c r="I46" s="62"/>
      <c r="J46" s="62"/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2"/>
      <c r="W46" s="62"/>
      <c r="X46" s="62"/>
      <c r="Y46" s="62"/>
      <c r="Z46" s="62"/>
      <c r="AA46" s="62"/>
      <c r="AB46" s="62"/>
      <c r="AC46" s="62"/>
      <c r="AD46" s="62"/>
      <c r="AE46" s="62"/>
      <c r="AF46" s="62"/>
      <c r="AG46" s="62"/>
      <c r="AH46" s="62"/>
      <c r="AI46" s="62"/>
      <c r="AJ46" s="62"/>
      <c r="AK46" s="62"/>
      <c r="AL46" s="62"/>
      <c r="AM46" s="62"/>
      <c r="AN46" s="62"/>
      <c r="AO46" s="62"/>
      <c r="AP46" s="62"/>
      <c r="AQ46" s="62"/>
      <c r="AR46" s="62"/>
      <c r="AS46" s="62"/>
      <c r="AT46" s="62"/>
      <c r="AU46" s="62"/>
      <c r="AV46" s="62"/>
      <c r="AW46" s="62"/>
      <c r="AX46" s="62"/>
      <c r="AY46" s="62"/>
      <c r="AZ46" s="62"/>
      <c r="BA46" s="62"/>
      <c r="BB46" s="62"/>
      <c r="BC46" s="62"/>
      <c r="BD46" s="62"/>
      <c r="BE46" s="62"/>
      <c r="BF46" s="62"/>
      <c r="BG46" s="62"/>
      <c r="BH46" s="62"/>
      <c r="BI46" s="62"/>
      <c r="BJ46" s="62"/>
      <c r="BK46" s="62"/>
      <c r="BL46" s="62"/>
      <c r="BM46" s="62"/>
      <c r="BN46" s="62"/>
      <c r="BO46" s="62"/>
      <c r="BP46" s="62"/>
      <c r="BQ46" s="62"/>
    </row>
    <row r="47" spans="2:69">
      <c r="B47" s="42" t="s">
        <v>981</v>
      </c>
      <c r="C47" s="97" t="s">
        <v>982</v>
      </c>
      <c r="D47" s="120" t="s">
        <v>127</v>
      </c>
      <c r="E47" s="62"/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2"/>
      <c r="W47" s="62"/>
      <c r="X47" s="62"/>
      <c r="Y47" s="62"/>
      <c r="Z47" s="62"/>
      <c r="AA47" s="62"/>
      <c r="AB47" s="62"/>
      <c r="AC47" s="62"/>
      <c r="AD47" s="62"/>
      <c r="AE47" s="62"/>
      <c r="AF47" s="62"/>
      <c r="AG47" s="62"/>
      <c r="AH47" s="62"/>
      <c r="AI47" s="62"/>
      <c r="AJ47" s="62"/>
      <c r="AK47" s="62"/>
      <c r="AL47" s="62"/>
      <c r="AM47" s="62"/>
      <c r="AN47" s="62"/>
      <c r="AO47" s="62"/>
      <c r="AP47" s="62"/>
      <c r="AQ47" s="62"/>
      <c r="AR47" s="62"/>
      <c r="AS47" s="62"/>
      <c r="AT47" s="62"/>
      <c r="AU47" s="62"/>
      <c r="AV47" s="62"/>
      <c r="AW47" s="62"/>
      <c r="AX47" s="62"/>
      <c r="AY47" s="62"/>
      <c r="AZ47" s="62"/>
      <c r="BA47" s="62"/>
      <c r="BB47" s="62"/>
      <c r="BC47" s="62"/>
      <c r="BD47" s="62"/>
      <c r="BE47" s="62"/>
      <c r="BF47" s="62"/>
      <c r="BG47" s="62"/>
      <c r="BH47" s="62"/>
      <c r="BI47" s="62"/>
      <c r="BJ47" s="62"/>
      <c r="BK47" s="62"/>
      <c r="BL47" s="62"/>
      <c r="BM47" s="62"/>
      <c r="BN47" s="62"/>
      <c r="BO47" s="62"/>
      <c r="BP47" s="62"/>
      <c r="BQ47" s="62"/>
    </row>
    <row r="48" spans="2:69" s="118" customFormat="1">
      <c r="B48" s="39" t="s">
        <v>983</v>
      </c>
      <c r="C48" s="92" t="s">
        <v>984</v>
      </c>
      <c r="D48" s="203" t="s">
        <v>127</v>
      </c>
      <c r="E48" s="204"/>
      <c r="F48" s="204"/>
      <c r="G48" s="204"/>
      <c r="H48" s="204"/>
      <c r="I48" s="204"/>
      <c r="J48" s="204"/>
      <c r="K48" s="204"/>
      <c r="L48" s="204"/>
      <c r="M48" s="204"/>
      <c r="N48" s="204"/>
      <c r="O48" s="204"/>
      <c r="P48" s="204"/>
      <c r="Q48" s="204"/>
      <c r="R48" s="204"/>
      <c r="S48" s="204"/>
      <c r="T48" s="204"/>
      <c r="U48" s="204"/>
      <c r="V48" s="204"/>
      <c r="W48" s="204"/>
      <c r="X48" s="204"/>
      <c r="Y48" s="204"/>
      <c r="Z48" s="204"/>
      <c r="AA48" s="204"/>
      <c r="AB48" s="204"/>
      <c r="AC48" s="204"/>
      <c r="AD48" s="204"/>
      <c r="AE48" s="204"/>
      <c r="AF48" s="204"/>
      <c r="AG48" s="204"/>
      <c r="AH48" s="204"/>
      <c r="AI48" s="204"/>
      <c r="AJ48" s="204"/>
      <c r="AK48" s="204"/>
      <c r="AL48" s="204"/>
      <c r="AM48" s="204"/>
      <c r="AN48" s="204"/>
      <c r="AO48" s="204"/>
      <c r="AP48" s="204"/>
      <c r="AQ48" s="204"/>
      <c r="AR48" s="204"/>
      <c r="AS48" s="204"/>
      <c r="AT48" s="204"/>
      <c r="AU48" s="204"/>
      <c r="AV48" s="204"/>
      <c r="AW48" s="204"/>
      <c r="AX48" s="204"/>
      <c r="AY48" s="204"/>
      <c r="AZ48" s="204"/>
      <c r="BA48" s="204"/>
      <c r="BB48" s="204"/>
      <c r="BC48" s="204"/>
      <c r="BD48" s="204"/>
      <c r="BE48" s="204"/>
      <c r="BF48" s="204"/>
      <c r="BG48" s="204"/>
      <c r="BH48" s="204"/>
      <c r="BI48" s="204"/>
      <c r="BJ48" s="204"/>
      <c r="BK48" s="204"/>
      <c r="BL48" s="204"/>
      <c r="BM48" s="204"/>
      <c r="BN48" s="204"/>
      <c r="BO48" s="204"/>
      <c r="BP48" s="204"/>
      <c r="BQ48" s="204"/>
    </row>
    <row r="49" spans="2:69">
      <c r="B49" s="41" t="s">
        <v>985</v>
      </c>
      <c r="C49" s="93" t="s">
        <v>986</v>
      </c>
      <c r="D49" s="107" t="s">
        <v>127</v>
      </c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2"/>
      <c r="W49" s="62"/>
      <c r="X49" s="62"/>
      <c r="Y49" s="62"/>
      <c r="Z49" s="62"/>
      <c r="AA49" s="62"/>
      <c r="AB49" s="62"/>
      <c r="AC49" s="62"/>
      <c r="AD49" s="62"/>
      <c r="AE49" s="62"/>
      <c r="AF49" s="62"/>
      <c r="AG49" s="62"/>
      <c r="AH49" s="62"/>
      <c r="AI49" s="62"/>
      <c r="AJ49" s="62"/>
      <c r="AK49" s="62"/>
      <c r="AL49" s="62"/>
      <c r="AM49" s="62"/>
      <c r="AN49" s="62"/>
      <c r="AO49" s="62"/>
      <c r="AP49" s="62"/>
      <c r="AQ49" s="62"/>
      <c r="AR49" s="62"/>
      <c r="AS49" s="62"/>
      <c r="AT49" s="62"/>
      <c r="AU49" s="62"/>
      <c r="AV49" s="62"/>
      <c r="AW49" s="62"/>
      <c r="AX49" s="62"/>
      <c r="AY49" s="62"/>
      <c r="AZ49" s="62"/>
      <c r="BA49" s="62"/>
      <c r="BB49" s="62"/>
      <c r="BC49" s="62"/>
      <c r="BD49" s="62"/>
      <c r="BE49" s="62"/>
      <c r="BF49" s="62"/>
      <c r="BG49" s="62"/>
      <c r="BH49" s="62"/>
      <c r="BI49" s="62"/>
      <c r="BJ49" s="62"/>
      <c r="BK49" s="62"/>
      <c r="BL49" s="62"/>
      <c r="BM49" s="62"/>
      <c r="BN49" s="62"/>
      <c r="BO49" s="62"/>
      <c r="BP49" s="62"/>
      <c r="BQ49" s="62"/>
    </row>
    <row r="50" spans="2:69">
      <c r="B50" s="41" t="s">
        <v>987</v>
      </c>
      <c r="C50" s="93" t="s">
        <v>988</v>
      </c>
      <c r="D50" s="107" t="s">
        <v>127</v>
      </c>
      <c r="E50" s="62"/>
      <c r="F50" s="62"/>
      <c r="G50" s="62"/>
      <c r="H50" s="62"/>
      <c r="I50" s="62"/>
      <c r="J50" s="62"/>
      <c r="K50" s="62"/>
      <c r="L50" s="62"/>
      <c r="M50" s="62"/>
      <c r="N50" s="62"/>
      <c r="O50" s="62"/>
      <c r="P50" s="62"/>
      <c r="Q50" s="62"/>
      <c r="R50" s="62"/>
      <c r="S50" s="62"/>
      <c r="T50" s="62"/>
      <c r="U50" s="62"/>
      <c r="V50" s="62"/>
      <c r="W50" s="62"/>
      <c r="X50" s="62"/>
      <c r="Y50" s="62"/>
      <c r="Z50" s="62"/>
      <c r="AA50" s="62"/>
      <c r="AB50" s="62"/>
      <c r="AC50" s="62"/>
      <c r="AD50" s="62"/>
      <c r="AE50" s="62"/>
      <c r="AF50" s="62"/>
      <c r="AG50" s="62"/>
      <c r="AH50" s="62"/>
      <c r="AI50" s="62"/>
      <c r="AJ50" s="62"/>
      <c r="AK50" s="62"/>
      <c r="AL50" s="62"/>
      <c r="AM50" s="62"/>
      <c r="AN50" s="62"/>
      <c r="AO50" s="62"/>
      <c r="AP50" s="62"/>
      <c r="AQ50" s="62"/>
      <c r="AR50" s="62"/>
      <c r="AS50" s="62"/>
      <c r="AT50" s="62"/>
      <c r="AU50" s="62"/>
      <c r="AV50" s="62"/>
      <c r="AW50" s="62"/>
      <c r="AX50" s="62"/>
      <c r="AY50" s="62"/>
      <c r="AZ50" s="62"/>
      <c r="BA50" s="62"/>
      <c r="BB50" s="62"/>
      <c r="BC50" s="62"/>
      <c r="BD50" s="62"/>
      <c r="BE50" s="62"/>
      <c r="BF50" s="62"/>
      <c r="BG50" s="62"/>
      <c r="BH50" s="62"/>
      <c r="BI50" s="62"/>
      <c r="BJ50" s="62"/>
      <c r="BK50" s="62"/>
      <c r="BL50" s="62"/>
      <c r="BM50" s="62"/>
      <c r="BN50" s="62"/>
      <c r="BO50" s="62"/>
      <c r="BP50" s="62"/>
      <c r="BQ50" s="62"/>
    </row>
    <row r="51" spans="2:69">
      <c r="B51" s="41" t="s">
        <v>989</v>
      </c>
      <c r="C51" s="93" t="s">
        <v>990</v>
      </c>
      <c r="D51" s="107" t="s">
        <v>127</v>
      </c>
      <c r="E51" s="62"/>
      <c r="F51" s="62"/>
      <c r="G51" s="62"/>
      <c r="H51" s="62"/>
      <c r="I51" s="62"/>
      <c r="J51" s="62"/>
      <c r="K51" s="62"/>
      <c r="L51" s="62"/>
      <c r="M51" s="62"/>
      <c r="N51" s="62"/>
      <c r="O51" s="62"/>
      <c r="P51" s="62"/>
      <c r="Q51" s="62"/>
      <c r="R51" s="62"/>
      <c r="S51" s="62"/>
      <c r="T51" s="62"/>
      <c r="U51" s="62"/>
      <c r="V51" s="62"/>
      <c r="W51" s="62"/>
      <c r="X51" s="62"/>
      <c r="Y51" s="62"/>
      <c r="Z51" s="62"/>
      <c r="AA51" s="62"/>
      <c r="AB51" s="62"/>
      <c r="AC51" s="62"/>
      <c r="AD51" s="62"/>
      <c r="AE51" s="62"/>
      <c r="AF51" s="62"/>
      <c r="AG51" s="62"/>
      <c r="AH51" s="62"/>
      <c r="AI51" s="62"/>
      <c r="AJ51" s="62"/>
      <c r="AK51" s="62"/>
      <c r="AL51" s="62"/>
      <c r="AM51" s="62"/>
      <c r="AN51" s="62"/>
      <c r="AO51" s="62"/>
      <c r="AP51" s="62"/>
      <c r="AQ51" s="62"/>
      <c r="AR51" s="62"/>
      <c r="AS51" s="62"/>
      <c r="AT51" s="62"/>
      <c r="AU51" s="62"/>
      <c r="AV51" s="62"/>
      <c r="AW51" s="62"/>
      <c r="AX51" s="62"/>
      <c r="AY51" s="62"/>
      <c r="AZ51" s="62"/>
      <c r="BA51" s="62"/>
      <c r="BB51" s="62"/>
      <c r="BC51" s="62"/>
      <c r="BD51" s="62"/>
      <c r="BE51" s="62"/>
      <c r="BF51" s="62"/>
      <c r="BG51" s="62"/>
      <c r="BH51" s="62"/>
      <c r="BI51" s="62"/>
      <c r="BJ51" s="62"/>
      <c r="BK51" s="62"/>
      <c r="BL51" s="62"/>
      <c r="BM51" s="62"/>
      <c r="BN51" s="62"/>
      <c r="BO51" s="62"/>
      <c r="BP51" s="62"/>
      <c r="BQ51" s="62"/>
    </row>
    <row r="52" spans="2:69">
      <c r="B52" s="41" t="s">
        <v>991</v>
      </c>
      <c r="C52" s="93" t="s">
        <v>992</v>
      </c>
      <c r="D52" s="107" t="s">
        <v>127</v>
      </c>
      <c r="E52" s="62"/>
      <c r="F52" s="62"/>
      <c r="G52" s="62"/>
      <c r="H52" s="62"/>
      <c r="I52" s="62"/>
      <c r="J52" s="62"/>
      <c r="K52" s="62"/>
      <c r="L52" s="62"/>
      <c r="M52" s="62"/>
      <c r="N52" s="62"/>
      <c r="O52" s="62"/>
      <c r="P52" s="62"/>
      <c r="Q52" s="62"/>
      <c r="R52" s="62"/>
      <c r="S52" s="62"/>
      <c r="T52" s="62"/>
      <c r="U52" s="62"/>
      <c r="V52" s="62"/>
      <c r="W52" s="62"/>
      <c r="X52" s="62"/>
      <c r="Y52" s="62"/>
      <c r="Z52" s="62"/>
      <c r="AA52" s="62"/>
      <c r="AB52" s="62"/>
      <c r="AC52" s="62"/>
      <c r="AD52" s="62"/>
      <c r="AE52" s="62"/>
      <c r="AF52" s="62"/>
      <c r="AG52" s="62"/>
      <c r="AH52" s="62"/>
      <c r="AI52" s="62"/>
      <c r="AJ52" s="62"/>
      <c r="AK52" s="62"/>
      <c r="AL52" s="62"/>
      <c r="AM52" s="62"/>
      <c r="AN52" s="62"/>
      <c r="AO52" s="62"/>
      <c r="AP52" s="62"/>
      <c r="AQ52" s="62"/>
      <c r="AR52" s="62"/>
      <c r="AS52" s="62"/>
      <c r="AT52" s="62"/>
      <c r="AU52" s="62"/>
      <c r="AV52" s="62"/>
      <c r="AW52" s="62"/>
      <c r="AX52" s="62"/>
      <c r="AY52" s="62"/>
      <c r="AZ52" s="62"/>
      <c r="BA52" s="62"/>
      <c r="BB52" s="62"/>
      <c r="BC52" s="62"/>
      <c r="BD52" s="62"/>
      <c r="BE52" s="62"/>
      <c r="BF52" s="62"/>
      <c r="BG52" s="62"/>
      <c r="BH52" s="62"/>
      <c r="BI52" s="62"/>
      <c r="BJ52" s="62"/>
      <c r="BK52" s="62"/>
      <c r="BL52" s="62"/>
      <c r="BM52" s="62"/>
      <c r="BN52" s="62"/>
      <c r="BO52" s="62"/>
      <c r="BP52" s="62"/>
      <c r="BQ52" s="62"/>
    </row>
    <row r="53" spans="2:69">
      <c r="B53" s="41" t="s">
        <v>993</v>
      </c>
      <c r="C53" s="93" t="s">
        <v>994</v>
      </c>
      <c r="D53" s="107" t="s">
        <v>127</v>
      </c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2"/>
      <c r="W53" s="62"/>
      <c r="X53" s="62"/>
      <c r="Y53" s="62"/>
      <c r="Z53" s="62"/>
      <c r="AA53" s="62"/>
      <c r="AB53" s="62"/>
      <c r="AC53" s="62"/>
      <c r="AD53" s="62"/>
      <c r="AE53" s="62"/>
      <c r="AF53" s="62"/>
      <c r="AG53" s="62"/>
      <c r="AH53" s="62"/>
      <c r="AI53" s="62"/>
      <c r="AJ53" s="62"/>
      <c r="AK53" s="62"/>
      <c r="AL53" s="62"/>
      <c r="AM53" s="62"/>
      <c r="AN53" s="62"/>
      <c r="AO53" s="62"/>
      <c r="AP53" s="62"/>
      <c r="AQ53" s="62"/>
      <c r="AR53" s="62"/>
      <c r="AS53" s="62"/>
      <c r="AT53" s="62"/>
      <c r="AU53" s="62"/>
      <c r="AV53" s="62"/>
      <c r="AW53" s="62"/>
      <c r="AX53" s="62"/>
      <c r="AY53" s="62"/>
      <c r="AZ53" s="62"/>
      <c r="BA53" s="62"/>
      <c r="BB53" s="62"/>
      <c r="BC53" s="62"/>
      <c r="BD53" s="62"/>
      <c r="BE53" s="62"/>
      <c r="BF53" s="62"/>
      <c r="BG53" s="62"/>
      <c r="BH53" s="62"/>
      <c r="BI53" s="62"/>
      <c r="BJ53" s="62"/>
      <c r="BK53" s="62"/>
      <c r="BL53" s="62"/>
      <c r="BM53" s="62"/>
      <c r="BN53" s="62"/>
      <c r="BO53" s="62"/>
      <c r="BP53" s="62"/>
      <c r="BQ53" s="62"/>
    </row>
    <row r="54" spans="2:69">
      <c r="B54" s="42" t="s">
        <v>995</v>
      </c>
      <c r="C54" s="97" t="s">
        <v>996</v>
      </c>
      <c r="D54" s="120" t="s">
        <v>127</v>
      </c>
      <c r="E54" s="62"/>
      <c r="F54" s="62"/>
      <c r="G54" s="62"/>
      <c r="H54" s="62"/>
      <c r="I54" s="62"/>
      <c r="J54" s="62"/>
      <c r="K54" s="62"/>
      <c r="L54" s="62"/>
      <c r="M54" s="62"/>
      <c r="N54" s="62"/>
      <c r="O54" s="62"/>
      <c r="P54" s="62"/>
      <c r="Q54" s="62"/>
      <c r="R54" s="62"/>
      <c r="S54" s="62"/>
      <c r="T54" s="62"/>
      <c r="U54" s="62"/>
      <c r="V54" s="62"/>
      <c r="W54" s="62"/>
      <c r="X54" s="62"/>
      <c r="Y54" s="62"/>
      <c r="Z54" s="62"/>
      <c r="AA54" s="62"/>
      <c r="AB54" s="62"/>
      <c r="AC54" s="62"/>
      <c r="AD54" s="62"/>
      <c r="AE54" s="62"/>
      <c r="AF54" s="62"/>
      <c r="AG54" s="62"/>
      <c r="AH54" s="62"/>
      <c r="AI54" s="62"/>
      <c r="AJ54" s="62"/>
      <c r="AK54" s="62"/>
      <c r="AL54" s="62"/>
      <c r="AM54" s="62"/>
      <c r="AN54" s="62"/>
      <c r="AO54" s="62"/>
      <c r="AP54" s="62"/>
      <c r="AQ54" s="62"/>
      <c r="AR54" s="62"/>
      <c r="AS54" s="62"/>
      <c r="AT54" s="62"/>
      <c r="AU54" s="62"/>
      <c r="AV54" s="62"/>
      <c r="AW54" s="62"/>
      <c r="AX54" s="62"/>
      <c r="AY54" s="62"/>
      <c r="AZ54" s="62"/>
      <c r="BA54" s="62"/>
      <c r="BB54" s="62"/>
      <c r="BC54" s="62"/>
      <c r="BD54" s="62"/>
      <c r="BE54" s="62"/>
      <c r="BF54" s="62"/>
      <c r="BG54" s="62"/>
      <c r="BH54" s="62"/>
      <c r="BI54" s="62"/>
      <c r="BJ54" s="62"/>
      <c r="BK54" s="62"/>
      <c r="BL54" s="62"/>
      <c r="BM54" s="62"/>
      <c r="BN54" s="62"/>
      <c r="BO54" s="62"/>
      <c r="BP54" s="62"/>
      <c r="BQ54" s="62"/>
    </row>
    <row r="55" spans="2:69" s="118" customFormat="1">
      <c r="B55" s="39" t="s">
        <v>997</v>
      </c>
      <c r="C55" s="92" t="s">
        <v>998</v>
      </c>
      <c r="D55" s="203" t="s">
        <v>127</v>
      </c>
      <c r="E55" s="204"/>
      <c r="F55" s="204"/>
      <c r="G55" s="204"/>
      <c r="H55" s="204"/>
      <c r="I55" s="204"/>
      <c r="J55" s="204"/>
      <c r="K55" s="204"/>
      <c r="L55" s="204"/>
      <c r="M55" s="204"/>
      <c r="N55" s="204"/>
      <c r="O55" s="204"/>
      <c r="P55" s="204"/>
      <c r="Q55" s="204"/>
      <c r="R55" s="204"/>
      <c r="S55" s="204"/>
      <c r="T55" s="204"/>
      <c r="U55" s="204"/>
      <c r="V55" s="204"/>
      <c r="W55" s="204"/>
      <c r="X55" s="204"/>
      <c r="Y55" s="204"/>
      <c r="Z55" s="204"/>
      <c r="AA55" s="204"/>
      <c r="AB55" s="204"/>
      <c r="AC55" s="204"/>
      <c r="AD55" s="204"/>
      <c r="AE55" s="204"/>
      <c r="AF55" s="204"/>
      <c r="AG55" s="204"/>
      <c r="AH55" s="204"/>
      <c r="AI55" s="204"/>
      <c r="AJ55" s="204"/>
      <c r="AK55" s="204"/>
      <c r="AL55" s="204"/>
      <c r="AM55" s="204"/>
      <c r="AN55" s="204"/>
      <c r="AO55" s="204"/>
      <c r="AP55" s="204"/>
      <c r="AQ55" s="204"/>
      <c r="AR55" s="204"/>
      <c r="AS55" s="204"/>
      <c r="AT55" s="204"/>
      <c r="AU55" s="204"/>
      <c r="AV55" s="204"/>
      <c r="AW55" s="204"/>
      <c r="AX55" s="204"/>
      <c r="AY55" s="204"/>
      <c r="AZ55" s="204"/>
      <c r="BA55" s="204"/>
      <c r="BB55" s="204"/>
      <c r="BC55" s="204"/>
      <c r="BD55" s="204"/>
      <c r="BE55" s="204"/>
      <c r="BF55" s="204"/>
      <c r="BG55" s="204"/>
      <c r="BH55" s="204"/>
      <c r="BI55" s="204"/>
      <c r="BJ55" s="204"/>
      <c r="BK55" s="204"/>
      <c r="BL55" s="204"/>
      <c r="BM55" s="204"/>
      <c r="BN55" s="204"/>
      <c r="BO55" s="204"/>
      <c r="BP55" s="204"/>
      <c r="BQ55" s="204"/>
    </row>
    <row r="56" spans="2:69">
      <c r="B56" s="41" t="s">
        <v>999</v>
      </c>
      <c r="C56" s="93" t="s">
        <v>1000</v>
      </c>
      <c r="D56" s="107" t="s">
        <v>127</v>
      </c>
      <c r="E56" s="62"/>
      <c r="F56" s="62"/>
      <c r="G56" s="62"/>
      <c r="H56" s="62"/>
      <c r="I56" s="62"/>
      <c r="J56" s="62"/>
      <c r="K56" s="62"/>
      <c r="L56" s="62"/>
      <c r="M56" s="62"/>
      <c r="N56" s="62"/>
      <c r="O56" s="62"/>
      <c r="P56" s="62"/>
      <c r="Q56" s="62"/>
      <c r="R56" s="62"/>
      <c r="S56" s="62"/>
      <c r="T56" s="62"/>
      <c r="U56" s="62"/>
      <c r="V56" s="62"/>
      <c r="W56" s="62"/>
      <c r="X56" s="62"/>
      <c r="Y56" s="62"/>
      <c r="Z56" s="62"/>
      <c r="AA56" s="62"/>
      <c r="AB56" s="62"/>
      <c r="AC56" s="62"/>
      <c r="AD56" s="62"/>
      <c r="AE56" s="62"/>
      <c r="AF56" s="62"/>
      <c r="AG56" s="62"/>
      <c r="AH56" s="62"/>
      <c r="AI56" s="62"/>
      <c r="AJ56" s="62"/>
      <c r="AK56" s="62"/>
      <c r="AL56" s="62"/>
      <c r="AM56" s="62"/>
      <c r="AN56" s="62"/>
      <c r="AO56" s="62"/>
      <c r="AP56" s="62"/>
      <c r="AQ56" s="62"/>
      <c r="AR56" s="62"/>
      <c r="AS56" s="62"/>
      <c r="AT56" s="62"/>
      <c r="AU56" s="62"/>
      <c r="AV56" s="62"/>
      <c r="AW56" s="62"/>
      <c r="AX56" s="62"/>
      <c r="AY56" s="62"/>
      <c r="AZ56" s="62"/>
      <c r="BA56" s="62"/>
      <c r="BB56" s="62"/>
      <c r="BC56" s="62"/>
      <c r="BD56" s="62"/>
      <c r="BE56" s="62"/>
      <c r="BF56" s="62"/>
      <c r="BG56" s="62"/>
      <c r="BH56" s="62"/>
      <c r="BI56" s="62"/>
      <c r="BJ56" s="62"/>
      <c r="BK56" s="62"/>
      <c r="BL56" s="62"/>
      <c r="BM56" s="62"/>
      <c r="BN56" s="62"/>
      <c r="BO56" s="62"/>
      <c r="BP56" s="62"/>
      <c r="BQ56" s="62"/>
    </row>
    <row r="57" spans="2:69">
      <c r="B57" s="41" t="s">
        <v>1001</v>
      </c>
      <c r="C57" s="93" t="s">
        <v>1002</v>
      </c>
      <c r="D57" s="107" t="s">
        <v>127</v>
      </c>
      <c r="E57" s="62"/>
      <c r="F57" s="62"/>
      <c r="G57" s="62"/>
      <c r="H57" s="62"/>
      <c r="I57" s="62"/>
      <c r="J57" s="62"/>
      <c r="K57" s="62"/>
      <c r="L57" s="62"/>
      <c r="M57" s="62"/>
      <c r="N57" s="62"/>
      <c r="O57" s="62"/>
      <c r="P57" s="62"/>
      <c r="Q57" s="62"/>
      <c r="R57" s="62"/>
      <c r="S57" s="62"/>
      <c r="T57" s="62"/>
      <c r="U57" s="62"/>
      <c r="V57" s="62"/>
      <c r="W57" s="62"/>
      <c r="X57" s="62"/>
      <c r="Y57" s="62"/>
      <c r="Z57" s="62"/>
      <c r="AA57" s="62"/>
      <c r="AB57" s="62"/>
      <c r="AC57" s="62"/>
      <c r="AD57" s="62"/>
      <c r="AE57" s="62"/>
      <c r="AF57" s="62"/>
      <c r="AG57" s="62"/>
      <c r="AH57" s="62"/>
      <c r="AI57" s="62"/>
      <c r="AJ57" s="62"/>
      <c r="AK57" s="62"/>
      <c r="AL57" s="62"/>
      <c r="AM57" s="62"/>
      <c r="AN57" s="62"/>
      <c r="AO57" s="62"/>
      <c r="AP57" s="62"/>
      <c r="AQ57" s="62"/>
      <c r="AR57" s="62"/>
      <c r="AS57" s="62"/>
      <c r="AT57" s="62"/>
      <c r="AU57" s="62"/>
      <c r="AV57" s="62"/>
      <c r="AW57" s="62"/>
      <c r="AX57" s="62"/>
      <c r="AY57" s="62"/>
      <c r="AZ57" s="62"/>
      <c r="BA57" s="62"/>
      <c r="BB57" s="62"/>
      <c r="BC57" s="62"/>
      <c r="BD57" s="62"/>
      <c r="BE57" s="62"/>
      <c r="BF57" s="62"/>
      <c r="BG57" s="62"/>
      <c r="BH57" s="62"/>
      <c r="BI57" s="62"/>
      <c r="BJ57" s="62"/>
      <c r="BK57" s="62"/>
      <c r="BL57" s="62"/>
      <c r="BM57" s="62"/>
      <c r="BN57" s="62"/>
      <c r="BO57" s="62"/>
      <c r="BP57" s="62"/>
      <c r="BQ57" s="62"/>
    </row>
    <row r="58" spans="2:69">
      <c r="B58" s="41" t="s">
        <v>1003</v>
      </c>
      <c r="C58" s="93" t="s">
        <v>1004</v>
      </c>
      <c r="D58" s="107" t="s">
        <v>127</v>
      </c>
      <c r="E58" s="62"/>
      <c r="F58" s="62"/>
      <c r="G58" s="62"/>
      <c r="H58" s="62"/>
      <c r="I58" s="62"/>
      <c r="J58" s="62"/>
      <c r="K58" s="62"/>
      <c r="L58" s="62"/>
      <c r="M58" s="62"/>
      <c r="N58" s="62"/>
      <c r="O58" s="62"/>
      <c r="P58" s="62"/>
      <c r="Q58" s="62"/>
      <c r="R58" s="62"/>
      <c r="S58" s="62"/>
      <c r="T58" s="62"/>
      <c r="U58" s="62"/>
      <c r="V58" s="62"/>
      <c r="W58" s="62"/>
      <c r="X58" s="62"/>
      <c r="Y58" s="62"/>
      <c r="Z58" s="62"/>
      <c r="AA58" s="62"/>
      <c r="AB58" s="62"/>
      <c r="AC58" s="62"/>
      <c r="AD58" s="62"/>
      <c r="AE58" s="62"/>
      <c r="AF58" s="62"/>
      <c r="AG58" s="62"/>
      <c r="AH58" s="62"/>
      <c r="AI58" s="62"/>
      <c r="AJ58" s="62"/>
      <c r="AK58" s="62"/>
      <c r="AL58" s="62"/>
      <c r="AM58" s="62"/>
      <c r="AN58" s="62"/>
      <c r="AO58" s="62"/>
      <c r="AP58" s="62"/>
      <c r="AQ58" s="62"/>
      <c r="AR58" s="62"/>
      <c r="AS58" s="62"/>
      <c r="AT58" s="62"/>
      <c r="AU58" s="62"/>
      <c r="AV58" s="62"/>
      <c r="AW58" s="62"/>
      <c r="AX58" s="62"/>
      <c r="AY58" s="62"/>
      <c r="AZ58" s="62"/>
      <c r="BA58" s="62"/>
      <c r="BB58" s="62"/>
      <c r="BC58" s="62"/>
      <c r="BD58" s="62"/>
      <c r="BE58" s="62"/>
      <c r="BF58" s="62"/>
      <c r="BG58" s="62"/>
      <c r="BH58" s="62"/>
      <c r="BI58" s="62"/>
      <c r="BJ58" s="62"/>
      <c r="BK58" s="62"/>
      <c r="BL58" s="62"/>
      <c r="BM58" s="62"/>
      <c r="BN58" s="62"/>
      <c r="BO58" s="62"/>
      <c r="BP58" s="62"/>
      <c r="BQ58" s="62"/>
    </row>
    <row r="59" spans="2:69">
      <c r="B59" s="41" t="s">
        <v>1005</v>
      </c>
      <c r="C59" s="93" t="s">
        <v>1006</v>
      </c>
      <c r="D59" s="107" t="s">
        <v>127</v>
      </c>
      <c r="E59" s="62"/>
      <c r="F59" s="62"/>
      <c r="G59" s="62"/>
      <c r="H59" s="62"/>
      <c r="I59" s="62"/>
      <c r="J59" s="62"/>
      <c r="K59" s="62"/>
      <c r="L59" s="62"/>
      <c r="M59" s="62"/>
      <c r="N59" s="62"/>
      <c r="O59" s="62"/>
      <c r="P59" s="62"/>
      <c r="Q59" s="62"/>
      <c r="R59" s="62"/>
      <c r="S59" s="62"/>
      <c r="T59" s="62"/>
      <c r="U59" s="62"/>
      <c r="V59" s="62"/>
      <c r="W59" s="62"/>
      <c r="X59" s="62"/>
      <c r="Y59" s="62"/>
      <c r="Z59" s="62"/>
      <c r="AA59" s="62"/>
      <c r="AB59" s="62"/>
      <c r="AC59" s="62"/>
      <c r="AD59" s="62"/>
      <c r="AE59" s="62"/>
      <c r="AF59" s="62"/>
      <c r="AG59" s="62"/>
      <c r="AH59" s="62"/>
      <c r="AI59" s="62"/>
      <c r="AJ59" s="62"/>
      <c r="AK59" s="62"/>
      <c r="AL59" s="62"/>
      <c r="AM59" s="62"/>
      <c r="AN59" s="62"/>
      <c r="AO59" s="62"/>
      <c r="AP59" s="62"/>
      <c r="AQ59" s="62"/>
      <c r="AR59" s="62"/>
      <c r="AS59" s="62"/>
      <c r="AT59" s="62"/>
      <c r="AU59" s="62"/>
      <c r="AV59" s="62"/>
      <c r="AW59" s="62"/>
      <c r="AX59" s="62"/>
      <c r="AY59" s="62"/>
      <c r="AZ59" s="62"/>
      <c r="BA59" s="62"/>
      <c r="BB59" s="62"/>
      <c r="BC59" s="62"/>
      <c r="BD59" s="62"/>
      <c r="BE59" s="62"/>
      <c r="BF59" s="62"/>
      <c r="BG59" s="62"/>
      <c r="BH59" s="62"/>
      <c r="BI59" s="62"/>
      <c r="BJ59" s="62"/>
      <c r="BK59" s="62"/>
      <c r="BL59" s="62"/>
      <c r="BM59" s="62"/>
      <c r="BN59" s="62"/>
      <c r="BO59" s="62"/>
      <c r="BP59" s="62"/>
      <c r="BQ59" s="62"/>
    </row>
    <row r="60" spans="2:69">
      <c r="B60" s="41" t="s">
        <v>1007</v>
      </c>
      <c r="C60" s="93" t="s">
        <v>1008</v>
      </c>
      <c r="D60" s="107" t="s">
        <v>127</v>
      </c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2"/>
      <c r="R60" s="62"/>
      <c r="S60" s="62"/>
      <c r="T60" s="62"/>
      <c r="U60" s="62"/>
      <c r="V60" s="62"/>
      <c r="W60" s="62"/>
      <c r="X60" s="62"/>
      <c r="Y60" s="62"/>
      <c r="Z60" s="62"/>
      <c r="AA60" s="62"/>
      <c r="AB60" s="62"/>
      <c r="AC60" s="62"/>
      <c r="AD60" s="62"/>
      <c r="AE60" s="62"/>
      <c r="AF60" s="62"/>
      <c r="AG60" s="62"/>
      <c r="AH60" s="62"/>
      <c r="AI60" s="62"/>
      <c r="AJ60" s="62"/>
      <c r="AK60" s="62"/>
      <c r="AL60" s="62"/>
      <c r="AM60" s="62"/>
      <c r="AN60" s="62"/>
      <c r="AO60" s="62"/>
      <c r="AP60" s="62"/>
      <c r="AQ60" s="62"/>
      <c r="AR60" s="62"/>
      <c r="AS60" s="62"/>
      <c r="AT60" s="62"/>
      <c r="AU60" s="62"/>
      <c r="AV60" s="62"/>
      <c r="AW60" s="62"/>
      <c r="AX60" s="62"/>
      <c r="AY60" s="62"/>
      <c r="AZ60" s="62"/>
      <c r="BA60" s="62"/>
      <c r="BB60" s="62"/>
      <c r="BC60" s="62"/>
      <c r="BD60" s="62"/>
      <c r="BE60" s="62"/>
      <c r="BF60" s="62"/>
      <c r="BG60" s="62"/>
      <c r="BH60" s="62"/>
      <c r="BI60" s="62"/>
      <c r="BJ60" s="62"/>
      <c r="BK60" s="62"/>
      <c r="BL60" s="62"/>
      <c r="BM60" s="62"/>
      <c r="BN60" s="62"/>
      <c r="BO60" s="62"/>
      <c r="BP60" s="62"/>
      <c r="BQ60" s="62"/>
    </row>
    <row r="61" spans="2:69">
      <c r="B61" s="42" t="s">
        <v>1009</v>
      </c>
      <c r="C61" s="97" t="s">
        <v>1010</v>
      </c>
      <c r="D61" s="120" t="s">
        <v>127</v>
      </c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62"/>
      <c r="Q61" s="62"/>
      <c r="R61" s="62"/>
      <c r="S61" s="62"/>
      <c r="T61" s="62"/>
      <c r="U61" s="62"/>
      <c r="V61" s="62"/>
      <c r="W61" s="62"/>
      <c r="X61" s="62"/>
      <c r="Y61" s="62"/>
      <c r="Z61" s="62"/>
      <c r="AA61" s="62"/>
      <c r="AB61" s="62"/>
      <c r="AC61" s="62"/>
      <c r="AD61" s="62"/>
      <c r="AE61" s="62"/>
      <c r="AF61" s="62"/>
      <c r="AG61" s="62"/>
      <c r="AH61" s="62"/>
      <c r="AI61" s="62"/>
      <c r="AJ61" s="62"/>
      <c r="AK61" s="62"/>
      <c r="AL61" s="62"/>
      <c r="AM61" s="62"/>
      <c r="AN61" s="62"/>
      <c r="AO61" s="62"/>
      <c r="AP61" s="62"/>
      <c r="AQ61" s="62"/>
      <c r="AR61" s="62"/>
      <c r="AS61" s="62"/>
      <c r="AT61" s="62"/>
      <c r="AU61" s="62"/>
      <c r="AV61" s="62"/>
      <c r="AW61" s="62"/>
      <c r="AX61" s="62"/>
      <c r="AY61" s="62"/>
      <c r="AZ61" s="62"/>
      <c r="BA61" s="62"/>
      <c r="BB61" s="62"/>
      <c r="BC61" s="62"/>
      <c r="BD61" s="62"/>
      <c r="BE61" s="62"/>
      <c r="BF61" s="62"/>
      <c r="BG61" s="62"/>
      <c r="BH61" s="62"/>
      <c r="BI61" s="62"/>
      <c r="BJ61" s="62"/>
      <c r="BK61" s="62"/>
      <c r="BL61" s="62"/>
      <c r="BM61" s="62"/>
      <c r="BN61" s="62"/>
      <c r="BO61" s="62"/>
      <c r="BP61" s="62"/>
      <c r="BQ61" s="62"/>
    </row>
    <row r="62" spans="2:69" s="118" customFormat="1">
      <c r="B62" s="39" t="s">
        <v>1011</v>
      </c>
      <c r="C62" s="92" t="s">
        <v>1012</v>
      </c>
      <c r="D62" s="203" t="s">
        <v>127</v>
      </c>
      <c r="E62" s="204"/>
      <c r="F62" s="204"/>
      <c r="G62" s="204"/>
      <c r="H62" s="204"/>
      <c r="I62" s="204"/>
      <c r="J62" s="204"/>
      <c r="K62" s="204"/>
      <c r="L62" s="204"/>
      <c r="M62" s="204"/>
      <c r="N62" s="204"/>
      <c r="O62" s="204"/>
      <c r="P62" s="204"/>
      <c r="Q62" s="204"/>
      <c r="R62" s="204"/>
      <c r="S62" s="204"/>
      <c r="T62" s="204"/>
      <c r="U62" s="204"/>
      <c r="V62" s="204"/>
      <c r="W62" s="204"/>
      <c r="X62" s="204"/>
      <c r="Y62" s="204"/>
      <c r="Z62" s="204"/>
      <c r="AA62" s="204"/>
      <c r="AB62" s="204"/>
      <c r="AC62" s="204"/>
      <c r="AD62" s="204"/>
      <c r="AE62" s="204"/>
      <c r="AF62" s="204"/>
      <c r="AG62" s="204"/>
      <c r="AH62" s="204"/>
      <c r="AI62" s="204"/>
      <c r="AJ62" s="204"/>
      <c r="AK62" s="204"/>
      <c r="AL62" s="204"/>
      <c r="AM62" s="204"/>
      <c r="AN62" s="204"/>
      <c r="AO62" s="204"/>
      <c r="AP62" s="204"/>
      <c r="AQ62" s="204"/>
      <c r="AR62" s="204"/>
      <c r="AS62" s="204"/>
      <c r="AT62" s="204"/>
      <c r="AU62" s="204"/>
      <c r="AV62" s="204"/>
      <c r="AW62" s="204"/>
      <c r="AX62" s="204"/>
      <c r="AY62" s="204"/>
      <c r="AZ62" s="204"/>
      <c r="BA62" s="204"/>
      <c r="BB62" s="204"/>
      <c r="BC62" s="204"/>
      <c r="BD62" s="204"/>
      <c r="BE62" s="204"/>
      <c r="BF62" s="204"/>
      <c r="BG62" s="204"/>
      <c r="BH62" s="204"/>
      <c r="BI62" s="204"/>
      <c r="BJ62" s="204"/>
      <c r="BK62" s="204"/>
      <c r="BL62" s="204"/>
      <c r="BM62" s="204"/>
      <c r="BN62" s="204"/>
      <c r="BO62" s="204"/>
      <c r="BP62" s="204"/>
      <c r="BQ62" s="204"/>
    </row>
    <row r="63" spans="2:69">
      <c r="B63" s="41" t="s">
        <v>1013</v>
      </c>
      <c r="C63" s="93" t="s">
        <v>1014</v>
      </c>
      <c r="D63" s="107" t="s">
        <v>127</v>
      </c>
      <c r="E63" s="62"/>
      <c r="F63" s="62"/>
      <c r="G63" s="62"/>
      <c r="H63" s="62"/>
      <c r="I63" s="62"/>
      <c r="J63" s="62"/>
      <c r="K63" s="62"/>
      <c r="L63" s="62"/>
      <c r="M63" s="62"/>
      <c r="N63" s="62"/>
      <c r="O63" s="62"/>
      <c r="P63" s="62"/>
      <c r="Q63" s="62"/>
      <c r="R63" s="62"/>
      <c r="S63" s="62"/>
      <c r="T63" s="62"/>
      <c r="U63" s="62"/>
      <c r="V63" s="62"/>
      <c r="W63" s="62"/>
      <c r="X63" s="62"/>
      <c r="Y63" s="62"/>
      <c r="Z63" s="62"/>
      <c r="AA63" s="62"/>
      <c r="AB63" s="62"/>
      <c r="AC63" s="62"/>
      <c r="AD63" s="62"/>
      <c r="AE63" s="62"/>
      <c r="AF63" s="62"/>
      <c r="AG63" s="62"/>
      <c r="AH63" s="62"/>
      <c r="AI63" s="62"/>
      <c r="AJ63" s="62"/>
      <c r="AK63" s="62"/>
      <c r="AL63" s="62"/>
      <c r="AM63" s="62"/>
      <c r="AN63" s="62"/>
      <c r="AO63" s="62"/>
      <c r="AP63" s="62"/>
      <c r="AQ63" s="62"/>
      <c r="AR63" s="62"/>
      <c r="AS63" s="62"/>
      <c r="AT63" s="62"/>
      <c r="AU63" s="62"/>
      <c r="AV63" s="62"/>
      <c r="AW63" s="62"/>
      <c r="AX63" s="62"/>
      <c r="AY63" s="62"/>
      <c r="AZ63" s="62"/>
      <c r="BA63" s="62"/>
      <c r="BB63" s="62"/>
      <c r="BC63" s="62"/>
      <c r="BD63" s="62"/>
      <c r="BE63" s="62"/>
      <c r="BF63" s="62"/>
      <c r="BG63" s="62"/>
      <c r="BH63" s="62"/>
      <c r="BI63" s="62"/>
      <c r="BJ63" s="62"/>
      <c r="BK63" s="62"/>
      <c r="BL63" s="62"/>
      <c r="BM63" s="62"/>
      <c r="BN63" s="62"/>
      <c r="BO63" s="62"/>
      <c r="BP63" s="62"/>
      <c r="BQ63" s="62"/>
    </row>
    <row r="64" spans="2:69">
      <c r="B64" s="41" t="s">
        <v>1015</v>
      </c>
      <c r="C64" s="93" t="s">
        <v>1016</v>
      </c>
      <c r="D64" s="107" t="s">
        <v>127</v>
      </c>
      <c r="E64" s="62"/>
      <c r="F64" s="62"/>
      <c r="G64" s="62"/>
      <c r="H64" s="62"/>
      <c r="I64" s="62"/>
      <c r="J64" s="62"/>
      <c r="K64" s="62"/>
      <c r="L64" s="62"/>
      <c r="M64" s="62"/>
      <c r="N64" s="62"/>
      <c r="O64" s="62"/>
      <c r="P64" s="62"/>
      <c r="Q64" s="62"/>
      <c r="R64" s="62"/>
      <c r="S64" s="62"/>
      <c r="T64" s="62"/>
      <c r="U64" s="62"/>
      <c r="V64" s="62"/>
      <c r="W64" s="62"/>
      <c r="X64" s="62"/>
      <c r="Y64" s="62"/>
      <c r="Z64" s="62"/>
      <c r="AA64" s="62"/>
      <c r="AB64" s="62"/>
      <c r="AC64" s="62"/>
      <c r="AD64" s="62"/>
      <c r="AE64" s="62"/>
      <c r="AF64" s="62"/>
      <c r="AG64" s="62"/>
      <c r="AH64" s="62"/>
      <c r="AI64" s="62"/>
      <c r="AJ64" s="62"/>
      <c r="AK64" s="62"/>
      <c r="AL64" s="62"/>
      <c r="AM64" s="62"/>
      <c r="AN64" s="62"/>
      <c r="AO64" s="62"/>
      <c r="AP64" s="62"/>
      <c r="AQ64" s="62"/>
      <c r="AR64" s="62"/>
      <c r="AS64" s="62"/>
      <c r="AT64" s="62"/>
      <c r="AU64" s="62"/>
      <c r="AV64" s="62"/>
      <c r="AW64" s="62"/>
      <c r="AX64" s="62"/>
      <c r="AY64" s="62"/>
      <c r="AZ64" s="62"/>
      <c r="BA64" s="62"/>
      <c r="BB64" s="62"/>
      <c r="BC64" s="62"/>
      <c r="BD64" s="62"/>
      <c r="BE64" s="62"/>
      <c r="BF64" s="62"/>
      <c r="BG64" s="62"/>
      <c r="BH64" s="62"/>
      <c r="BI64" s="62"/>
      <c r="BJ64" s="62"/>
      <c r="BK64" s="62"/>
      <c r="BL64" s="62"/>
      <c r="BM64" s="62"/>
      <c r="BN64" s="62"/>
      <c r="BO64" s="62"/>
      <c r="BP64" s="62"/>
      <c r="BQ64" s="62"/>
    </row>
    <row r="65" spans="2:69">
      <c r="B65" s="41" t="s">
        <v>1017</v>
      </c>
      <c r="C65" s="93" t="s">
        <v>1018</v>
      </c>
      <c r="D65" s="107" t="s">
        <v>127</v>
      </c>
      <c r="E65" s="62"/>
      <c r="F65" s="62"/>
      <c r="G65" s="62"/>
      <c r="H65" s="62"/>
      <c r="I65" s="62"/>
      <c r="J65" s="62"/>
      <c r="K65" s="62"/>
      <c r="L65" s="62"/>
      <c r="M65" s="62"/>
      <c r="N65" s="62"/>
      <c r="O65" s="62"/>
      <c r="P65" s="62"/>
      <c r="Q65" s="62"/>
      <c r="R65" s="62"/>
      <c r="S65" s="62"/>
      <c r="T65" s="62"/>
      <c r="U65" s="62"/>
      <c r="V65" s="62"/>
      <c r="W65" s="62"/>
      <c r="X65" s="62"/>
      <c r="Y65" s="62"/>
      <c r="Z65" s="62"/>
      <c r="AA65" s="62"/>
      <c r="AB65" s="62"/>
      <c r="AC65" s="62"/>
      <c r="AD65" s="62"/>
      <c r="AE65" s="62"/>
      <c r="AF65" s="62"/>
      <c r="AG65" s="62"/>
      <c r="AH65" s="62"/>
      <c r="AI65" s="62"/>
      <c r="AJ65" s="62"/>
      <c r="AK65" s="62"/>
      <c r="AL65" s="62"/>
      <c r="AM65" s="62"/>
      <c r="AN65" s="62"/>
      <c r="AO65" s="62"/>
      <c r="AP65" s="62"/>
      <c r="AQ65" s="62"/>
      <c r="AR65" s="62"/>
      <c r="AS65" s="62"/>
      <c r="AT65" s="62"/>
      <c r="AU65" s="62"/>
      <c r="AV65" s="62"/>
      <c r="AW65" s="62"/>
      <c r="AX65" s="62"/>
      <c r="AY65" s="62"/>
      <c r="AZ65" s="62"/>
      <c r="BA65" s="62"/>
      <c r="BB65" s="62"/>
      <c r="BC65" s="62"/>
      <c r="BD65" s="62"/>
      <c r="BE65" s="62"/>
      <c r="BF65" s="62"/>
      <c r="BG65" s="62"/>
      <c r="BH65" s="62"/>
      <c r="BI65" s="62"/>
      <c r="BJ65" s="62"/>
      <c r="BK65" s="62"/>
      <c r="BL65" s="62"/>
      <c r="BM65" s="62"/>
      <c r="BN65" s="62"/>
      <c r="BO65" s="62"/>
      <c r="BP65" s="62"/>
      <c r="BQ65" s="62"/>
    </row>
    <row r="66" spans="2:69">
      <c r="B66" s="41" t="s">
        <v>1019</v>
      </c>
      <c r="C66" s="93" t="s">
        <v>1020</v>
      </c>
      <c r="D66" s="107" t="s">
        <v>127</v>
      </c>
      <c r="E66" s="62"/>
      <c r="F66" s="62"/>
      <c r="G66" s="62"/>
      <c r="H66" s="62"/>
      <c r="I66" s="62"/>
      <c r="J66" s="62"/>
      <c r="K66" s="62"/>
      <c r="L66" s="62"/>
      <c r="M66" s="62"/>
      <c r="N66" s="62"/>
      <c r="O66" s="62"/>
      <c r="P66" s="62"/>
      <c r="Q66" s="62"/>
      <c r="R66" s="62"/>
      <c r="S66" s="62"/>
      <c r="T66" s="62"/>
      <c r="U66" s="62"/>
      <c r="V66" s="62"/>
      <c r="W66" s="62"/>
      <c r="X66" s="62"/>
      <c r="Y66" s="62"/>
      <c r="Z66" s="62"/>
      <c r="AA66" s="62"/>
      <c r="AB66" s="62"/>
      <c r="AC66" s="62"/>
      <c r="AD66" s="62"/>
      <c r="AE66" s="62"/>
      <c r="AF66" s="62"/>
      <c r="AG66" s="62"/>
      <c r="AH66" s="62"/>
      <c r="AI66" s="62"/>
      <c r="AJ66" s="62"/>
      <c r="AK66" s="62"/>
      <c r="AL66" s="62"/>
      <c r="AM66" s="62"/>
      <c r="AN66" s="62"/>
      <c r="AO66" s="62"/>
      <c r="AP66" s="62"/>
      <c r="AQ66" s="62"/>
      <c r="AR66" s="62"/>
      <c r="AS66" s="62"/>
      <c r="AT66" s="62"/>
      <c r="AU66" s="62"/>
      <c r="AV66" s="62"/>
      <c r="AW66" s="62"/>
      <c r="AX66" s="62"/>
      <c r="AY66" s="62"/>
      <c r="AZ66" s="62"/>
      <c r="BA66" s="62"/>
      <c r="BB66" s="62"/>
      <c r="BC66" s="62"/>
      <c r="BD66" s="62"/>
      <c r="BE66" s="62"/>
      <c r="BF66" s="62"/>
      <c r="BG66" s="62"/>
      <c r="BH66" s="62"/>
      <c r="BI66" s="62"/>
      <c r="BJ66" s="62"/>
      <c r="BK66" s="62"/>
      <c r="BL66" s="62"/>
      <c r="BM66" s="62"/>
      <c r="BN66" s="62"/>
      <c r="BO66" s="62"/>
      <c r="BP66" s="62"/>
      <c r="BQ66" s="62"/>
    </row>
    <row r="67" spans="2:69">
      <c r="B67" s="41" t="s">
        <v>1021</v>
      </c>
      <c r="C67" s="93" t="s">
        <v>1022</v>
      </c>
      <c r="D67" s="107" t="s">
        <v>127</v>
      </c>
      <c r="E67" s="62"/>
      <c r="F67" s="62"/>
      <c r="G67" s="62"/>
      <c r="H67" s="62"/>
      <c r="I67" s="62"/>
      <c r="J67" s="62"/>
      <c r="K67" s="62"/>
      <c r="L67" s="62"/>
      <c r="M67" s="62"/>
      <c r="N67" s="62"/>
      <c r="O67" s="62"/>
      <c r="P67" s="62"/>
      <c r="Q67" s="62"/>
      <c r="R67" s="62"/>
      <c r="S67" s="62"/>
      <c r="T67" s="62"/>
      <c r="U67" s="62"/>
      <c r="V67" s="62"/>
      <c r="W67" s="62"/>
      <c r="X67" s="62"/>
      <c r="Y67" s="62"/>
      <c r="Z67" s="62"/>
      <c r="AA67" s="62"/>
      <c r="AB67" s="62"/>
      <c r="AC67" s="62"/>
      <c r="AD67" s="62"/>
      <c r="AE67" s="62"/>
      <c r="AF67" s="62"/>
      <c r="AG67" s="62"/>
      <c r="AH67" s="62"/>
      <c r="AI67" s="62"/>
      <c r="AJ67" s="62"/>
      <c r="AK67" s="62"/>
      <c r="AL67" s="62"/>
      <c r="AM67" s="62"/>
      <c r="AN67" s="62"/>
      <c r="AO67" s="62"/>
      <c r="AP67" s="62"/>
      <c r="AQ67" s="62"/>
      <c r="AR67" s="62"/>
      <c r="AS67" s="62"/>
      <c r="AT67" s="62"/>
      <c r="AU67" s="62"/>
      <c r="AV67" s="62"/>
      <c r="AW67" s="62"/>
      <c r="AX67" s="62"/>
      <c r="AY67" s="62"/>
      <c r="AZ67" s="62"/>
      <c r="BA67" s="62"/>
      <c r="BB67" s="62"/>
      <c r="BC67" s="62"/>
      <c r="BD67" s="62"/>
      <c r="BE67" s="62"/>
      <c r="BF67" s="62"/>
      <c r="BG67" s="62"/>
      <c r="BH67" s="62"/>
      <c r="BI67" s="62"/>
      <c r="BJ67" s="62"/>
      <c r="BK67" s="62"/>
      <c r="BL67" s="62"/>
      <c r="BM67" s="62"/>
      <c r="BN67" s="62"/>
      <c r="BO67" s="62"/>
      <c r="BP67" s="62"/>
      <c r="BQ67" s="62"/>
    </row>
    <row r="68" spans="2:69">
      <c r="B68" s="42" t="s">
        <v>1023</v>
      </c>
      <c r="C68" s="97" t="s">
        <v>1024</v>
      </c>
      <c r="D68" s="120" t="s">
        <v>127</v>
      </c>
      <c r="E68" s="62"/>
      <c r="F68" s="62"/>
      <c r="G68" s="62"/>
      <c r="H68" s="62"/>
      <c r="I68" s="62"/>
      <c r="J68" s="62"/>
      <c r="K68" s="62"/>
      <c r="L68" s="62"/>
      <c r="M68" s="62"/>
      <c r="N68" s="62"/>
      <c r="O68" s="62"/>
      <c r="P68" s="62"/>
      <c r="Q68" s="62"/>
      <c r="R68" s="62"/>
      <c r="S68" s="62"/>
      <c r="T68" s="62"/>
      <c r="U68" s="62"/>
      <c r="V68" s="62"/>
      <c r="W68" s="62"/>
      <c r="X68" s="62"/>
      <c r="Y68" s="62"/>
      <c r="Z68" s="62"/>
      <c r="AA68" s="62"/>
      <c r="AB68" s="62"/>
      <c r="AC68" s="62"/>
      <c r="AD68" s="62"/>
      <c r="AE68" s="62"/>
      <c r="AF68" s="62"/>
      <c r="AG68" s="62"/>
      <c r="AH68" s="62"/>
      <c r="AI68" s="62"/>
      <c r="AJ68" s="62"/>
      <c r="AK68" s="62"/>
      <c r="AL68" s="62"/>
      <c r="AM68" s="62"/>
      <c r="AN68" s="62"/>
      <c r="AO68" s="62"/>
      <c r="AP68" s="62"/>
      <c r="AQ68" s="62"/>
      <c r="AR68" s="62"/>
      <c r="AS68" s="62"/>
      <c r="AT68" s="62"/>
      <c r="AU68" s="62"/>
      <c r="AV68" s="62"/>
      <c r="AW68" s="62"/>
      <c r="AX68" s="62"/>
      <c r="AY68" s="62"/>
      <c r="AZ68" s="62"/>
      <c r="BA68" s="62"/>
      <c r="BB68" s="62"/>
      <c r="BC68" s="62"/>
      <c r="BD68" s="62"/>
      <c r="BE68" s="62"/>
      <c r="BF68" s="62"/>
      <c r="BG68" s="62"/>
      <c r="BH68" s="62"/>
      <c r="BI68" s="62"/>
      <c r="BJ68" s="62"/>
      <c r="BK68" s="62"/>
      <c r="BL68" s="62"/>
      <c r="BM68" s="62"/>
      <c r="BN68" s="62"/>
      <c r="BO68" s="62"/>
      <c r="BP68" s="62"/>
      <c r="BQ68" s="62"/>
    </row>
    <row r="69" spans="2:69" s="118" customFormat="1">
      <c r="B69" s="39" t="s">
        <v>1025</v>
      </c>
      <c r="C69" s="92" t="s">
        <v>1026</v>
      </c>
      <c r="D69" s="203" t="s">
        <v>127</v>
      </c>
      <c r="E69" s="204"/>
      <c r="F69" s="204"/>
      <c r="G69" s="204"/>
      <c r="H69" s="204"/>
      <c r="I69" s="204"/>
      <c r="J69" s="204"/>
      <c r="K69" s="204"/>
      <c r="L69" s="204"/>
      <c r="M69" s="204"/>
      <c r="N69" s="204"/>
      <c r="O69" s="204"/>
      <c r="P69" s="204"/>
      <c r="Q69" s="204"/>
      <c r="R69" s="204"/>
      <c r="S69" s="204"/>
      <c r="T69" s="204"/>
      <c r="U69" s="204"/>
      <c r="V69" s="204"/>
      <c r="W69" s="204"/>
      <c r="X69" s="204"/>
      <c r="Y69" s="204"/>
      <c r="Z69" s="204"/>
      <c r="AA69" s="204"/>
      <c r="AB69" s="204"/>
      <c r="AC69" s="204"/>
      <c r="AD69" s="204"/>
      <c r="AE69" s="204"/>
      <c r="AF69" s="204"/>
      <c r="AG69" s="204"/>
      <c r="AH69" s="204"/>
      <c r="AI69" s="204"/>
      <c r="AJ69" s="204"/>
      <c r="AK69" s="204"/>
      <c r="AL69" s="204"/>
      <c r="AM69" s="204"/>
      <c r="AN69" s="204"/>
      <c r="AO69" s="204"/>
      <c r="AP69" s="204"/>
      <c r="AQ69" s="204"/>
      <c r="AR69" s="204"/>
      <c r="AS69" s="204"/>
      <c r="AT69" s="204"/>
      <c r="AU69" s="204"/>
      <c r="AV69" s="204"/>
      <c r="AW69" s="204"/>
      <c r="AX69" s="204"/>
      <c r="AY69" s="204"/>
      <c r="AZ69" s="204"/>
      <c r="BA69" s="204"/>
      <c r="BB69" s="204"/>
      <c r="BC69" s="204"/>
      <c r="BD69" s="204"/>
      <c r="BE69" s="204"/>
      <c r="BF69" s="204"/>
      <c r="BG69" s="204"/>
      <c r="BH69" s="204"/>
      <c r="BI69" s="204"/>
      <c r="BJ69" s="204"/>
      <c r="BK69" s="204"/>
      <c r="BL69" s="204"/>
      <c r="BM69" s="204"/>
      <c r="BN69" s="204"/>
      <c r="BO69" s="204"/>
      <c r="BP69" s="204"/>
      <c r="BQ69" s="204"/>
    </row>
    <row r="70" spans="2:69">
      <c r="B70" s="41" t="s">
        <v>1027</v>
      </c>
      <c r="C70" s="93" t="s">
        <v>1028</v>
      </c>
      <c r="D70" s="107" t="s">
        <v>127</v>
      </c>
      <c r="E70" s="62"/>
      <c r="F70" s="62"/>
      <c r="G70" s="62"/>
      <c r="H70" s="62"/>
      <c r="I70" s="62"/>
      <c r="J70" s="62"/>
      <c r="K70" s="62"/>
      <c r="L70" s="62"/>
      <c r="M70" s="62"/>
      <c r="N70" s="62"/>
      <c r="O70" s="62"/>
      <c r="P70" s="62"/>
      <c r="Q70" s="62"/>
      <c r="R70" s="62"/>
      <c r="S70" s="62"/>
      <c r="T70" s="62"/>
      <c r="U70" s="62"/>
      <c r="V70" s="62"/>
      <c r="W70" s="62"/>
      <c r="X70" s="62"/>
      <c r="Y70" s="62"/>
      <c r="Z70" s="62"/>
      <c r="AA70" s="62"/>
      <c r="AB70" s="62"/>
      <c r="AC70" s="62"/>
      <c r="AD70" s="62"/>
      <c r="AE70" s="62"/>
      <c r="AF70" s="62"/>
      <c r="AG70" s="62"/>
      <c r="AH70" s="62"/>
      <c r="AI70" s="62"/>
      <c r="AJ70" s="62"/>
      <c r="AK70" s="62"/>
      <c r="AL70" s="62"/>
      <c r="AM70" s="62"/>
      <c r="AN70" s="62"/>
      <c r="AO70" s="62"/>
      <c r="AP70" s="62"/>
      <c r="AQ70" s="62"/>
      <c r="AR70" s="62"/>
      <c r="AS70" s="62"/>
      <c r="AT70" s="62"/>
      <c r="AU70" s="62"/>
      <c r="AV70" s="62"/>
      <c r="AW70" s="62"/>
      <c r="AX70" s="62"/>
      <c r="AY70" s="62"/>
      <c r="AZ70" s="62"/>
      <c r="BA70" s="62"/>
      <c r="BB70" s="62"/>
      <c r="BC70" s="62"/>
      <c r="BD70" s="62"/>
      <c r="BE70" s="62"/>
      <c r="BF70" s="62"/>
      <c r="BG70" s="62"/>
      <c r="BH70" s="62"/>
      <c r="BI70" s="62"/>
      <c r="BJ70" s="62"/>
      <c r="BK70" s="62"/>
      <c r="BL70" s="62"/>
      <c r="BM70" s="62"/>
      <c r="BN70" s="62"/>
      <c r="BO70" s="62"/>
      <c r="BP70" s="62"/>
      <c r="BQ70" s="62"/>
    </row>
    <row r="71" spans="2:69">
      <c r="B71" s="41" t="s">
        <v>1029</v>
      </c>
      <c r="C71" s="93" t="s">
        <v>1030</v>
      </c>
      <c r="D71" s="107" t="s">
        <v>127</v>
      </c>
      <c r="E71" s="62"/>
      <c r="F71" s="62"/>
      <c r="G71" s="62"/>
      <c r="H71" s="62"/>
      <c r="I71" s="62"/>
      <c r="J71" s="62"/>
      <c r="K71" s="62"/>
      <c r="L71" s="62"/>
      <c r="M71" s="62"/>
      <c r="N71" s="62"/>
      <c r="O71" s="62"/>
      <c r="P71" s="62"/>
      <c r="Q71" s="62"/>
      <c r="R71" s="62"/>
      <c r="S71" s="62"/>
      <c r="T71" s="62"/>
      <c r="U71" s="62"/>
      <c r="V71" s="62"/>
      <c r="W71" s="62"/>
      <c r="X71" s="62"/>
      <c r="Y71" s="62"/>
      <c r="Z71" s="62"/>
      <c r="AA71" s="62"/>
      <c r="AB71" s="62"/>
      <c r="AC71" s="62"/>
      <c r="AD71" s="62"/>
      <c r="AE71" s="62"/>
      <c r="AF71" s="62"/>
      <c r="AG71" s="62"/>
      <c r="AH71" s="62"/>
      <c r="AI71" s="62"/>
      <c r="AJ71" s="62"/>
      <c r="AK71" s="62"/>
      <c r="AL71" s="62"/>
      <c r="AM71" s="62"/>
      <c r="AN71" s="62"/>
      <c r="AO71" s="62"/>
      <c r="AP71" s="62"/>
      <c r="AQ71" s="62"/>
      <c r="AR71" s="62"/>
      <c r="AS71" s="62"/>
      <c r="AT71" s="62"/>
      <c r="AU71" s="62"/>
      <c r="AV71" s="62"/>
      <c r="AW71" s="62"/>
      <c r="AX71" s="62"/>
      <c r="AY71" s="62"/>
      <c r="AZ71" s="62"/>
      <c r="BA71" s="62"/>
      <c r="BB71" s="62"/>
      <c r="BC71" s="62"/>
      <c r="BD71" s="62"/>
      <c r="BE71" s="62"/>
      <c r="BF71" s="62"/>
      <c r="BG71" s="62"/>
      <c r="BH71" s="62"/>
      <c r="BI71" s="62"/>
      <c r="BJ71" s="62"/>
      <c r="BK71" s="62"/>
      <c r="BL71" s="62"/>
      <c r="BM71" s="62"/>
      <c r="BN71" s="62"/>
      <c r="BO71" s="62"/>
      <c r="BP71" s="62"/>
      <c r="BQ71" s="62"/>
    </row>
    <row r="72" spans="2:69">
      <c r="B72" s="41" t="s">
        <v>1031</v>
      </c>
      <c r="C72" s="93" t="s">
        <v>1032</v>
      </c>
      <c r="D72" s="107" t="s">
        <v>127</v>
      </c>
      <c r="E72" s="62"/>
      <c r="F72" s="62"/>
      <c r="G72" s="62"/>
      <c r="H72" s="62"/>
      <c r="I72" s="62"/>
      <c r="J72" s="62"/>
      <c r="K72" s="62"/>
      <c r="L72" s="62"/>
      <c r="M72" s="62"/>
      <c r="N72" s="62"/>
      <c r="O72" s="62"/>
      <c r="P72" s="62"/>
      <c r="Q72" s="62"/>
      <c r="R72" s="62"/>
      <c r="S72" s="62"/>
      <c r="T72" s="62"/>
      <c r="U72" s="62"/>
      <c r="V72" s="62"/>
      <c r="W72" s="62"/>
      <c r="X72" s="62"/>
      <c r="Y72" s="62"/>
      <c r="Z72" s="62"/>
      <c r="AA72" s="62"/>
      <c r="AB72" s="62"/>
      <c r="AC72" s="62"/>
      <c r="AD72" s="62"/>
      <c r="AE72" s="62"/>
      <c r="AF72" s="62"/>
      <c r="AG72" s="62"/>
      <c r="AH72" s="62"/>
      <c r="AI72" s="62"/>
      <c r="AJ72" s="62"/>
      <c r="AK72" s="62"/>
      <c r="AL72" s="62"/>
      <c r="AM72" s="62"/>
      <c r="AN72" s="62"/>
      <c r="AO72" s="62"/>
      <c r="AP72" s="62"/>
      <c r="AQ72" s="62"/>
      <c r="AR72" s="62"/>
      <c r="AS72" s="62"/>
      <c r="AT72" s="62"/>
      <c r="AU72" s="62"/>
      <c r="AV72" s="62"/>
      <c r="AW72" s="62"/>
      <c r="AX72" s="62"/>
      <c r="AY72" s="62"/>
      <c r="AZ72" s="62"/>
      <c r="BA72" s="62"/>
      <c r="BB72" s="62"/>
      <c r="BC72" s="62"/>
      <c r="BD72" s="62"/>
      <c r="BE72" s="62"/>
      <c r="BF72" s="62"/>
      <c r="BG72" s="62"/>
      <c r="BH72" s="62"/>
      <c r="BI72" s="62"/>
      <c r="BJ72" s="62"/>
      <c r="BK72" s="62"/>
      <c r="BL72" s="62"/>
      <c r="BM72" s="62"/>
      <c r="BN72" s="62"/>
      <c r="BO72" s="62"/>
      <c r="BP72" s="62"/>
      <c r="BQ72" s="62"/>
    </row>
    <row r="73" spans="2:69">
      <c r="B73" s="41" t="s">
        <v>1033</v>
      </c>
      <c r="C73" s="93" t="s">
        <v>1034</v>
      </c>
      <c r="D73" s="107" t="s">
        <v>127</v>
      </c>
      <c r="E73" s="62"/>
      <c r="F73" s="62"/>
      <c r="G73" s="62"/>
      <c r="H73" s="62"/>
      <c r="I73" s="62"/>
      <c r="J73" s="62"/>
      <c r="K73" s="62"/>
      <c r="L73" s="62"/>
      <c r="M73" s="62"/>
      <c r="N73" s="62"/>
      <c r="O73" s="62"/>
      <c r="P73" s="62"/>
      <c r="Q73" s="62"/>
      <c r="R73" s="62"/>
      <c r="S73" s="62"/>
      <c r="T73" s="62"/>
      <c r="U73" s="62"/>
      <c r="V73" s="62"/>
      <c r="W73" s="62"/>
      <c r="X73" s="62"/>
      <c r="Y73" s="62"/>
      <c r="Z73" s="62"/>
      <c r="AA73" s="62"/>
      <c r="AB73" s="62"/>
      <c r="AC73" s="62"/>
      <c r="AD73" s="62"/>
      <c r="AE73" s="62"/>
      <c r="AF73" s="62"/>
      <c r="AG73" s="62"/>
      <c r="AH73" s="62"/>
      <c r="AI73" s="62"/>
      <c r="AJ73" s="62"/>
      <c r="AK73" s="62"/>
      <c r="AL73" s="62"/>
      <c r="AM73" s="62"/>
      <c r="AN73" s="62"/>
      <c r="AO73" s="62"/>
      <c r="AP73" s="62"/>
      <c r="AQ73" s="62"/>
      <c r="AR73" s="62"/>
      <c r="AS73" s="62"/>
      <c r="AT73" s="62"/>
      <c r="AU73" s="62"/>
      <c r="AV73" s="62"/>
      <c r="AW73" s="62"/>
      <c r="AX73" s="62"/>
      <c r="AY73" s="62"/>
      <c r="AZ73" s="62"/>
      <c r="BA73" s="62"/>
      <c r="BB73" s="62"/>
      <c r="BC73" s="62"/>
      <c r="BD73" s="62"/>
      <c r="BE73" s="62"/>
      <c r="BF73" s="62"/>
      <c r="BG73" s="62"/>
      <c r="BH73" s="62"/>
      <c r="BI73" s="62"/>
      <c r="BJ73" s="62"/>
      <c r="BK73" s="62"/>
      <c r="BL73" s="62"/>
      <c r="BM73" s="62"/>
      <c r="BN73" s="62"/>
      <c r="BO73" s="62"/>
      <c r="BP73" s="62"/>
      <c r="BQ73" s="62"/>
    </row>
    <row r="74" spans="2:69">
      <c r="B74" s="41" t="s">
        <v>1035</v>
      </c>
      <c r="C74" s="93" t="s">
        <v>1036</v>
      </c>
      <c r="D74" s="107" t="s">
        <v>127</v>
      </c>
      <c r="E74" s="62"/>
      <c r="F74" s="62"/>
      <c r="G74" s="62"/>
      <c r="H74" s="62"/>
      <c r="I74" s="62"/>
      <c r="J74" s="62"/>
      <c r="K74" s="62"/>
      <c r="L74" s="62"/>
      <c r="M74" s="62"/>
      <c r="N74" s="62"/>
      <c r="O74" s="62"/>
      <c r="P74" s="62"/>
      <c r="Q74" s="62"/>
      <c r="R74" s="62"/>
      <c r="S74" s="62"/>
      <c r="T74" s="62"/>
      <c r="U74" s="62"/>
      <c r="V74" s="62"/>
      <c r="W74" s="62"/>
      <c r="X74" s="62"/>
      <c r="Y74" s="62"/>
      <c r="Z74" s="62"/>
      <c r="AA74" s="62"/>
      <c r="AB74" s="62"/>
      <c r="AC74" s="62"/>
      <c r="AD74" s="62"/>
      <c r="AE74" s="62"/>
      <c r="AF74" s="62"/>
      <c r="AG74" s="62"/>
      <c r="AH74" s="62"/>
      <c r="AI74" s="62"/>
      <c r="AJ74" s="62"/>
      <c r="AK74" s="62"/>
      <c r="AL74" s="62"/>
      <c r="AM74" s="62"/>
      <c r="AN74" s="62"/>
      <c r="AO74" s="62"/>
      <c r="AP74" s="62"/>
      <c r="AQ74" s="62"/>
      <c r="AR74" s="62"/>
      <c r="AS74" s="62"/>
      <c r="AT74" s="62"/>
      <c r="AU74" s="62"/>
      <c r="AV74" s="62"/>
      <c r="AW74" s="62"/>
      <c r="AX74" s="62"/>
      <c r="AY74" s="62"/>
      <c r="AZ74" s="62"/>
      <c r="BA74" s="62"/>
      <c r="BB74" s="62"/>
      <c r="BC74" s="62"/>
      <c r="BD74" s="62"/>
      <c r="BE74" s="62"/>
      <c r="BF74" s="62"/>
      <c r="BG74" s="62"/>
      <c r="BH74" s="62"/>
      <c r="BI74" s="62"/>
      <c r="BJ74" s="62"/>
      <c r="BK74" s="62"/>
      <c r="BL74" s="62"/>
      <c r="BM74" s="62"/>
      <c r="BN74" s="62"/>
      <c r="BO74" s="62"/>
      <c r="BP74" s="62"/>
      <c r="BQ74" s="62"/>
    </row>
    <row r="75" spans="2:69">
      <c r="B75" s="41" t="s">
        <v>1037</v>
      </c>
      <c r="C75" s="93" t="s">
        <v>1038</v>
      </c>
      <c r="D75" s="107" t="s">
        <v>127</v>
      </c>
      <c r="E75" s="62"/>
      <c r="F75" s="62"/>
      <c r="G75" s="62"/>
      <c r="H75" s="62"/>
      <c r="I75" s="62"/>
      <c r="J75" s="62"/>
      <c r="K75" s="62"/>
      <c r="L75" s="62"/>
      <c r="M75" s="62"/>
      <c r="N75" s="62"/>
      <c r="O75" s="62"/>
      <c r="P75" s="62"/>
      <c r="Q75" s="62"/>
      <c r="R75" s="62"/>
      <c r="S75" s="62"/>
      <c r="T75" s="62"/>
      <c r="U75" s="62"/>
      <c r="V75" s="62"/>
      <c r="W75" s="62"/>
      <c r="X75" s="62"/>
      <c r="Y75" s="62"/>
      <c r="Z75" s="62"/>
      <c r="AA75" s="62"/>
      <c r="AB75" s="62"/>
      <c r="AC75" s="62"/>
      <c r="AD75" s="62"/>
      <c r="AE75" s="62"/>
      <c r="AF75" s="62"/>
      <c r="AG75" s="62"/>
      <c r="AH75" s="62"/>
      <c r="AI75" s="62"/>
      <c r="AJ75" s="62"/>
      <c r="AK75" s="62"/>
      <c r="AL75" s="62"/>
      <c r="AM75" s="62"/>
      <c r="AN75" s="62"/>
      <c r="AO75" s="62"/>
      <c r="AP75" s="62"/>
      <c r="AQ75" s="62"/>
      <c r="AR75" s="62"/>
      <c r="AS75" s="62"/>
      <c r="AT75" s="62"/>
      <c r="AU75" s="62"/>
      <c r="AV75" s="62"/>
      <c r="AW75" s="62"/>
      <c r="AX75" s="62"/>
      <c r="AY75" s="62"/>
      <c r="AZ75" s="62"/>
      <c r="BA75" s="62"/>
      <c r="BB75" s="62"/>
      <c r="BC75" s="62"/>
      <c r="BD75" s="62"/>
      <c r="BE75" s="62"/>
      <c r="BF75" s="62"/>
      <c r="BG75" s="62"/>
      <c r="BH75" s="62"/>
      <c r="BI75" s="62"/>
      <c r="BJ75" s="62"/>
      <c r="BK75" s="62"/>
      <c r="BL75" s="62"/>
      <c r="BM75" s="62"/>
      <c r="BN75" s="62"/>
      <c r="BO75" s="62"/>
      <c r="BP75" s="62"/>
      <c r="BQ75" s="62"/>
    </row>
    <row r="76" spans="2:69">
      <c r="B76" s="41" t="s">
        <v>1039</v>
      </c>
      <c r="C76" s="93" t="s">
        <v>1040</v>
      </c>
      <c r="D76" s="107" t="s">
        <v>127</v>
      </c>
      <c r="E76" s="62"/>
      <c r="F76" s="62"/>
      <c r="G76" s="62"/>
      <c r="H76" s="62"/>
      <c r="I76" s="62"/>
      <c r="J76" s="62"/>
      <c r="K76" s="62"/>
      <c r="L76" s="62"/>
      <c r="M76" s="62"/>
      <c r="N76" s="62"/>
      <c r="O76" s="62"/>
      <c r="P76" s="62"/>
      <c r="Q76" s="62"/>
      <c r="R76" s="62"/>
      <c r="S76" s="62"/>
      <c r="T76" s="62"/>
      <c r="U76" s="62"/>
      <c r="V76" s="62"/>
      <c r="W76" s="62"/>
      <c r="X76" s="62"/>
      <c r="Y76" s="62"/>
      <c r="Z76" s="62"/>
      <c r="AA76" s="62"/>
      <c r="AB76" s="62"/>
      <c r="AC76" s="62"/>
      <c r="AD76" s="62"/>
      <c r="AE76" s="62"/>
      <c r="AF76" s="62"/>
      <c r="AG76" s="62"/>
      <c r="AH76" s="62"/>
      <c r="AI76" s="62"/>
      <c r="AJ76" s="62"/>
      <c r="AK76" s="62"/>
      <c r="AL76" s="62"/>
      <c r="AM76" s="62"/>
      <c r="AN76" s="62"/>
      <c r="AO76" s="62"/>
      <c r="AP76" s="62"/>
      <c r="AQ76" s="62"/>
      <c r="AR76" s="62"/>
      <c r="AS76" s="62"/>
      <c r="AT76" s="62"/>
      <c r="AU76" s="62"/>
      <c r="AV76" s="62"/>
      <c r="AW76" s="62"/>
      <c r="AX76" s="62"/>
      <c r="AY76" s="62"/>
      <c r="AZ76" s="62"/>
      <c r="BA76" s="62"/>
      <c r="BB76" s="62"/>
      <c r="BC76" s="62"/>
      <c r="BD76" s="62"/>
      <c r="BE76" s="62"/>
      <c r="BF76" s="62"/>
      <c r="BG76" s="62"/>
      <c r="BH76" s="62"/>
      <c r="BI76" s="62"/>
      <c r="BJ76" s="62"/>
      <c r="BK76" s="62"/>
      <c r="BL76" s="62"/>
      <c r="BM76" s="62"/>
      <c r="BN76" s="62"/>
      <c r="BO76" s="62"/>
      <c r="BP76" s="62"/>
      <c r="BQ76" s="62"/>
    </row>
    <row r="77" spans="2:69">
      <c r="B77" s="42" t="s">
        <v>1041</v>
      </c>
      <c r="C77" s="97" t="s">
        <v>1042</v>
      </c>
      <c r="D77" s="120" t="s">
        <v>127</v>
      </c>
      <c r="E77" s="62"/>
      <c r="F77" s="62"/>
      <c r="G77" s="62"/>
      <c r="H77" s="62"/>
      <c r="I77" s="62"/>
      <c r="J77" s="62"/>
      <c r="K77" s="62"/>
      <c r="L77" s="62"/>
      <c r="M77" s="62"/>
      <c r="N77" s="62"/>
      <c r="O77" s="62"/>
      <c r="P77" s="62"/>
      <c r="Q77" s="62"/>
      <c r="R77" s="62"/>
      <c r="S77" s="62"/>
      <c r="T77" s="62"/>
      <c r="U77" s="62"/>
      <c r="V77" s="62"/>
      <c r="W77" s="62"/>
      <c r="X77" s="62"/>
      <c r="Y77" s="62"/>
      <c r="Z77" s="62"/>
      <c r="AA77" s="62"/>
      <c r="AB77" s="62"/>
      <c r="AC77" s="62"/>
      <c r="AD77" s="62"/>
      <c r="AE77" s="62"/>
      <c r="AF77" s="62"/>
      <c r="AG77" s="62"/>
      <c r="AH77" s="62"/>
      <c r="AI77" s="62"/>
      <c r="AJ77" s="62"/>
      <c r="AK77" s="62"/>
      <c r="AL77" s="62"/>
      <c r="AM77" s="62"/>
      <c r="AN77" s="62"/>
      <c r="AO77" s="62"/>
      <c r="AP77" s="62"/>
      <c r="AQ77" s="62"/>
      <c r="AR77" s="62"/>
      <c r="AS77" s="62"/>
      <c r="AT77" s="62"/>
      <c r="AU77" s="62"/>
      <c r="AV77" s="62"/>
      <c r="AW77" s="62"/>
      <c r="AX77" s="62"/>
      <c r="AY77" s="62"/>
      <c r="AZ77" s="62"/>
      <c r="BA77" s="62"/>
      <c r="BB77" s="62"/>
      <c r="BC77" s="62"/>
      <c r="BD77" s="62"/>
      <c r="BE77" s="62"/>
      <c r="BF77" s="62"/>
      <c r="BG77" s="62"/>
      <c r="BH77" s="62"/>
      <c r="BI77" s="62"/>
      <c r="BJ77" s="62"/>
      <c r="BK77" s="62"/>
      <c r="BL77" s="62"/>
      <c r="BM77" s="62"/>
      <c r="BN77" s="62"/>
      <c r="BO77" s="62"/>
      <c r="BP77" s="62"/>
      <c r="BQ77" s="62"/>
    </row>
    <row r="78" spans="2:69" s="118" customFormat="1">
      <c r="B78" s="39" t="s">
        <v>1043</v>
      </c>
      <c r="C78" s="92" t="s">
        <v>1044</v>
      </c>
      <c r="D78" s="203" t="s">
        <v>127</v>
      </c>
      <c r="E78" s="204"/>
      <c r="F78" s="204"/>
      <c r="G78" s="204"/>
      <c r="H78" s="204"/>
      <c r="I78" s="204"/>
      <c r="J78" s="204"/>
      <c r="K78" s="204"/>
      <c r="L78" s="204"/>
      <c r="M78" s="204"/>
      <c r="N78" s="204"/>
      <c r="O78" s="204"/>
      <c r="P78" s="204"/>
      <c r="Q78" s="204"/>
      <c r="R78" s="204"/>
      <c r="S78" s="204"/>
      <c r="T78" s="204"/>
      <c r="U78" s="204"/>
      <c r="V78" s="204"/>
      <c r="W78" s="204"/>
      <c r="X78" s="204"/>
      <c r="Y78" s="204"/>
      <c r="Z78" s="204"/>
      <c r="AA78" s="204"/>
      <c r="AB78" s="204"/>
      <c r="AC78" s="204"/>
      <c r="AD78" s="204"/>
      <c r="AE78" s="204"/>
      <c r="AF78" s="204"/>
      <c r="AG78" s="204"/>
      <c r="AH78" s="204"/>
      <c r="AI78" s="204"/>
      <c r="AJ78" s="204"/>
      <c r="AK78" s="204"/>
      <c r="AL78" s="204"/>
      <c r="AM78" s="204"/>
      <c r="AN78" s="204"/>
      <c r="AO78" s="204"/>
      <c r="AP78" s="204"/>
      <c r="AQ78" s="204"/>
      <c r="AR78" s="204"/>
      <c r="AS78" s="204"/>
      <c r="AT78" s="204"/>
      <c r="AU78" s="204"/>
      <c r="AV78" s="204"/>
      <c r="AW78" s="204"/>
      <c r="AX78" s="204"/>
      <c r="AY78" s="204"/>
      <c r="AZ78" s="204"/>
      <c r="BA78" s="204"/>
      <c r="BB78" s="204"/>
      <c r="BC78" s="204"/>
      <c r="BD78" s="204"/>
      <c r="BE78" s="204"/>
      <c r="BF78" s="204"/>
      <c r="BG78" s="204"/>
      <c r="BH78" s="204"/>
      <c r="BI78" s="204"/>
      <c r="BJ78" s="204"/>
      <c r="BK78" s="204"/>
      <c r="BL78" s="204"/>
      <c r="BM78" s="204"/>
      <c r="BN78" s="204"/>
      <c r="BO78" s="204"/>
      <c r="BP78" s="204"/>
      <c r="BQ78" s="204"/>
    </row>
    <row r="79" spans="2:69">
      <c r="B79" s="41" t="s">
        <v>1045</v>
      </c>
      <c r="C79" s="93" t="s">
        <v>1046</v>
      </c>
      <c r="D79" s="107" t="s">
        <v>127</v>
      </c>
      <c r="E79" s="62"/>
      <c r="F79" s="62"/>
      <c r="G79" s="62"/>
      <c r="H79" s="62"/>
      <c r="I79" s="62"/>
      <c r="J79" s="62"/>
      <c r="K79" s="62"/>
      <c r="L79" s="62"/>
      <c r="M79" s="62"/>
      <c r="N79" s="62"/>
      <c r="O79" s="62"/>
      <c r="P79" s="62"/>
      <c r="Q79" s="62"/>
      <c r="R79" s="62"/>
      <c r="S79" s="62"/>
      <c r="T79" s="62"/>
      <c r="U79" s="62"/>
      <c r="V79" s="62"/>
      <c r="W79" s="62"/>
      <c r="X79" s="62"/>
      <c r="Y79" s="62"/>
      <c r="Z79" s="62"/>
      <c r="AA79" s="62"/>
      <c r="AB79" s="62"/>
      <c r="AC79" s="62"/>
      <c r="AD79" s="62"/>
      <c r="AE79" s="62"/>
      <c r="AF79" s="62"/>
      <c r="AG79" s="62"/>
      <c r="AH79" s="62"/>
      <c r="AI79" s="62"/>
      <c r="AJ79" s="62"/>
      <c r="AK79" s="62"/>
      <c r="AL79" s="62"/>
      <c r="AM79" s="62"/>
      <c r="AN79" s="62"/>
      <c r="AO79" s="62"/>
      <c r="AP79" s="62"/>
      <c r="AQ79" s="62"/>
      <c r="AR79" s="62"/>
      <c r="AS79" s="62"/>
      <c r="AT79" s="62"/>
      <c r="AU79" s="62"/>
      <c r="AV79" s="62"/>
      <c r="AW79" s="62"/>
      <c r="AX79" s="62"/>
      <c r="AY79" s="62"/>
      <c r="AZ79" s="62"/>
      <c r="BA79" s="62"/>
      <c r="BB79" s="62"/>
      <c r="BC79" s="62"/>
      <c r="BD79" s="62"/>
      <c r="BE79" s="62"/>
      <c r="BF79" s="62"/>
      <c r="BG79" s="62"/>
      <c r="BH79" s="62"/>
      <c r="BI79" s="62"/>
      <c r="BJ79" s="62"/>
      <c r="BK79" s="62"/>
      <c r="BL79" s="62"/>
      <c r="BM79" s="62"/>
      <c r="BN79" s="62"/>
      <c r="BO79" s="62"/>
      <c r="BP79" s="62"/>
      <c r="BQ79" s="62"/>
    </row>
    <row r="80" spans="2:69">
      <c r="B80" s="41" t="s">
        <v>1047</v>
      </c>
      <c r="C80" s="93" t="s">
        <v>1048</v>
      </c>
      <c r="D80" s="107" t="s">
        <v>127</v>
      </c>
      <c r="E80" s="62"/>
      <c r="F80" s="62"/>
      <c r="G80" s="62"/>
      <c r="H80" s="62"/>
      <c r="I80" s="62"/>
      <c r="J80" s="62"/>
      <c r="K80" s="62"/>
      <c r="L80" s="62"/>
      <c r="M80" s="62"/>
      <c r="N80" s="62"/>
      <c r="O80" s="62"/>
      <c r="P80" s="62"/>
      <c r="Q80" s="62"/>
      <c r="R80" s="62"/>
      <c r="S80" s="62"/>
      <c r="T80" s="62"/>
      <c r="U80" s="62"/>
      <c r="V80" s="62"/>
      <c r="W80" s="62"/>
      <c r="X80" s="62"/>
      <c r="Y80" s="62"/>
      <c r="Z80" s="62"/>
      <c r="AA80" s="62"/>
      <c r="AB80" s="62"/>
      <c r="AC80" s="62"/>
      <c r="AD80" s="62"/>
      <c r="AE80" s="62"/>
      <c r="AF80" s="62"/>
      <c r="AG80" s="62"/>
      <c r="AH80" s="62"/>
      <c r="AI80" s="62"/>
      <c r="AJ80" s="62"/>
      <c r="AK80" s="62"/>
      <c r="AL80" s="62"/>
      <c r="AM80" s="62"/>
      <c r="AN80" s="62"/>
      <c r="AO80" s="62"/>
      <c r="AP80" s="62"/>
      <c r="AQ80" s="62"/>
      <c r="AR80" s="62"/>
      <c r="AS80" s="62"/>
      <c r="AT80" s="62"/>
      <c r="AU80" s="62"/>
      <c r="AV80" s="62"/>
      <c r="AW80" s="62"/>
      <c r="AX80" s="62"/>
      <c r="AY80" s="62"/>
      <c r="AZ80" s="62"/>
      <c r="BA80" s="62"/>
      <c r="BB80" s="62"/>
      <c r="BC80" s="62"/>
      <c r="BD80" s="62"/>
      <c r="BE80" s="62"/>
      <c r="BF80" s="62"/>
      <c r="BG80" s="62"/>
      <c r="BH80" s="62"/>
      <c r="BI80" s="62"/>
      <c r="BJ80" s="62"/>
      <c r="BK80" s="62"/>
      <c r="BL80" s="62"/>
      <c r="BM80" s="62"/>
      <c r="BN80" s="62"/>
      <c r="BO80" s="62"/>
      <c r="BP80" s="62"/>
      <c r="BQ80" s="62"/>
    </row>
    <row r="81" spans="2:69">
      <c r="B81" s="41" t="s">
        <v>1049</v>
      </c>
      <c r="C81" s="93" t="s">
        <v>1050</v>
      </c>
      <c r="D81" s="107" t="s">
        <v>127</v>
      </c>
      <c r="E81" s="62"/>
      <c r="F81" s="62"/>
      <c r="G81" s="62"/>
      <c r="H81" s="62"/>
      <c r="I81" s="62"/>
      <c r="J81" s="62"/>
      <c r="K81" s="62"/>
      <c r="L81" s="62"/>
      <c r="M81" s="62"/>
      <c r="N81" s="62"/>
      <c r="O81" s="62"/>
      <c r="P81" s="62"/>
      <c r="Q81" s="62"/>
      <c r="R81" s="62"/>
      <c r="S81" s="62"/>
      <c r="T81" s="62"/>
      <c r="U81" s="62"/>
      <c r="V81" s="62"/>
      <c r="W81" s="62"/>
      <c r="X81" s="62"/>
      <c r="Y81" s="62"/>
      <c r="Z81" s="62"/>
      <c r="AA81" s="62"/>
      <c r="AB81" s="62"/>
      <c r="AC81" s="62"/>
      <c r="AD81" s="62"/>
      <c r="AE81" s="62"/>
      <c r="AF81" s="62"/>
      <c r="AG81" s="62"/>
      <c r="AH81" s="62"/>
      <c r="AI81" s="62"/>
      <c r="AJ81" s="62"/>
      <c r="AK81" s="62"/>
      <c r="AL81" s="62"/>
      <c r="AM81" s="62"/>
      <c r="AN81" s="62"/>
      <c r="AO81" s="62"/>
      <c r="AP81" s="62"/>
      <c r="AQ81" s="62"/>
      <c r="AR81" s="62"/>
      <c r="AS81" s="62"/>
      <c r="AT81" s="62"/>
      <c r="AU81" s="62"/>
      <c r="AV81" s="62"/>
      <c r="AW81" s="62"/>
      <c r="AX81" s="62"/>
      <c r="AY81" s="62"/>
      <c r="AZ81" s="62"/>
      <c r="BA81" s="62"/>
      <c r="BB81" s="62"/>
      <c r="BC81" s="62"/>
      <c r="BD81" s="62"/>
      <c r="BE81" s="62"/>
      <c r="BF81" s="62"/>
      <c r="BG81" s="62"/>
      <c r="BH81" s="62"/>
      <c r="BI81" s="62"/>
      <c r="BJ81" s="62"/>
      <c r="BK81" s="62"/>
      <c r="BL81" s="62"/>
      <c r="BM81" s="62"/>
      <c r="BN81" s="62"/>
      <c r="BO81" s="62"/>
      <c r="BP81" s="62"/>
      <c r="BQ81" s="62"/>
    </row>
    <row r="82" spans="2:69">
      <c r="B82" s="41" t="s">
        <v>1051</v>
      </c>
      <c r="C82" s="93" t="s">
        <v>1052</v>
      </c>
      <c r="D82" s="107" t="s">
        <v>127</v>
      </c>
      <c r="E82" s="62"/>
      <c r="F82" s="62"/>
      <c r="G82" s="62"/>
      <c r="H82" s="62"/>
      <c r="I82" s="62"/>
      <c r="J82" s="62"/>
      <c r="K82" s="62"/>
      <c r="L82" s="62"/>
      <c r="M82" s="62"/>
      <c r="N82" s="62"/>
      <c r="O82" s="62"/>
      <c r="P82" s="62"/>
      <c r="Q82" s="62"/>
      <c r="R82" s="62"/>
      <c r="S82" s="62"/>
      <c r="T82" s="62"/>
      <c r="U82" s="62"/>
      <c r="V82" s="62"/>
      <c r="W82" s="62"/>
      <c r="X82" s="62"/>
      <c r="Y82" s="62"/>
      <c r="Z82" s="62"/>
      <c r="AA82" s="62"/>
      <c r="AB82" s="62"/>
      <c r="AC82" s="62"/>
      <c r="AD82" s="62"/>
      <c r="AE82" s="62"/>
      <c r="AF82" s="62"/>
      <c r="AG82" s="62"/>
      <c r="AH82" s="62"/>
      <c r="AI82" s="62"/>
      <c r="AJ82" s="62"/>
      <c r="AK82" s="62"/>
      <c r="AL82" s="62"/>
      <c r="AM82" s="62"/>
      <c r="AN82" s="62"/>
      <c r="AO82" s="62"/>
      <c r="AP82" s="62"/>
      <c r="AQ82" s="62"/>
      <c r="AR82" s="62"/>
      <c r="AS82" s="62"/>
      <c r="AT82" s="62"/>
      <c r="AU82" s="62"/>
      <c r="AV82" s="62"/>
      <c r="AW82" s="62"/>
      <c r="AX82" s="62"/>
      <c r="AY82" s="62"/>
      <c r="AZ82" s="62"/>
      <c r="BA82" s="62"/>
      <c r="BB82" s="62"/>
      <c r="BC82" s="62"/>
      <c r="BD82" s="62"/>
      <c r="BE82" s="62"/>
      <c r="BF82" s="62"/>
      <c r="BG82" s="62"/>
      <c r="BH82" s="62"/>
      <c r="BI82" s="62"/>
      <c r="BJ82" s="62"/>
      <c r="BK82" s="62"/>
      <c r="BL82" s="62"/>
      <c r="BM82" s="62"/>
      <c r="BN82" s="62"/>
      <c r="BO82" s="62"/>
      <c r="BP82" s="62"/>
      <c r="BQ82" s="62"/>
    </row>
    <row r="83" spans="2:69">
      <c r="B83" s="41" t="s">
        <v>1053</v>
      </c>
      <c r="C83" s="93" t="s">
        <v>1054</v>
      </c>
      <c r="D83" s="107" t="s">
        <v>127</v>
      </c>
      <c r="E83" s="62"/>
      <c r="F83" s="62"/>
      <c r="G83" s="62"/>
      <c r="H83" s="62"/>
      <c r="I83" s="62"/>
      <c r="J83" s="62"/>
      <c r="K83" s="62"/>
      <c r="L83" s="62"/>
      <c r="M83" s="62"/>
      <c r="N83" s="62"/>
      <c r="O83" s="62"/>
      <c r="P83" s="62"/>
      <c r="Q83" s="62"/>
      <c r="R83" s="62"/>
      <c r="S83" s="62"/>
      <c r="T83" s="62"/>
      <c r="U83" s="62"/>
      <c r="V83" s="62"/>
      <c r="W83" s="62"/>
      <c r="X83" s="62"/>
      <c r="Y83" s="62"/>
      <c r="Z83" s="62"/>
      <c r="AA83" s="62"/>
      <c r="AB83" s="62"/>
      <c r="AC83" s="62"/>
      <c r="AD83" s="62"/>
      <c r="AE83" s="62"/>
      <c r="AF83" s="62"/>
      <c r="AG83" s="62"/>
      <c r="AH83" s="62"/>
      <c r="AI83" s="62"/>
      <c r="AJ83" s="62"/>
      <c r="AK83" s="62"/>
      <c r="AL83" s="62"/>
      <c r="AM83" s="62"/>
      <c r="AN83" s="62"/>
      <c r="AO83" s="62"/>
      <c r="AP83" s="62"/>
      <c r="AQ83" s="62"/>
      <c r="AR83" s="62"/>
      <c r="AS83" s="62"/>
      <c r="AT83" s="62"/>
      <c r="AU83" s="62"/>
      <c r="AV83" s="62"/>
      <c r="AW83" s="62"/>
      <c r="AX83" s="62"/>
      <c r="AY83" s="62"/>
      <c r="AZ83" s="62"/>
      <c r="BA83" s="62"/>
      <c r="BB83" s="62"/>
      <c r="BC83" s="62"/>
      <c r="BD83" s="62"/>
      <c r="BE83" s="62"/>
      <c r="BF83" s="62"/>
      <c r="BG83" s="62"/>
      <c r="BH83" s="62"/>
      <c r="BI83" s="62"/>
      <c r="BJ83" s="62"/>
      <c r="BK83" s="62"/>
      <c r="BL83" s="62"/>
      <c r="BM83" s="62"/>
      <c r="BN83" s="62"/>
      <c r="BO83" s="62"/>
      <c r="BP83" s="62"/>
      <c r="BQ83" s="62"/>
    </row>
    <row r="84" spans="2:69">
      <c r="B84" s="41" t="s">
        <v>1055</v>
      </c>
      <c r="C84" s="93" t="s">
        <v>1056</v>
      </c>
      <c r="D84" s="107" t="s">
        <v>127</v>
      </c>
      <c r="E84" s="62"/>
      <c r="F84" s="62"/>
      <c r="G84" s="62"/>
      <c r="H84" s="62"/>
      <c r="I84" s="62"/>
      <c r="J84" s="62"/>
      <c r="K84" s="62"/>
      <c r="L84" s="62"/>
      <c r="M84" s="62"/>
      <c r="N84" s="62"/>
      <c r="O84" s="62"/>
      <c r="P84" s="62"/>
      <c r="Q84" s="62"/>
      <c r="R84" s="62"/>
      <c r="S84" s="62"/>
      <c r="T84" s="62"/>
      <c r="U84" s="62"/>
      <c r="V84" s="62"/>
      <c r="W84" s="62"/>
      <c r="X84" s="62"/>
      <c r="Y84" s="62"/>
      <c r="Z84" s="62"/>
      <c r="AA84" s="62"/>
      <c r="AB84" s="62"/>
      <c r="AC84" s="62"/>
      <c r="AD84" s="62"/>
      <c r="AE84" s="62"/>
      <c r="AF84" s="62"/>
      <c r="AG84" s="62"/>
      <c r="AH84" s="62"/>
      <c r="AI84" s="62"/>
      <c r="AJ84" s="62"/>
      <c r="AK84" s="62"/>
      <c r="AL84" s="62"/>
      <c r="AM84" s="62"/>
      <c r="AN84" s="62"/>
      <c r="AO84" s="62"/>
      <c r="AP84" s="62"/>
      <c r="AQ84" s="62"/>
      <c r="AR84" s="62"/>
      <c r="AS84" s="62"/>
      <c r="AT84" s="62"/>
      <c r="AU84" s="62"/>
      <c r="AV84" s="62"/>
      <c r="AW84" s="62"/>
      <c r="AX84" s="62"/>
      <c r="AY84" s="62"/>
      <c r="AZ84" s="62"/>
      <c r="BA84" s="62"/>
      <c r="BB84" s="62"/>
      <c r="BC84" s="62"/>
      <c r="BD84" s="62"/>
      <c r="BE84" s="62"/>
      <c r="BF84" s="62"/>
      <c r="BG84" s="62"/>
      <c r="BH84" s="62"/>
      <c r="BI84" s="62"/>
      <c r="BJ84" s="62"/>
      <c r="BK84" s="62"/>
      <c r="BL84" s="62"/>
      <c r="BM84" s="62"/>
      <c r="BN84" s="62"/>
      <c r="BO84" s="62"/>
      <c r="BP84" s="62"/>
      <c r="BQ84" s="62"/>
    </row>
    <row r="85" spans="2:69">
      <c r="B85" s="41" t="s">
        <v>1057</v>
      </c>
      <c r="C85" s="93" t="s">
        <v>1058</v>
      </c>
      <c r="D85" s="107" t="s">
        <v>127</v>
      </c>
      <c r="E85" s="62"/>
      <c r="F85" s="62"/>
      <c r="G85" s="62"/>
      <c r="H85" s="62"/>
      <c r="I85" s="62"/>
      <c r="J85" s="62"/>
      <c r="K85" s="62"/>
      <c r="L85" s="62"/>
      <c r="M85" s="62"/>
      <c r="N85" s="62"/>
      <c r="O85" s="62"/>
      <c r="P85" s="62"/>
      <c r="Q85" s="62"/>
      <c r="R85" s="62"/>
      <c r="S85" s="62"/>
      <c r="T85" s="62"/>
      <c r="U85" s="62"/>
      <c r="V85" s="62"/>
      <c r="W85" s="62"/>
      <c r="X85" s="62"/>
      <c r="Y85" s="62"/>
      <c r="Z85" s="62"/>
      <c r="AA85" s="62"/>
      <c r="AB85" s="62"/>
      <c r="AC85" s="62"/>
      <c r="AD85" s="62"/>
      <c r="AE85" s="62"/>
      <c r="AF85" s="62"/>
      <c r="AG85" s="62"/>
      <c r="AH85" s="62"/>
      <c r="AI85" s="62"/>
      <c r="AJ85" s="62"/>
      <c r="AK85" s="62"/>
      <c r="AL85" s="62"/>
      <c r="AM85" s="62"/>
      <c r="AN85" s="62"/>
      <c r="AO85" s="62"/>
      <c r="AP85" s="62"/>
      <c r="AQ85" s="62"/>
      <c r="AR85" s="62"/>
      <c r="AS85" s="62"/>
      <c r="AT85" s="62"/>
      <c r="AU85" s="62"/>
      <c r="AV85" s="62"/>
      <c r="AW85" s="62"/>
      <c r="AX85" s="62"/>
      <c r="AY85" s="62"/>
      <c r="AZ85" s="62"/>
      <c r="BA85" s="62"/>
      <c r="BB85" s="62"/>
      <c r="BC85" s="62"/>
      <c r="BD85" s="62"/>
      <c r="BE85" s="62"/>
      <c r="BF85" s="62"/>
      <c r="BG85" s="62"/>
      <c r="BH85" s="62"/>
      <c r="BI85" s="62"/>
      <c r="BJ85" s="62"/>
      <c r="BK85" s="62"/>
      <c r="BL85" s="62"/>
      <c r="BM85" s="62"/>
      <c r="BN85" s="62"/>
      <c r="BO85" s="62"/>
      <c r="BP85" s="62"/>
      <c r="BQ85" s="62"/>
    </row>
    <row r="86" spans="2:69">
      <c r="B86" s="41" t="s">
        <v>1059</v>
      </c>
      <c r="C86" s="93" t="s">
        <v>1060</v>
      </c>
      <c r="D86" s="107" t="s">
        <v>127</v>
      </c>
      <c r="E86" s="62"/>
      <c r="F86" s="62"/>
      <c r="G86" s="62"/>
      <c r="H86" s="62"/>
      <c r="I86" s="62"/>
      <c r="J86" s="62"/>
      <c r="K86" s="62"/>
      <c r="L86" s="62"/>
      <c r="M86" s="62"/>
      <c r="N86" s="62"/>
      <c r="O86" s="62"/>
      <c r="P86" s="62"/>
      <c r="Q86" s="62"/>
      <c r="R86" s="62"/>
      <c r="S86" s="62"/>
      <c r="T86" s="62"/>
      <c r="U86" s="62"/>
      <c r="V86" s="62"/>
      <c r="W86" s="62"/>
      <c r="X86" s="62"/>
      <c r="Y86" s="62"/>
      <c r="Z86" s="62"/>
      <c r="AA86" s="62"/>
      <c r="AB86" s="62"/>
      <c r="AC86" s="62"/>
      <c r="AD86" s="62"/>
      <c r="AE86" s="62"/>
      <c r="AF86" s="62"/>
      <c r="AG86" s="62"/>
      <c r="AH86" s="62"/>
      <c r="AI86" s="62"/>
      <c r="AJ86" s="62"/>
      <c r="AK86" s="62"/>
      <c r="AL86" s="62"/>
      <c r="AM86" s="62"/>
      <c r="AN86" s="62"/>
      <c r="AO86" s="62"/>
      <c r="AP86" s="62"/>
      <c r="AQ86" s="62"/>
      <c r="AR86" s="62"/>
      <c r="AS86" s="62"/>
      <c r="AT86" s="62"/>
      <c r="AU86" s="62"/>
      <c r="AV86" s="62"/>
      <c r="AW86" s="62"/>
      <c r="AX86" s="62"/>
      <c r="AY86" s="62"/>
      <c r="AZ86" s="62"/>
      <c r="BA86" s="62"/>
      <c r="BB86" s="62"/>
      <c r="BC86" s="62"/>
      <c r="BD86" s="62"/>
      <c r="BE86" s="62"/>
      <c r="BF86" s="62"/>
      <c r="BG86" s="62"/>
      <c r="BH86" s="62"/>
      <c r="BI86" s="62"/>
      <c r="BJ86" s="62"/>
      <c r="BK86" s="62"/>
      <c r="BL86" s="62"/>
      <c r="BM86" s="62"/>
      <c r="BN86" s="62"/>
      <c r="BO86" s="62"/>
      <c r="BP86" s="62"/>
      <c r="BQ86" s="62"/>
    </row>
    <row r="87" spans="2:69">
      <c r="B87" s="41" t="s">
        <v>1061</v>
      </c>
      <c r="C87" s="93" t="s">
        <v>1062</v>
      </c>
      <c r="D87" s="108" t="s">
        <v>127</v>
      </c>
      <c r="E87" s="62"/>
      <c r="F87" s="62"/>
      <c r="G87" s="62"/>
      <c r="H87" s="62"/>
      <c r="I87" s="62"/>
      <c r="J87" s="62"/>
      <c r="K87" s="62"/>
      <c r="L87" s="62"/>
      <c r="M87" s="62"/>
      <c r="N87" s="62"/>
      <c r="O87" s="62"/>
      <c r="P87" s="62"/>
      <c r="Q87" s="62"/>
      <c r="R87" s="62"/>
      <c r="S87" s="62"/>
      <c r="T87" s="62"/>
      <c r="U87" s="62"/>
      <c r="V87" s="62"/>
      <c r="W87" s="62"/>
      <c r="X87" s="62"/>
      <c r="Y87" s="62"/>
      <c r="Z87" s="62"/>
      <c r="AA87" s="62"/>
      <c r="AB87" s="62"/>
      <c r="AC87" s="62"/>
      <c r="AD87" s="62"/>
      <c r="AE87" s="62"/>
      <c r="AF87" s="62"/>
      <c r="AG87" s="62"/>
      <c r="AH87" s="62"/>
      <c r="AI87" s="62"/>
      <c r="AJ87" s="62"/>
      <c r="AK87" s="62"/>
      <c r="AL87" s="62"/>
      <c r="AM87" s="62"/>
      <c r="AN87" s="62"/>
      <c r="AO87" s="62"/>
      <c r="AP87" s="62"/>
      <c r="AQ87" s="62"/>
      <c r="AR87" s="62"/>
      <c r="AS87" s="62"/>
      <c r="AT87" s="62"/>
      <c r="AU87" s="62"/>
      <c r="AV87" s="62"/>
      <c r="AW87" s="62"/>
      <c r="AX87" s="62"/>
      <c r="AY87" s="62"/>
      <c r="AZ87" s="62"/>
      <c r="BA87" s="62"/>
      <c r="BB87" s="62"/>
      <c r="BC87" s="62"/>
      <c r="BD87" s="62"/>
      <c r="BE87" s="62"/>
      <c r="BF87" s="62"/>
      <c r="BG87" s="62"/>
      <c r="BH87" s="62"/>
      <c r="BI87" s="62"/>
      <c r="BJ87" s="62"/>
      <c r="BK87" s="62"/>
      <c r="BL87" s="62"/>
      <c r="BM87" s="62"/>
      <c r="BN87" s="62"/>
      <c r="BO87" s="62"/>
      <c r="BP87" s="62"/>
      <c r="BQ87" s="62"/>
    </row>
    <row r="88" spans="2:69">
      <c r="B88" s="121" t="s">
        <v>1063</v>
      </c>
      <c r="C88" s="122" t="s">
        <v>1064</v>
      </c>
      <c r="D88" s="122" t="s">
        <v>127</v>
      </c>
      <c r="E88" s="62"/>
      <c r="F88" s="62"/>
      <c r="G88" s="62"/>
      <c r="H88" s="62"/>
      <c r="I88" s="62"/>
      <c r="J88" s="62"/>
      <c r="K88" s="62"/>
      <c r="L88" s="62"/>
      <c r="M88" s="62"/>
      <c r="N88" s="62"/>
      <c r="O88" s="62"/>
      <c r="P88" s="62"/>
      <c r="Q88" s="62"/>
      <c r="R88" s="62"/>
      <c r="S88" s="62"/>
      <c r="T88" s="62"/>
      <c r="U88" s="62"/>
      <c r="V88" s="62"/>
      <c r="W88" s="62"/>
      <c r="X88" s="62"/>
      <c r="Y88" s="62"/>
      <c r="Z88" s="62"/>
      <c r="AA88" s="62"/>
      <c r="AB88" s="62"/>
      <c r="AC88" s="62"/>
      <c r="AD88" s="62"/>
      <c r="AE88" s="62"/>
      <c r="AF88" s="62"/>
      <c r="AG88" s="62"/>
      <c r="AH88" s="62"/>
      <c r="AI88" s="62"/>
      <c r="AJ88" s="62"/>
      <c r="AK88" s="62"/>
      <c r="AL88" s="62"/>
      <c r="AM88" s="62"/>
      <c r="AN88" s="62"/>
      <c r="AO88" s="62"/>
      <c r="AP88" s="62"/>
      <c r="AQ88" s="62"/>
      <c r="AR88" s="62"/>
      <c r="AS88" s="62"/>
      <c r="AT88" s="62"/>
      <c r="AU88" s="62"/>
      <c r="AV88" s="62"/>
      <c r="AW88" s="62"/>
      <c r="AX88" s="62"/>
      <c r="AY88" s="62"/>
      <c r="AZ88" s="62"/>
      <c r="BA88" s="62"/>
      <c r="BB88" s="62"/>
      <c r="BC88" s="62"/>
      <c r="BD88" s="62"/>
      <c r="BE88" s="62"/>
      <c r="BF88" s="62"/>
      <c r="BG88" s="62"/>
      <c r="BH88" s="62"/>
      <c r="BI88" s="62"/>
      <c r="BJ88" s="62"/>
      <c r="BK88" s="62"/>
      <c r="BL88" s="62"/>
      <c r="BM88" s="62"/>
      <c r="BN88" s="62"/>
      <c r="BO88" s="62"/>
      <c r="BP88" s="62"/>
      <c r="BQ88" s="62"/>
    </row>
  </sheetData>
  <mergeCells count="14">
    <mergeCell ref="BE6:BE7"/>
    <mergeCell ref="BF6:BQ6"/>
    <mergeCell ref="B5:C6"/>
    <mergeCell ref="E2:BQ2"/>
    <mergeCell ref="E4:BQ5"/>
    <mergeCell ref="E3:BQ3"/>
    <mergeCell ref="E6:E7"/>
    <mergeCell ref="F6:Q6"/>
    <mergeCell ref="R6:R7"/>
    <mergeCell ref="S6:AD6"/>
    <mergeCell ref="AE6:AE7"/>
    <mergeCell ref="AF6:AQ6"/>
    <mergeCell ref="AR6:AR7"/>
    <mergeCell ref="AS6:BD6"/>
  </mergeCells>
  <hyperlinks>
    <hyperlink ref="B1" location="Indice!A1" display="Regresar" xr:uid="{00000000-0004-0000-0600-000000000000}"/>
  </hyperlink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B82A7D-A8FA-4C5B-A917-3346A5799BDE}">
  <dimension ref="B1:BR45"/>
  <sheetViews>
    <sheetView showGridLines="0" topLeftCell="D1" workbookViewId="0">
      <selection activeCell="BF1" sqref="BF1"/>
    </sheetView>
  </sheetViews>
  <sheetFormatPr baseColWidth="10" defaultColWidth="11.42578125" defaultRowHeight="15" outlineLevelCol="1"/>
  <cols>
    <col min="1" max="2" width="11.42578125" style="109"/>
    <col min="3" max="3" width="42.5703125" style="109" customWidth="1"/>
    <col min="4" max="5" width="11.42578125" style="109"/>
    <col min="6" max="17" width="0" style="109" hidden="1" customWidth="1" outlineLevel="1"/>
    <col min="18" max="18" width="11.42578125" style="109" collapsed="1"/>
    <col min="19" max="30" width="0" style="109" hidden="1" customWidth="1" outlineLevel="1"/>
    <col min="31" max="31" width="11.42578125" style="109" collapsed="1"/>
    <col min="32" max="43" width="0" style="109" hidden="1" customWidth="1" outlineLevel="1"/>
    <col min="44" max="44" width="11.42578125" style="109" collapsed="1"/>
    <col min="45" max="56" width="0" style="109" hidden="1" customWidth="1" outlineLevel="1"/>
    <col min="57" max="57" width="11.42578125" style="109" collapsed="1"/>
    <col min="58" max="69" width="0" style="109" hidden="1" customWidth="1" outlineLevel="1"/>
    <col min="70" max="70" width="11.42578125" style="109" collapsed="1"/>
    <col min="71" max="306" width="11.42578125" style="109"/>
    <col min="307" max="307" width="42.5703125" style="109" customWidth="1"/>
    <col min="308" max="562" width="11.42578125" style="109"/>
    <col min="563" max="563" width="42.5703125" style="109" customWidth="1"/>
    <col min="564" max="818" width="11.42578125" style="109"/>
    <col min="819" max="819" width="42.5703125" style="109" customWidth="1"/>
    <col min="820" max="1074" width="11.42578125" style="109"/>
    <col min="1075" max="1075" width="42.5703125" style="109" customWidth="1"/>
    <col min="1076" max="1330" width="11.42578125" style="109"/>
    <col min="1331" max="1331" width="42.5703125" style="109" customWidth="1"/>
    <col min="1332" max="1586" width="11.42578125" style="109"/>
    <col min="1587" max="1587" width="42.5703125" style="109" customWidth="1"/>
    <col min="1588" max="1842" width="11.42578125" style="109"/>
    <col min="1843" max="1843" width="42.5703125" style="109" customWidth="1"/>
    <col min="1844" max="2098" width="11.42578125" style="109"/>
    <col min="2099" max="2099" width="42.5703125" style="109" customWidth="1"/>
    <col min="2100" max="2354" width="11.42578125" style="109"/>
    <col min="2355" max="2355" width="42.5703125" style="109" customWidth="1"/>
    <col min="2356" max="2610" width="11.42578125" style="109"/>
    <col min="2611" max="2611" width="42.5703125" style="109" customWidth="1"/>
    <col min="2612" max="2866" width="11.42578125" style="109"/>
    <col min="2867" max="2867" width="42.5703125" style="109" customWidth="1"/>
    <col min="2868" max="3122" width="11.42578125" style="109"/>
    <col min="3123" max="3123" width="42.5703125" style="109" customWidth="1"/>
    <col min="3124" max="3378" width="11.42578125" style="109"/>
    <col min="3379" max="3379" width="42.5703125" style="109" customWidth="1"/>
    <col min="3380" max="3634" width="11.42578125" style="109"/>
    <col min="3635" max="3635" width="42.5703125" style="109" customWidth="1"/>
    <col min="3636" max="3890" width="11.42578125" style="109"/>
    <col min="3891" max="3891" width="42.5703125" style="109" customWidth="1"/>
    <col min="3892" max="4146" width="11.42578125" style="109"/>
    <col min="4147" max="4147" width="42.5703125" style="109" customWidth="1"/>
    <col min="4148" max="4402" width="11.42578125" style="109"/>
    <col min="4403" max="4403" width="42.5703125" style="109" customWidth="1"/>
    <col min="4404" max="4658" width="11.42578125" style="109"/>
    <col min="4659" max="4659" width="42.5703125" style="109" customWidth="1"/>
    <col min="4660" max="4914" width="11.42578125" style="109"/>
    <col min="4915" max="4915" width="42.5703125" style="109" customWidth="1"/>
    <col min="4916" max="5170" width="11.42578125" style="109"/>
    <col min="5171" max="5171" width="42.5703125" style="109" customWidth="1"/>
    <col min="5172" max="5426" width="11.42578125" style="109"/>
    <col min="5427" max="5427" width="42.5703125" style="109" customWidth="1"/>
    <col min="5428" max="5682" width="11.42578125" style="109"/>
    <col min="5683" max="5683" width="42.5703125" style="109" customWidth="1"/>
    <col min="5684" max="5938" width="11.42578125" style="109"/>
    <col min="5939" max="5939" width="42.5703125" style="109" customWidth="1"/>
    <col min="5940" max="6194" width="11.42578125" style="109"/>
    <col min="6195" max="6195" width="42.5703125" style="109" customWidth="1"/>
    <col min="6196" max="6450" width="11.42578125" style="109"/>
    <col min="6451" max="6451" width="42.5703125" style="109" customWidth="1"/>
    <col min="6452" max="6706" width="11.42578125" style="109"/>
    <col min="6707" max="6707" width="42.5703125" style="109" customWidth="1"/>
    <col min="6708" max="6962" width="11.42578125" style="109"/>
    <col min="6963" max="6963" width="42.5703125" style="109" customWidth="1"/>
    <col min="6964" max="7218" width="11.42578125" style="109"/>
    <col min="7219" max="7219" width="42.5703125" style="109" customWidth="1"/>
    <col min="7220" max="7474" width="11.42578125" style="109"/>
    <col min="7475" max="7475" width="42.5703125" style="109" customWidth="1"/>
    <col min="7476" max="7730" width="11.42578125" style="109"/>
    <col min="7731" max="7731" width="42.5703125" style="109" customWidth="1"/>
    <col min="7732" max="7986" width="11.42578125" style="109"/>
    <col min="7987" max="7987" width="42.5703125" style="109" customWidth="1"/>
    <col min="7988" max="8242" width="11.42578125" style="109"/>
    <col min="8243" max="8243" width="42.5703125" style="109" customWidth="1"/>
    <col min="8244" max="8498" width="11.42578125" style="109"/>
    <col min="8499" max="8499" width="42.5703125" style="109" customWidth="1"/>
    <col min="8500" max="8754" width="11.42578125" style="109"/>
    <col min="8755" max="8755" width="42.5703125" style="109" customWidth="1"/>
    <col min="8756" max="9010" width="11.42578125" style="109"/>
    <col min="9011" max="9011" width="42.5703125" style="109" customWidth="1"/>
    <col min="9012" max="9266" width="11.42578125" style="109"/>
    <col min="9267" max="9267" width="42.5703125" style="109" customWidth="1"/>
    <col min="9268" max="9522" width="11.42578125" style="109"/>
    <col min="9523" max="9523" width="42.5703125" style="109" customWidth="1"/>
    <col min="9524" max="9778" width="11.42578125" style="109"/>
    <col min="9779" max="9779" width="42.5703125" style="109" customWidth="1"/>
    <col min="9780" max="10034" width="11.42578125" style="109"/>
    <col min="10035" max="10035" width="42.5703125" style="109" customWidth="1"/>
    <col min="10036" max="10290" width="11.42578125" style="109"/>
    <col min="10291" max="10291" width="42.5703125" style="109" customWidth="1"/>
    <col min="10292" max="10546" width="11.42578125" style="109"/>
    <col min="10547" max="10547" width="42.5703125" style="109" customWidth="1"/>
    <col min="10548" max="10802" width="11.42578125" style="109"/>
    <col min="10803" max="10803" width="42.5703125" style="109" customWidth="1"/>
    <col min="10804" max="11058" width="11.42578125" style="109"/>
    <col min="11059" max="11059" width="42.5703125" style="109" customWidth="1"/>
    <col min="11060" max="11314" width="11.42578125" style="109"/>
    <col min="11315" max="11315" width="42.5703125" style="109" customWidth="1"/>
    <col min="11316" max="11570" width="11.42578125" style="109"/>
    <col min="11571" max="11571" width="42.5703125" style="109" customWidth="1"/>
    <col min="11572" max="11826" width="11.42578125" style="109"/>
    <col min="11827" max="11827" width="42.5703125" style="109" customWidth="1"/>
    <col min="11828" max="12082" width="11.42578125" style="109"/>
    <col min="12083" max="12083" width="42.5703125" style="109" customWidth="1"/>
    <col min="12084" max="12338" width="11.42578125" style="109"/>
    <col min="12339" max="12339" width="42.5703125" style="109" customWidth="1"/>
    <col min="12340" max="12594" width="11.42578125" style="109"/>
    <col min="12595" max="12595" width="42.5703125" style="109" customWidth="1"/>
    <col min="12596" max="12850" width="11.42578125" style="109"/>
    <col min="12851" max="12851" width="42.5703125" style="109" customWidth="1"/>
    <col min="12852" max="13106" width="11.42578125" style="109"/>
    <col min="13107" max="13107" width="42.5703125" style="109" customWidth="1"/>
    <col min="13108" max="13362" width="11.42578125" style="109"/>
    <col min="13363" max="13363" width="42.5703125" style="109" customWidth="1"/>
    <col min="13364" max="13618" width="11.42578125" style="109"/>
    <col min="13619" max="13619" width="42.5703125" style="109" customWidth="1"/>
    <col min="13620" max="13874" width="11.42578125" style="109"/>
    <col min="13875" max="13875" width="42.5703125" style="109" customWidth="1"/>
    <col min="13876" max="14130" width="11.42578125" style="109"/>
    <col min="14131" max="14131" width="42.5703125" style="109" customWidth="1"/>
    <col min="14132" max="14386" width="11.42578125" style="109"/>
    <col min="14387" max="14387" width="42.5703125" style="109" customWidth="1"/>
    <col min="14388" max="14642" width="11.42578125" style="109"/>
    <col min="14643" max="14643" width="42.5703125" style="109" customWidth="1"/>
    <col min="14644" max="14898" width="11.42578125" style="109"/>
    <col min="14899" max="14899" width="42.5703125" style="109" customWidth="1"/>
    <col min="14900" max="15154" width="11.42578125" style="109"/>
    <col min="15155" max="15155" width="42.5703125" style="109" customWidth="1"/>
    <col min="15156" max="15410" width="11.42578125" style="109"/>
    <col min="15411" max="15411" width="42.5703125" style="109" customWidth="1"/>
    <col min="15412" max="15666" width="11.42578125" style="109"/>
    <col min="15667" max="15667" width="42.5703125" style="109" customWidth="1"/>
    <col min="15668" max="15922" width="11.42578125" style="109"/>
    <col min="15923" max="15923" width="42.5703125" style="109" customWidth="1"/>
    <col min="15924" max="16178" width="11.42578125" style="109"/>
    <col min="16179" max="16179" width="42.5703125" style="109" customWidth="1"/>
    <col min="16180" max="16384" width="11.42578125" style="109"/>
  </cols>
  <sheetData>
    <row r="1" spans="2:69">
      <c r="B1" s="143" t="s">
        <v>118</v>
      </c>
    </row>
    <row r="2" spans="2:69" ht="15.75">
      <c r="B2" s="50" t="s">
        <v>119</v>
      </c>
      <c r="C2" s="51"/>
      <c r="D2" s="27"/>
      <c r="E2" s="231" t="str">
        <f>+'Erogación funciones de Gobierno'!E2:U2</f>
        <v>Gobierno Central Consolidado</v>
      </c>
      <c r="F2" s="232"/>
      <c r="G2" s="232"/>
      <c r="H2" s="232"/>
      <c r="I2" s="232"/>
      <c r="J2" s="232"/>
      <c r="K2" s="232"/>
      <c r="L2" s="232"/>
      <c r="M2" s="232"/>
      <c r="N2" s="232"/>
      <c r="O2" s="232"/>
      <c r="P2" s="232"/>
      <c r="Q2" s="232"/>
      <c r="R2" s="232"/>
      <c r="S2" s="232"/>
      <c r="T2" s="232"/>
      <c r="U2" s="232"/>
      <c r="V2" s="232"/>
      <c r="W2" s="232"/>
      <c r="X2" s="232"/>
      <c r="Y2" s="232"/>
      <c r="Z2" s="232"/>
      <c r="AA2" s="232"/>
      <c r="AB2" s="232"/>
      <c r="AC2" s="232"/>
      <c r="AD2" s="232"/>
      <c r="AE2" s="232"/>
      <c r="AF2" s="232"/>
      <c r="AG2" s="232"/>
      <c r="AH2" s="232"/>
      <c r="AI2" s="232"/>
      <c r="AJ2" s="232"/>
      <c r="AK2" s="232"/>
      <c r="AL2" s="232"/>
      <c r="AM2" s="232"/>
      <c r="AN2" s="232"/>
      <c r="AO2" s="232"/>
      <c r="AP2" s="232"/>
      <c r="AQ2" s="232"/>
      <c r="AR2" s="232"/>
      <c r="AS2" s="232"/>
      <c r="AT2" s="232"/>
      <c r="AU2" s="232"/>
      <c r="AV2" s="232"/>
      <c r="AW2" s="232"/>
      <c r="AX2" s="232"/>
      <c r="AY2" s="232"/>
      <c r="AZ2" s="232"/>
      <c r="BA2" s="232"/>
      <c r="BB2" s="232"/>
      <c r="BC2" s="232"/>
      <c r="BD2" s="232"/>
      <c r="BE2" s="232"/>
      <c r="BF2" s="232"/>
      <c r="BG2" s="232"/>
      <c r="BH2" s="232"/>
      <c r="BI2" s="232"/>
      <c r="BJ2" s="232"/>
      <c r="BK2" s="232"/>
      <c r="BL2" s="232"/>
      <c r="BM2" s="232"/>
      <c r="BN2" s="232"/>
      <c r="BO2" s="232"/>
      <c r="BP2" s="232"/>
      <c r="BQ2" s="232"/>
    </row>
    <row r="3" spans="2:69" ht="15.75">
      <c r="B3" s="50" t="s">
        <v>1065</v>
      </c>
      <c r="C3" s="52"/>
      <c r="D3" s="22"/>
      <c r="E3" s="233" t="s">
        <v>122</v>
      </c>
      <c r="F3" s="234"/>
      <c r="G3" s="234"/>
      <c r="H3" s="234"/>
      <c r="I3" s="234"/>
      <c r="J3" s="234"/>
      <c r="K3" s="234"/>
      <c r="L3" s="234"/>
      <c r="M3" s="234"/>
      <c r="N3" s="234"/>
      <c r="O3" s="234"/>
      <c r="P3" s="234"/>
      <c r="Q3" s="234"/>
      <c r="R3" s="234"/>
      <c r="S3" s="234"/>
      <c r="T3" s="234"/>
      <c r="U3" s="234"/>
      <c r="V3" s="234"/>
      <c r="W3" s="234"/>
      <c r="X3" s="234"/>
      <c r="Y3" s="234"/>
      <c r="Z3" s="234"/>
      <c r="AA3" s="234"/>
      <c r="AB3" s="234"/>
      <c r="AC3" s="234"/>
      <c r="AD3" s="234"/>
      <c r="AE3" s="234"/>
      <c r="AF3" s="234"/>
      <c r="AG3" s="234"/>
      <c r="AH3" s="234"/>
      <c r="AI3" s="234"/>
      <c r="AJ3" s="234"/>
      <c r="AK3" s="234"/>
      <c r="AL3" s="234"/>
      <c r="AM3" s="234"/>
      <c r="AN3" s="234"/>
      <c r="AO3" s="234"/>
      <c r="AP3" s="234"/>
      <c r="AQ3" s="234"/>
      <c r="AR3" s="234"/>
      <c r="AS3" s="234"/>
      <c r="AT3" s="234"/>
      <c r="AU3" s="234"/>
      <c r="AV3" s="234"/>
      <c r="AW3" s="234"/>
      <c r="AX3" s="234"/>
      <c r="AY3" s="234"/>
      <c r="AZ3" s="234"/>
      <c r="BA3" s="234"/>
      <c r="BB3" s="234"/>
      <c r="BC3" s="234"/>
      <c r="BD3" s="234"/>
      <c r="BE3" s="234"/>
      <c r="BF3" s="234"/>
      <c r="BG3" s="234"/>
      <c r="BH3" s="234"/>
      <c r="BI3" s="234"/>
      <c r="BJ3" s="234"/>
      <c r="BK3" s="234"/>
      <c r="BL3" s="234"/>
      <c r="BM3" s="234"/>
      <c r="BN3" s="234"/>
      <c r="BO3" s="234"/>
      <c r="BP3" s="234"/>
      <c r="BQ3" s="234"/>
    </row>
    <row r="4" spans="2:69" ht="14.25" customHeight="1">
      <c r="B4" s="19"/>
      <c r="C4" s="20"/>
      <c r="D4" s="21"/>
      <c r="E4" s="235" t="s">
        <v>1066</v>
      </c>
      <c r="F4" s="236"/>
      <c r="G4" s="236"/>
      <c r="H4" s="236"/>
      <c r="I4" s="236"/>
      <c r="J4" s="236"/>
      <c r="K4" s="236"/>
      <c r="L4" s="236"/>
      <c r="M4" s="236"/>
      <c r="N4" s="236"/>
      <c r="O4" s="236"/>
      <c r="P4" s="236"/>
      <c r="Q4" s="236"/>
      <c r="R4" s="236"/>
      <c r="S4" s="236"/>
      <c r="T4" s="236"/>
      <c r="U4" s="236"/>
      <c r="V4" s="236"/>
      <c r="W4" s="236"/>
      <c r="X4" s="236"/>
      <c r="Y4" s="236"/>
      <c r="Z4" s="236"/>
      <c r="AA4" s="236"/>
      <c r="AB4" s="236"/>
      <c r="AC4" s="236"/>
      <c r="AD4" s="236"/>
      <c r="AE4" s="236"/>
      <c r="AF4" s="236"/>
      <c r="AG4" s="236"/>
      <c r="AH4" s="236"/>
      <c r="AI4" s="236"/>
      <c r="AJ4" s="236"/>
      <c r="AK4" s="236"/>
      <c r="AL4" s="236"/>
      <c r="AM4" s="236"/>
      <c r="AN4" s="236"/>
      <c r="AO4" s="236"/>
      <c r="AP4" s="236"/>
      <c r="AQ4" s="236"/>
      <c r="AR4" s="236"/>
      <c r="AS4" s="236"/>
      <c r="AT4" s="236"/>
      <c r="AU4" s="236"/>
      <c r="AV4" s="236"/>
      <c r="AW4" s="236"/>
      <c r="AX4" s="236"/>
      <c r="AY4" s="236"/>
      <c r="AZ4" s="236"/>
      <c r="BA4" s="236"/>
      <c r="BB4" s="236"/>
      <c r="BC4" s="236"/>
      <c r="BD4" s="236"/>
      <c r="BE4" s="236"/>
      <c r="BF4" s="236"/>
      <c r="BG4" s="236"/>
      <c r="BH4" s="236"/>
      <c r="BI4" s="236"/>
      <c r="BJ4" s="236"/>
      <c r="BK4" s="236"/>
      <c r="BL4" s="236"/>
      <c r="BM4" s="236"/>
      <c r="BN4" s="236"/>
      <c r="BO4" s="236"/>
      <c r="BP4" s="236"/>
      <c r="BQ4" s="236"/>
    </row>
    <row r="5" spans="2:69" ht="14.25" customHeight="1">
      <c r="B5" s="260" t="s">
        <v>1067</v>
      </c>
      <c r="C5" s="261"/>
      <c r="D5" s="22"/>
      <c r="E5" s="237"/>
      <c r="F5" s="238"/>
      <c r="G5" s="238"/>
      <c r="H5" s="238"/>
      <c r="I5" s="238"/>
      <c r="J5" s="238"/>
      <c r="K5" s="238"/>
      <c r="L5" s="238"/>
      <c r="M5" s="238"/>
      <c r="N5" s="238"/>
      <c r="O5" s="238"/>
      <c r="P5" s="238"/>
      <c r="Q5" s="238"/>
      <c r="R5" s="238"/>
      <c r="S5" s="238"/>
      <c r="T5" s="238"/>
      <c r="U5" s="238"/>
      <c r="V5" s="238"/>
      <c r="W5" s="238"/>
      <c r="X5" s="238"/>
      <c r="Y5" s="238"/>
      <c r="Z5" s="238"/>
      <c r="AA5" s="238"/>
      <c r="AB5" s="238"/>
      <c r="AC5" s="238"/>
      <c r="AD5" s="238"/>
      <c r="AE5" s="238"/>
      <c r="AF5" s="238"/>
      <c r="AG5" s="238"/>
      <c r="AH5" s="238"/>
      <c r="AI5" s="238"/>
      <c r="AJ5" s="238"/>
      <c r="AK5" s="238"/>
      <c r="AL5" s="238"/>
      <c r="AM5" s="238"/>
      <c r="AN5" s="238"/>
      <c r="AO5" s="238"/>
      <c r="AP5" s="238"/>
      <c r="AQ5" s="238"/>
      <c r="AR5" s="238"/>
      <c r="AS5" s="238"/>
      <c r="AT5" s="238"/>
      <c r="AU5" s="238"/>
      <c r="AV5" s="238"/>
      <c r="AW5" s="238"/>
      <c r="AX5" s="238"/>
      <c r="AY5" s="238"/>
      <c r="AZ5" s="238"/>
      <c r="BA5" s="238"/>
      <c r="BB5" s="238"/>
      <c r="BC5" s="238"/>
      <c r="BD5" s="238"/>
      <c r="BE5" s="238"/>
      <c r="BF5" s="238"/>
      <c r="BG5" s="238"/>
      <c r="BH5" s="238"/>
      <c r="BI5" s="238"/>
      <c r="BJ5" s="238"/>
      <c r="BK5" s="238"/>
      <c r="BL5" s="238"/>
      <c r="BM5" s="238"/>
      <c r="BN5" s="238"/>
      <c r="BO5" s="238"/>
      <c r="BP5" s="238"/>
      <c r="BQ5" s="238"/>
    </row>
    <row r="6" spans="2:69" ht="36" customHeight="1">
      <c r="B6" s="260"/>
      <c r="C6" s="261"/>
      <c r="D6" s="22"/>
      <c r="E6" s="251">
        <v>2019</v>
      </c>
      <c r="F6" s="252">
        <v>2019</v>
      </c>
      <c r="G6" s="253"/>
      <c r="H6" s="253"/>
      <c r="I6" s="253"/>
      <c r="J6" s="253"/>
      <c r="K6" s="253"/>
      <c r="L6" s="253"/>
      <c r="M6" s="253"/>
      <c r="N6" s="253"/>
      <c r="O6" s="253"/>
      <c r="P6" s="253"/>
      <c r="Q6" s="254"/>
      <c r="R6" s="251">
        <f>+E6+1</f>
        <v>2020</v>
      </c>
      <c r="S6" s="252">
        <v>2020</v>
      </c>
      <c r="T6" s="253"/>
      <c r="U6" s="253"/>
      <c r="V6" s="253"/>
      <c r="W6" s="253"/>
      <c r="X6" s="253"/>
      <c r="Y6" s="253"/>
      <c r="Z6" s="253"/>
      <c r="AA6" s="253"/>
      <c r="AB6" s="253"/>
      <c r="AC6" s="253"/>
      <c r="AD6" s="254"/>
      <c r="AE6" s="251">
        <f>+R6+1</f>
        <v>2021</v>
      </c>
      <c r="AF6" s="252">
        <v>2021</v>
      </c>
      <c r="AG6" s="253"/>
      <c r="AH6" s="253"/>
      <c r="AI6" s="253"/>
      <c r="AJ6" s="253"/>
      <c r="AK6" s="253"/>
      <c r="AL6" s="253"/>
      <c r="AM6" s="253"/>
      <c r="AN6" s="253"/>
      <c r="AO6" s="253"/>
      <c r="AP6" s="253"/>
      <c r="AQ6" s="254"/>
      <c r="AR6" s="251">
        <f>+AE6+1</f>
        <v>2022</v>
      </c>
      <c r="AS6" s="255">
        <v>2022</v>
      </c>
      <c r="AT6" s="256"/>
      <c r="AU6" s="256"/>
      <c r="AV6" s="256"/>
      <c r="AW6" s="256"/>
      <c r="AX6" s="256"/>
      <c r="AY6" s="256"/>
      <c r="AZ6" s="256"/>
      <c r="BA6" s="256"/>
      <c r="BB6" s="256"/>
      <c r="BC6" s="256"/>
      <c r="BD6" s="257"/>
      <c r="BE6" s="258">
        <f>+AR6+1</f>
        <v>2023</v>
      </c>
      <c r="BF6" s="255">
        <v>2023</v>
      </c>
      <c r="BG6" s="256"/>
      <c r="BH6" s="256"/>
      <c r="BI6" s="256"/>
      <c r="BJ6" s="256"/>
      <c r="BK6" s="256"/>
      <c r="BL6" s="256"/>
      <c r="BM6" s="256"/>
      <c r="BN6" s="256"/>
      <c r="BO6" s="256"/>
      <c r="BP6" s="256"/>
      <c r="BQ6" s="257"/>
    </row>
    <row r="7" spans="2:69">
      <c r="B7" s="100"/>
      <c r="C7" s="101"/>
      <c r="D7" s="22"/>
      <c r="E7" s="251"/>
      <c r="F7" s="199">
        <v>43466</v>
      </c>
      <c r="G7" s="199">
        <v>43497</v>
      </c>
      <c r="H7" s="199">
        <v>43525</v>
      </c>
      <c r="I7" s="199">
        <v>43556</v>
      </c>
      <c r="J7" s="199">
        <v>43586</v>
      </c>
      <c r="K7" s="199">
        <v>43617</v>
      </c>
      <c r="L7" s="199">
        <v>43647</v>
      </c>
      <c r="M7" s="199">
        <v>43678</v>
      </c>
      <c r="N7" s="199">
        <v>43709</v>
      </c>
      <c r="O7" s="199">
        <v>43739</v>
      </c>
      <c r="P7" s="199">
        <v>43770</v>
      </c>
      <c r="Q7" s="199">
        <v>43800</v>
      </c>
      <c r="R7" s="251"/>
      <c r="S7" s="199">
        <v>43831</v>
      </c>
      <c r="T7" s="199">
        <v>43862</v>
      </c>
      <c r="U7" s="199">
        <v>43891</v>
      </c>
      <c r="V7" s="199">
        <v>43922</v>
      </c>
      <c r="W7" s="199">
        <v>43952</v>
      </c>
      <c r="X7" s="199">
        <v>43983</v>
      </c>
      <c r="Y7" s="199">
        <v>44013</v>
      </c>
      <c r="Z7" s="199">
        <v>44044</v>
      </c>
      <c r="AA7" s="199">
        <v>44075</v>
      </c>
      <c r="AB7" s="199">
        <v>44105</v>
      </c>
      <c r="AC7" s="199">
        <v>44136</v>
      </c>
      <c r="AD7" s="199">
        <v>44166</v>
      </c>
      <c r="AE7" s="251"/>
      <c r="AF7" s="199">
        <v>44197</v>
      </c>
      <c r="AG7" s="199">
        <v>44228</v>
      </c>
      <c r="AH7" s="199">
        <v>44256</v>
      </c>
      <c r="AI7" s="199">
        <v>44287</v>
      </c>
      <c r="AJ7" s="199">
        <v>44317</v>
      </c>
      <c r="AK7" s="199">
        <v>44348</v>
      </c>
      <c r="AL7" s="199">
        <v>44378</v>
      </c>
      <c r="AM7" s="199">
        <v>44409</v>
      </c>
      <c r="AN7" s="199">
        <v>44440</v>
      </c>
      <c r="AO7" s="199">
        <v>44470</v>
      </c>
      <c r="AP7" s="199">
        <v>44501</v>
      </c>
      <c r="AQ7" s="199">
        <v>44531</v>
      </c>
      <c r="AR7" s="251"/>
      <c r="AS7" s="199">
        <v>44562</v>
      </c>
      <c r="AT7" s="199">
        <v>44593</v>
      </c>
      <c r="AU7" s="199">
        <v>44621</v>
      </c>
      <c r="AV7" s="199">
        <v>44652</v>
      </c>
      <c r="AW7" s="199">
        <v>44682</v>
      </c>
      <c r="AX7" s="199">
        <v>44713</v>
      </c>
      <c r="AY7" s="199">
        <v>44743</v>
      </c>
      <c r="AZ7" s="199">
        <v>44774</v>
      </c>
      <c r="BA7" s="199">
        <v>44805</v>
      </c>
      <c r="BB7" s="199">
        <v>44835</v>
      </c>
      <c r="BC7" s="199">
        <v>44866</v>
      </c>
      <c r="BD7" s="199">
        <v>44896</v>
      </c>
      <c r="BE7" s="259"/>
      <c r="BF7" s="199">
        <v>44927</v>
      </c>
      <c r="BG7" s="199">
        <v>44958</v>
      </c>
      <c r="BH7" s="199">
        <v>44986</v>
      </c>
      <c r="BI7" s="199">
        <v>45017</v>
      </c>
      <c r="BJ7" s="199">
        <v>45047</v>
      </c>
      <c r="BK7" s="199">
        <v>45078</v>
      </c>
      <c r="BL7" s="199">
        <v>45108</v>
      </c>
      <c r="BM7" s="199">
        <v>45139</v>
      </c>
      <c r="BN7" s="199">
        <v>45170</v>
      </c>
      <c r="BO7" s="199">
        <v>45200</v>
      </c>
      <c r="BP7" s="199">
        <v>45231</v>
      </c>
      <c r="BQ7" s="199">
        <v>45261</v>
      </c>
    </row>
    <row r="8" spans="2:69">
      <c r="B8" s="88" t="s">
        <v>1068</v>
      </c>
      <c r="C8" s="89" t="s">
        <v>1069</v>
      </c>
      <c r="D8" s="175" t="s">
        <v>127</v>
      </c>
      <c r="E8" s="176"/>
      <c r="F8" s="176"/>
      <c r="G8" s="176"/>
      <c r="H8" s="176"/>
      <c r="I8" s="176"/>
      <c r="J8" s="176"/>
      <c r="K8" s="176"/>
      <c r="L8" s="176"/>
      <c r="M8" s="176"/>
      <c r="N8" s="176"/>
      <c r="O8" s="176"/>
      <c r="P8" s="176"/>
      <c r="Q8" s="176"/>
      <c r="R8" s="176"/>
      <c r="S8" s="176"/>
      <c r="T8" s="176"/>
      <c r="U8" s="176"/>
      <c r="V8" s="176"/>
      <c r="W8" s="176"/>
      <c r="X8" s="176"/>
      <c r="Y8" s="176"/>
      <c r="Z8" s="176"/>
      <c r="AA8" s="176"/>
      <c r="AB8" s="176"/>
      <c r="AC8" s="176"/>
      <c r="AD8" s="176"/>
      <c r="AE8" s="176"/>
      <c r="AF8" s="176"/>
      <c r="AG8" s="176"/>
      <c r="AH8" s="176"/>
      <c r="AI8" s="176"/>
      <c r="AJ8" s="176"/>
      <c r="AK8" s="176"/>
      <c r="AL8" s="176"/>
      <c r="AM8" s="176"/>
      <c r="AN8" s="176"/>
      <c r="AO8" s="176"/>
      <c r="AP8" s="176"/>
      <c r="AQ8" s="176"/>
      <c r="AR8" s="176"/>
      <c r="AS8" s="176"/>
      <c r="AT8" s="176"/>
      <c r="AU8" s="176"/>
      <c r="AV8" s="176"/>
      <c r="AW8" s="176"/>
      <c r="AX8" s="176"/>
      <c r="AY8" s="176"/>
      <c r="AZ8" s="176"/>
      <c r="BA8" s="176"/>
      <c r="BB8" s="176"/>
      <c r="BC8" s="176"/>
      <c r="BD8" s="176"/>
      <c r="BE8" s="176"/>
      <c r="BF8" s="176"/>
      <c r="BG8" s="176"/>
      <c r="BH8" s="176"/>
      <c r="BI8" s="176"/>
      <c r="BJ8" s="176"/>
      <c r="BK8" s="176"/>
      <c r="BL8" s="176"/>
      <c r="BM8" s="176"/>
      <c r="BN8" s="176"/>
      <c r="BO8" s="176"/>
      <c r="BP8" s="176"/>
      <c r="BQ8" s="176"/>
    </row>
    <row r="9" spans="2:69">
      <c r="B9" s="39" t="s">
        <v>1070</v>
      </c>
      <c r="C9" s="92" t="s">
        <v>1071</v>
      </c>
      <c r="D9" s="107" t="s">
        <v>127</v>
      </c>
      <c r="E9" s="156"/>
      <c r="F9" s="156"/>
      <c r="G9" s="156"/>
      <c r="H9" s="156"/>
      <c r="I9" s="156"/>
      <c r="J9" s="156"/>
      <c r="K9" s="156"/>
      <c r="L9" s="156"/>
      <c r="M9" s="156"/>
      <c r="N9" s="156"/>
      <c r="O9" s="156"/>
      <c r="P9" s="156"/>
      <c r="Q9" s="156"/>
      <c r="R9" s="156"/>
      <c r="S9" s="156"/>
      <c r="T9" s="156"/>
      <c r="U9" s="156"/>
      <c r="V9" s="156"/>
      <c r="W9" s="156"/>
      <c r="X9" s="156"/>
      <c r="Y9" s="156"/>
      <c r="Z9" s="156"/>
      <c r="AA9" s="156"/>
      <c r="AB9" s="156"/>
      <c r="AC9" s="156"/>
      <c r="AD9" s="156"/>
      <c r="AE9" s="156"/>
      <c r="AF9" s="156"/>
      <c r="AG9" s="156"/>
      <c r="AH9" s="156"/>
      <c r="AI9" s="156"/>
      <c r="AJ9" s="156"/>
      <c r="AK9" s="156"/>
      <c r="AL9" s="156"/>
      <c r="AM9" s="156"/>
      <c r="AN9" s="156"/>
      <c r="AO9" s="156"/>
      <c r="AP9" s="156"/>
      <c r="AQ9" s="156"/>
      <c r="AR9" s="156"/>
      <c r="AS9" s="156"/>
      <c r="AT9" s="156"/>
      <c r="AU9" s="156"/>
      <c r="AV9" s="156"/>
      <c r="AW9" s="156"/>
      <c r="AX9" s="156"/>
      <c r="AY9" s="156"/>
      <c r="AZ9" s="156"/>
      <c r="BA9" s="156"/>
      <c r="BB9" s="156"/>
      <c r="BC9" s="156"/>
      <c r="BD9" s="156"/>
      <c r="BE9" s="156"/>
      <c r="BF9" s="156"/>
      <c r="BG9" s="156"/>
      <c r="BH9" s="156"/>
      <c r="BI9" s="156"/>
      <c r="BJ9" s="156"/>
      <c r="BK9" s="156"/>
      <c r="BL9" s="156"/>
      <c r="BM9" s="156"/>
      <c r="BN9" s="156"/>
      <c r="BO9" s="156"/>
      <c r="BP9" s="156"/>
      <c r="BQ9" s="156"/>
    </row>
    <row r="10" spans="2:69">
      <c r="B10" s="41" t="s">
        <v>1072</v>
      </c>
      <c r="C10" s="93" t="s">
        <v>1073</v>
      </c>
      <c r="D10" s="107" t="s">
        <v>127</v>
      </c>
      <c r="E10" s="127"/>
      <c r="F10" s="127"/>
      <c r="G10" s="127"/>
      <c r="H10" s="127"/>
      <c r="I10" s="127"/>
      <c r="J10" s="127"/>
      <c r="K10" s="127"/>
      <c r="L10" s="127"/>
      <c r="M10" s="127"/>
      <c r="N10" s="127"/>
      <c r="O10" s="127"/>
      <c r="P10" s="127"/>
      <c r="Q10" s="127"/>
      <c r="R10" s="127"/>
      <c r="S10" s="127"/>
      <c r="T10" s="127"/>
      <c r="U10" s="127"/>
      <c r="V10" s="127"/>
      <c r="W10" s="127"/>
      <c r="X10" s="127"/>
      <c r="Y10" s="127"/>
      <c r="Z10" s="127"/>
      <c r="AA10" s="127"/>
      <c r="AB10" s="127"/>
      <c r="AC10" s="127"/>
      <c r="AD10" s="127"/>
      <c r="AE10" s="156"/>
      <c r="AF10" s="156"/>
      <c r="AG10" s="156"/>
      <c r="AH10" s="156"/>
      <c r="AI10" s="156"/>
      <c r="AJ10" s="156"/>
      <c r="AK10" s="156"/>
      <c r="AL10" s="156"/>
      <c r="AM10" s="156"/>
      <c r="AN10" s="156"/>
      <c r="AO10" s="156"/>
      <c r="AP10" s="156"/>
      <c r="AQ10" s="156"/>
      <c r="AR10" s="156"/>
      <c r="AS10" s="156"/>
      <c r="AT10" s="156"/>
      <c r="AU10" s="156"/>
      <c r="AV10" s="156"/>
      <c r="AW10" s="156"/>
      <c r="AX10" s="156"/>
      <c r="AY10" s="156"/>
      <c r="AZ10" s="156"/>
      <c r="BA10" s="156"/>
      <c r="BB10" s="127"/>
      <c r="BC10" s="127"/>
      <c r="BD10" s="127"/>
      <c r="BE10" s="127"/>
      <c r="BF10" s="127"/>
      <c r="BG10" s="127"/>
      <c r="BH10" s="127"/>
      <c r="BI10" s="127"/>
      <c r="BJ10" s="127"/>
      <c r="BK10" s="127"/>
      <c r="BL10" s="127"/>
      <c r="BM10" s="127"/>
      <c r="BN10" s="127"/>
      <c r="BO10" s="127"/>
      <c r="BP10" s="127"/>
      <c r="BQ10" s="127"/>
    </row>
    <row r="11" spans="2:69">
      <c r="B11" s="41" t="s">
        <v>1074</v>
      </c>
      <c r="C11" s="94" t="s">
        <v>1075</v>
      </c>
      <c r="D11" s="107" t="s">
        <v>127</v>
      </c>
      <c r="E11" s="127"/>
      <c r="F11" s="127"/>
      <c r="G11" s="127"/>
      <c r="H11" s="127"/>
      <c r="I11" s="127"/>
      <c r="J11" s="127"/>
      <c r="K11" s="127"/>
      <c r="L11" s="127"/>
      <c r="M11" s="127"/>
      <c r="N11" s="127"/>
      <c r="O11" s="127"/>
      <c r="P11" s="127"/>
      <c r="Q11" s="127"/>
      <c r="R11" s="127"/>
      <c r="S11" s="127"/>
      <c r="T11" s="127"/>
      <c r="U11" s="127"/>
      <c r="V11" s="127"/>
      <c r="W11" s="127"/>
      <c r="X11" s="127"/>
      <c r="Y11" s="127"/>
      <c r="Z11" s="127"/>
      <c r="AA11" s="127"/>
      <c r="AB11" s="127"/>
      <c r="AC11" s="127"/>
      <c r="AD11" s="127"/>
      <c r="AE11" s="127"/>
      <c r="AF11" s="127"/>
      <c r="AG11" s="127"/>
      <c r="AH11" s="127"/>
      <c r="AI11" s="127"/>
      <c r="AJ11" s="127"/>
      <c r="AK11" s="127"/>
      <c r="AL11" s="127"/>
      <c r="AM11" s="127"/>
      <c r="AN11" s="127"/>
      <c r="AO11" s="127"/>
      <c r="AP11" s="127"/>
      <c r="AQ11" s="127"/>
      <c r="AR11" s="127"/>
      <c r="AS11" s="127"/>
      <c r="AT11" s="127"/>
      <c r="AU11" s="127"/>
      <c r="AV11" s="127"/>
      <c r="AW11" s="127"/>
      <c r="AX11" s="127"/>
      <c r="AY11" s="127"/>
      <c r="AZ11" s="127"/>
      <c r="BA11" s="127"/>
      <c r="BB11" s="127"/>
      <c r="BC11" s="127"/>
      <c r="BD11" s="127"/>
      <c r="BE11" s="127"/>
      <c r="BF11" s="127"/>
      <c r="BG11" s="127"/>
      <c r="BH11" s="127"/>
      <c r="BI11" s="127"/>
      <c r="BJ11" s="127"/>
      <c r="BK11" s="127"/>
      <c r="BL11" s="127"/>
      <c r="BM11" s="127"/>
      <c r="BN11" s="127"/>
      <c r="BO11" s="127"/>
      <c r="BP11" s="127"/>
      <c r="BQ11" s="127"/>
    </row>
    <row r="12" spans="2:69">
      <c r="B12" s="41" t="s">
        <v>1076</v>
      </c>
      <c r="C12" s="177" t="s">
        <v>1077</v>
      </c>
      <c r="D12" s="107" t="s">
        <v>127</v>
      </c>
      <c r="E12" s="127"/>
      <c r="F12" s="127"/>
      <c r="G12" s="127"/>
      <c r="H12" s="127"/>
      <c r="I12" s="127"/>
      <c r="J12" s="127"/>
      <c r="K12" s="127"/>
      <c r="L12" s="127"/>
      <c r="M12" s="127"/>
      <c r="N12" s="127"/>
      <c r="O12" s="127"/>
      <c r="P12" s="127"/>
      <c r="Q12" s="127"/>
      <c r="R12" s="127"/>
      <c r="S12" s="127"/>
      <c r="T12" s="127"/>
      <c r="U12" s="127"/>
      <c r="V12" s="127"/>
      <c r="W12" s="127"/>
      <c r="X12" s="127"/>
      <c r="Y12" s="127"/>
      <c r="Z12" s="127"/>
      <c r="AA12" s="127"/>
      <c r="AB12" s="127"/>
      <c r="AC12" s="127"/>
      <c r="AD12" s="127"/>
      <c r="AE12" s="127"/>
      <c r="AF12" s="127"/>
      <c r="AG12" s="127"/>
      <c r="AH12" s="127"/>
      <c r="AI12" s="127"/>
      <c r="AJ12" s="127"/>
      <c r="AK12" s="127"/>
      <c r="AL12" s="127"/>
      <c r="AM12" s="127"/>
      <c r="AN12" s="127"/>
      <c r="AO12" s="127"/>
      <c r="AP12" s="127"/>
      <c r="AQ12" s="127"/>
      <c r="AR12" s="127"/>
      <c r="AS12" s="127"/>
      <c r="AT12" s="127"/>
      <c r="AU12" s="127"/>
      <c r="AV12" s="127"/>
      <c r="AW12" s="127"/>
      <c r="AX12" s="127"/>
      <c r="AY12" s="127"/>
      <c r="AZ12" s="127"/>
      <c r="BA12" s="127"/>
      <c r="BB12" s="127"/>
      <c r="BC12" s="127"/>
      <c r="BD12" s="127"/>
      <c r="BE12" s="127"/>
      <c r="BF12" s="127"/>
      <c r="BG12" s="127"/>
      <c r="BH12" s="127"/>
      <c r="BI12" s="127"/>
      <c r="BJ12" s="127"/>
      <c r="BK12" s="127"/>
      <c r="BL12" s="127"/>
      <c r="BM12" s="127"/>
      <c r="BN12" s="127"/>
      <c r="BO12" s="127"/>
      <c r="BP12" s="127"/>
      <c r="BQ12" s="127"/>
    </row>
    <row r="13" spans="2:69">
      <c r="B13" s="41" t="s">
        <v>1078</v>
      </c>
      <c r="C13" s="177" t="s">
        <v>1079</v>
      </c>
      <c r="D13" s="107" t="s">
        <v>127</v>
      </c>
      <c r="E13" s="127"/>
      <c r="F13" s="127"/>
      <c r="G13" s="127"/>
      <c r="H13" s="127"/>
      <c r="I13" s="127"/>
      <c r="J13" s="127"/>
      <c r="K13" s="127"/>
      <c r="L13" s="127"/>
      <c r="M13" s="127"/>
      <c r="N13" s="127"/>
      <c r="O13" s="127"/>
      <c r="P13" s="127"/>
      <c r="Q13" s="127"/>
      <c r="R13" s="127"/>
      <c r="S13" s="127"/>
      <c r="T13" s="127"/>
      <c r="U13" s="127"/>
      <c r="V13" s="127"/>
      <c r="W13" s="127"/>
      <c r="X13" s="127"/>
      <c r="Y13" s="127"/>
      <c r="Z13" s="127"/>
      <c r="AA13" s="127"/>
      <c r="AB13" s="127"/>
      <c r="AC13" s="127"/>
      <c r="AD13" s="127"/>
      <c r="AE13" s="127"/>
      <c r="AF13" s="127"/>
      <c r="AG13" s="127"/>
      <c r="AH13" s="127"/>
      <c r="AI13" s="127"/>
      <c r="AJ13" s="127"/>
      <c r="AK13" s="127"/>
      <c r="AL13" s="127"/>
      <c r="AM13" s="127"/>
      <c r="AN13" s="127"/>
      <c r="AO13" s="127"/>
      <c r="AP13" s="127"/>
      <c r="AQ13" s="127"/>
      <c r="AR13" s="127"/>
      <c r="AS13" s="127"/>
      <c r="AT13" s="127"/>
      <c r="AU13" s="127"/>
      <c r="AV13" s="127"/>
      <c r="AW13" s="127"/>
      <c r="AX13" s="127"/>
      <c r="AY13" s="127"/>
      <c r="AZ13" s="127"/>
      <c r="BA13" s="127"/>
      <c r="BB13" s="127"/>
      <c r="BC13" s="127"/>
      <c r="BD13" s="127"/>
      <c r="BE13" s="127"/>
      <c r="BF13" s="127"/>
      <c r="BG13" s="127"/>
      <c r="BH13" s="127"/>
      <c r="BI13" s="127"/>
      <c r="BJ13" s="127"/>
      <c r="BK13" s="127"/>
      <c r="BL13" s="127"/>
      <c r="BM13" s="127"/>
      <c r="BN13" s="127"/>
      <c r="BO13" s="127"/>
      <c r="BP13" s="127"/>
      <c r="BQ13" s="127"/>
    </row>
    <row r="14" spans="2:69">
      <c r="B14" s="41" t="s">
        <v>1080</v>
      </c>
      <c r="C14" s="94" t="s">
        <v>1081</v>
      </c>
      <c r="D14" s="107" t="s">
        <v>127</v>
      </c>
      <c r="E14" s="127"/>
      <c r="F14" s="127"/>
      <c r="G14" s="127"/>
      <c r="H14" s="127"/>
      <c r="I14" s="127"/>
      <c r="J14" s="127"/>
      <c r="K14" s="127"/>
      <c r="L14" s="127"/>
      <c r="M14" s="127"/>
      <c r="N14" s="127"/>
      <c r="O14" s="127"/>
      <c r="P14" s="127"/>
      <c r="Q14" s="127"/>
      <c r="R14" s="127"/>
      <c r="S14" s="127"/>
      <c r="T14" s="127"/>
      <c r="U14" s="127"/>
      <c r="V14" s="127"/>
      <c r="W14" s="127"/>
      <c r="X14" s="127"/>
      <c r="Y14" s="127"/>
      <c r="Z14" s="127"/>
      <c r="AA14" s="127"/>
      <c r="AB14" s="127"/>
      <c r="AC14" s="127"/>
      <c r="AD14" s="127"/>
      <c r="AE14" s="127"/>
      <c r="AF14" s="127"/>
      <c r="AG14" s="127"/>
      <c r="AH14" s="127"/>
      <c r="AI14" s="127"/>
      <c r="AJ14" s="127"/>
      <c r="AK14" s="127"/>
      <c r="AL14" s="127"/>
      <c r="AM14" s="127"/>
      <c r="AN14" s="127"/>
      <c r="AO14" s="127"/>
      <c r="AP14" s="127"/>
      <c r="AQ14" s="127"/>
      <c r="AR14" s="127"/>
      <c r="AS14" s="127"/>
      <c r="AT14" s="127"/>
      <c r="AU14" s="127"/>
      <c r="AV14" s="127"/>
      <c r="AW14" s="127"/>
      <c r="AX14" s="127"/>
      <c r="AY14" s="127"/>
      <c r="AZ14" s="127"/>
      <c r="BA14" s="127"/>
      <c r="BB14" s="127"/>
      <c r="BC14" s="127"/>
      <c r="BD14" s="127"/>
      <c r="BE14" s="127"/>
      <c r="BF14" s="127"/>
      <c r="BG14" s="127"/>
      <c r="BH14" s="127"/>
      <c r="BI14" s="127"/>
      <c r="BJ14" s="127"/>
      <c r="BK14" s="127"/>
      <c r="BL14" s="127"/>
      <c r="BM14" s="127"/>
      <c r="BN14" s="127"/>
      <c r="BO14" s="127"/>
      <c r="BP14" s="127"/>
      <c r="BQ14" s="127"/>
    </row>
    <row r="15" spans="2:69">
      <c r="B15" s="41" t="s">
        <v>1082</v>
      </c>
      <c r="C15" s="94" t="s">
        <v>1083</v>
      </c>
      <c r="D15" s="107" t="s">
        <v>127</v>
      </c>
      <c r="E15" s="127"/>
      <c r="F15" s="127"/>
      <c r="G15" s="127"/>
      <c r="H15" s="127"/>
      <c r="I15" s="127"/>
      <c r="J15" s="127"/>
      <c r="K15" s="127"/>
      <c r="L15" s="127"/>
      <c r="M15" s="127"/>
      <c r="N15" s="127"/>
      <c r="O15" s="127"/>
      <c r="P15" s="127"/>
      <c r="Q15" s="127"/>
      <c r="R15" s="127"/>
      <c r="S15" s="127"/>
      <c r="T15" s="127"/>
      <c r="U15" s="127"/>
      <c r="V15" s="127"/>
      <c r="W15" s="127"/>
      <c r="X15" s="127"/>
      <c r="Y15" s="127"/>
      <c r="Z15" s="127"/>
      <c r="AA15" s="127"/>
      <c r="AB15" s="127"/>
      <c r="AC15" s="127"/>
      <c r="AD15" s="127"/>
      <c r="AE15" s="127"/>
      <c r="AF15" s="127"/>
      <c r="AG15" s="127"/>
      <c r="AH15" s="127"/>
      <c r="AI15" s="127"/>
      <c r="AJ15" s="127"/>
      <c r="AK15" s="127"/>
      <c r="AL15" s="127"/>
      <c r="AM15" s="127"/>
      <c r="AN15" s="127"/>
      <c r="AO15" s="127"/>
      <c r="AP15" s="127"/>
      <c r="AQ15" s="127"/>
      <c r="AR15" s="127"/>
      <c r="AS15" s="127"/>
      <c r="AT15" s="127"/>
      <c r="AU15" s="127"/>
      <c r="AV15" s="127"/>
      <c r="AW15" s="127"/>
      <c r="AX15" s="127"/>
      <c r="AY15" s="127"/>
      <c r="AZ15" s="127"/>
      <c r="BA15" s="127"/>
      <c r="BB15" s="127"/>
      <c r="BC15" s="127"/>
      <c r="BD15" s="127"/>
      <c r="BE15" s="127"/>
      <c r="BF15" s="127"/>
      <c r="BG15" s="127"/>
      <c r="BH15" s="127"/>
      <c r="BI15" s="127"/>
      <c r="BJ15" s="127"/>
      <c r="BK15" s="127"/>
      <c r="BL15" s="127"/>
      <c r="BM15" s="127"/>
      <c r="BN15" s="127"/>
      <c r="BO15" s="127"/>
      <c r="BP15" s="127"/>
      <c r="BQ15" s="127"/>
    </row>
    <row r="16" spans="2:69">
      <c r="B16" s="41" t="s">
        <v>1084</v>
      </c>
      <c r="C16" s="94" t="s">
        <v>1085</v>
      </c>
      <c r="D16" s="107" t="s">
        <v>127</v>
      </c>
      <c r="E16" s="127"/>
      <c r="F16" s="127"/>
      <c r="G16" s="127"/>
      <c r="H16" s="127"/>
      <c r="I16" s="127"/>
      <c r="J16" s="127"/>
      <c r="K16" s="127"/>
      <c r="L16" s="127"/>
      <c r="M16" s="127"/>
      <c r="N16" s="127"/>
      <c r="O16" s="127"/>
      <c r="P16" s="127"/>
      <c r="Q16" s="127"/>
      <c r="R16" s="127"/>
      <c r="S16" s="127"/>
      <c r="T16" s="127"/>
      <c r="U16" s="127"/>
      <c r="V16" s="127"/>
      <c r="W16" s="127"/>
      <c r="X16" s="127"/>
      <c r="Y16" s="127"/>
      <c r="Z16" s="127"/>
      <c r="AA16" s="127"/>
      <c r="AB16" s="127"/>
      <c r="AC16" s="127"/>
      <c r="AD16" s="127"/>
      <c r="AE16" s="127"/>
      <c r="AF16" s="127"/>
      <c r="AG16" s="127"/>
      <c r="AH16" s="127"/>
      <c r="AI16" s="127"/>
      <c r="AJ16" s="127"/>
      <c r="AK16" s="127"/>
      <c r="AL16" s="127"/>
      <c r="AM16" s="127"/>
      <c r="AN16" s="127"/>
      <c r="AO16" s="127"/>
      <c r="AP16" s="127"/>
      <c r="AQ16" s="127"/>
      <c r="AR16" s="127"/>
      <c r="AS16" s="127"/>
      <c r="AT16" s="127"/>
      <c r="AU16" s="127"/>
      <c r="AV16" s="127"/>
      <c r="AW16" s="127"/>
      <c r="AX16" s="127"/>
      <c r="AY16" s="127"/>
      <c r="AZ16" s="127"/>
      <c r="BA16" s="127"/>
      <c r="BB16" s="127"/>
      <c r="BC16" s="127"/>
      <c r="BD16" s="127"/>
      <c r="BE16" s="127"/>
      <c r="BF16" s="127"/>
      <c r="BG16" s="127"/>
      <c r="BH16" s="127"/>
      <c r="BI16" s="127"/>
      <c r="BJ16" s="127"/>
      <c r="BK16" s="127"/>
      <c r="BL16" s="127"/>
      <c r="BM16" s="127"/>
      <c r="BN16" s="127"/>
      <c r="BO16" s="127"/>
      <c r="BP16" s="127"/>
      <c r="BQ16" s="127"/>
    </row>
    <row r="17" spans="2:69">
      <c r="B17" s="41" t="s">
        <v>1086</v>
      </c>
      <c r="C17" s="93" t="s">
        <v>1087</v>
      </c>
      <c r="D17" s="107" t="s">
        <v>127</v>
      </c>
      <c r="E17" s="127"/>
      <c r="F17" s="127"/>
      <c r="G17" s="127"/>
      <c r="H17" s="127"/>
      <c r="I17" s="127"/>
      <c r="J17" s="127"/>
      <c r="K17" s="127"/>
      <c r="L17" s="127"/>
      <c r="M17" s="127"/>
      <c r="N17" s="127"/>
      <c r="O17" s="127"/>
      <c r="P17" s="127"/>
      <c r="Q17" s="127"/>
      <c r="R17" s="127"/>
      <c r="S17" s="127"/>
      <c r="T17" s="127"/>
      <c r="U17" s="127"/>
      <c r="V17" s="127"/>
      <c r="W17" s="127"/>
      <c r="X17" s="127"/>
      <c r="Y17" s="127"/>
      <c r="Z17" s="127"/>
      <c r="AA17" s="127"/>
      <c r="AB17" s="127"/>
      <c r="AC17" s="127"/>
      <c r="AD17" s="127"/>
      <c r="AE17" s="127"/>
      <c r="AF17" s="127"/>
      <c r="AG17" s="127"/>
      <c r="AH17" s="127"/>
      <c r="AI17" s="127"/>
      <c r="AJ17" s="127"/>
      <c r="AK17" s="127"/>
      <c r="AL17" s="127"/>
      <c r="AM17" s="127"/>
      <c r="AN17" s="127"/>
      <c r="AO17" s="127"/>
      <c r="AP17" s="127"/>
      <c r="AQ17" s="127"/>
      <c r="AR17" s="127"/>
      <c r="AS17" s="127"/>
      <c r="AT17" s="127"/>
      <c r="AU17" s="127"/>
      <c r="AV17" s="127"/>
      <c r="AW17" s="127"/>
      <c r="AX17" s="127"/>
      <c r="AY17" s="127"/>
      <c r="AZ17" s="127"/>
      <c r="BA17" s="127"/>
      <c r="BB17" s="127"/>
      <c r="BC17" s="127"/>
      <c r="BD17" s="127"/>
      <c r="BE17" s="127"/>
      <c r="BF17" s="127"/>
      <c r="BG17" s="127"/>
      <c r="BH17" s="127"/>
      <c r="BI17" s="127"/>
      <c r="BJ17" s="127"/>
      <c r="BK17" s="127"/>
      <c r="BL17" s="127"/>
      <c r="BM17" s="127"/>
      <c r="BN17" s="127"/>
      <c r="BO17" s="127"/>
      <c r="BP17" s="127"/>
      <c r="BQ17" s="127"/>
    </row>
    <row r="18" spans="2:69">
      <c r="B18" s="41" t="s">
        <v>1088</v>
      </c>
      <c r="C18" s="93" t="s">
        <v>1089</v>
      </c>
      <c r="D18" s="107" t="s">
        <v>127</v>
      </c>
      <c r="E18" s="127"/>
      <c r="F18" s="127"/>
      <c r="G18" s="127"/>
      <c r="H18" s="127"/>
      <c r="I18" s="127"/>
      <c r="J18" s="127"/>
      <c r="K18" s="127"/>
      <c r="L18" s="127"/>
      <c r="M18" s="127"/>
      <c r="N18" s="127"/>
      <c r="O18" s="127"/>
      <c r="P18" s="127"/>
      <c r="Q18" s="127"/>
      <c r="R18" s="127"/>
      <c r="S18" s="127"/>
      <c r="T18" s="127"/>
      <c r="U18" s="127"/>
      <c r="V18" s="127"/>
      <c r="W18" s="127"/>
      <c r="X18" s="127"/>
      <c r="Y18" s="127"/>
      <c r="Z18" s="127"/>
      <c r="AA18" s="127"/>
      <c r="AB18" s="127"/>
      <c r="AC18" s="127"/>
      <c r="AD18" s="127"/>
      <c r="AE18" s="127"/>
      <c r="AF18" s="127"/>
      <c r="AG18" s="127"/>
      <c r="AH18" s="127"/>
      <c r="AI18" s="127"/>
      <c r="AJ18" s="127"/>
      <c r="AK18" s="127"/>
      <c r="AL18" s="127"/>
      <c r="AM18" s="127"/>
      <c r="AN18" s="127"/>
      <c r="AO18" s="127"/>
      <c r="AP18" s="127"/>
      <c r="AQ18" s="127"/>
      <c r="AR18" s="127"/>
      <c r="AS18" s="127"/>
      <c r="AT18" s="127"/>
      <c r="AU18" s="127"/>
      <c r="AV18" s="127"/>
      <c r="AW18" s="127"/>
      <c r="AX18" s="127"/>
      <c r="AY18" s="127"/>
      <c r="AZ18" s="127"/>
      <c r="BA18" s="127"/>
      <c r="BB18" s="127"/>
      <c r="BC18" s="127"/>
      <c r="BD18" s="127"/>
      <c r="BE18" s="127"/>
      <c r="BF18" s="127"/>
      <c r="BG18" s="127"/>
      <c r="BH18" s="127"/>
      <c r="BI18" s="127"/>
      <c r="BJ18" s="127"/>
      <c r="BK18" s="127"/>
      <c r="BL18" s="127"/>
      <c r="BM18" s="127"/>
      <c r="BN18" s="127"/>
      <c r="BO18" s="127"/>
      <c r="BP18" s="127"/>
      <c r="BQ18" s="127"/>
    </row>
    <row r="19" spans="2:69">
      <c r="B19" s="41" t="s">
        <v>1090</v>
      </c>
      <c r="C19" s="93" t="s">
        <v>1091</v>
      </c>
      <c r="D19" s="107" t="s">
        <v>127</v>
      </c>
      <c r="E19" s="127"/>
      <c r="F19" s="127"/>
      <c r="G19" s="127"/>
      <c r="H19" s="127"/>
      <c r="I19" s="127"/>
      <c r="J19" s="127"/>
      <c r="K19" s="127"/>
      <c r="L19" s="127"/>
      <c r="M19" s="127"/>
      <c r="N19" s="127"/>
      <c r="O19" s="127"/>
      <c r="P19" s="127"/>
      <c r="Q19" s="127"/>
      <c r="R19" s="127"/>
      <c r="S19" s="127"/>
      <c r="T19" s="127"/>
      <c r="U19" s="127"/>
      <c r="V19" s="127"/>
      <c r="W19" s="127"/>
      <c r="X19" s="127"/>
      <c r="Y19" s="127"/>
      <c r="Z19" s="127"/>
      <c r="AA19" s="127"/>
      <c r="AB19" s="127"/>
      <c r="AC19" s="127"/>
      <c r="AD19" s="127"/>
      <c r="AE19" s="127"/>
      <c r="AF19" s="127"/>
      <c r="AG19" s="127"/>
      <c r="AH19" s="127"/>
      <c r="AI19" s="127"/>
      <c r="AJ19" s="127"/>
      <c r="AK19" s="127"/>
      <c r="AL19" s="127"/>
      <c r="AM19" s="127"/>
      <c r="AN19" s="127"/>
      <c r="AO19" s="127"/>
      <c r="AP19" s="127"/>
      <c r="AQ19" s="127"/>
      <c r="AR19" s="127"/>
      <c r="AS19" s="127"/>
      <c r="AT19" s="127"/>
      <c r="AU19" s="127"/>
      <c r="AV19" s="127"/>
      <c r="AW19" s="127"/>
      <c r="AX19" s="127"/>
      <c r="AY19" s="127"/>
      <c r="AZ19" s="127"/>
      <c r="BA19" s="127"/>
      <c r="BB19" s="127"/>
      <c r="BC19" s="127"/>
      <c r="BD19" s="127"/>
      <c r="BE19" s="127"/>
      <c r="BF19" s="127"/>
      <c r="BG19" s="127"/>
      <c r="BH19" s="127"/>
      <c r="BI19" s="127"/>
      <c r="BJ19" s="127"/>
      <c r="BK19" s="127"/>
      <c r="BL19" s="127"/>
      <c r="BM19" s="127"/>
      <c r="BN19" s="127"/>
      <c r="BO19" s="127"/>
      <c r="BP19" s="127"/>
      <c r="BQ19" s="127"/>
    </row>
    <row r="20" spans="2:69">
      <c r="B20" s="41" t="s">
        <v>1092</v>
      </c>
      <c r="C20" s="93" t="s">
        <v>1093</v>
      </c>
      <c r="D20" s="107" t="s">
        <v>127</v>
      </c>
      <c r="E20" s="127"/>
      <c r="F20" s="127"/>
      <c r="G20" s="127"/>
      <c r="H20" s="127"/>
      <c r="I20" s="127"/>
      <c r="J20" s="127"/>
      <c r="K20" s="127"/>
      <c r="L20" s="127"/>
      <c r="M20" s="127"/>
      <c r="N20" s="127"/>
      <c r="O20" s="127"/>
      <c r="P20" s="127"/>
      <c r="Q20" s="127"/>
      <c r="R20" s="127"/>
      <c r="S20" s="127"/>
      <c r="T20" s="127"/>
      <c r="U20" s="127"/>
      <c r="V20" s="127"/>
      <c r="W20" s="127"/>
      <c r="X20" s="127"/>
      <c r="Y20" s="127"/>
      <c r="Z20" s="127"/>
      <c r="AA20" s="127"/>
      <c r="AB20" s="127"/>
      <c r="AC20" s="127"/>
      <c r="AD20" s="127"/>
      <c r="AE20" s="127"/>
      <c r="AF20" s="127"/>
      <c r="AG20" s="127"/>
      <c r="AH20" s="127"/>
      <c r="AI20" s="127"/>
      <c r="AJ20" s="127"/>
      <c r="AK20" s="127"/>
      <c r="AL20" s="127"/>
      <c r="AM20" s="127"/>
      <c r="AN20" s="127"/>
      <c r="AO20" s="127"/>
      <c r="AP20" s="127"/>
      <c r="AQ20" s="127"/>
      <c r="AR20" s="127"/>
      <c r="AS20" s="127"/>
      <c r="AT20" s="127"/>
      <c r="AU20" s="127"/>
      <c r="AV20" s="127"/>
      <c r="AW20" s="127"/>
      <c r="AX20" s="127"/>
      <c r="AY20" s="127"/>
      <c r="AZ20" s="127"/>
      <c r="BA20" s="127"/>
      <c r="BB20" s="127"/>
      <c r="BC20" s="127"/>
      <c r="BD20" s="127"/>
      <c r="BE20" s="127"/>
      <c r="BF20" s="127"/>
      <c r="BG20" s="127"/>
      <c r="BH20" s="127"/>
      <c r="BI20" s="127"/>
      <c r="BJ20" s="127"/>
      <c r="BK20" s="127"/>
      <c r="BL20" s="127"/>
      <c r="BM20" s="127"/>
      <c r="BN20" s="127"/>
      <c r="BO20" s="127"/>
      <c r="BP20" s="127"/>
      <c r="BQ20" s="127"/>
    </row>
    <row r="21" spans="2:69">
      <c r="B21" s="42" t="s">
        <v>1094</v>
      </c>
      <c r="C21" s="97" t="s">
        <v>1095</v>
      </c>
      <c r="D21" s="120" t="s">
        <v>127</v>
      </c>
      <c r="E21" s="127"/>
      <c r="F21" s="127"/>
      <c r="G21" s="127"/>
      <c r="H21" s="127"/>
      <c r="I21" s="127"/>
      <c r="J21" s="127"/>
      <c r="K21" s="127"/>
      <c r="L21" s="127"/>
      <c r="M21" s="127"/>
      <c r="N21" s="127"/>
      <c r="O21" s="127"/>
      <c r="P21" s="127"/>
      <c r="Q21" s="127"/>
      <c r="R21" s="127"/>
      <c r="S21" s="127"/>
      <c r="T21" s="127"/>
      <c r="U21" s="127"/>
      <c r="V21" s="127"/>
      <c r="W21" s="127"/>
      <c r="X21" s="127"/>
      <c r="Y21" s="127"/>
      <c r="Z21" s="127"/>
      <c r="AA21" s="127"/>
      <c r="AB21" s="127"/>
      <c r="AC21" s="127"/>
      <c r="AD21" s="127"/>
      <c r="AE21" s="127"/>
      <c r="AF21" s="127"/>
      <c r="AG21" s="127"/>
      <c r="AH21" s="127"/>
      <c r="AI21" s="127"/>
      <c r="AJ21" s="127"/>
      <c r="AK21" s="127"/>
      <c r="AL21" s="127"/>
      <c r="AM21" s="127"/>
      <c r="AN21" s="127"/>
      <c r="AO21" s="127"/>
      <c r="AP21" s="127"/>
      <c r="AQ21" s="127"/>
      <c r="AR21" s="127"/>
      <c r="AS21" s="127"/>
      <c r="AT21" s="127"/>
      <c r="AU21" s="127"/>
      <c r="AV21" s="127"/>
      <c r="AW21" s="127"/>
      <c r="AX21" s="127"/>
      <c r="AY21" s="127"/>
      <c r="AZ21" s="127"/>
      <c r="BA21" s="127"/>
      <c r="BB21" s="127"/>
      <c r="BC21" s="127"/>
      <c r="BD21" s="127"/>
      <c r="BE21" s="127"/>
      <c r="BF21" s="127"/>
      <c r="BG21" s="127"/>
      <c r="BH21" s="127"/>
      <c r="BI21" s="127"/>
      <c r="BJ21" s="127"/>
      <c r="BK21" s="127"/>
      <c r="BL21" s="127"/>
      <c r="BM21" s="127"/>
      <c r="BN21" s="127"/>
      <c r="BO21" s="127"/>
      <c r="BP21" s="127"/>
      <c r="BQ21" s="127"/>
    </row>
    <row r="22" spans="2:69">
      <c r="B22" s="39" t="s">
        <v>1096</v>
      </c>
      <c r="C22" s="92" t="s">
        <v>1097</v>
      </c>
      <c r="D22" s="107" t="s">
        <v>127</v>
      </c>
      <c r="E22" s="156"/>
      <c r="F22" s="156"/>
      <c r="G22" s="156"/>
      <c r="H22" s="156"/>
      <c r="I22" s="156"/>
      <c r="J22" s="156"/>
      <c r="K22" s="156"/>
      <c r="L22" s="156"/>
      <c r="M22" s="156"/>
      <c r="N22" s="156"/>
      <c r="O22" s="156"/>
      <c r="P22" s="156"/>
      <c r="Q22" s="156"/>
      <c r="R22" s="156"/>
      <c r="S22" s="156"/>
      <c r="T22" s="156"/>
      <c r="U22" s="156"/>
      <c r="V22" s="156"/>
      <c r="W22" s="156"/>
      <c r="X22" s="156"/>
      <c r="Y22" s="156"/>
      <c r="Z22" s="156"/>
      <c r="AA22" s="156"/>
      <c r="AB22" s="156"/>
      <c r="AC22" s="156"/>
      <c r="AD22" s="156"/>
      <c r="AE22" s="156"/>
      <c r="AF22" s="156"/>
      <c r="AG22" s="156"/>
      <c r="AH22" s="156"/>
      <c r="AI22" s="156"/>
      <c r="AJ22" s="156"/>
      <c r="AK22" s="156"/>
      <c r="AL22" s="156"/>
      <c r="AM22" s="156"/>
      <c r="AN22" s="156"/>
      <c r="AO22" s="156"/>
      <c r="AP22" s="156"/>
      <c r="AQ22" s="156"/>
      <c r="AR22" s="156"/>
      <c r="AS22" s="156"/>
      <c r="AT22" s="156"/>
      <c r="AU22" s="156"/>
      <c r="AV22" s="156"/>
      <c r="AW22" s="156"/>
      <c r="AX22" s="156"/>
      <c r="AY22" s="156"/>
      <c r="AZ22" s="156"/>
      <c r="BA22" s="156"/>
      <c r="BB22" s="156"/>
      <c r="BC22" s="156"/>
      <c r="BD22" s="156"/>
      <c r="BE22" s="156"/>
      <c r="BF22" s="156"/>
      <c r="BG22" s="156"/>
      <c r="BH22" s="156"/>
      <c r="BI22" s="156"/>
      <c r="BJ22" s="156"/>
      <c r="BK22" s="156"/>
      <c r="BL22" s="156"/>
      <c r="BM22" s="156"/>
      <c r="BN22" s="156"/>
      <c r="BO22" s="156"/>
      <c r="BP22" s="156"/>
      <c r="BQ22" s="156"/>
    </row>
    <row r="23" spans="2:69">
      <c r="B23" s="41" t="s">
        <v>1098</v>
      </c>
      <c r="C23" s="93" t="s">
        <v>1073</v>
      </c>
      <c r="D23" s="107" t="s">
        <v>127</v>
      </c>
      <c r="E23" s="127"/>
      <c r="F23" s="127"/>
      <c r="G23" s="127"/>
      <c r="H23" s="127"/>
      <c r="I23" s="127"/>
      <c r="J23" s="127"/>
      <c r="K23" s="127"/>
      <c r="L23" s="127"/>
      <c r="M23" s="127"/>
      <c r="N23" s="127"/>
      <c r="O23" s="127"/>
      <c r="P23" s="127"/>
      <c r="Q23" s="127"/>
      <c r="R23" s="127"/>
      <c r="S23" s="127"/>
      <c r="T23" s="127"/>
      <c r="U23" s="127"/>
      <c r="V23" s="127"/>
      <c r="W23" s="127"/>
      <c r="X23" s="127"/>
      <c r="Y23" s="127"/>
      <c r="Z23" s="127"/>
      <c r="AA23" s="127"/>
      <c r="AB23" s="127"/>
      <c r="AC23" s="127"/>
      <c r="AD23" s="127"/>
      <c r="AE23" s="127"/>
      <c r="AF23" s="127"/>
      <c r="AG23" s="127"/>
      <c r="AH23" s="127"/>
      <c r="AI23" s="127"/>
      <c r="AJ23" s="127"/>
      <c r="AK23" s="127"/>
      <c r="AL23" s="127"/>
      <c r="AM23" s="127"/>
      <c r="AN23" s="127"/>
      <c r="AO23" s="127"/>
      <c r="AP23" s="127"/>
      <c r="AQ23" s="127"/>
      <c r="AR23" s="127"/>
      <c r="AS23" s="127"/>
      <c r="AT23" s="127"/>
      <c r="AU23" s="127"/>
      <c r="AV23" s="127"/>
      <c r="AW23" s="127"/>
      <c r="AX23" s="127"/>
      <c r="AY23" s="127"/>
      <c r="AZ23" s="127"/>
      <c r="BA23" s="127"/>
      <c r="BB23" s="127"/>
      <c r="BC23" s="127"/>
      <c r="BD23" s="127"/>
      <c r="BE23" s="127"/>
      <c r="BF23" s="127"/>
      <c r="BG23" s="127"/>
      <c r="BH23" s="127"/>
      <c r="BI23" s="127"/>
      <c r="BJ23" s="127"/>
      <c r="BK23" s="127"/>
      <c r="BL23" s="127"/>
      <c r="BM23" s="127"/>
      <c r="BN23" s="127"/>
      <c r="BO23" s="127"/>
      <c r="BP23" s="127"/>
      <c r="BQ23" s="127"/>
    </row>
    <row r="24" spans="2:69">
      <c r="B24" s="41" t="s">
        <v>1099</v>
      </c>
      <c r="C24" s="93" t="s">
        <v>1100</v>
      </c>
      <c r="D24" s="107" t="s">
        <v>127</v>
      </c>
      <c r="E24" s="127"/>
      <c r="F24" s="127"/>
      <c r="G24" s="127"/>
      <c r="H24" s="127"/>
      <c r="I24" s="127"/>
      <c r="J24" s="127"/>
      <c r="K24" s="127"/>
      <c r="L24" s="127"/>
      <c r="M24" s="127"/>
      <c r="N24" s="127"/>
      <c r="O24" s="127"/>
      <c r="P24" s="127"/>
      <c r="Q24" s="127"/>
      <c r="R24" s="127"/>
      <c r="S24" s="127"/>
      <c r="T24" s="127"/>
      <c r="U24" s="127"/>
      <c r="V24" s="127"/>
      <c r="W24" s="127"/>
      <c r="X24" s="127"/>
      <c r="Y24" s="127"/>
      <c r="Z24" s="127"/>
      <c r="AA24" s="127"/>
      <c r="AB24" s="127"/>
      <c r="AC24" s="127"/>
      <c r="AD24" s="127"/>
      <c r="AE24" s="127"/>
      <c r="AF24" s="127"/>
      <c r="AG24" s="127"/>
      <c r="AH24" s="127"/>
      <c r="AI24" s="127"/>
      <c r="AJ24" s="127"/>
      <c r="AK24" s="127"/>
      <c r="AL24" s="127"/>
      <c r="AM24" s="127"/>
      <c r="AN24" s="127"/>
      <c r="AO24" s="127"/>
      <c r="AP24" s="127"/>
      <c r="AQ24" s="127"/>
      <c r="AR24" s="127"/>
      <c r="AS24" s="127"/>
      <c r="AT24" s="127"/>
      <c r="AU24" s="127"/>
      <c r="AV24" s="127"/>
      <c r="AW24" s="127"/>
      <c r="AX24" s="127"/>
      <c r="AY24" s="127"/>
      <c r="AZ24" s="127"/>
      <c r="BA24" s="127"/>
      <c r="BB24" s="127"/>
      <c r="BC24" s="127"/>
      <c r="BD24" s="127"/>
      <c r="BE24" s="127"/>
      <c r="BF24" s="127"/>
      <c r="BG24" s="127"/>
      <c r="BH24" s="127"/>
      <c r="BI24" s="127"/>
      <c r="BJ24" s="127"/>
      <c r="BK24" s="127"/>
      <c r="BL24" s="127"/>
      <c r="BM24" s="127"/>
      <c r="BN24" s="127"/>
      <c r="BO24" s="127"/>
      <c r="BP24" s="127"/>
      <c r="BQ24" s="127"/>
    </row>
    <row r="25" spans="2:69">
      <c r="B25" s="41" t="s">
        <v>1101</v>
      </c>
      <c r="C25" s="93" t="s">
        <v>1102</v>
      </c>
      <c r="D25" s="107" t="s">
        <v>127</v>
      </c>
      <c r="E25" s="127"/>
      <c r="F25" s="127"/>
      <c r="G25" s="127"/>
      <c r="H25" s="127"/>
      <c r="I25" s="127"/>
      <c r="J25" s="127"/>
      <c r="K25" s="127"/>
      <c r="L25" s="127"/>
      <c r="M25" s="127"/>
      <c r="N25" s="127"/>
      <c r="O25" s="127"/>
      <c r="P25" s="127"/>
      <c r="Q25" s="127"/>
      <c r="R25" s="127"/>
      <c r="S25" s="127"/>
      <c r="T25" s="127"/>
      <c r="U25" s="127"/>
      <c r="V25" s="127"/>
      <c r="W25" s="127"/>
      <c r="X25" s="127"/>
      <c r="Y25" s="127"/>
      <c r="Z25" s="127"/>
      <c r="AA25" s="127"/>
      <c r="AB25" s="127"/>
      <c r="AC25" s="127"/>
      <c r="AD25" s="127"/>
      <c r="AE25" s="127"/>
      <c r="AF25" s="127"/>
      <c r="AG25" s="127"/>
      <c r="AH25" s="127"/>
      <c r="AI25" s="127"/>
      <c r="AJ25" s="127"/>
      <c r="AK25" s="127"/>
      <c r="AL25" s="127"/>
      <c r="AM25" s="127"/>
      <c r="AN25" s="127"/>
      <c r="AO25" s="127"/>
      <c r="AP25" s="127"/>
      <c r="AQ25" s="127"/>
      <c r="AR25" s="127"/>
      <c r="AS25" s="127"/>
      <c r="AT25" s="127"/>
      <c r="AU25" s="127"/>
      <c r="AV25" s="127"/>
      <c r="AW25" s="127"/>
      <c r="AX25" s="127"/>
      <c r="AY25" s="127"/>
      <c r="AZ25" s="127"/>
      <c r="BA25" s="127"/>
      <c r="BB25" s="127"/>
      <c r="BC25" s="127"/>
      <c r="BD25" s="127"/>
      <c r="BE25" s="127"/>
      <c r="BF25" s="127"/>
      <c r="BG25" s="127"/>
      <c r="BH25" s="127"/>
      <c r="BI25" s="127"/>
      <c r="BJ25" s="127"/>
      <c r="BK25" s="127"/>
      <c r="BL25" s="127"/>
      <c r="BM25" s="127"/>
      <c r="BN25" s="127"/>
      <c r="BO25" s="127"/>
      <c r="BP25" s="127"/>
      <c r="BQ25" s="127"/>
    </row>
    <row r="26" spans="2:69">
      <c r="B26" s="23" t="s">
        <v>1103</v>
      </c>
      <c r="C26" s="99" t="s">
        <v>1104</v>
      </c>
      <c r="D26" s="108" t="s">
        <v>127</v>
      </c>
      <c r="E26" s="127"/>
      <c r="F26" s="127"/>
      <c r="G26" s="127"/>
      <c r="H26" s="127"/>
      <c r="I26" s="127"/>
      <c r="J26" s="127"/>
      <c r="K26" s="127"/>
      <c r="L26" s="127"/>
      <c r="M26" s="127"/>
      <c r="N26" s="127"/>
      <c r="O26" s="127"/>
      <c r="P26" s="127"/>
      <c r="Q26" s="127"/>
      <c r="R26" s="127"/>
      <c r="S26" s="127"/>
      <c r="T26" s="127"/>
      <c r="U26" s="127"/>
      <c r="V26" s="127"/>
      <c r="W26" s="127"/>
      <c r="X26" s="127"/>
      <c r="Y26" s="127"/>
      <c r="Z26" s="127"/>
      <c r="AA26" s="127"/>
      <c r="AB26" s="127"/>
      <c r="AC26" s="127"/>
      <c r="AD26" s="127"/>
      <c r="AE26" s="127"/>
      <c r="AF26" s="127"/>
      <c r="AG26" s="127"/>
      <c r="AH26" s="127"/>
      <c r="AI26" s="127"/>
      <c r="AJ26" s="127"/>
      <c r="AK26" s="127"/>
      <c r="AL26" s="127"/>
      <c r="AM26" s="127"/>
      <c r="AN26" s="127"/>
      <c r="AO26" s="127"/>
      <c r="AP26" s="127"/>
      <c r="AQ26" s="127"/>
      <c r="AR26" s="127"/>
      <c r="AS26" s="127"/>
      <c r="AT26" s="127"/>
      <c r="AU26" s="127"/>
      <c r="AV26" s="127"/>
      <c r="AW26" s="127"/>
      <c r="AX26" s="127"/>
      <c r="AY26" s="127"/>
      <c r="AZ26" s="127"/>
      <c r="BA26" s="127"/>
      <c r="BB26" s="127"/>
      <c r="BC26" s="127"/>
      <c r="BD26" s="127"/>
      <c r="BE26" s="127"/>
      <c r="BF26" s="127"/>
      <c r="BG26" s="127"/>
      <c r="BH26" s="127"/>
      <c r="BI26" s="127"/>
      <c r="BJ26" s="127"/>
      <c r="BK26" s="127"/>
      <c r="BL26" s="127"/>
      <c r="BM26" s="127"/>
      <c r="BN26" s="127"/>
      <c r="BO26" s="127"/>
      <c r="BP26" s="127"/>
      <c r="BQ26" s="127"/>
    </row>
    <row r="27" spans="2:69">
      <c r="B27" s="178" t="s">
        <v>1105</v>
      </c>
      <c r="C27" s="115" t="s">
        <v>1106</v>
      </c>
      <c r="D27" s="179" t="s">
        <v>127</v>
      </c>
      <c r="E27" s="163"/>
      <c r="F27" s="163"/>
      <c r="G27" s="163"/>
      <c r="H27" s="163"/>
      <c r="I27" s="163"/>
      <c r="J27" s="163"/>
      <c r="K27" s="163"/>
      <c r="L27" s="163"/>
      <c r="M27" s="163"/>
      <c r="N27" s="163"/>
      <c r="O27" s="163"/>
      <c r="P27" s="163"/>
      <c r="Q27" s="163"/>
      <c r="R27" s="163"/>
      <c r="S27" s="163"/>
      <c r="T27" s="163"/>
      <c r="U27" s="163"/>
      <c r="V27" s="163"/>
      <c r="W27" s="163"/>
      <c r="X27" s="163"/>
      <c r="Y27" s="163"/>
      <c r="Z27" s="163"/>
      <c r="AA27" s="163"/>
      <c r="AB27" s="163"/>
      <c r="AC27" s="163"/>
      <c r="AD27" s="163"/>
      <c r="AE27" s="163"/>
      <c r="AF27" s="163"/>
      <c r="AG27" s="163"/>
      <c r="AH27" s="163"/>
      <c r="AI27" s="163"/>
      <c r="AJ27" s="163"/>
      <c r="AK27" s="163"/>
      <c r="AL27" s="163"/>
      <c r="AM27" s="163"/>
      <c r="AN27" s="163"/>
      <c r="AO27" s="163"/>
      <c r="AP27" s="163"/>
      <c r="AQ27" s="163"/>
      <c r="AR27" s="163"/>
      <c r="AS27" s="163"/>
      <c r="AT27" s="163"/>
      <c r="AU27" s="163"/>
      <c r="AV27" s="163"/>
      <c r="AW27" s="163"/>
      <c r="AX27" s="163"/>
      <c r="AY27" s="163"/>
      <c r="AZ27" s="163"/>
      <c r="BA27" s="163"/>
      <c r="BB27" s="163"/>
      <c r="BC27" s="163"/>
      <c r="BD27" s="163"/>
      <c r="BE27" s="163"/>
      <c r="BF27" s="163"/>
      <c r="BG27" s="163"/>
      <c r="BH27" s="163"/>
      <c r="BI27" s="163"/>
      <c r="BJ27" s="163"/>
      <c r="BK27" s="163"/>
      <c r="BL27" s="163"/>
      <c r="BM27" s="163"/>
      <c r="BN27" s="163"/>
      <c r="BO27" s="163"/>
      <c r="BP27" s="163"/>
      <c r="BQ27" s="163"/>
    </row>
    <row r="28" spans="2:69">
      <c r="B28" s="39" t="s">
        <v>1107</v>
      </c>
      <c r="C28" s="92" t="s">
        <v>1108</v>
      </c>
      <c r="D28" s="107" t="s">
        <v>127</v>
      </c>
      <c r="E28" s="156"/>
      <c r="F28" s="156"/>
      <c r="G28" s="156"/>
      <c r="H28" s="156"/>
      <c r="I28" s="156"/>
      <c r="J28" s="156"/>
      <c r="K28" s="156"/>
      <c r="L28" s="156"/>
      <c r="M28" s="156"/>
      <c r="N28" s="156"/>
      <c r="O28" s="156"/>
      <c r="P28" s="156"/>
      <c r="Q28" s="156"/>
      <c r="R28" s="156"/>
      <c r="S28" s="156"/>
      <c r="T28" s="156"/>
      <c r="U28" s="156"/>
      <c r="V28" s="156"/>
      <c r="W28" s="156"/>
      <c r="X28" s="156"/>
      <c r="Y28" s="156"/>
      <c r="Z28" s="156"/>
      <c r="AA28" s="156"/>
      <c r="AB28" s="156"/>
      <c r="AC28" s="156"/>
      <c r="AD28" s="156"/>
      <c r="AE28" s="156"/>
      <c r="AF28" s="156"/>
      <c r="AG28" s="156"/>
      <c r="AH28" s="156"/>
      <c r="AI28" s="156"/>
      <c r="AJ28" s="156"/>
      <c r="AK28" s="156"/>
      <c r="AL28" s="156"/>
      <c r="AM28" s="156"/>
      <c r="AN28" s="156"/>
      <c r="AO28" s="156"/>
      <c r="AP28" s="156"/>
      <c r="AQ28" s="156"/>
      <c r="AR28" s="156"/>
      <c r="AS28" s="156"/>
      <c r="AT28" s="156"/>
      <c r="AU28" s="156"/>
      <c r="AV28" s="156"/>
      <c r="AW28" s="156"/>
      <c r="AX28" s="156"/>
      <c r="AY28" s="156"/>
      <c r="AZ28" s="156"/>
      <c r="BA28" s="156"/>
      <c r="BB28" s="156"/>
      <c r="BC28" s="156"/>
      <c r="BD28" s="156"/>
      <c r="BE28" s="156"/>
      <c r="BF28" s="156"/>
      <c r="BG28" s="156"/>
      <c r="BH28" s="156"/>
      <c r="BI28" s="156"/>
      <c r="BJ28" s="156"/>
      <c r="BK28" s="156"/>
      <c r="BL28" s="156"/>
      <c r="BM28" s="156"/>
      <c r="BN28" s="156"/>
      <c r="BO28" s="156"/>
      <c r="BP28" s="156"/>
      <c r="BQ28" s="156"/>
    </row>
    <row r="29" spans="2:69">
      <c r="B29" s="41" t="s">
        <v>1109</v>
      </c>
      <c r="C29" s="93" t="s">
        <v>1073</v>
      </c>
      <c r="D29" s="107" t="s">
        <v>127</v>
      </c>
      <c r="E29" s="127"/>
      <c r="F29" s="127"/>
      <c r="G29" s="127"/>
      <c r="H29" s="127"/>
      <c r="I29" s="127"/>
      <c r="J29" s="127"/>
      <c r="K29" s="127"/>
      <c r="L29" s="127"/>
      <c r="M29" s="127"/>
      <c r="N29" s="127"/>
      <c r="O29" s="127"/>
      <c r="P29" s="127"/>
      <c r="Q29" s="127"/>
      <c r="R29" s="127"/>
      <c r="S29" s="127"/>
      <c r="T29" s="127"/>
      <c r="U29" s="127"/>
      <c r="V29" s="127"/>
      <c r="W29" s="127"/>
      <c r="X29" s="127"/>
      <c r="Y29" s="127"/>
      <c r="Z29" s="127"/>
      <c r="AA29" s="127"/>
      <c r="AB29" s="127"/>
      <c r="AC29" s="127"/>
      <c r="AD29" s="127"/>
      <c r="AE29" s="156"/>
      <c r="AF29" s="156"/>
      <c r="AG29" s="156"/>
      <c r="AH29" s="156"/>
      <c r="AI29" s="156"/>
      <c r="AJ29" s="156"/>
      <c r="AK29" s="156"/>
      <c r="AL29" s="156"/>
      <c r="AM29" s="156"/>
      <c r="AN29" s="156"/>
      <c r="AO29" s="156"/>
      <c r="AP29" s="156"/>
      <c r="AQ29" s="156"/>
      <c r="AR29" s="156"/>
      <c r="AS29" s="156"/>
      <c r="AT29" s="156"/>
      <c r="AU29" s="156"/>
      <c r="AV29" s="156"/>
      <c r="AW29" s="156"/>
      <c r="AX29" s="156"/>
      <c r="AY29" s="156"/>
      <c r="AZ29" s="156"/>
      <c r="BA29" s="156"/>
      <c r="BB29" s="127"/>
      <c r="BC29" s="127"/>
      <c r="BD29" s="127"/>
      <c r="BE29" s="127"/>
      <c r="BF29" s="127"/>
      <c r="BG29" s="127"/>
      <c r="BH29" s="127"/>
      <c r="BI29" s="127"/>
      <c r="BJ29" s="127"/>
      <c r="BK29" s="127"/>
      <c r="BL29" s="127"/>
      <c r="BM29" s="127"/>
      <c r="BN29" s="127"/>
      <c r="BO29" s="127"/>
      <c r="BP29" s="127"/>
      <c r="BQ29" s="127"/>
    </row>
    <row r="30" spans="2:69">
      <c r="B30" s="41" t="s">
        <v>1110</v>
      </c>
      <c r="C30" s="94" t="s">
        <v>1075</v>
      </c>
      <c r="D30" s="107" t="s">
        <v>127</v>
      </c>
      <c r="E30" s="127"/>
      <c r="F30" s="127"/>
      <c r="G30" s="127"/>
      <c r="H30" s="127"/>
      <c r="I30" s="127"/>
      <c r="J30" s="127"/>
      <c r="K30" s="127"/>
      <c r="L30" s="127"/>
      <c r="M30" s="127"/>
      <c r="N30" s="127"/>
      <c r="O30" s="127"/>
      <c r="P30" s="127"/>
      <c r="Q30" s="127"/>
      <c r="R30" s="127"/>
      <c r="S30" s="127"/>
      <c r="T30" s="127"/>
      <c r="U30" s="127"/>
      <c r="V30" s="127"/>
      <c r="W30" s="127"/>
      <c r="X30" s="127"/>
      <c r="Y30" s="127"/>
      <c r="Z30" s="127"/>
      <c r="AA30" s="127"/>
      <c r="AB30" s="127"/>
      <c r="AC30" s="127"/>
      <c r="AD30" s="127"/>
      <c r="AE30" s="127"/>
      <c r="AF30" s="127"/>
      <c r="AG30" s="127"/>
      <c r="AH30" s="127"/>
      <c r="AI30" s="127"/>
      <c r="AJ30" s="127"/>
      <c r="AK30" s="127"/>
      <c r="AL30" s="127"/>
      <c r="AM30" s="127"/>
      <c r="AN30" s="127"/>
      <c r="AO30" s="127"/>
      <c r="AP30" s="127"/>
      <c r="AQ30" s="127"/>
      <c r="AR30" s="127"/>
      <c r="AS30" s="127"/>
      <c r="AT30" s="127"/>
      <c r="AU30" s="127"/>
      <c r="AV30" s="127"/>
      <c r="AW30" s="127"/>
      <c r="AX30" s="127"/>
      <c r="AY30" s="127"/>
      <c r="AZ30" s="127"/>
      <c r="BA30" s="127"/>
      <c r="BB30" s="127"/>
      <c r="BC30" s="127"/>
      <c r="BD30" s="127"/>
      <c r="BE30" s="127"/>
      <c r="BF30" s="127"/>
      <c r="BG30" s="127"/>
      <c r="BH30" s="127"/>
      <c r="BI30" s="127"/>
      <c r="BJ30" s="127"/>
      <c r="BK30" s="127"/>
      <c r="BL30" s="127"/>
      <c r="BM30" s="127"/>
      <c r="BN30" s="127"/>
      <c r="BO30" s="127"/>
      <c r="BP30" s="127"/>
      <c r="BQ30" s="127"/>
    </row>
    <row r="31" spans="2:69">
      <c r="B31" s="41" t="s">
        <v>1111</v>
      </c>
      <c r="C31" s="177" t="s">
        <v>1077</v>
      </c>
      <c r="D31" s="107" t="s">
        <v>127</v>
      </c>
      <c r="E31" s="127"/>
      <c r="F31" s="127"/>
      <c r="G31" s="127"/>
      <c r="H31" s="127"/>
      <c r="I31" s="127"/>
      <c r="J31" s="127"/>
      <c r="K31" s="127"/>
      <c r="L31" s="127"/>
      <c r="M31" s="127"/>
      <c r="N31" s="127"/>
      <c r="O31" s="127"/>
      <c r="P31" s="127"/>
      <c r="Q31" s="127"/>
      <c r="R31" s="127"/>
      <c r="S31" s="127"/>
      <c r="T31" s="127"/>
      <c r="U31" s="127"/>
      <c r="V31" s="127"/>
      <c r="W31" s="127"/>
      <c r="X31" s="127"/>
      <c r="Y31" s="127"/>
      <c r="Z31" s="127"/>
      <c r="AA31" s="127"/>
      <c r="AB31" s="127"/>
      <c r="AC31" s="127"/>
      <c r="AD31" s="127"/>
      <c r="AE31" s="127"/>
      <c r="AF31" s="127"/>
      <c r="AG31" s="127"/>
      <c r="AH31" s="127"/>
      <c r="AI31" s="127"/>
      <c r="AJ31" s="127"/>
      <c r="AK31" s="127"/>
      <c r="AL31" s="127"/>
      <c r="AM31" s="127"/>
      <c r="AN31" s="127"/>
      <c r="AO31" s="127"/>
      <c r="AP31" s="127"/>
      <c r="AQ31" s="127"/>
      <c r="AR31" s="127"/>
      <c r="AS31" s="127"/>
      <c r="AT31" s="127"/>
      <c r="AU31" s="127"/>
      <c r="AV31" s="127"/>
      <c r="AW31" s="127"/>
      <c r="AX31" s="127"/>
      <c r="AY31" s="127"/>
      <c r="AZ31" s="127"/>
      <c r="BA31" s="127"/>
      <c r="BB31" s="127"/>
      <c r="BC31" s="127"/>
      <c r="BD31" s="127"/>
      <c r="BE31" s="127"/>
      <c r="BF31" s="127"/>
      <c r="BG31" s="127"/>
      <c r="BH31" s="127"/>
      <c r="BI31" s="127"/>
      <c r="BJ31" s="127"/>
      <c r="BK31" s="127"/>
      <c r="BL31" s="127"/>
      <c r="BM31" s="127"/>
      <c r="BN31" s="127"/>
      <c r="BO31" s="127"/>
      <c r="BP31" s="127"/>
      <c r="BQ31" s="127"/>
    </row>
    <row r="32" spans="2:69">
      <c r="B32" s="41" t="s">
        <v>1112</v>
      </c>
      <c r="C32" s="177" t="s">
        <v>1079</v>
      </c>
      <c r="D32" s="107" t="s">
        <v>127</v>
      </c>
      <c r="E32" s="127"/>
      <c r="F32" s="127"/>
      <c r="G32" s="127"/>
      <c r="H32" s="127"/>
      <c r="I32" s="127"/>
      <c r="J32" s="127"/>
      <c r="K32" s="127"/>
      <c r="L32" s="127"/>
      <c r="M32" s="127"/>
      <c r="N32" s="127"/>
      <c r="O32" s="127"/>
      <c r="P32" s="127"/>
      <c r="Q32" s="127"/>
      <c r="R32" s="127"/>
      <c r="S32" s="127"/>
      <c r="T32" s="127"/>
      <c r="U32" s="127"/>
      <c r="V32" s="127"/>
      <c r="W32" s="127"/>
      <c r="X32" s="127"/>
      <c r="Y32" s="127"/>
      <c r="Z32" s="127"/>
      <c r="AA32" s="127"/>
      <c r="AB32" s="127"/>
      <c r="AC32" s="127"/>
      <c r="AD32" s="127"/>
      <c r="AE32" s="127"/>
      <c r="AF32" s="127"/>
      <c r="AG32" s="127"/>
      <c r="AH32" s="127"/>
      <c r="AI32" s="127"/>
      <c r="AJ32" s="127"/>
      <c r="AK32" s="127"/>
      <c r="AL32" s="127"/>
      <c r="AM32" s="127"/>
      <c r="AN32" s="127"/>
      <c r="AO32" s="127"/>
      <c r="AP32" s="127"/>
      <c r="AQ32" s="127"/>
      <c r="AR32" s="127"/>
      <c r="AS32" s="127"/>
      <c r="AT32" s="127"/>
      <c r="AU32" s="127"/>
      <c r="AV32" s="127"/>
      <c r="AW32" s="127"/>
      <c r="AX32" s="127"/>
      <c r="AY32" s="127"/>
      <c r="AZ32" s="127"/>
      <c r="BA32" s="127"/>
      <c r="BB32" s="127"/>
      <c r="BC32" s="127"/>
      <c r="BD32" s="127"/>
      <c r="BE32" s="127"/>
      <c r="BF32" s="127"/>
      <c r="BG32" s="127"/>
      <c r="BH32" s="127"/>
      <c r="BI32" s="127"/>
      <c r="BJ32" s="127"/>
      <c r="BK32" s="127"/>
      <c r="BL32" s="127"/>
      <c r="BM32" s="127"/>
      <c r="BN32" s="127"/>
      <c r="BO32" s="127"/>
      <c r="BP32" s="127"/>
      <c r="BQ32" s="127"/>
    </row>
    <row r="33" spans="2:69">
      <c r="B33" s="41" t="s">
        <v>1113</v>
      </c>
      <c r="C33" s="94" t="s">
        <v>1081</v>
      </c>
      <c r="D33" s="107" t="s">
        <v>127</v>
      </c>
      <c r="E33" s="127"/>
      <c r="F33" s="127"/>
      <c r="G33" s="127"/>
      <c r="H33" s="127"/>
      <c r="I33" s="127"/>
      <c r="J33" s="127"/>
      <c r="K33" s="127"/>
      <c r="L33" s="127"/>
      <c r="M33" s="127"/>
      <c r="N33" s="127"/>
      <c r="O33" s="127"/>
      <c r="P33" s="127"/>
      <c r="Q33" s="127"/>
      <c r="R33" s="127"/>
      <c r="S33" s="127"/>
      <c r="T33" s="127"/>
      <c r="U33" s="127"/>
      <c r="V33" s="127"/>
      <c r="W33" s="127"/>
      <c r="X33" s="127"/>
      <c r="Y33" s="127"/>
      <c r="Z33" s="127"/>
      <c r="AA33" s="127"/>
      <c r="AB33" s="127"/>
      <c r="AC33" s="127"/>
      <c r="AD33" s="127"/>
      <c r="AE33" s="127"/>
      <c r="AF33" s="127"/>
      <c r="AG33" s="127"/>
      <c r="AH33" s="127"/>
      <c r="AI33" s="127"/>
      <c r="AJ33" s="127"/>
      <c r="AK33" s="127"/>
      <c r="AL33" s="127"/>
      <c r="AM33" s="127"/>
      <c r="AN33" s="127"/>
      <c r="AO33" s="127"/>
      <c r="AP33" s="127"/>
      <c r="AQ33" s="127"/>
      <c r="AR33" s="127"/>
      <c r="AS33" s="127"/>
      <c r="AT33" s="127"/>
      <c r="AU33" s="127"/>
      <c r="AV33" s="127"/>
      <c r="AW33" s="127"/>
      <c r="AX33" s="127"/>
      <c r="AY33" s="127"/>
      <c r="AZ33" s="127"/>
      <c r="BA33" s="127"/>
      <c r="BB33" s="127"/>
      <c r="BC33" s="127"/>
      <c r="BD33" s="127"/>
      <c r="BE33" s="127"/>
      <c r="BF33" s="127"/>
      <c r="BG33" s="127"/>
      <c r="BH33" s="127"/>
      <c r="BI33" s="127"/>
      <c r="BJ33" s="127"/>
      <c r="BK33" s="127"/>
      <c r="BL33" s="127"/>
      <c r="BM33" s="127"/>
      <c r="BN33" s="127"/>
      <c r="BO33" s="127"/>
      <c r="BP33" s="127"/>
      <c r="BQ33" s="127"/>
    </row>
    <row r="34" spans="2:69">
      <c r="B34" s="41" t="s">
        <v>1114</v>
      </c>
      <c r="C34" s="94" t="s">
        <v>1083</v>
      </c>
      <c r="D34" s="107" t="s">
        <v>127</v>
      </c>
      <c r="E34" s="127"/>
      <c r="F34" s="127"/>
      <c r="G34" s="127"/>
      <c r="H34" s="127"/>
      <c r="I34" s="127"/>
      <c r="J34" s="127"/>
      <c r="K34" s="127"/>
      <c r="L34" s="127"/>
      <c r="M34" s="127"/>
      <c r="N34" s="127"/>
      <c r="O34" s="127"/>
      <c r="P34" s="127"/>
      <c r="Q34" s="127"/>
      <c r="R34" s="127"/>
      <c r="S34" s="127"/>
      <c r="T34" s="127"/>
      <c r="U34" s="127"/>
      <c r="V34" s="127"/>
      <c r="W34" s="127"/>
      <c r="X34" s="127"/>
      <c r="Y34" s="127"/>
      <c r="Z34" s="127"/>
      <c r="AA34" s="127"/>
      <c r="AB34" s="127"/>
      <c r="AC34" s="127"/>
      <c r="AD34" s="127"/>
      <c r="AE34" s="127"/>
      <c r="AF34" s="127"/>
      <c r="AG34" s="127"/>
      <c r="AH34" s="127"/>
      <c r="AI34" s="127"/>
      <c r="AJ34" s="127"/>
      <c r="AK34" s="127"/>
      <c r="AL34" s="127"/>
      <c r="AM34" s="127"/>
      <c r="AN34" s="127"/>
      <c r="AO34" s="127"/>
      <c r="AP34" s="127"/>
      <c r="AQ34" s="127"/>
      <c r="AR34" s="127"/>
      <c r="AS34" s="127"/>
      <c r="AT34" s="127"/>
      <c r="AU34" s="127"/>
      <c r="AV34" s="127"/>
      <c r="AW34" s="127"/>
      <c r="AX34" s="127"/>
      <c r="AY34" s="127"/>
      <c r="AZ34" s="127"/>
      <c r="BA34" s="127"/>
      <c r="BB34" s="127"/>
      <c r="BC34" s="127"/>
      <c r="BD34" s="127"/>
      <c r="BE34" s="127"/>
      <c r="BF34" s="127"/>
      <c r="BG34" s="127"/>
      <c r="BH34" s="127"/>
      <c r="BI34" s="127"/>
      <c r="BJ34" s="127"/>
      <c r="BK34" s="127"/>
      <c r="BL34" s="127"/>
      <c r="BM34" s="127"/>
      <c r="BN34" s="127"/>
      <c r="BO34" s="127"/>
      <c r="BP34" s="127"/>
      <c r="BQ34" s="127"/>
    </row>
    <row r="35" spans="2:69">
      <c r="B35" s="41" t="s">
        <v>1115</v>
      </c>
      <c r="C35" s="94" t="s">
        <v>1085</v>
      </c>
      <c r="D35" s="107" t="s">
        <v>127</v>
      </c>
      <c r="E35" s="127"/>
      <c r="F35" s="127"/>
      <c r="G35" s="127"/>
      <c r="H35" s="127"/>
      <c r="I35" s="127"/>
      <c r="J35" s="127"/>
      <c r="K35" s="127"/>
      <c r="L35" s="127"/>
      <c r="M35" s="127"/>
      <c r="N35" s="127"/>
      <c r="O35" s="127"/>
      <c r="P35" s="127"/>
      <c r="Q35" s="127"/>
      <c r="R35" s="127"/>
      <c r="S35" s="127"/>
      <c r="T35" s="127"/>
      <c r="U35" s="127"/>
      <c r="V35" s="127"/>
      <c r="W35" s="127"/>
      <c r="X35" s="127"/>
      <c r="Y35" s="127"/>
      <c r="Z35" s="127"/>
      <c r="AA35" s="127"/>
      <c r="AB35" s="127"/>
      <c r="AC35" s="127"/>
      <c r="AD35" s="127"/>
      <c r="AE35" s="127"/>
      <c r="AF35" s="127"/>
      <c r="AG35" s="127"/>
      <c r="AH35" s="127"/>
      <c r="AI35" s="127"/>
      <c r="AJ35" s="127"/>
      <c r="AK35" s="127"/>
      <c r="AL35" s="127"/>
      <c r="AM35" s="127"/>
      <c r="AN35" s="127"/>
      <c r="AO35" s="127"/>
      <c r="AP35" s="127"/>
      <c r="AQ35" s="127"/>
      <c r="AR35" s="127"/>
      <c r="AS35" s="127"/>
      <c r="AT35" s="127"/>
      <c r="AU35" s="127"/>
      <c r="AV35" s="127"/>
      <c r="AW35" s="127"/>
      <c r="AX35" s="127"/>
      <c r="AY35" s="127"/>
      <c r="AZ35" s="127"/>
      <c r="BA35" s="127"/>
      <c r="BB35" s="127"/>
      <c r="BC35" s="127"/>
      <c r="BD35" s="127"/>
      <c r="BE35" s="127"/>
      <c r="BF35" s="127"/>
      <c r="BG35" s="127"/>
      <c r="BH35" s="127"/>
      <c r="BI35" s="127"/>
      <c r="BJ35" s="127"/>
      <c r="BK35" s="127"/>
      <c r="BL35" s="127"/>
      <c r="BM35" s="127"/>
      <c r="BN35" s="127"/>
      <c r="BO35" s="127"/>
      <c r="BP35" s="127"/>
      <c r="BQ35" s="127"/>
    </row>
    <row r="36" spans="2:69">
      <c r="B36" s="41" t="s">
        <v>1116</v>
      </c>
      <c r="C36" s="93" t="s">
        <v>1087</v>
      </c>
      <c r="D36" s="107" t="s">
        <v>127</v>
      </c>
      <c r="E36" s="127"/>
      <c r="F36" s="127"/>
      <c r="G36" s="127"/>
      <c r="H36" s="127"/>
      <c r="I36" s="127"/>
      <c r="J36" s="127"/>
      <c r="K36" s="127"/>
      <c r="L36" s="127"/>
      <c r="M36" s="127"/>
      <c r="N36" s="127"/>
      <c r="O36" s="127"/>
      <c r="P36" s="127"/>
      <c r="Q36" s="127"/>
      <c r="R36" s="127"/>
      <c r="S36" s="127"/>
      <c r="T36" s="127"/>
      <c r="U36" s="127"/>
      <c r="V36" s="127"/>
      <c r="W36" s="127"/>
      <c r="X36" s="127"/>
      <c r="Y36" s="127"/>
      <c r="Z36" s="127"/>
      <c r="AA36" s="127"/>
      <c r="AB36" s="127"/>
      <c r="AC36" s="127"/>
      <c r="AD36" s="127"/>
      <c r="AE36" s="127"/>
      <c r="AF36" s="127"/>
      <c r="AG36" s="127"/>
      <c r="AH36" s="127"/>
      <c r="AI36" s="127"/>
      <c r="AJ36" s="127"/>
      <c r="AK36" s="127"/>
      <c r="AL36" s="127"/>
      <c r="AM36" s="127"/>
      <c r="AN36" s="127"/>
      <c r="AO36" s="127"/>
      <c r="AP36" s="127"/>
      <c r="AQ36" s="127"/>
      <c r="AR36" s="127"/>
      <c r="AS36" s="127"/>
      <c r="AT36" s="127"/>
      <c r="AU36" s="127"/>
      <c r="AV36" s="127"/>
      <c r="AW36" s="127"/>
      <c r="AX36" s="127"/>
      <c r="AY36" s="127"/>
      <c r="AZ36" s="127"/>
      <c r="BA36" s="127"/>
      <c r="BB36" s="127"/>
      <c r="BC36" s="127"/>
      <c r="BD36" s="127"/>
      <c r="BE36" s="127"/>
      <c r="BF36" s="127"/>
      <c r="BG36" s="127"/>
      <c r="BH36" s="127"/>
      <c r="BI36" s="127"/>
      <c r="BJ36" s="127"/>
      <c r="BK36" s="127"/>
      <c r="BL36" s="127"/>
      <c r="BM36" s="127"/>
      <c r="BN36" s="127"/>
      <c r="BO36" s="127"/>
      <c r="BP36" s="127"/>
      <c r="BQ36" s="127"/>
    </row>
    <row r="37" spans="2:69">
      <c r="B37" s="41" t="s">
        <v>1117</v>
      </c>
      <c r="C37" s="93" t="s">
        <v>1089</v>
      </c>
      <c r="D37" s="107" t="s">
        <v>127</v>
      </c>
      <c r="E37" s="127"/>
      <c r="F37" s="127"/>
      <c r="G37" s="127"/>
      <c r="H37" s="127"/>
      <c r="I37" s="127"/>
      <c r="J37" s="127"/>
      <c r="K37" s="127"/>
      <c r="L37" s="127"/>
      <c r="M37" s="127"/>
      <c r="N37" s="127"/>
      <c r="O37" s="127"/>
      <c r="P37" s="127"/>
      <c r="Q37" s="127"/>
      <c r="R37" s="127"/>
      <c r="S37" s="127"/>
      <c r="T37" s="127"/>
      <c r="U37" s="127"/>
      <c r="V37" s="127"/>
      <c r="W37" s="127"/>
      <c r="X37" s="127"/>
      <c r="Y37" s="127"/>
      <c r="Z37" s="127"/>
      <c r="AA37" s="127"/>
      <c r="AB37" s="127"/>
      <c r="AC37" s="127"/>
      <c r="AD37" s="127"/>
      <c r="AE37" s="127"/>
      <c r="AF37" s="127"/>
      <c r="AG37" s="127"/>
      <c r="AH37" s="127"/>
      <c r="AI37" s="127"/>
      <c r="AJ37" s="127"/>
      <c r="AK37" s="127"/>
      <c r="AL37" s="127"/>
      <c r="AM37" s="127"/>
      <c r="AN37" s="127"/>
      <c r="AO37" s="127"/>
      <c r="AP37" s="127"/>
      <c r="AQ37" s="127"/>
      <c r="AR37" s="127"/>
      <c r="AS37" s="127"/>
      <c r="AT37" s="127"/>
      <c r="AU37" s="127"/>
      <c r="AV37" s="127"/>
      <c r="AW37" s="127"/>
      <c r="AX37" s="127"/>
      <c r="AY37" s="127"/>
      <c r="AZ37" s="127"/>
      <c r="BA37" s="127"/>
      <c r="BB37" s="127"/>
      <c r="BC37" s="127"/>
      <c r="BD37" s="127"/>
      <c r="BE37" s="127"/>
      <c r="BF37" s="127"/>
      <c r="BG37" s="127"/>
      <c r="BH37" s="127"/>
      <c r="BI37" s="127"/>
      <c r="BJ37" s="127"/>
      <c r="BK37" s="127"/>
      <c r="BL37" s="127"/>
      <c r="BM37" s="127"/>
      <c r="BN37" s="127"/>
      <c r="BO37" s="127"/>
      <c r="BP37" s="127"/>
      <c r="BQ37" s="127"/>
    </row>
    <row r="38" spans="2:69">
      <c r="B38" s="41" t="s">
        <v>1118</v>
      </c>
      <c r="C38" s="93" t="s">
        <v>1091</v>
      </c>
      <c r="D38" s="107" t="s">
        <v>127</v>
      </c>
      <c r="E38" s="127"/>
      <c r="F38" s="127"/>
      <c r="G38" s="127"/>
      <c r="H38" s="127"/>
      <c r="I38" s="127"/>
      <c r="J38" s="127"/>
      <c r="K38" s="127"/>
      <c r="L38" s="127"/>
      <c r="M38" s="127"/>
      <c r="N38" s="127"/>
      <c r="O38" s="127"/>
      <c r="P38" s="127"/>
      <c r="Q38" s="127"/>
      <c r="R38" s="127"/>
      <c r="S38" s="127"/>
      <c r="T38" s="127"/>
      <c r="U38" s="127"/>
      <c r="V38" s="127"/>
      <c r="W38" s="127"/>
      <c r="X38" s="127"/>
      <c r="Y38" s="127"/>
      <c r="Z38" s="127"/>
      <c r="AA38" s="127"/>
      <c r="AB38" s="127"/>
      <c r="AC38" s="127"/>
      <c r="AD38" s="127"/>
      <c r="AE38" s="127"/>
      <c r="AF38" s="127"/>
      <c r="AG38" s="127"/>
      <c r="AH38" s="127"/>
      <c r="AI38" s="127"/>
      <c r="AJ38" s="127"/>
      <c r="AK38" s="127"/>
      <c r="AL38" s="127"/>
      <c r="AM38" s="127"/>
      <c r="AN38" s="127"/>
      <c r="AO38" s="127"/>
      <c r="AP38" s="127"/>
      <c r="AQ38" s="127"/>
      <c r="AR38" s="127"/>
      <c r="AS38" s="127"/>
      <c r="AT38" s="127"/>
      <c r="AU38" s="127"/>
      <c r="AV38" s="127"/>
      <c r="AW38" s="127"/>
      <c r="AX38" s="127"/>
      <c r="AY38" s="127"/>
      <c r="AZ38" s="127"/>
      <c r="BA38" s="127"/>
      <c r="BB38" s="127"/>
      <c r="BC38" s="127"/>
      <c r="BD38" s="127"/>
      <c r="BE38" s="127"/>
      <c r="BF38" s="127"/>
      <c r="BG38" s="127"/>
      <c r="BH38" s="127"/>
      <c r="BI38" s="127"/>
      <c r="BJ38" s="127"/>
      <c r="BK38" s="127"/>
      <c r="BL38" s="127"/>
      <c r="BM38" s="127"/>
      <c r="BN38" s="127"/>
      <c r="BO38" s="127"/>
      <c r="BP38" s="127"/>
      <c r="BQ38" s="127"/>
    </row>
    <row r="39" spans="2:69">
      <c r="B39" s="41" t="s">
        <v>1119</v>
      </c>
      <c r="C39" s="93" t="s">
        <v>1093</v>
      </c>
      <c r="D39" s="107" t="s">
        <v>127</v>
      </c>
      <c r="E39" s="127"/>
      <c r="F39" s="127"/>
      <c r="G39" s="127"/>
      <c r="H39" s="127"/>
      <c r="I39" s="127"/>
      <c r="J39" s="127"/>
      <c r="K39" s="127"/>
      <c r="L39" s="127"/>
      <c r="M39" s="127"/>
      <c r="N39" s="127"/>
      <c r="O39" s="127"/>
      <c r="P39" s="127"/>
      <c r="Q39" s="127"/>
      <c r="R39" s="127"/>
      <c r="S39" s="127"/>
      <c r="T39" s="127"/>
      <c r="U39" s="127"/>
      <c r="V39" s="127"/>
      <c r="W39" s="127"/>
      <c r="X39" s="127"/>
      <c r="Y39" s="127"/>
      <c r="Z39" s="127"/>
      <c r="AA39" s="127"/>
      <c r="AB39" s="127"/>
      <c r="AC39" s="127"/>
      <c r="AD39" s="127"/>
      <c r="AE39" s="127"/>
      <c r="AF39" s="127"/>
      <c r="AG39" s="127"/>
      <c r="AH39" s="127"/>
      <c r="AI39" s="127"/>
      <c r="AJ39" s="127"/>
      <c r="AK39" s="127"/>
      <c r="AL39" s="127"/>
      <c r="AM39" s="127"/>
      <c r="AN39" s="127"/>
      <c r="AO39" s="127"/>
      <c r="AP39" s="127"/>
      <c r="AQ39" s="127"/>
      <c r="AR39" s="127"/>
      <c r="AS39" s="127"/>
      <c r="AT39" s="127"/>
      <c r="AU39" s="127"/>
      <c r="AV39" s="127"/>
      <c r="AW39" s="127"/>
      <c r="AX39" s="127"/>
      <c r="AY39" s="127"/>
      <c r="AZ39" s="127"/>
      <c r="BA39" s="127"/>
      <c r="BB39" s="127"/>
      <c r="BC39" s="127"/>
      <c r="BD39" s="127"/>
      <c r="BE39" s="127"/>
      <c r="BF39" s="127"/>
      <c r="BG39" s="127"/>
      <c r="BH39" s="127"/>
      <c r="BI39" s="127"/>
      <c r="BJ39" s="127"/>
      <c r="BK39" s="127"/>
      <c r="BL39" s="127"/>
      <c r="BM39" s="127"/>
      <c r="BN39" s="127"/>
      <c r="BO39" s="127"/>
      <c r="BP39" s="127"/>
      <c r="BQ39" s="127"/>
    </row>
    <row r="40" spans="2:69">
      <c r="B40" s="42" t="s">
        <v>1120</v>
      </c>
      <c r="C40" s="97" t="s">
        <v>1095</v>
      </c>
      <c r="D40" s="120" t="s">
        <v>127</v>
      </c>
      <c r="E40" s="127"/>
      <c r="F40" s="127"/>
      <c r="G40" s="127"/>
      <c r="H40" s="127"/>
      <c r="I40" s="127"/>
      <c r="J40" s="127"/>
      <c r="K40" s="127"/>
      <c r="L40" s="127"/>
      <c r="M40" s="127"/>
      <c r="N40" s="127"/>
      <c r="O40" s="127"/>
      <c r="P40" s="127"/>
      <c r="Q40" s="127"/>
      <c r="R40" s="127"/>
      <c r="S40" s="127"/>
      <c r="T40" s="127"/>
      <c r="U40" s="127"/>
      <c r="V40" s="127"/>
      <c r="W40" s="127"/>
      <c r="X40" s="127"/>
      <c r="Y40" s="127"/>
      <c r="Z40" s="127"/>
      <c r="AA40" s="127"/>
      <c r="AB40" s="127"/>
      <c r="AC40" s="127"/>
      <c r="AD40" s="127"/>
      <c r="AE40" s="127"/>
      <c r="AF40" s="127"/>
      <c r="AG40" s="127"/>
      <c r="AH40" s="127"/>
      <c r="AI40" s="127"/>
      <c r="AJ40" s="127"/>
      <c r="AK40" s="127"/>
      <c r="AL40" s="127"/>
      <c r="AM40" s="127"/>
      <c r="AN40" s="127"/>
      <c r="AO40" s="127"/>
      <c r="AP40" s="127"/>
      <c r="AQ40" s="127"/>
      <c r="AR40" s="127"/>
      <c r="AS40" s="127"/>
      <c r="AT40" s="127"/>
      <c r="AU40" s="127"/>
      <c r="AV40" s="127"/>
      <c r="AW40" s="127"/>
      <c r="AX40" s="127"/>
      <c r="AY40" s="127"/>
      <c r="AZ40" s="127"/>
      <c r="BA40" s="127"/>
      <c r="BB40" s="127"/>
      <c r="BC40" s="127"/>
      <c r="BD40" s="127"/>
      <c r="BE40" s="127"/>
      <c r="BF40" s="127"/>
      <c r="BG40" s="127"/>
      <c r="BH40" s="127"/>
      <c r="BI40" s="127"/>
      <c r="BJ40" s="127"/>
      <c r="BK40" s="127"/>
      <c r="BL40" s="127"/>
      <c r="BM40" s="127"/>
      <c r="BN40" s="127"/>
      <c r="BO40" s="127"/>
      <c r="BP40" s="127"/>
      <c r="BQ40" s="127"/>
    </row>
    <row r="41" spans="2:69">
      <c r="B41" s="39" t="s">
        <v>1121</v>
      </c>
      <c r="C41" s="92" t="s">
        <v>1122</v>
      </c>
      <c r="D41" s="107" t="s">
        <v>127</v>
      </c>
      <c r="E41" s="156"/>
      <c r="F41" s="156"/>
      <c r="G41" s="156"/>
      <c r="H41" s="156"/>
      <c r="I41" s="156"/>
      <c r="J41" s="156"/>
      <c r="K41" s="156"/>
      <c r="L41" s="156"/>
      <c r="M41" s="156"/>
      <c r="N41" s="156"/>
      <c r="O41" s="156"/>
      <c r="P41" s="156"/>
      <c r="Q41" s="156"/>
      <c r="R41" s="156"/>
      <c r="S41" s="156"/>
      <c r="T41" s="156"/>
      <c r="U41" s="156"/>
      <c r="V41" s="156"/>
      <c r="W41" s="156"/>
      <c r="X41" s="156"/>
      <c r="Y41" s="156"/>
      <c r="Z41" s="156"/>
      <c r="AA41" s="156"/>
      <c r="AB41" s="156"/>
      <c r="AC41" s="156"/>
      <c r="AD41" s="156"/>
      <c r="AE41" s="156"/>
      <c r="AF41" s="156"/>
      <c r="AG41" s="156"/>
      <c r="AH41" s="156"/>
      <c r="AI41" s="156"/>
      <c r="AJ41" s="156"/>
      <c r="AK41" s="156"/>
      <c r="AL41" s="156"/>
      <c r="AM41" s="156"/>
      <c r="AN41" s="156"/>
      <c r="AO41" s="156"/>
      <c r="AP41" s="156"/>
      <c r="AQ41" s="156"/>
      <c r="AR41" s="156"/>
      <c r="AS41" s="156"/>
      <c r="AT41" s="156"/>
      <c r="AU41" s="156"/>
      <c r="AV41" s="156"/>
      <c r="AW41" s="156"/>
      <c r="AX41" s="156"/>
      <c r="AY41" s="156"/>
      <c r="AZ41" s="156"/>
      <c r="BA41" s="156"/>
      <c r="BB41" s="156"/>
      <c r="BC41" s="156"/>
      <c r="BD41" s="156"/>
      <c r="BE41" s="156"/>
      <c r="BF41" s="156"/>
      <c r="BG41" s="156"/>
      <c r="BH41" s="156"/>
      <c r="BI41" s="156"/>
      <c r="BJ41" s="156"/>
      <c r="BK41" s="156"/>
      <c r="BL41" s="156"/>
      <c r="BM41" s="156"/>
      <c r="BN41" s="156"/>
      <c r="BO41" s="156"/>
      <c r="BP41" s="156"/>
      <c r="BQ41" s="156"/>
    </row>
    <row r="42" spans="2:69">
      <c r="B42" s="41" t="s">
        <v>1123</v>
      </c>
      <c r="C42" s="93" t="s">
        <v>1073</v>
      </c>
      <c r="D42" s="107" t="s">
        <v>127</v>
      </c>
      <c r="E42" s="127"/>
      <c r="F42" s="127"/>
      <c r="G42" s="127"/>
      <c r="H42" s="127"/>
      <c r="I42" s="127"/>
      <c r="J42" s="127"/>
      <c r="K42" s="127"/>
      <c r="L42" s="127"/>
      <c r="M42" s="127"/>
      <c r="N42" s="127"/>
      <c r="O42" s="127"/>
      <c r="P42" s="127"/>
      <c r="Q42" s="127"/>
      <c r="R42" s="127"/>
      <c r="S42" s="127"/>
      <c r="T42" s="127"/>
      <c r="U42" s="127"/>
      <c r="V42" s="127"/>
      <c r="W42" s="127"/>
      <c r="X42" s="127"/>
      <c r="Y42" s="127"/>
      <c r="Z42" s="127"/>
      <c r="AA42" s="127"/>
      <c r="AB42" s="127"/>
      <c r="AC42" s="127"/>
      <c r="AD42" s="127"/>
      <c r="AE42" s="127"/>
      <c r="AF42" s="127"/>
      <c r="AG42" s="127"/>
      <c r="AH42" s="127"/>
      <c r="AI42" s="127"/>
      <c r="AJ42" s="127"/>
      <c r="AK42" s="127"/>
      <c r="AL42" s="127"/>
      <c r="AM42" s="127"/>
      <c r="AN42" s="127"/>
      <c r="AO42" s="127"/>
      <c r="AP42" s="127"/>
      <c r="AQ42" s="127"/>
      <c r="AR42" s="127"/>
      <c r="AS42" s="127"/>
      <c r="AT42" s="127"/>
      <c r="AU42" s="127"/>
      <c r="AV42" s="127"/>
      <c r="AW42" s="127"/>
      <c r="AX42" s="127"/>
      <c r="AY42" s="127"/>
      <c r="AZ42" s="127"/>
      <c r="BA42" s="127"/>
      <c r="BB42" s="127"/>
      <c r="BC42" s="127"/>
      <c r="BD42" s="127"/>
      <c r="BE42" s="127"/>
      <c r="BF42" s="127"/>
      <c r="BG42" s="127"/>
      <c r="BH42" s="127"/>
      <c r="BI42" s="127"/>
      <c r="BJ42" s="127"/>
      <c r="BK42" s="127"/>
      <c r="BL42" s="127"/>
      <c r="BM42" s="127"/>
      <c r="BN42" s="127"/>
      <c r="BO42" s="127"/>
      <c r="BP42" s="127"/>
      <c r="BQ42" s="127"/>
    </row>
    <row r="43" spans="2:69">
      <c r="B43" s="41" t="s">
        <v>1124</v>
      </c>
      <c r="C43" s="93" t="s">
        <v>1100</v>
      </c>
      <c r="D43" s="107" t="s">
        <v>127</v>
      </c>
      <c r="E43" s="127"/>
      <c r="F43" s="127"/>
      <c r="G43" s="127"/>
      <c r="H43" s="127"/>
      <c r="I43" s="127"/>
      <c r="J43" s="127"/>
      <c r="K43" s="127"/>
      <c r="L43" s="127"/>
      <c r="M43" s="127"/>
      <c r="N43" s="127"/>
      <c r="O43" s="127"/>
      <c r="P43" s="127"/>
      <c r="Q43" s="127"/>
      <c r="R43" s="127"/>
      <c r="S43" s="127"/>
      <c r="T43" s="127"/>
      <c r="U43" s="127"/>
      <c r="V43" s="127"/>
      <c r="W43" s="127"/>
      <c r="X43" s="127"/>
      <c r="Y43" s="127"/>
      <c r="Z43" s="127"/>
      <c r="AA43" s="127"/>
      <c r="AB43" s="127"/>
      <c r="AC43" s="127"/>
      <c r="AD43" s="127"/>
      <c r="AE43" s="127"/>
      <c r="AF43" s="127"/>
      <c r="AG43" s="127"/>
      <c r="AH43" s="127"/>
      <c r="AI43" s="127"/>
      <c r="AJ43" s="127"/>
      <c r="AK43" s="127"/>
      <c r="AL43" s="127"/>
      <c r="AM43" s="127"/>
      <c r="AN43" s="127"/>
      <c r="AO43" s="127"/>
      <c r="AP43" s="127"/>
      <c r="AQ43" s="127"/>
      <c r="AR43" s="127"/>
      <c r="AS43" s="127"/>
      <c r="AT43" s="127"/>
      <c r="AU43" s="127"/>
      <c r="AV43" s="127"/>
      <c r="AW43" s="127"/>
      <c r="AX43" s="127"/>
      <c r="AY43" s="127"/>
      <c r="AZ43" s="127"/>
      <c r="BA43" s="127"/>
      <c r="BB43" s="127"/>
      <c r="BC43" s="127"/>
      <c r="BD43" s="127"/>
      <c r="BE43" s="127"/>
      <c r="BF43" s="127"/>
      <c r="BG43" s="127"/>
      <c r="BH43" s="127"/>
      <c r="BI43" s="127"/>
      <c r="BJ43" s="127"/>
      <c r="BK43" s="127"/>
      <c r="BL43" s="127"/>
      <c r="BM43" s="127"/>
      <c r="BN43" s="127"/>
      <c r="BO43" s="127"/>
      <c r="BP43" s="127"/>
      <c r="BQ43" s="127"/>
    </row>
    <row r="44" spans="2:69">
      <c r="B44" s="41" t="s">
        <v>1125</v>
      </c>
      <c r="C44" s="93" t="s">
        <v>1102</v>
      </c>
      <c r="D44" s="107" t="s">
        <v>127</v>
      </c>
      <c r="E44" s="127"/>
      <c r="F44" s="127"/>
      <c r="G44" s="127"/>
      <c r="H44" s="127"/>
      <c r="I44" s="127"/>
      <c r="J44" s="127"/>
      <c r="K44" s="127"/>
      <c r="L44" s="127"/>
      <c r="M44" s="127"/>
      <c r="N44" s="127"/>
      <c r="O44" s="127"/>
      <c r="P44" s="127"/>
      <c r="Q44" s="127"/>
      <c r="R44" s="127"/>
      <c r="S44" s="127"/>
      <c r="T44" s="127"/>
      <c r="U44" s="127"/>
      <c r="V44" s="127"/>
      <c r="W44" s="127"/>
      <c r="X44" s="127"/>
      <c r="Y44" s="127"/>
      <c r="Z44" s="127"/>
      <c r="AA44" s="127"/>
      <c r="AB44" s="127"/>
      <c r="AC44" s="127"/>
      <c r="AD44" s="127"/>
      <c r="AE44" s="127"/>
      <c r="AF44" s="127"/>
      <c r="AG44" s="127"/>
      <c r="AH44" s="127"/>
      <c r="AI44" s="127"/>
      <c r="AJ44" s="127"/>
      <c r="AK44" s="127"/>
      <c r="AL44" s="127"/>
      <c r="AM44" s="127"/>
      <c r="AN44" s="127"/>
      <c r="AO44" s="127"/>
      <c r="AP44" s="127"/>
      <c r="AQ44" s="127"/>
      <c r="AR44" s="127"/>
      <c r="AS44" s="127"/>
      <c r="AT44" s="127"/>
      <c r="AU44" s="127"/>
      <c r="AV44" s="127"/>
      <c r="AW44" s="127"/>
      <c r="AX44" s="127"/>
      <c r="AY44" s="127"/>
      <c r="AZ44" s="127"/>
      <c r="BA44" s="127"/>
      <c r="BB44" s="127"/>
      <c r="BC44" s="127"/>
      <c r="BD44" s="127"/>
      <c r="BE44" s="127"/>
      <c r="BF44" s="127"/>
      <c r="BG44" s="127"/>
      <c r="BH44" s="127"/>
      <c r="BI44" s="127"/>
      <c r="BJ44" s="127"/>
      <c r="BK44" s="127"/>
      <c r="BL44" s="127"/>
      <c r="BM44" s="127"/>
      <c r="BN44" s="127"/>
      <c r="BO44" s="127"/>
      <c r="BP44" s="127"/>
      <c r="BQ44" s="127"/>
    </row>
    <row r="45" spans="2:69">
      <c r="B45" s="23" t="s">
        <v>1126</v>
      </c>
      <c r="C45" s="99" t="s">
        <v>1104</v>
      </c>
      <c r="D45" s="108" t="s">
        <v>127</v>
      </c>
      <c r="E45" s="127"/>
      <c r="F45" s="127"/>
      <c r="G45" s="127"/>
      <c r="H45" s="127"/>
      <c r="I45" s="127"/>
      <c r="J45" s="127"/>
      <c r="K45" s="127"/>
      <c r="L45" s="127"/>
      <c r="M45" s="127"/>
      <c r="N45" s="127"/>
      <c r="O45" s="127"/>
      <c r="P45" s="127"/>
      <c r="Q45" s="127"/>
      <c r="R45" s="127"/>
      <c r="S45" s="127"/>
      <c r="T45" s="127"/>
      <c r="U45" s="127"/>
      <c r="V45" s="127"/>
      <c r="W45" s="127"/>
      <c r="X45" s="127"/>
      <c r="Y45" s="127"/>
      <c r="Z45" s="127"/>
      <c r="AA45" s="127"/>
      <c r="AB45" s="127"/>
      <c r="AC45" s="127"/>
      <c r="AD45" s="127"/>
      <c r="AE45" s="127"/>
      <c r="AF45" s="127"/>
      <c r="AG45" s="127"/>
      <c r="AH45" s="127"/>
      <c r="AI45" s="127"/>
      <c r="AJ45" s="127"/>
      <c r="AK45" s="127"/>
      <c r="AL45" s="127"/>
      <c r="AM45" s="127"/>
      <c r="AN45" s="127"/>
      <c r="AO45" s="127"/>
      <c r="AP45" s="127"/>
      <c r="AQ45" s="127"/>
      <c r="AR45" s="127"/>
      <c r="AS45" s="127"/>
      <c r="AT45" s="127"/>
      <c r="AU45" s="127"/>
      <c r="AV45" s="127"/>
      <c r="AW45" s="127"/>
      <c r="AX45" s="127"/>
      <c r="AY45" s="127"/>
      <c r="AZ45" s="127"/>
      <c r="BA45" s="127"/>
      <c r="BB45" s="127"/>
      <c r="BC45" s="127"/>
      <c r="BD45" s="127"/>
      <c r="BE45" s="127"/>
      <c r="BF45" s="127"/>
      <c r="BG45" s="127"/>
      <c r="BH45" s="127"/>
      <c r="BI45" s="127"/>
      <c r="BJ45" s="127"/>
      <c r="BK45" s="127"/>
      <c r="BL45" s="127"/>
      <c r="BM45" s="127"/>
      <c r="BN45" s="127"/>
      <c r="BO45" s="127"/>
      <c r="BP45" s="127"/>
      <c r="BQ45" s="127"/>
    </row>
  </sheetData>
  <mergeCells count="14">
    <mergeCell ref="E2:BQ2"/>
    <mergeCell ref="E3:BQ3"/>
    <mergeCell ref="F6:Q6"/>
    <mergeCell ref="S6:AD6"/>
    <mergeCell ref="AF6:AQ6"/>
    <mergeCell ref="AR6:AR7"/>
    <mergeCell ref="AS6:BD6"/>
    <mergeCell ref="BE6:BE7"/>
    <mergeCell ref="BF6:BQ6"/>
    <mergeCell ref="B5:C6"/>
    <mergeCell ref="E6:E7"/>
    <mergeCell ref="R6:R7"/>
    <mergeCell ref="AE6:AE7"/>
    <mergeCell ref="E4:BQ5"/>
  </mergeCells>
  <hyperlinks>
    <hyperlink ref="B1" location="Indice!A1" display="Regresar" xr:uid="{EC9DDFC5-0D64-4A27-BD4B-9D543B24FEAD}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3B54FD-A40E-4E34-A4E9-29FF6A85A6E9}">
  <dimension ref="B1:BR45"/>
  <sheetViews>
    <sheetView showGridLines="0" topLeftCell="E1" workbookViewId="0">
      <selection activeCell="BF1" sqref="BF1"/>
    </sheetView>
  </sheetViews>
  <sheetFormatPr baseColWidth="10" defaultColWidth="11.42578125" defaultRowHeight="15" outlineLevelCol="1"/>
  <cols>
    <col min="1" max="2" width="11.42578125" style="109"/>
    <col min="3" max="3" width="61.140625" style="109" customWidth="1"/>
    <col min="4" max="5" width="11.42578125" style="109"/>
    <col min="6" max="17" width="0" style="109" hidden="1" customWidth="1" outlineLevel="1"/>
    <col min="18" max="18" width="11.42578125" style="109" collapsed="1"/>
    <col min="19" max="30" width="0" style="109" hidden="1" customWidth="1" outlineLevel="1"/>
    <col min="31" max="31" width="11.42578125" style="109" collapsed="1"/>
    <col min="32" max="43" width="0" style="109" hidden="1" customWidth="1" outlineLevel="1"/>
    <col min="44" max="44" width="11.42578125" style="109" collapsed="1"/>
    <col min="45" max="56" width="0" style="109" hidden="1" customWidth="1" outlineLevel="1"/>
    <col min="57" max="57" width="11.42578125" style="109" collapsed="1"/>
    <col min="58" max="69" width="0" style="109" hidden="1" customWidth="1" outlineLevel="1"/>
    <col min="70" max="70" width="11.42578125" style="109" collapsed="1"/>
    <col min="71" max="306" width="11.42578125" style="109"/>
    <col min="307" max="307" width="61.140625" style="109" customWidth="1"/>
    <col min="308" max="562" width="11.42578125" style="109"/>
    <col min="563" max="563" width="61.140625" style="109" customWidth="1"/>
    <col min="564" max="818" width="11.42578125" style="109"/>
    <col min="819" max="819" width="61.140625" style="109" customWidth="1"/>
    <col min="820" max="1074" width="11.42578125" style="109"/>
    <col min="1075" max="1075" width="61.140625" style="109" customWidth="1"/>
    <col min="1076" max="1330" width="11.42578125" style="109"/>
    <col min="1331" max="1331" width="61.140625" style="109" customWidth="1"/>
    <col min="1332" max="1586" width="11.42578125" style="109"/>
    <col min="1587" max="1587" width="61.140625" style="109" customWidth="1"/>
    <col min="1588" max="1842" width="11.42578125" style="109"/>
    <col min="1843" max="1843" width="61.140625" style="109" customWidth="1"/>
    <col min="1844" max="2098" width="11.42578125" style="109"/>
    <col min="2099" max="2099" width="61.140625" style="109" customWidth="1"/>
    <col min="2100" max="2354" width="11.42578125" style="109"/>
    <col min="2355" max="2355" width="61.140625" style="109" customWidth="1"/>
    <col min="2356" max="2610" width="11.42578125" style="109"/>
    <col min="2611" max="2611" width="61.140625" style="109" customWidth="1"/>
    <col min="2612" max="2866" width="11.42578125" style="109"/>
    <col min="2867" max="2867" width="61.140625" style="109" customWidth="1"/>
    <col min="2868" max="3122" width="11.42578125" style="109"/>
    <col min="3123" max="3123" width="61.140625" style="109" customWidth="1"/>
    <col min="3124" max="3378" width="11.42578125" style="109"/>
    <col min="3379" max="3379" width="61.140625" style="109" customWidth="1"/>
    <col min="3380" max="3634" width="11.42578125" style="109"/>
    <col min="3635" max="3635" width="61.140625" style="109" customWidth="1"/>
    <col min="3636" max="3890" width="11.42578125" style="109"/>
    <col min="3891" max="3891" width="61.140625" style="109" customWidth="1"/>
    <col min="3892" max="4146" width="11.42578125" style="109"/>
    <col min="4147" max="4147" width="61.140625" style="109" customWidth="1"/>
    <col min="4148" max="4402" width="11.42578125" style="109"/>
    <col min="4403" max="4403" width="61.140625" style="109" customWidth="1"/>
    <col min="4404" max="4658" width="11.42578125" style="109"/>
    <col min="4659" max="4659" width="61.140625" style="109" customWidth="1"/>
    <col min="4660" max="4914" width="11.42578125" style="109"/>
    <col min="4915" max="4915" width="61.140625" style="109" customWidth="1"/>
    <col min="4916" max="5170" width="11.42578125" style="109"/>
    <col min="5171" max="5171" width="61.140625" style="109" customWidth="1"/>
    <col min="5172" max="5426" width="11.42578125" style="109"/>
    <col min="5427" max="5427" width="61.140625" style="109" customWidth="1"/>
    <col min="5428" max="5682" width="11.42578125" style="109"/>
    <col min="5683" max="5683" width="61.140625" style="109" customWidth="1"/>
    <col min="5684" max="5938" width="11.42578125" style="109"/>
    <col min="5939" max="5939" width="61.140625" style="109" customWidth="1"/>
    <col min="5940" max="6194" width="11.42578125" style="109"/>
    <col min="6195" max="6195" width="61.140625" style="109" customWidth="1"/>
    <col min="6196" max="6450" width="11.42578125" style="109"/>
    <col min="6451" max="6451" width="61.140625" style="109" customWidth="1"/>
    <col min="6452" max="6706" width="11.42578125" style="109"/>
    <col min="6707" max="6707" width="61.140625" style="109" customWidth="1"/>
    <col min="6708" max="6962" width="11.42578125" style="109"/>
    <col min="6963" max="6963" width="61.140625" style="109" customWidth="1"/>
    <col min="6964" max="7218" width="11.42578125" style="109"/>
    <col min="7219" max="7219" width="61.140625" style="109" customWidth="1"/>
    <col min="7220" max="7474" width="11.42578125" style="109"/>
    <col min="7475" max="7475" width="61.140625" style="109" customWidth="1"/>
    <col min="7476" max="7730" width="11.42578125" style="109"/>
    <col min="7731" max="7731" width="61.140625" style="109" customWidth="1"/>
    <col min="7732" max="7986" width="11.42578125" style="109"/>
    <col min="7987" max="7987" width="61.140625" style="109" customWidth="1"/>
    <col min="7988" max="8242" width="11.42578125" style="109"/>
    <col min="8243" max="8243" width="61.140625" style="109" customWidth="1"/>
    <col min="8244" max="8498" width="11.42578125" style="109"/>
    <col min="8499" max="8499" width="61.140625" style="109" customWidth="1"/>
    <col min="8500" max="8754" width="11.42578125" style="109"/>
    <col min="8755" max="8755" width="61.140625" style="109" customWidth="1"/>
    <col min="8756" max="9010" width="11.42578125" style="109"/>
    <col min="9011" max="9011" width="61.140625" style="109" customWidth="1"/>
    <col min="9012" max="9266" width="11.42578125" style="109"/>
    <col min="9267" max="9267" width="61.140625" style="109" customWidth="1"/>
    <col min="9268" max="9522" width="11.42578125" style="109"/>
    <col min="9523" max="9523" width="61.140625" style="109" customWidth="1"/>
    <col min="9524" max="9778" width="11.42578125" style="109"/>
    <col min="9779" max="9779" width="61.140625" style="109" customWidth="1"/>
    <col min="9780" max="10034" width="11.42578125" style="109"/>
    <col min="10035" max="10035" width="61.140625" style="109" customWidth="1"/>
    <col min="10036" max="10290" width="11.42578125" style="109"/>
    <col min="10291" max="10291" width="61.140625" style="109" customWidth="1"/>
    <col min="10292" max="10546" width="11.42578125" style="109"/>
    <col min="10547" max="10547" width="61.140625" style="109" customWidth="1"/>
    <col min="10548" max="10802" width="11.42578125" style="109"/>
    <col min="10803" max="10803" width="61.140625" style="109" customWidth="1"/>
    <col min="10804" max="11058" width="11.42578125" style="109"/>
    <col min="11059" max="11059" width="61.140625" style="109" customWidth="1"/>
    <col min="11060" max="11314" width="11.42578125" style="109"/>
    <col min="11315" max="11315" width="61.140625" style="109" customWidth="1"/>
    <col min="11316" max="11570" width="11.42578125" style="109"/>
    <col min="11571" max="11571" width="61.140625" style="109" customWidth="1"/>
    <col min="11572" max="11826" width="11.42578125" style="109"/>
    <col min="11827" max="11827" width="61.140625" style="109" customWidth="1"/>
    <col min="11828" max="12082" width="11.42578125" style="109"/>
    <col min="12083" max="12083" width="61.140625" style="109" customWidth="1"/>
    <col min="12084" max="12338" width="11.42578125" style="109"/>
    <col min="12339" max="12339" width="61.140625" style="109" customWidth="1"/>
    <col min="12340" max="12594" width="11.42578125" style="109"/>
    <col min="12595" max="12595" width="61.140625" style="109" customWidth="1"/>
    <col min="12596" max="12850" width="11.42578125" style="109"/>
    <col min="12851" max="12851" width="61.140625" style="109" customWidth="1"/>
    <col min="12852" max="13106" width="11.42578125" style="109"/>
    <col min="13107" max="13107" width="61.140625" style="109" customWidth="1"/>
    <col min="13108" max="13362" width="11.42578125" style="109"/>
    <col min="13363" max="13363" width="61.140625" style="109" customWidth="1"/>
    <col min="13364" max="13618" width="11.42578125" style="109"/>
    <col min="13619" max="13619" width="61.140625" style="109" customWidth="1"/>
    <col min="13620" max="13874" width="11.42578125" style="109"/>
    <col min="13875" max="13875" width="61.140625" style="109" customWidth="1"/>
    <col min="13876" max="14130" width="11.42578125" style="109"/>
    <col min="14131" max="14131" width="61.140625" style="109" customWidth="1"/>
    <col min="14132" max="14386" width="11.42578125" style="109"/>
    <col min="14387" max="14387" width="61.140625" style="109" customWidth="1"/>
    <col min="14388" max="14642" width="11.42578125" style="109"/>
    <col min="14643" max="14643" width="61.140625" style="109" customWidth="1"/>
    <col min="14644" max="14898" width="11.42578125" style="109"/>
    <col min="14899" max="14899" width="61.140625" style="109" customWidth="1"/>
    <col min="14900" max="15154" width="11.42578125" style="109"/>
    <col min="15155" max="15155" width="61.140625" style="109" customWidth="1"/>
    <col min="15156" max="15410" width="11.42578125" style="109"/>
    <col min="15411" max="15411" width="61.140625" style="109" customWidth="1"/>
    <col min="15412" max="15666" width="11.42578125" style="109"/>
    <col min="15667" max="15667" width="61.140625" style="109" customWidth="1"/>
    <col min="15668" max="15922" width="11.42578125" style="109"/>
    <col min="15923" max="15923" width="61.140625" style="109" customWidth="1"/>
    <col min="15924" max="16178" width="11.42578125" style="109"/>
    <col min="16179" max="16179" width="61.140625" style="109" customWidth="1"/>
    <col min="16180" max="16384" width="11.42578125" style="109"/>
  </cols>
  <sheetData>
    <row r="1" spans="2:69">
      <c r="B1" s="143" t="s">
        <v>118</v>
      </c>
    </row>
    <row r="2" spans="2:69" ht="15.75">
      <c r="B2" s="50" t="s">
        <v>119</v>
      </c>
      <c r="C2" s="51"/>
      <c r="D2" s="27"/>
      <c r="E2" s="231" t="str">
        <f>+'Transacciones A-P Fin. por Sect'!E2:BO2</f>
        <v>Gobierno Central Consolidado</v>
      </c>
      <c r="F2" s="232"/>
      <c r="G2" s="232"/>
      <c r="H2" s="232"/>
      <c r="I2" s="232"/>
      <c r="J2" s="232"/>
      <c r="K2" s="232"/>
      <c r="L2" s="232"/>
      <c r="M2" s="232"/>
      <c r="N2" s="232"/>
      <c r="O2" s="232"/>
      <c r="P2" s="232"/>
      <c r="Q2" s="232"/>
      <c r="R2" s="232"/>
      <c r="S2" s="232"/>
      <c r="T2" s="232"/>
      <c r="U2" s="232"/>
      <c r="V2" s="232"/>
      <c r="W2" s="232"/>
      <c r="X2" s="232"/>
      <c r="Y2" s="232"/>
      <c r="Z2" s="232"/>
      <c r="AA2" s="232"/>
      <c r="AB2" s="232"/>
      <c r="AC2" s="232"/>
      <c r="AD2" s="232"/>
      <c r="AE2" s="232"/>
      <c r="AF2" s="232"/>
      <c r="AG2" s="232"/>
      <c r="AH2" s="232"/>
      <c r="AI2" s="232"/>
      <c r="AJ2" s="232"/>
      <c r="AK2" s="232"/>
      <c r="AL2" s="232"/>
      <c r="AM2" s="232"/>
      <c r="AN2" s="232"/>
      <c r="AO2" s="232"/>
      <c r="AP2" s="232"/>
      <c r="AQ2" s="232"/>
      <c r="AR2" s="232"/>
      <c r="AS2" s="232"/>
      <c r="AT2" s="232"/>
      <c r="AU2" s="232"/>
      <c r="AV2" s="232"/>
      <c r="AW2" s="232"/>
      <c r="AX2" s="232"/>
      <c r="AY2" s="232"/>
      <c r="AZ2" s="232"/>
      <c r="BA2" s="232"/>
      <c r="BB2" s="232"/>
      <c r="BC2" s="232"/>
      <c r="BD2" s="232"/>
      <c r="BE2" s="232"/>
      <c r="BF2" s="232"/>
      <c r="BG2" s="232"/>
      <c r="BH2" s="232"/>
      <c r="BI2" s="232"/>
      <c r="BJ2" s="232"/>
      <c r="BK2" s="232"/>
      <c r="BL2" s="232"/>
      <c r="BM2" s="232"/>
      <c r="BN2" s="232"/>
      <c r="BO2" s="232"/>
      <c r="BP2" s="232"/>
      <c r="BQ2" s="247"/>
    </row>
    <row r="3" spans="2:69" ht="15.75">
      <c r="B3" s="50" t="s">
        <v>1127</v>
      </c>
      <c r="C3" s="52"/>
      <c r="D3" s="22"/>
      <c r="E3" s="233" t="s">
        <v>122</v>
      </c>
      <c r="F3" s="234"/>
      <c r="G3" s="234"/>
      <c r="H3" s="234"/>
      <c r="I3" s="234"/>
      <c r="J3" s="234"/>
      <c r="K3" s="234"/>
      <c r="L3" s="234"/>
      <c r="M3" s="234"/>
      <c r="N3" s="234"/>
      <c r="O3" s="234"/>
      <c r="P3" s="234"/>
      <c r="Q3" s="234"/>
      <c r="R3" s="234"/>
      <c r="S3" s="234"/>
      <c r="T3" s="234"/>
      <c r="U3" s="234"/>
      <c r="V3" s="234"/>
      <c r="W3" s="234"/>
      <c r="X3" s="234"/>
      <c r="Y3" s="234"/>
      <c r="Z3" s="234"/>
      <c r="AA3" s="234"/>
      <c r="AB3" s="234"/>
      <c r="AC3" s="234"/>
      <c r="AD3" s="234"/>
      <c r="AE3" s="234"/>
      <c r="AF3" s="234"/>
      <c r="AG3" s="234"/>
      <c r="AH3" s="234"/>
      <c r="AI3" s="234"/>
      <c r="AJ3" s="234"/>
      <c r="AK3" s="234"/>
      <c r="AL3" s="234"/>
      <c r="AM3" s="234"/>
      <c r="AN3" s="234"/>
      <c r="AO3" s="234"/>
      <c r="AP3" s="234"/>
      <c r="AQ3" s="234"/>
      <c r="AR3" s="234"/>
      <c r="AS3" s="234"/>
      <c r="AT3" s="234"/>
      <c r="AU3" s="234"/>
      <c r="AV3" s="234"/>
      <c r="AW3" s="234"/>
      <c r="AX3" s="234"/>
      <c r="AY3" s="234"/>
      <c r="AZ3" s="234"/>
      <c r="BA3" s="234"/>
      <c r="BB3" s="234"/>
      <c r="BC3" s="234"/>
      <c r="BD3" s="234"/>
      <c r="BE3" s="234"/>
      <c r="BF3" s="234"/>
      <c r="BG3" s="234"/>
      <c r="BH3" s="234"/>
      <c r="BI3" s="234"/>
      <c r="BJ3" s="234"/>
      <c r="BK3" s="234"/>
      <c r="BL3" s="234"/>
      <c r="BM3" s="234"/>
      <c r="BN3" s="234"/>
      <c r="BO3" s="234"/>
      <c r="BP3" s="234"/>
      <c r="BQ3" s="248"/>
    </row>
    <row r="4" spans="2:69" ht="15" customHeight="1">
      <c r="B4" s="19"/>
      <c r="C4" s="20"/>
      <c r="D4" s="21"/>
      <c r="E4" s="235" t="s">
        <v>1066</v>
      </c>
      <c r="F4" s="236"/>
      <c r="G4" s="236"/>
      <c r="H4" s="236"/>
      <c r="I4" s="236"/>
      <c r="J4" s="236"/>
      <c r="K4" s="236"/>
      <c r="L4" s="236"/>
      <c r="M4" s="236"/>
      <c r="N4" s="236"/>
      <c r="O4" s="236"/>
      <c r="P4" s="236"/>
      <c r="Q4" s="236"/>
      <c r="R4" s="236"/>
      <c r="S4" s="236"/>
      <c r="T4" s="236"/>
      <c r="U4" s="236"/>
      <c r="V4" s="236"/>
      <c r="W4" s="236"/>
      <c r="X4" s="236"/>
      <c r="Y4" s="236"/>
      <c r="Z4" s="236"/>
      <c r="AA4" s="236"/>
      <c r="AB4" s="236"/>
      <c r="AC4" s="236"/>
      <c r="AD4" s="236"/>
      <c r="AE4" s="236"/>
      <c r="AF4" s="236"/>
      <c r="AG4" s="236"/>
      <c r="AH4" s="236"/>
      <c r="AI4" s="236"/>
      <c r="AJ4" s="236"/>
      <c r="AK4" s="236"/>
      <c r="AL4" s="236"/>
      <c r="AM4" s="236"/>
      <c r="AN4" s="236"/>
      <c r="AO4" s="236"/>
      <c r="AP4" s="236"/>
      <c r="AQ4" s="236"/>
      <c r="AR4" s="236"/>
      <c r="AS4" s="236"/>
      <c r="AT4" s="236"/>
      <c r="AU4" s="236"/>
      <c r="AV4" s="236"/>
      <c r="AW4" s="236"/>
      <c r="AX4" s="236"/>
      <c r="AY4" s="236"/>
      <c r="AZ4" s="236"/>
      <c r="BA4" s="236"/>
      <c r="BB4" s="236"/>
      <c r="BC4" s="236"/>
      <c r="BD4" s="236"/>
      <c r="BE4" s="236"/>
      <c r="BF4" s="236"/>
      <c r="BG4" s="236"/>
      <c r="BH4" s="236"/>
      <c r="BI4" s="236"/>
      <c r="BJ4" s="236"/>
      <c r="BK4" s="236"/>
      <c r="BL4" s="236"/>
      <c r="BM4" s="236"/>
      <c r="BN4" s="236"/>
      <c r="BO4" s="236"/>
      <c r="BP4" s="236"/>
      <c r="BQ4" s="249"/>
    </row>
    <row r="5" spans="2:69" ht="15" customHeight="1">
      <c r="B5" s="260" t="s">
        <v>1128</v>
      </c>
      <c r="C5" s="261"/>
      <c r="D5" s="22"/>
      <c r="E5" s="237"/>
      <c r="F5" s="238"/>
      <c r="G5" s="238"/>
      <c r="H5" s="238"/>
      <c r="I5" s="238"/>
      <c r="J5" s="238"/>
      <c r="K5" s="238"/>
      <c r="L5" s="238"/>
      <c r="M5" s="238"/>
      <c r="N5" s="238"/>
      <c r="O5" s="238"/>
      <c r="P5" s="238"/>
      <c r="Q5" s="238"/>
      <c r="R5" s="238"/>
      <c r="S5" s="238"/>
      <c r="T5" s="238"/>
      <c r="U5" s="238"/>
      <c r="V5" s="238"/>
      <c r="W5" s="238"/>
      <c r="X5" s="238"/>
      <c r="Y5" s="238"/>
      <c r="Z5" s="238"/>
      <c r="AA5" s="238"/>
      <c r="AB5" s="238"/>
      <c r="AC5" s="238"/>
      <c r="AD5" s="238"/>
      <c r="AE5" s="238"/>
      <c r="AF5" s="238"/>
      <c r="AG5" s="238"/>
      <c r="AH5" s="238"/>
      <c r="AI5" s="238"/>
      <c r="AJ5" s="238"/>
      <c r="AK5" s="238"/>
      <c r="AL5" s="238"/>
      <c r="AM5" s="238"/>
      <c r="AN5" s="238"/>
      <c r="AO5" s="238"/>
      <c r="AP5" s="238"/>
      <c r="AQ5" s="238"/>
      <c r="AR5" s="238"/>
      <c r="AS5" s="238"/>
      <c r="AT5" s="238"/>
      <c r="AU5" s="238"/>
      <c r="AV5" s="238"/>
      <c r="AW5" s="238"/>
      <c r="AX5" s="238"/>
      <c r="AY5" s="238"/>
      <c r="AZ5" s="238"/>
      <c r="BA5" s="238"/>
      <c r="BB5" s="238"/>
      <c r="BC5" s="238"/>
      <c r="BD5" s="238"/>
      <c r="BE5" s="238"/>
      <c r="BF5" s="238"/>
      <c r="BG5" s="238"/>
      <c r="BH5" s="238"/>
      <c r="BI5" s="238"/>
      <c r="BJ5" s="238"/>
      <c r="BK5" s="238"/>
      <c r="BL5" s="238"/>
      <c r="BM5" s="238"/>
      <c r="BN5" s="238"/>
      <c r="BO5" s="238"/>
      <c r="BP5" s="238"/>
      <c r="BQ5" s="250"/>
    </row>
    <row r="6" spans="2:69" ht="24.75" customHeight="1">
      <c r="B6" s="260"/>
      <c r="C6" s="261"/>
      <c r="D6" s="22"/>
      <c r="E6" s="251">
        <v>2019</v>
      </c>
      <c r="F6" s="252">
        <v>2019</v>
      </c>
      <c r="G6" s="253"/>
      <c r="H6" s="253"/>
      <c r="I6" s="253"/>
      <c r="J6" s="253"/>
      <c r="K6" s="253"/>
      <c r="L6" s="253"/>
      <c r="M6" s="253"/>
      <c r="N6" s="253"/>
      <c r="O6" s="253"/>
      <c r="P6" s="253"/>
      <c r="Q6" s="254"/>
      <c r="R6" s="251">
        <f>+E6+1</f>
        <v>2020</v>
      </c>
      <c r="S6" s="252">
        <v>2020</v>
      </c>
      <c r="T6" s="253"/>
      <c r="U6" s="253"/>
      <c r="V6" s="253"/>
      <c r="W6" s="253"/>
      <c r="X6" s="253"/>
      <c r="Y6" s="253"/>
      <c r="Z6" s="253"/>
      <c r="AA6" s="253"/>
      <c r="AB6" s="253"/>
      <c r="AC6" s="253"/>
      <c r="AD6" s="254"/>
      <c r="AE6" s="251">
        <f>+R6+1</f>
        <v>2021</v>
      </c>
      <c r="AF6" s="252">
        <v>2021</v>
      </c>
      <c r="AG6" s="253"/>
      <c r="AH6" s="253"/>
      <c r="AI6" s="253"/>
      <c r="AJ6" s="253"/>
      <c r="AK6" s="253"/>
      <c r="AL6" s="253"/>
      <c r="AM6" s="253"/>
      <c r="AN6" s="253"/>
      <c r="AO6" s="253"/>
      <c r="AP6" s="253"/>
      <c r="AQ6" s="254"/>
      <c r="AR6" s="251">
        <f>+AE6+1</f>
        <v>2022</v>
      </c>
      <c r="AS6" s="255">
        <v>2022</v>
      </c>
      <c r="AT6" s="256"/>
      <c r="AU6" s="256"/>
      <c r="AV6" s="256"/>
      <c r="AW6" s="256"/>
      <c r="AX6" s="256"/>
      <c r="AY6" s="256"/>
      <c r="AZ6" s="256"/>
      <c r="BA6" s="256"/>
      <c r="BB6" s="256"/>
      <c r="BC6" s="256"/>
      <c r="BD6" s="257"/>
      <c r="BE6" s="258">
        <f>+AR6+1</f>
        <v>2023</v>
      </c>
      <c r="BF6" s="255">
        <v>2023</v>
      </c>
      <c r="BG6" s="256"/>
      <c r="BH6" s="256"/>
      <c r="BI6" s="256"/>
      <c r="BJ6" s="256"/>
      <c r="BK6" s="256"/>
      <c r="BL6" s="256"/>
      <c r="BM6" s="256"/>
      <c r="BN6" s="256"/>
      <c r="BO6" s="256"/>
      <c r="BP6" s="256"/>
      <c r="BQ6" s="257"/>
    </row>
    <row r="7" spans="2:69">
      <c r="B7" s="100"/>
      <c r="C7" s="101"/>
      <c r="D7" s="22"/>
      <c r="E7" s="251"/>
      <c r="F7" s="199">
        <v>43466</v>
      </c>
      <c r="G7" s="199">
        <v>43497</v>
      </c>
      <c r="H7" s="199">
        <v>43525</v>
      </c>
      <c r="I7" s="199">
        <v>43556</v>
      </c>
      <c r="J7" s="199">
        <v>43586</v>
      </c>
      <c r="K7" s="199">
        <v>43617</v>
      </c>
      <c r="L7" s="199">
        <v>43647</v>
      </c>
      <c r="M7" s="199">
        <v>43678</v>
      </c>
      <c r="N7" s="199">
        <v>43709</v>
      </c>
      <c r="O7" s="199">
        <v>43739</v>
      </c>
      <c r="P7" s="199">
        <v>43770</v>
      </c>
      <c r="Q7" s="199">
        <v>43800</v>
      </c>
      <c r="R7" s="251"/>
      <c r="S7" s="199">
        <v>43831</v>
      </c>
      <c r="T7" s="199">
        <v>43862</v>
      </c>
      <c r="U7" s="199">
        <v>43891</v>
      </c>
      <c r="V7" s="199">
        <v>43922</v>
      </c>
      <c r="W7" s="199">
        <v>43952</v>
      </c>
      <c r="X7" s="199">
        <v>43983</v>
      </c>
      <c r="Y7" s="199">
        <v>44013</v>
      </c>
      <c r="Z7" s="199">
        <v>44044</v>
      </c>
      <c r="AA7" s="199">
        <v>44075</v>
      </c>
      <c r="AB7" s="199">
        <v>44105</v>
      </c>
      <c r="AC7" s="199">
        <v>44136</v>
      </c>
      <c r="AD7" s="199">
        <v>44166</v>
      </c>
      <c r="AE7" s="251"/>
      <c r="AF7" s="199">
        <v>44197</v>
      </c>
      <c r="AG7" s="199">
        <v>44228</v>
      </c>
      <c r="AH7" s="199">
        <v>44256</v>
      </c>
      <c r="AI7" s="199">
        <v>44287</v>
      </c>
      <c r="AJ7" s="199">
        <v>44317</v>
      </c>
      <c r="AK7" s="199">
        <v>44348</v>
      </c>
      <c r="AL7" s="199">
        <v>44378</v>
      </c>
      <c r="AM7" s="199">
        <v>44409</v>
      </c>
      <c r="AN7" s="199">
        <v>44440</v>
      </c>
      <c r="AO7" s="199">
        <v>44470</v>
      </c>
      <c r="AP7" s="199">
        <v>44501</v>
      </c>
      <c r="AQ7" s="199">
        <v>44531</v>
      </c>
      <c r="AR7" s="251"/>
      <c r="AS7" s="199">
        <v>44562</v>
      </c>
      <c r="AT7" s="199">
        <v>44593</v>
      </c>
      <c r="AU7" s="199">
        <v>44621</v>
      </c>
      <c r="AV7" s="199">
        <v>44652</v>
      </c>
      <c r="AW7" s="199">
        <v>44682</v>
      </c>
      <c r="AX7" s="199">
        <v>44713</v>
      </c>
      <c r="AY7" s="199">
        <v>44743</v>
      </c>
      <c r="AZ7" s="199">
        <v>44774</v>
      </c>
      <c r="BA7" s="199">
        <v>44805</v>
      </c>
      <c r="BB7" s="199">
        <v>44835</v>
      </c>
      <c r="BC7" s="199">
        <v>44866</v>
      </c>
      <c r="BD7" s="199">
        <v>44896</v>
      </c>
      <c r="BE7" s="259"/>
      <c r="BF7" s="199">
        <v>44927</v>
      </c>
      <c r="BG7" s="199">
        <v>44958</v>
      </c>
      <c r="BH7" s="199">
        <v>44986</v>
      </c>
      <c r="BI7" s="199">
        <v>45017</v>
      </c>
      <c r="BJ7" s="199">
        <v>45047</v>
      </c>
      <c r="BK7" s="199">
        <v>45078</v>
      </c>
      <c r="BL7" s="199">
        <v>45108</v>
      </c>
      <c r="BM7" s="199">
        <v>45139</v>
      </c>
      <c r="BN7" s="199">
        <v>45170</v>
      </c>
      <c r="BO7" s="199">
        <v>45200</v>
      </c>
      <c r="BP7" s="199">
        <v>45231</v>
      </c>
      <c r="BQ7" s="199">
        <v>45261</v>
      </c>
    </row>
    <row r="8" spans="2:69">
      <c r="B8" s="144" t="s">
        <v>1129</v>
      </c>
      <c r="C8" s="145" t="s">
        <v>1130</v>
      </c>
      <c r="D8" s="180" t="s">
        <v>127</v>
      </c>
      <c r="E8" s="166"/>
      <c r="F8" s="166"/>
      <c r="G8" s="166"/>
      <c r="H8" s="166"/>
      <c r="I8" s="166"/>
      <c r="J8" s="166"/>
      <c r="K8" s="166"/>
      <c r="L8" s="166"/>
      <c r="M8" s="166"/>
      <c r="N8" s="166"/>
      <c r="O8" s="166"/>
      <c r="P8" s="166"/>
      <c r="Q8" s="166"/>
      <c r="R8" s="166"/>
      <c r="S8" s="166"/>
      <c r="T8" s="166"/>
      <c r="U8" s="166"/>
      <c r="V8" s="166"/>
      <c r="W8" s="166"/>
      <c r="X8" s="166"/>
      <c r="Y8" s="166"/>
      <c r="Z8" s="166"/>
      <c r="AA8" s="166"/>
      <c r="AB8" s="166"/>
      <c r="AC8" s="166"/>
      <c r="AD8" s="166"/>
      <c r="AE8" s="166"/>
      <c r="AF8" s="166"/>
      <c r="AG8" s="166"/>
      <c r="AH8" s="166"/>
      <c r="AI8" s="166"/>
      <c r="AJ8" s="166"/>
      <c r="AK8" s="166"/>
      <c r="AL8" s="166"/>
      <c r="AM8" s="166"/>
      <c r="AN8" s="166"/>
      <c r="AO8" s="166"/>
      <c r="AP8" s="166"/>
      <c r="AQ8" s="166"/>
      <c r="AR8" s="166"/>
      <c r="AS8" s="166"/>
      <c r="AT8" s="166"/>
      <c r="AU8" s="166"/>
      <c r="AV8" s="166"/>
      <c r="AW8" s="166"/>
      <c r="AX8" s="166"/>
      <c r="AY8" s="166"/>
      <c r="AZ8" s="166"/>
      <c r="BA8" s="166"/>
      <c r="BB8" s="166"/>
      <c r="BC8" s="166"/>
      <c r="BD8" s="166"/>
      <c r="BE8" s="166"/>
      <c r="BF8" s="166"/>
      <c r="BG8" s="166"/>
      <c r="BH8" s="166"/>
      <c r="BI8" s="166"/>
      <c r="BJ8" s="166"/>
      <c r="BK8" s="166"/>
      <c r="BL8" s="166"/>
      <c r="BM8" s="166"/>
      <c r="BN8" s="166"/>
      <c r="BO8" s="166"/>
      <c r="BP8" s="166"/>
      <c r="BQ8" s="166"/>
    </row>
    <row r="9" spans="2:69">
      <c r="B9" s="39" t="s">
        <v>1131</v>
      </c>
      <c r="C9" s="92" t="s">
        <v>1132</v>
      </c>
      <c r="D9" s="107" t="s">
        <v>127</v>
      </c>
      <c r="E9" s="181"/>
      <c r="F9" s="181"/>
      <c r="G9" s="181"/>
      <c r="H9" s="181"/>
      <c r="I9" s="181"/>
      <c r="J9" s="181"/>
      <c r="K9" s="181"/>
      <c r="L9" s="181"/>
      <c r="M9" s="181"/>
      <c r="N9" s="181"/>
      <c r="O9" s="181"/>
      <c r="P9" s="181"/>
      <c r="Q9" s="181"/>
      <c r="R9" s="181"/>
      <c r="S9" s="181"/>
      <c r="T9" s="181"/>
      <c r="U9" s="181"/>
      <c r="V9" s="181"/>
      <c r="W9" s="181"/>
      <c r="X9" s="181"/>
      <c r="Y9" s="181"/>
      <c r="Z9" s="181"/>
      <c r="AA9" s="181"/>
      <c r="AB9" s="181"/>
      <c r="AC9" s="181"/>
      <c r="AD9" s="181"/>
      <c r="AE9" s="181"/>
      <c r="AF9" s="181"/>
      <c r="AG9" s="181"/>
      <c r="AH9" s="181"/>
      <c r="AI9" s="181"/>
      <c r="AJ9" s="181"/>
      <c r="AK9" s="181"/>
      <c r="AL9" s="181"/>
      <c r="AM9" s="181"/>
      <c r="AN9" s="181"/>
      <c r="AO9" s="181"/>
      <c r="AP9" s="181"/>
      <c r="AQ9" s="181"/>
      <c r="AR9" s="181"/>
      <c r="AS9" s="181"/>
      <c r="AT9" s="181"/>
      <c r="AU9" s="181"/>
      <c r="AV9" s="181"/>
      <c r="AW9" s="181"/>
      <c r="AX9" s="181"/>
      <c r="AY9" s="181"/>
      <c r="AZ9" s="181"/>
      <c r="BA9" s="181"/>
      <c r="BB9" s="181"/>
      <c r="BC9" s="181"/>
      <c r="BD9" s="181"/>
      <c r="BE9" s="181"/>
      <c r="BF9" s="181"/>
      <c r="BG9" s="181"/>
      <c r="BH9" s="181"/>
      <c r="BI9" s="181"/>
      <c r="BJ9" s="181"/>
      <c r="BK9" s="181"/>
      <c r="BL9" s="181"/>
      <c r="BM9" s="181"/>
      <c r="BN9" s="181"/>
      <c r="BO9" s="181"/>
      <c r="BP9" s="181"/>
      <c r="BQ9" s="181"/>
    </row>
    <row r="10" spans="2:69">
      <c r="B10" s="41" t="s">
        <v>1133</v>
      </c>
      <c r="C10" s="93" t="s">
        <v>1073</v>
      </c>
      <c r="D10" s="107" t="s">
        <v>127</v>
      </c>
      <c r="E10" s="148"/>
      <c r="F10" s="148"/>
      <c r="G10" s="148"/>
      <c r="H10" s="148"/>
      <c r="I10" s="148"/>
      <c r="J10" s="148"/>
      <c r="K10" s="148"/>
      <c r="L10" s="148"/>
      <c r="M10" s="148"/>
      <c r="N10" s="148"/>
      <c r="O10" s="148"/>
      <c r="P10" s="148"/>
      <c r="Q10" s="148"/>
      <c r="R10" s="148"/>
      <c r="S10" s="148"/>
      <c r="T10" s="148"/>
      <c r="U10" s="148"/>
      <c r="V10" s="148"/>
      <c r="W10" s="148"/>
      <c r="X10" s="148"/>
      <c r="Y10" s="148"/>
      <c r="Z10" s="148"/>
      <c r="AA10" s="148"/>
      <c r="AB10" s="148"/>
      <c r="AC10" s="148"/>
      <c r="AD10" s="148"/>
      <c r="AE10" s="181"/>
      <c r="AF10" s="181"/>
      <c r="AG10" s="181"/>
      <c r="AH10" s="181"/>
      <c r="AI10" s="181"/>
      <c r="AJ10" s="181"/>
      <c r="AK10" s="181"/>
      <c r="AL10" s="181"/>
      <c r="AM10" s="181"/>
      <c r="AN10" s="181"/>
      <c r="AO10" s="181"/>
      <c r="AP10" s="181"/>
      <c r="AQ10" s="181"/>
      <c r="AR10" s="148"/>
      <c r="AS10" s="148"/>
      <c r="AT10" s="148"/>
      <c r="AU10" s="148"/>
      <c r="AV10" s="148"/>
      <c r="AW10" s="148"/>
      <c r="AX10" s="148"/>
      <c r="AY10" s="148"/>
      <c r="AZ10" s="148"/>
      <c r="BA10" s="148"/>
      <c r="BB10" s="148"/>
      <c r="BC10" s="148"/>
      <c r="BD10" s="148"/>
      <c r="BE10" s="148"/>
      <c r="BF10" s="148"/>
      <c r="BG10" s="148"/>
      <c r="BH10" s="148"/>
      <c r="BI10" s="148"/>
      <c r="BJ10" s="148"/>
      <c r="BK10" s="148"/>
      <c r="BL10" s="148"/>
      <c r="BM10" s="148"/>
      <c r="BN10" s="148"/>
      <c r="BO10" s="148"/>
      <c r="BP10" s="148"/>
      <c r="BQ10" s="148"/>
    </row>
    <row r="11" spans="2:69">
      <c r="B11" s="41" t="s">
        <v>1134</v>
      </c>
      <c r="C11" s="94" t="s">
        <v>1075</v>
      </c>
      <c r="D11" s="107" t="s">
        <v>127</v>
      </c>
      <c r="E11" s="148"/>
      <c r="F11" s="148"/>
      <c r="G11" s="148"/>
      <c r="H11" s="148"/>
      <c r="I11" s="148"/>
      <c r="J11" s="148"/>
      <c r="K11" s="148"/>
      <c r="L11" s="148"/>
      <c r="M11" s="148"/>
      <c r="N11" s="148"/>
      <c r="O11" s="148"/>
      <c r="P11" s="148"/>
      <c r="Q11" s="148"/>
      <c r="R11" s="148"/>
      <c r="S11" s="148"/>
      <c r="T11" s="148"/>
      <c r="U11" s="148"/>
      <c r="V11" s="148"/>
      <c r="W11" s="148"/>
      <c r="X11" s="148"/>
      <c r="Y11" s="148"/>
      <c r="Z11" s="148"/>
      <c r="AA11" s="148"/>
      <c r="AB11" s="148"/>
      <c r="AC11" s="148"/>
      <c r="AD11" s="148"/>
      <c r="AE11" s="148"/>
      <c r="AF11" s="148"/>
      <c r="AG11" s="148"/>
      <c r="AH11" s="148"/>
      <c r="AI11" s="148"/>
      <c r="AJ11" s="148"/>
      <c r="AK11" s="148"/>
      <c r="AL11" s="148"/>
      <c r="AM11" s="148"/>
      <c r="AN11" s="148"/>
      <c r="AO11" s="148"/>
      <c r="AP11" s="148"/>
      <c r="AQ11" s="148"/>
      <c r="AR11" s="148"/>
      <c r="AS11" s="148"/>
      <c r="AT11" s="148"/>
      <c r="AU11" s="148"/>
      <c r="AV11" s="148"/>
      <c r="AW11" s="148"/>
      <c r="AX11" s="148"/>
      <c r="AY11" s="148"/>
      <c r="AZ11" s="148"/>
      <c r="BA11" s="148"/>
      <c r="BB11" s="148"/>
      <c r="BC11" s="148"/>
      <c r="BD11" s="148"/>
      <c r="BE11" s="148"/>
      <c r="BF11" s="148"/>
      <c r="BG11" s="148"/>
      <c r="BH11" s="148"/>
      <c r="BI11" s="148"/>
      <c r="BJ11" s="148"/>
      <c r="BK11" s="148"/>
      <c r="BL11" s="148"/>
      <c r="BM11" s="148"/>
      <c r="BN11" s="148"/>
      <c r="BO11" s="148"/>
      <c r="BP11" s="148"/>
      <c r="BQ11" s="148"/>
    </row>
    <row r="12" spans="2:69">
      <c r="B12" s="41" t="s">
        <v>1135</v>
      </c>
      <c r="C12" s="177" t="s">
        <v>1077</v>
      </c>
      <c r="D12" s="107" t="s">
        <v>127</v>
      </c>
      <c r="E12" s="148"/>
      <c r="F12" s="148"/>
      <c r="G12" s="148"/>
      <c r="H12" s="148"/>
      <c r="I12" s="148"/>
      <c r="J12" s="148"/>
      <c r="K12" s="148"/>
      <c r="L12" s="148"/>
      <c r="M12" s="148"/>
      <c r="N12" s="148"/>
      <c r="O12" s="148"/>
      <c r="P12" s="148"/>
      <c r="Q12" s="148"/>
      <c r="R12" s="148"/>
      <c r="S12" s="148"/>
      <c r="T12" s="148"/>
      <c r="U12" s="148"/>
      <c r="V12" s="148"/>
      <c r="W12" s="148"/>
      <c r="X12" s="148"/>
      <c r="Y12" s="148"/>
      <c r="Z12" s="148"/>
      <c r="AA12" s="148"/>
      <c r="AB12" s="148"/>
      <c r="AC12" s="148"/>
      <c r="AD12" s="148"/>
      <c r="AE12" s="148"/>
      <c r="AF12" s="148"/>
      <c r="AG12" s="148"/>
      <c r="AH12" s="148"/>
      <c r="AI12" s="148"/>
      <c r="AJ12" s="148"/>
      <c r="AK12" s="148"/>
      <c r="AL12" s="148"/>
      <c r="AM12" s="148"/>
      <c r="AN12" s="148"/>
      <c r="AO12" s="148"/>
      <c r="AP12" s="148"/>
      <c r="AQ12" s="148"/>
      <c r="AR12" s="148"/>
      <c r="AS12" s="148"/>
      <c r="AT12" s="148"/>
      <c r="AU12" s="148"/>
      <c r="AV12" s="148"/>
      <c r="AW12" s="148"/>
      <c r="AX12" s="148"/>
      <c r="AY12" s="148"/>
      <c r="AZ12" s="148"/>
      <c r="BA12" s="148"/>
      <c r="BB12" s="148"/>
      <c r="BC12" s="148"/>
      <c r="BD12" s="148"/>
      <c r="BE12" s="148"/>
      <c r="BF12" s="148"/>
      <c r="BG12" s="148"/>
      <c r="BH12" s="148"/>
      <c r="BI12" s="148"/>
      <c r="BJ12" s="148"/>
      <c r="BK12" s="148"/>
      <c r="BL12" s="148"/>
      <c r="BM12" s="148"/>
      <c r="BN12" s="148"/>
      <c r="BO12" s="148"/>
      <c r="BP12" s="148"/>
      <c r="BQ12" s="148"/>
    </row>
    <row r="13" spans="2:69">
      <c r="B13" s="41" t="s">
        <v>1136</v>
      </c>
      <c r="C13" s="177" t="s">
        <v>1079</v>
      </c>
      <c r="D13" s="107" t="s">
        <v>127</v>
      </c>
      <c r="E13" s="148"/>
      <c r="F13" s="148"/>
      <c r="G13" s="148"/>
      <c r="H13" s="148"/>
      <c r="I13" s="148"/>
      <c r="J13" s="148"/>
      <c r="K13" s="148"/>
      <c r="L13" s="148"/>
      <c r="M13" s="148"/>
      <c r="N13" s="148"/>
      <c r="O13" s="148"/>
      <c r="P13" s="148"/>
      <c r="Q13" s="148"/>
      <c r="R13" s="148"/>
      <c r="S13" s="148"/>
      <c r="T13" s="148"/>
      <c r="U13" s="148"/>
      <c r="V13" s="148"/>
      <c r="W13" s="148"/>
      <c r="X13" s="148"/>
      <c r="Y13" s="148"/>
      <c r="Z13" s="148"/>
      <c r="AA13" s="148"/>
      <c r="AB13" s="148"/>
      <c r="AC13" s="148"/>
      <c r="AD13" s="148"/>
      <c r="AE13" s="148"/>
      <c r="AF13" s="148"/>
      <c r="AG13" s="148"/>
      <c r="AH13" s="148"/>
      <c r="AI13" s="148"/>
      <c r="AJ13" s="148"/>
      <c r="AK13" s="148"/>
      <c r="AL13" s="148"/>
      <c r="AM13" s="148"/>
      <c r="AN13" s="148"/>
      <c r="AO13" s="148"/>
      <c r="AP13" s="148"/>
      <c r="AQ13" s="148"/>
      <c r="AR13" s="148"/>
      <c r="AS13" s="148"/>
      <c r="AT13" s="148"/>
      <c r="AU13" s="148"/>
      <c r="AV13" s="148"/>
      <c r="AW13" s="148"/>
      <c r="AX13" s="148"/>
      <c r="AY13" s="148"/>
      <c r="AZ13" s="148"/>
      <c r="BA13" s="148"/>
      <c r="BB13" s="148"/>
      <c r="BC13" s="148"/>
      <c r="BD13" s="148"/>
      <c r="BE13" s="148"/>
      <c r="BF13" s="148"/>
      <c r="BG13" s="148"/>
      <c r="BH13" s="148"/>
      <c r="BI13" s="148"/>
      <c r="BJ13" s="148"/>
      <c r="BK13" s="148"/>
      <c r="BL13" s="148"/>
      <c r="BM13" s="148"/>
      <c r="BN13" s="148"/>
      <c r="BO13" s="148"/>
      <c r="BP13" s="148"/>
      <c r="BQ13" s="148"/>
    </row>
    <row r="14" spans="2:69">
      <c r="B14" s="41" t="s">
        <v>1137</v>
      </c>
      <c r="C14" s="94" t="s">
        <v>1081</v>
      </c>
      <c r="D14" s="107" t="s">
        <v>127</v>
      </c>
      <c r="E14" s="148"/>
      <c r="F14" s="148"/>
      <c r="G14" s="148"/>
      <c r="H14" s="148"/>
      <c r="I14" s="148"/>
      <c r="J14" s="148"/>
      <c r="K14" s="148"/>
      <c r="L14" s="148"/>
      <c r="M14" s="148"/>
      <c r="N14" s="148"/>
      <c r="O14" s="148"/>
      <c r="P14" s="148"/>
      <c r="Q14" s="148"/>
      <c r="R14" s="148"/>
      <c r="S14" s="148"/>
      <c r="T14" s="148"/>
      <c r="U14" s="148"/>
      <c r="V14" s="148"/>
      <c r="W14" s="148"/>
      <c r="X14" s="148"/>
      <c r="Y14" s="148"/>
      <c r="Z14" s="148"/>
      <c r="AA14" s="148"/>
      <c r="AB14" s="148"/>
      <c r="AC14" s="148"/>
      <c r="AD14" s="148"/>
      <c r="AE14" s="148"/>
      <c r="AF14" s="148"/>
      <c r="AG14" s="148"/>
      <c r="AH14" s="148"/>
      <c r="AI14" s="148"/>
      <c r="AJ14" s="148"/>
      <c r="AK14" s="148"/>
      <c r="AL14" s="148"/>
      <c r="AM14" s="148"/>
      <c r="AN14" s="148"/>
      <c r="AO14" s="148"/>
      <c r="AP14" s="148"/>
      <c r="AQ14" s="148"/>
      <c r="AR14" s="148"/>
      <c r="AS14" s="148"/>
      <c r="AT14" s="148"/>
      <c r="AU14" s="148"/>
      <c r="AV14" s="148"/>
      <c r="AW14" s="148"/>
      <c r="AX14" s="148"/>
      <c r="AY14" s="148"/>
      <c r="AZ14" s="148"/>
      <c r="BA14" s="148"/>
      <c r="BB14" s="148"/>
      <c r="BC14" s="148"/>
      <c r="BD14" s="148"/>
      <c r="BE14" s="148"/>
      <c r="BF14" s="148"/>
      <c r="BG14" s="148"/>
      <c r="BH14" s="148"/>
      <c r="BI14" s="148"/>
      <c r="BJ14" s="148"/>
      <c r="BK14" s="148"/>
      <c r="BL14" s="148"/>
      <c r="BM14" s="148"/>
      <c r="BN14" s="148"/>
      <c r="BO14" s="148"/>
      <c r="BP14" s="148"/>
      <c r="BQ14" s="148"/>
    </row>
    <row r="15" spans="2:69">
      <c r="B15" s="41" t="s">
        <v>1138</v>
      </c>
      <c r="C15" s="94" t="s">
        <v>1083</v>
      </c>
      <c r="D15" s="107" t="s">
        <v>127</v>
      </c>
      <c r="E15" s="148"/>
      <c r="F15" s="148"/>
      <c r="G15" s="148"/>
      <c r="H15" s="148"/>
      <c r="I15" s="148"/>
      <c r="J15" s="148"/>
      <c r="K15" s="148"/>
      <c r="L15" s="148"/>
      <c r="M15" s="148"/>
      <c r="N15" s="148"/>
      <c r="O15" s="148"/>
      <c r="P15" s="148"/>
      <c r="Q15" s="148"/>
      <c r="R15" s="148"/>
      <c r="S15" s="148"/>
      <c r="T15" s="148"/>
      <c r="U15" s="148"/>
      <c r="V15" s="148"/>
      <c r="W15" s="148"/>
      <c r="X15" s="148"/>
      <c r="Y15" s="148"/>
      <c r="Z15" s="148"/>
      <c r="AA15" s="148"/>
      <c r="AB15" s="148"/>
      <c r="AC15" s="148"/>
      <c r="AD15" s="148"/>
      <c r="AE15" s="148"/>
      <c r="AF15" s="148"/>
      <c r="AG15" s="148"/>
      <c r="AH15" s="148"/>
      <c r="AI15" s="148"/>
      <c r="AJ15" s="148"/>
      <c r="AK15" s="148"/>
      <c r="AL15" s="148"/>
      <c r="AM15" s="148"/>
      <c r="AN15" s="148"/>
      <c r="AO15" s="148"/>
      <c r="AP15" s="148"/>
      <c r="AQ15" s="148"/>
      <c r="AR15" s="148"/>
      <c r="AS15" s="148"/>
      <c r="AT15" s="148"/>
      <c r="AU15" s="148"/>
      <c r="AV15" s="148"/>
      <c r="AW15" s="148"/>
      <c r="AX15" s="148"/>
      <c r="AY15" s="148"/>
      <c r="AZ15" s="148"/>
      <c r="BA15" s="148"/>
      <c r="BB15" s="148"/>
      <c r="BC15" s="148"/>
      <c r="BD15" s="148"/>
      <c r="BE15" s="148"/>
      <c r="BF15" s="148"/>
      <c r="BG15" s="148"/>
      <c r="BH15" s="148"/>
      <c r="BI15" s="148"/>
      <c r="BJ15" s="148"/>
      <c r="BK15" s="148"/>
      <c r="BL15" s="148"/>
      <c r="BM15" s="148"/>
      <c r="BN15" s="148"/>
      <c r="BO15" s="148"/>
      <c r="BP15" s="148"/>
      <c r="BQ15" s="148"/>
    </row>
    <row r="16" spans="2:69">
      <c r="B16" s="41" t="s">
        <v>1139</v>
      </c>
      <c r="C16" s="94" t="s">
        <v>1085</v>
      </c>
      <c r="D16" s="107" t="s">
        <v>127</v>
      </c>
      <c r="E16" s="148"/>
      <c r="F16" s="148"/>
      <c r="G16" s="148"/>
      <c r="H16" s="148"/>
      <c r="I16" s="148"/>
      <c r="J16" s="148"/>
      <c r="K16" s="148"/>
      <c r="L16" s="148"/>
      <c r="M16" s="148"/>
      <c r="N16" s="148"/>
      <c r="O16" s="148"/>
      <c r="P16" s="148"/>
      <c r="Q16" s="148"/>
      <c r="R16" s="148"/>
      <c r="S16" s="148"/>
      <c r="T16" s="148"/>
      <c r="U16" s="148"/>
      <c r="V16" s="148"/>
      <c r="W16" s="148"/>
      <c r="X16" s="148"/>
      <c r="Y16" s="148"/>
      <c r="Z16" s="148"/>
      <c r="AA16" s="148"/>
      <c r="AB16" s="148"/>
      <c r="AC16" s="148"/>
      <c r="AD16" s="148"/>
      <c r="AE16" s="148"/>
      <c r="AF16" s="148"/>
      <c r="AG16" s="148"/>
      <c r="AH16" s="148"/>
      <c r="AI16" s="148"/>
      <c r="AJ16" s="148"/>
      <c r="AK16" s="148"/>
      <c r="AL16" s="148"/>
      <c r="AM16" s="148"/>
      <c r="AN16" s="148"/>
      <c r="AO16" s="148"/>
      <c r="AP16" s="148"/>
      <c r="AQ16" s="148"/>
      <c r="AR16" s="148"/>
      <c r="AS16" s="148"/>
      <c r="AT16" s="148"/>
      <c r="AU16" s="148"/>
      <c r="AV16" s="148"/>
      <c r="AW16" s="148"/>
      <c r="AX16" s="148"/>
      <c r="AY16" s="148"/>
      <c r="AZ16" s="148"/>
      <c r="BA16" s="148"/>
      <c r="BB16" s="148"/>
      <c r="BC16" s="148"/>
      <c r="BD16" s="148"/>
      <c r="BE16" s="148"/>
      <c r="BF16" s="148"/>
      <c r="BG16" s="148"/>
      <c r="BH16" s="148"/>
      <c r="BI16" s="148"/>
      <c r="BJ16" s="148"/>
      <c r="BK16" s="148"/>
      <c r="BL16" s="148"/>
      <c r="BM16" s="148"/>
      <c r="BN16" s="148"/>
      <c r="BO16" s="148"/>
      <c r="BP16" s="148"/>
      <c r="BQ16" s="148"/>
    </row>
    <row r="17" spans="2:69">
      <c r="B17" s="41" t="s">
        <v>1140</v>
      </c>
      <c r="C17" s="93" t="s">
        <v>1087</v>
      </c>
      <c r="D17" s="107" t="s">
        <v>127</v>
      </c>
      <c r="E17" s="148"/>
      <c r="F17" s="148"/>
      <c r="G17" s="148"/>
      <c r="H17" s="148"/>
      <c r="I17" s="148"/>
      <c r="J17" s="148"/>
      <c r="K17" s="148"/>
      <c r="L17" s="148"/>
      <c r="M17" s="148"/>
      <c r="N17" s="148"/>
      <c r="O17" s="148"/>
      <c r="P17" s="148"/>
      <c r="Q17" s="148"/>
      <c r="R17" s="148"/>
      <c r="S17" s="148"/>
      <c r="T17" s="148"/>
      <c r="U17" s="148"/>
      <c r="V17" s="148"/>
      <c r="W17" s="148"/>
      <c r="X17" s="148"/>
      <c r="Y17" s="148"/>
      <c r="Z17" s="148"/>
      <c r="AA17" s="148"/>
      <c r="AB17" s="148"/>
      <c r="AC17" s="148"/>
      <c r="AD17" s="148"/>
      <c r="AE17" s="148"/>
      <c r="AF17" s="148"/>
      <c r="AG17" s="148"/>
      <c r="AH17" s="148"/>
      <c r="AI17" s="148"/>
      <c r="AJ17" s="148"/>
      <c r="AK17" s="148"/>
      <c r="AL17" s="148"/>
      <c r="AM17" s="148"/>
      <c r="AN17" s="148"/>
      <c r="AO17" s="148"/>
      <c r="AP17" s="148"/>
      <c r="AQ17" s="148"/>
      <c r="AR17" s="148"/>
      <c r="AS17" s="148"/>
      <c r="AT17" s="148"/>
      <c r="AU17" s="148"/>
      <c r="AV17" s="148"/>
      <c r="AW17" s="148"/>
      <c r="AX17" s="148"/>
      <c r="AY17" s="148"/>
      <c r="AZ17" s="148"/>
      <c r="BA17" s="148"/>
      <c r="BB17" s="148"/>
      <c r="BC17" s="148"/>
      <c r="BD17" s="148"/>
      <c r="BE17" s="148"/>
      <c r="BF17" s="148"/>
      <c r="BG17" s="148"/>
      <c r="BH17" s="148"/>
      <c r="BI17" s="148"/>
      <c r="BJ17" s="148"/>
      <c r="BK17" s="148"/>
      <c r="BL17" s="148"/>
      <c r="BM17" s="148"/>
      <c r="BN17" s="148"/>
      <c r="BO17" s="148"/>
      <c r="BP17" s="148"/>
      <c r="BQ17" s="148"/>
    </row>
    <row r="18" spans="2:69">
      <c r="B18" s="41" t="s">
        <v>1141</v>
      </c>
      <c r="C18" s="93" t="s">
        <v>1089</v>
      </c>
      <c r="D18" s="107" t="s">
        <v>127</v>
      </c>
      <c r="E18" s="148"/>
      <c r="F18" s="148"/>
      <c r="G18" s="148"/>
      <c r="H18" s="148"/>
      <c r="I18" s="148"/>
      <c r="J18" s="148"/>
      <c r="K18" s="148"/>
      <c r="L18" s="148"/>
      <c r="M18" s="148"/>
      <c r="N18" s="148"/>
      <c r="O18" s="148"/>
      <c r="P18" s="148"/>
      <c r="Q18" s="148"/>
      <c r="R18" s="148"/>
      <c r="S18" s="148"/>
      <c r="T18" s="148"/>
      <c r="U18" s="148"/>
      <c r="V18" s="148"/>
      <c r="W18" s="148"/>
      <c r="X18" s="148"/>
      <c r="Y18" s="148"/>
      <c r="Z18" s="148"/>
      <c r="AA18" s="148"/>
      <c r="AB18" s="148"/>
      <c r="AC18" s="148"/>
      <c r="AD18" s="148"/>
      <c r="AE18" s="148"/>
      <c r="AF18" s="148"/>
      <c r="AG18" s="148"/>
      <c r="AH18" s="148"/>
      <c r="AI18" s="148"/>
      <c r="AJ18" s="148"/>
      <c r="AK18" s="148"/>
      <c r="AL18" s="148"/>
      <c r="AM18" s="148"/>
      <c r="AN18" s="148"/>
      <c r="AO18" s="148"/>
      <c r="AP18" s="148"/>
      <c r="AQ18" s="148"/>
      <c r="AR18" s="148"/>
      <c r="AS18" s="148"/>
      <c r="AT18" s="148"/>
      <c r="AU18" s="148"/>
      <c r="AV18" s="148"/>
      <c r="AW18" s="148"/>
      <c r="AX18" s="148"/>
      <c r="AY18" s="148"/>
      <c r="AZ18" s="148"/>
      <c r="BA18" s="148"/>
      <c r="BB18" s="148"/>
      <c r="BC18" s="148"/>
      <c r="BD18" s="148"/>
      <c r="BE18" s="148"/>
      <c r="BF18" s="148"/>
      <c r="BG18" s="148"/>
      <c r="BH18" s="148"/>
      <c r="BI18" s="148"/>
      <c r="BJ18" s="148"/>
      <c r="BK18" s="148"/>
      <c r="BL18" s="148"/>
      <c r="BM18" s="148"/>
      <c r="BN18" s="148"/>
      <c r="BO18" s="148"/>
      <c r="BP18" s="148"/>
      <c r="BQ18" s="148"/>
    </row>
    <row r="19" spans="2:69">
      <c r="B19" s="41" t="s">
        <v>1142</v>
      </c>
      <c r="C19" s="93" t="s">
        <v>1091</v>
      </c>
      <c r="D19" s="107" t="s">
        <v>127</v>
      </c>
      <c r="E19" s="148"/>
      <c r="F19" s="148"/>
      <c r="G19" s="148"/>
      <c r="H19" s="148"/>
      <c r="I19" s="148"/>
      <c r="J19" s="148"/>
      <c r="K19" s="148"/>
      <c r="L19" s="148"/>
      <c r="M19" s="148"/>
      <c r="N19" s="148"/>
      <c r="O19" s="148"/>
      <c r="P19" s="148"/>
      <c r="Q19" s="148"/>
      <c r="R19" s="148"/>
      <c r="S19" s="148"/>
      <c r="T19" s="148"/>
      <c r="U19" s="148"/>
      <c r="V19" s="148"/>
      <c r="W19" s="148"/>
      <c r="X19" s="148"/>
      <c r="Y19" s="148"/>
      <c r="Z19" s="148"/>
      <c r="AA19" s="148"/>
      <c r="AB19" s="148"/>
      <c r="AC19" s="148"/>
      <c r="AD19" s="148"/>
      <c r="AE19" s="148"/>
      <c r="AF19" s="148"/>
      <c r="AG19" s="148"/>
      <c r="AH19" s="148"/>
      <c r="AI19" s="148"/>
      <c r="AJ19" s="148"/>
      <c r="AK19" s="148"/>
      <c r="AL19" s="148"/>
      <c r="AM19" s="148"/>
      <c r="AN19" s="148"/>
      <c r="AO19" s="148"/>
      <c r="AP19" s="148"/>
      <c r="AQ19" s="148"/>
      <c r="AR19" s="148"/>
      <c r="AS19" s="148"/>
      <c r="AT19" s="148"/>
      <c r="AU19" s="148"/>
      <c r="AV19" s="148"/>
      <c r="AW19" s="148"/>
      <c r="AX19" s="148"/>
      <c r="AY19" s="148"/>
      <c r="AZ19" s="148"/>
      <c r="BA19" s="148"/>
      <c r="BB19" s="148"/>
      <c r="BC19" s="148"/>
      <c r="BD19" s="148"/>
      <c r="BE19" s="148"/>
      <c r="BF19" s="148"/>
      <c r="BG19" s="148"/>
      <c r="BH19" s="148"/>
      <c r="BI19" s="148"/>
      <c r="BJ19" s="148"/>
      <c r="BK19" s="148"/>
      <c r="BL19" s="148"/>
      <c r="BM19" s="148"/>
      <c r="BN19" s="148"/>
      <c r="BO19" s="148"/>
      <c r="BP19" s="148"/>
      <c r="BQ19" s="148"/>
    </row>
    <row r="20" spans="2:69">
      <c r="B20" s="41" t="s">
        <v>1143</v>
      </c>
      <c r="C20" s="93" t="s">
        <v>1093</v>
      </c>
      <c r="D20" s="107" t="s">
        <v>127</v>
      </c>
      <c r="E20" s="148"/>
      <c r="F20" s="148"/>
      <c r="G20" s="148"/>
      <c r="H20" s="148"/>
      <c r="I20" s="148"/>
      <c r="J20" s="148"/>
      <c r="K20" s="148"/>
      <c r="L20" s="148"/>
      <c r="M20" s="148"/>
      <c r="N20" s="148"/>
      <c r="O20" s="148"/>
      <c r="P20" s="148"/>
      <c r="Q20" s="148"/>
      <c r="R20" s="148"/>
      <c r="S20" s="148"/>
      <c r="T20" s="148"/>
      <c r="U20" s="148"/>
      <c r="V20" s="148"/>
      <c r="W20" s="148"/>
      <c r="X20" s="148"/>
      <c r="Y20" s="148"/>
      <c r="Z20" s="148"/>
      <c r="AA20" s="148"/>
      <c r="AB20" s="148"/>
      <c r="AC20" s="148"/>
      <c r="AD20" s="148"/>
      <c r="AE20" s="148"/>
      <c r="AF20" s="148"/>
      <c r="AG20" s="148"/>
      <c r="AH20" s="148"/>
      <c r="AI20" s="148"/>
      <c r="AJ20" s="148"/>
      <c r="AK20" s="148"/>
      <c r="AL20" s="148"/>
      <c r="AM20" s="148"/>
      <c r="AN20" s="148"/>
      <c r="AO20" s="148"/>
      <c r="AP20" s="148"/>
      <c r="AQ20" s="148"/>
      <c r="AR20" s="148"/>
      <c r="AS20" s="148"/>
      <c r="AT20" s="148"/>
      <c r="AU20" s="148"/>
      <c r="AV20" s="148"/>
      <c r="AW20" s="148"/>
      <c r="AX20" s="148"/>
      <c r="AY20" s="148"/>
      <c r="AZ20" s="148"/>
      <c r="BA20" s="148"/>
      <c r="BB20" s="148"/>
      <c r="BC20" s="148"/>
      <c r="BD20" s="148"/>
      <c r="BE20" s="148"/>
      <c r="BF20" s="148"/>
      <c r="BG20" s="148"/>
      <c r="BH20" s="148"/>
      <c r="BI20" s="148"/>
      <c r="BJ20" s="148"/>
      <c r="BK20" s="148"/>
      <c r="BL20" s="148"/>
      <c r="BM20" s="148"/>
      <c r="BN20" s="148"/>
      <c r="BO20" s="148"/>
      <c r="BP20" s="148"/>
      <c r="BQ20" s="148"/>
    </row>
    <row r="21" spans="2:69">
      <c r="B21" s="42" t="s">
        <v>1144</v>
      </c>
      <c r="C21" s="97" t="s">
        <v>1095</v>
      </c>
      <c r="D21" s="120" t="s">
        <v>127</v>
      </c>
      <c r="E21" s="148"/>
      <c r="F21" s="148"/>
      <c r="G21" s="148"/>
      <c r="H21" s="148"/>
      <c r="I21" s="148"/>
      <c r="J21" s="148"/>
      <c r="K21" s="148"/>
      <c r="L21" s="148"/>
      <c r="M21" s="148"/>
      <c r="N21" s="148"/>
      <c r="O21" s="148"/>
      <c r="P21" s="148"/>
      <c r="Q21" s="148"/>
      <c r="R21" s="148"/>
      <c r="S21" s="148"/>
      <c r="T21" s="148"/>
      <c r="U21" s="148"/>
      <c r="V21" s="148"/>
      <c r="W21" s="148"/>
      <c r="X21" s="148"/>
      <c r="Y21" s="148"/>
      <c r="Z21" s="148"/>
      <c r="AA21" s="148"/>
      <c r="AB21" s="148"/>
      <c r="AC21" s="148"/>
      <c r="AD21" s="148"/>
      <c r="AE21" s="148"/>
      <c r="AF21" s="148"/>
      <c r="AG21" s="148"/>
      <c r="AH21" s="148"/>
      <c r="AI21" s="148"/>
      <c r="AJ21" s="148"/>
      <c r="AK21" s="148"/>
      <c r="AL21" s="148"/>
      <c r="AM21" s="148"/>
      <c r="AN21" s="148"/>
      <c r="AO21" s="148"/>
      <c r="AP21" s="148"/>
      <c r="AQ21" s="148"/>
      <c r="AR21" s="148"/>
      <c r="AS21" s="148"/>
      <c r="AT21" s="148"/>
      <c r="AU21" s="148"/>
      <c r="AV21" s="148"/>
      <c r="AW21" s="148"/>
      <c r="AX21" s="148"/>
      <c r="AY21" s="148"/>
      <c r="AZ21" s="148"/>
      <c r="BA21" s="148"/>
      <c r="BB21" s="148"/>
      <c r="BC21" s="148"/>
      <c r="BD21" s="148"/>
      <c r="BE21" s="148"/>
      <c r="BF21" s="148"/>
      <c r="BG21" s="148"/>
      <c r="BH21" s="148"/>
      <c r="BI21" s="148"/>
      <c r="BJ21" s="148"/>
      <c r="BK21" s="148"/>
      <c r="BL21" s="148"/>
      <c r="BM21" s="148"/>
      <c r="BN21" s="148"/>
      <c r="BO21" s="148"/>
      <c r="BP21" s="148"/>
      <c r="BQ21" s="148"/>
    </row>
    <row r="22" spans="2:69">
      <c r="B22" s="39" t="s">
        <v>1145</v>
      </c>
      <c r="C22" s="92" t="s">
        <v>1146</v>
      </c>
      <c r="D22" s="107" t="s">
        <v>127</v>
      </c>
      <c r="E22" s="181"/>
      <c r="F22" s="181"/>
      <c r="G22" s="181"/>
      <c r="H22" s="181"/>
      <c r="I22" s="181"/>
      <c r="J22" s="181"/>
      <c r="K22" s="181"/>
      <c r="L22" s="181"/>
      <c r="M22" s="181"/>
      <c r="N22" s="181"/>
      <c r="O22" s="181"/>
      <c r="P22" s="181"/>
      <c r="Q22" s="181"/>
      <c r="R22" s="181"/>
      <c r="S22" s="181"/>
      <c r="T22" s="181"/>
      <c r="U22" s="181"/>
      <c r="V22" s="181"/>
      <c r="W22" s="181"/>
      <c r="X22" s="181"/>
      <c r="Y22" s="181"/>
      <c r="Z22" s="181"/>
      <c r="AA22" s="181"/>
      <c r="AB22" s="181"/>
      <c r="AC22" s="181"/>
      <c r="AD22" s="181"/>
      <c r="AE22" s="181"/>
      <c r="AF22" s="181"/>
      <c r="AG22" s="181"/>
      <c r="AH22" s="181"/>
      <c r="AI22" s="181"/>
      <c r="AJ22" s="181"/>
      <c r="AK22" s="181"/>
      <c r="AL22" s="181"/>
      <c r="AM22" s="181"/>
      <c r="AN22" s="181"/>
      <c r="AO22" s="181"/>
      <c r="AP22" s="181"/>
      <c r="AQ22" s="181"/>
      <c r="AR22" s="181"/>
      <c r="AS22" s="181"/>
      <c r="AT22" s="181"/>
      <c r="AU22" s="181"/>
      <c r="AV22" s="181"/>
      <c r="AW22" s="181"/>
      <c r="AX22" s="181"/>
      <c r="AY22" s="181"/>
      <c r="AZ22" s="181"/>
      <c r="BA22" s="181"/>
      <c r="BB22" s="181"/>
      <c r="BC22" s="181"/>
      <c r="BD22" s="181"/>
      <c r="BE22" s="181"/>
      <c r="BF22" s="181"/>
      <c r="BG22" s="181"/>
      <c r="BH22" s="181"/>
      <c r="BI22" s="181"/>
      <c r="BJ22" s="181"/>
      <c r="BK22" s="181"/>
      <c r="BL22" s="181"/>
      <c r="BM22" s="181"/>
      <c r="BN22" s="181"/>
      <c r="BO22" s="181"/>
      <c r="BP22" s="181"/>
      <c r="BQ22" s="181"/>
    </row>
    <row r="23" spans="2:69">
      <c r="B23" s="41" t="s">
        <v>1147</v>
      </c>
      <c r="C23" s="93" t="s">
        <v>1073</v>
      </c>
      <c r="D23" s="107" t="s">
        <v>127</v>
      </c>
      <c r="E23" s="148"/>
      <c r="F23" s="148"/>
      <c r="G23" s="148"/>
      <c r="H23" s="148"/>
      <c r="I23" s="148"/>
      <c r="J23" s="148"/>
      <c r="K23" s="148"/>
      <c r="L23" s="148"/>
      <c r="M23" s="148"/>
      <c r="N23" s="148"/>
      <c r="O23" s="148"/>
      <c r="P23" s="148"/>
      <c r="Q23" s="148"/>
      <c r="R23" s="148"/>
      <c r="S23" s="148"/>
      <c r="T23" s="148"/>
      <c r="U23" s="148"/>
      <c r="V23" s="148"/>
      <c r="W23" s="148"/>
      <c r="X23" s="148"/>
      <c r="Y23" s="148"/>
      <c r="Z23" s="148"/>
      <c r="AA23" s="148"/>
      <c r="AB23" s="148"/>
      <c r="AC23" s="148"/>
      <c r="AD23" s="148"/>
      <c r="AE23" s="148"/>
      <c r="AF23" s="148"/>
      <c r="AG23" s="148"/>
      <c r="AH23" s="148"/>
      <c r="AI23" s="148"/>
      <c r="AJ23" s="148"/>
      <c r="AK23" s="148"/>
      <c r="AL23" s="148"/>
      <c r="AM23" s="148"/>
      <c r="AN23" s="148"/>
      <c r="AO23" s="148"/>
      <c r="AP23" s="148"/>
      <c r="AQ23" s="148"/>
      <c r="AR23" s="148"/>
      <c r="AS23" s="148"/>
      <c r="AT23" s="148"/>
      <c r="AU23" s="148"/>
      <c r="AV23" s="148"/>
      <c r="AW23" s="148"/>
      <c r="AX23" s="148"/>
      <c r="AY23" s="148"/>
      <c r="AZ23" s="148"/>
      <c r="BA23" s="148"/>
      <c r="BB23" s="148"/>
      <c r="BC23" s="148"/>
      <c r="BD23" s="148"/>
      <c r="BE23" s="148"/>
      <c r="BF23" s="148"/>
      <c r="BG23" s="148"/>
      <c r="BH23" s="148"/>
      <c r="BI23" s="148"/>
      <c r="BJ23" s="148"/>
      <c r="BK23" s="148"/>
      <c r="BL23" s="148"/>
      <c r="BM23" s="148"/>
      <c r="BN23" s="148"/>
      <c r="BO23" s="148"/>
      <c r="BP23" s="148"/>
      <c r="BQ23" s="148"/>
    </row>
    <row r="24" spans="2:69">
      <c r="B24" s="41" t="s">
        <v>1148</v>
      </c>
      <c r="C24" s="93" t="s">
        <v>1100</v>
      </c>
      <c r="D24" s="107" t="s">
        <v>127</v>
      </c>
      <c r="E24" s="148"/>
      <c r="F24" s="148"/>
      <c r="G24" s="148"/>
      <c r="H24" s="148"/>
      <c r="I24" s="148"/>
      <c r="J24" s="148"/>
      <c r="K24" s="148"/>
      <c r="L24" s="148"/>
      <c r="M24" s="148"/>
      <c r="N24" s="148"/>
      <c r="O24" s="148"/>
      <c r="P24" s="148"/>
      <c r="Q24" s="148"/>
      <c r="R24" s="148"/>
      <c r="S24" s="148"/>
      <c r="T24" s="148"/>
      <c r="U24" s="148"/>
      <c r="V24" s="148"/>
      <c r="W24" s="148"/>
      <c r="X24" s="148"/>
      <c r="Y24" s="148"/>
      <c r="Z24" s="148"/>
      <c r="AA24" s="148"/>
      <c r="AB24" s="148"/>
      <c r="AC24" s="148"/>
      <c r="AD24" s="148"/>
      <c r="AE24" s="148"/>
      <c r="AF24" s="148"/>
      <c r="AG24" s="148"/>
      <c r="AH24" s="148"/>
      <c r="AI24" s="148"/>
      <c r="AJ24" s="148"/>
      <c r="AK24" s="148"/>
      <c r="AL24" s="148"/>
      <c r="AM24" s="148"/>
      <c r="AN24" s="148"/>
      <c r="AO24" s="148"/>
      <c r="AP24" s="148"/>
      <c r="AQ24" s="148"/>
      <c r="AR24" s="148"/>
      <c r="AS24" s="148"/>
      <c r="AT24" s="148"/>
      <c r="AU24" s="148"/>
      <c r="AV24" s="148"/>
      <c r="AW24" s="148"/>
      <c r="AX24" s="148"/>
      <c r="AY24" s="148"/>
      <c r="AZ24" s="148"/>
      <c r="BA24" s="148"/>
      <c r="BB24" s="148"/>
      <c r="BC24" s="148"/>
      <c r="BD24" s="148"/>
      <c r="BE24" s="148"/>
      <c r="BF24" s="148"/>
      <c r="BG24" s="148"/>
      <c r="BH24" s="148"/>
      <c r="BI24" s="148"/>
      <c r="BJ24" s="148"/>
      <c r="BK24" s="148"/>
      <c r="BL24" s="148"/>
      <c r="BM24" s="148"/>
      <c r="BN24" s="148"/>
      <c r="BO24" s="148"/>
      <c r="BP24" s="148"/>
      <c r="BQ24" s="148"/>
    </row>
    <row r="25" spans="2:69">
      <c r="B25" s="41" t="s">
        <v>1149</v>
      </c>
      <c r="C25" s="93" t="s">
        <v>1102</v>
      </c>
      <c r="D25" s="107" t="s">
        <v>127</v>
      </c>
      <c r="E25" s="148"/>
      <c r="F25" s="148"/>
      <c r="G25" s="148"/>
      <c r="H25" s="148"/>
      <c r="I25" s="148"/>
      <c r="J25" s="148"/>
      <c r="K25" s="148"/>
      <c r="L25" s="148"/>
      <c r="M25" s="148"/>
      <c r="N25" s="148"/>
      <c r="O25" s="148"/>
      <c r="P25" s="148"/>
      <c r="Q25" s="148"/>
      <c r="R25" s="148"/>
      <c r="S25" s="148"/>
      <c r="T25" s="148"/>
      <c r="U25" s="148"/>
      <c r="V25" s="148"/>
      <c r="W25" s="148"/>
      <c r="X25" s="148"/>
      <c r="Y25" s="148"/>
      <c r="Z25" s="148"/>
      <c r="AA25" s="148"/>
      <c r="AB25" s="148"/>
      <c r="AC25" s="148"/>
      <c r="AD25" s="148"/>
      <c r="AE25" s="148"/>
      <c r="AF25" s="148"/>
      <c r="AG25" s="148"/>
      <c r="AH25" s="148"/>
      <c r="AI25" s="148"/>
      <c r="AJ25" s="148"/>
      <c r="AK25" s="148"/>
      <c r="AL25" s="148"/>
      <c r="AM25" s="148"/>
      <c r="AN25" s="148"/>
      <c r="AO25" s="148"/>
      <c r="AP25" s="148"/>
      <c r="AQ25" s="148"/>
      <c r="AR25" s="148"/>
      <c r="AS25" s="148"/>
      <c r="AT25" s="148"/>
      <c r="AU25" s="148"/>
      <c r="AV25" s="148"/>
      <c r="AW25" s="148"/>
      <c r="AX25" s="148"/>
      <c r="AY25" s="148"/>
      <c r="AZ25" s="148"/>
      <c r="BA25" s="148"/>
      <c r="BB25" s="148"/>
      <c r="BC25" s="148"/>
      <c r="BD25" s="148"/>
      <c r="BE25" s="148"/>
      <c r="BF25" s="148"/>
      <c r="BG25" s="148"/>
      <c r="BH25" s="148"/>
      <c r="BI25" s="148"/>
      <c r="BJ25" s="148"/>
      <c r="BK25" s="148"/>
      <c r="BL25" s="148"/>
      <c r="BM25" s="148"/>
      <c r="BN25" s="148"/>
      <c r="BO25" s="148"/>
      <c r="BP25" s="148"/>
      <c r="BQ25" s="148"/>
    </row>
    <row r="26" spans="2:69">
      <c r="B26" s="23" t="s">
        <v>1150</v>
      </c>
      <c r="C26" s="99" t="s">
        <v>1104</v>
      </c>
      <c r="D26" s="108" t="s">
        <v>127</v>
      </c>
      <c r="E26" s="148"/>
      <c r="F26" s="148"/>
      <c r="G26" s="148"/>
      <c r="H26" s="148"/>
      <c r="I26" s="148"/>
      <c r="J26" s="148"/>
      <c r="K26" s="148"/>
      <c r="L26" s="148"/>
      <c r="M26" s="148"/>
      <c r="N26" s="148"/>
      <c r="O26" s="148"/>
      <c r="P26" s="148"/>
      <c r="Q26" s="148"/>
      <c r="R26" s="148"/>
      <c r="S26" s="148"/>
      <c r="T26" s="148"/>
      <c r="U26" s="148"/>
      <c r="V26" s="148"/>
      <c r="W26" s="148"/>
      <c r="X26" s="148"/>
      <c r="Y26" s="148"/>
      <c r="Z26" s="148"/>
      <c r="AA26" s="148"/>
      <c r="AB26" s="148"/>
      <c r="AC26" s="148"/>
      <c r="AD26" s="148"/>
      <c r="AE26" s="148"/>
      <c r="AF26" s="148"/>
      <c r="AG26" s="148"/>
      <c r="AH26" s="148"/>
      <c r="AI26" s="148"/>
      <c r="AJ26" s="148"/>
      <c r="AK26" s="148"/>
      <c r="AL26" s="148"/>
      <c r="AM26" s="148"/>
      <c r="AN26" s="148"/>
      <c r="AO26" s="148"/>
      <c r="AP26" s="148"/>
      <c r="AQ26" s="148"/>
      <c r="AR26" s="148"/>
      <c r="AS26" s="148"/>
      <c r="AT26" s="148"/>
      <c r="AU26" s="148"/>
      <c r="AV26" s="148"/>
      <c r="AW26" s="148"/>
      <c r="AX26" s="148"/>
      <c r="AY26" s="148"/>
      <c r="AZ26" s="148"/>
      <c r="BA26" s="148"/>
      <c r="BB26" s="148"/>
      <c r="BC26" s="148"/>
      <c r="BD26" s="148"/>
      <c r="BE26" s="148"/>
      <c r="BF26" s="148"/>
      <c r="BG26" s="148"/>
      <c r="BH26" s="148"/>
      <c r="BI26" s="148"/>
      <c r="BJ26" s="148"/>
      <c r="BK26" s="148"/>
      <c r="BL26" s="148"/>
      <c r="BM26" s="148"/>
      <c r="BN26" s="148"/>
      <c r="BO26" s="148"/>
      <c r="BP26" s="148"/>
      <c r="BQ26" s="148"/>
    </row>
    <row r="27" spans="2:69">
      <c r="B27" s="172" t="s">
        <v>1151</v>
      </c>
      <c r="C27" s="173" t="s">
        <v>1152</v>
      </c>
      <c r="D27" s="182" t="s">
        <v>127</v>
      </c>
      <c r="E27" s="166"/>
      <c r="F27" s="166"/>
      <c r="G27" s="166"/>
      <c r="H27" s="166"/>
      <c r="I27" s="166"/>
      <c r="J27" s="166"/>
      <c r="K27" s="166"/>
      <c r="L27" s="166"/>
      <c r="M27" s="166"/>
      <c r="N27" s="166"/>
      <c r="O27" s="166"/>
      <c r="P27" s="166"/>
      <c r="Q27" s="166"/>
      <c r="R27" s="166"/>
      <c r="S27" s="166"/>
      <c r="T27" s="166"/>
      <c r="U27" s="166"/>
      <c r="V27" s="166"/>
      <c r="W27" s="166"/>
      <c r="X27" s="166"/>
      <c r="Y27" s="166"/>
      <c r="Z27" s="166"/>
      <c r="AA27" s="166"/>
      <c r="AB27" s="166"/>
      <c r="AC27" s="166"/>
      <c r="AD27" s="166"/>
      <c r="AE27" s="166"/>
      <c r="AF27" s="166"/>
      <c r="AG27" s="166"/>
      <c r="AH27" s="166"/>
      <c r="AI27" s="166"/>
      <c r="AJ27" s="166"/>
      <c r="AK27" s="166"/>
      <c r="AL27" s="166"/>
      <c r="AM27" s="166"/>
      <c r="AN27" s="166"/>
      <c r="AO27" s="166"/>
      <c r="AP27" s="166"/>
      <c r="AQ27" s="166"/>
      <c r="AR27" s="166"/>
      <c r="AS27" s="166"/>
      <c r="AT27" s="166"/>
      <c r="AU27" s="166"/>
      <c r="AV27" s="166"/>
      <c r="AW27" s="166"/>
      <c r="AX27" s="166"/>
      <c r="AY27" s="166"/>
      <c r="AZ27" s="166"/>
      <c r="BA27" s="166"/>
      <c r="BB27" s="166"/>
      <c r="BC27" s="166"/>
      <c r="BD27" s="166"/>
      <c r="BE27" s="166"/>
      <c r="BF27" s="166"/>
      <c r="BG27" s="166"/>
      <c r="BH27" s="166"/>
      <c r="BI27" s="166"/>
      <c r="BJ27" s="166"/>
      <c r="BK27" s="166"/>
      <c r="BL27" s="166"/>
      <c r="BM27" s="166"/>
      <c r="BN27" s="166"/>
      <c r="BO27" s="166"/>
      <c r="BP27" s="166"/>
      <c r="BQ27" s="166"/>
    </row>
    <row r="28" spans="2:69">
      <c r="B28" s="39" t="s">
        <v>1153</v>
      </c>
      <c r="C28" s="92" t="s">
        <v>1154</v>
      </c>
      <c r="D28" s="107" t="s">
        <v>127</v>
      </c>
      <c r="E28" s="181"/>
      <c r="F28" s="181"/>
      <c r="G28" s="181"/>
      <c r="H28" s="181"/>
      <c r="I28" s="181"/>
      <c r="J28" s="181"/>
      <c r="K28" s="181"/>
      <c r="L28" s="181"/>
      <c r="M28" s="181"/>
      <c r="N28" s="181"/>
      <c r="O28" s="181"/>
      <c r="P28" s="181"/>
      <c r="Q28" s="181"/>
      <c r="R28" s="181"/>
      <c r="S28" s="181"/>
      <c r="T28" s="181"/>
      <c r="U28" s="181"/>
      <c r="V28" s="181"/>
      <c r="W28" s="181"/>
      <c r="X28" s="181"/>
      <c r="Y28" s="181"/>
      <c r="Z28" s="181"/>
      <c r="AA28" s="181"/>
      <c r="AB28" s="181"/>
      <c r="AC28" s="181"/>
      <c r="AD28" s="181"/>
      <c r="AE28" s="181"/>
      <c r="AF28" s="181"/>
      <c r="AG28" s="181"/>
      <c r="AH28" s="181"/>
      <c r="AI28" s="181"/>
      <c r="AJ28" s="181"/>
      <c r="AK28" s="181"/>
      <c r="AL28" s="181"/>
      <c r="AM28" s="181"/>
      <c r="AN28" s="181"/>
      <c r="AO28" s="181"/>
      <c r="AP28" s="181"/>
      <c r="AQ28" s="181"/>
      <c r="AR28" s="181"/>
      <c r="AS28" s="181"/>
      <c r="AT28" s="181"/>
      <c r="AU28" s="181"/>
      <c r="AV28" s="181"/>
      <c r="AW28" s="181"/>
      <c r="AX28" s="181"/>
      <c r="AY28" s="181"/>
      <c r="AZ28" s="181"/>
      <c r="BA28" s="181"/>
      <c r="BB28" s="181"/>
      <c r="BC28" s="181"/>
      <c r="BD28" s="181"/>
      <c r="BE28" s="181"/>
      <c r="BF28" s="181"/>
      <c r="BG28" s="181"/>
      <c r="BH28" s="181"/>
      <c r="BI28" s="181"/>
      <c r="BJ28" s="181"/>
      <c r="BK28" s="181"/>
      <c r="BL28" s="181"/>
      <c r="BM28" s="181"/>
      <c r="BN28" s="181"/>
      <c r="BO28" s="181"/>
      <c r="BP28" s="181"/>
      <c r="BQ28" s="181"/>
    </row>
    <row r="29" spans="2:69">
      <c r="B29" s="41" t="s">
        <v>1155</v>
      </c>
      <c r="C29" s="93" t="s">
        <v>1073</v>
      </c>
      <c r="D29" s="107" t="s">
        <v>127</v>
      </c>
      <c r="E29" s="148"/>
      <c r="F29" s="148"/>
      <c r="G29" s="148"/>
      <c r="H29" s="148"/>
      <c r="I29" s="148"/>
      <c r="J29" s="148"/>
      <c r="K29" s="148"/>
      <c r="L29" s="148"/>
      <c r="M29" s="148"/>
      <c r="N29" s="148"/>
      <c r="O29" s="148"/>
      <c r="P29" s="148"/>
      <c r="Q29" s="148"/>
      <c r="R29" s="148"/>
      <c r="S29" s="148"/>
      <c r="T29" s="148"/>
      <c r="U29" s="148"/>
      <c r="V29" s="148"/>
      <c r="W29" s="148"/>
      <c r="X29" s="148"/>
      <c r="Y29" s="148"/>
      <c r="Z29" s="148"/>
      <c r="AA29" s="148"/>
      <c r="AB29" s="148"/>
      <c r="AC29" s="148"/>
      <c r="AD29" s="148"/>
      <c r="AE29" s="181"/>
      <c r="AF29" s="181"/>
      <c r="AG29" s="181"/>
      <c r="AH29" s="181"/>
      <c r="AI29" s="181"/>
      <c r="AJ29" s="181"/>
      <c r="AK29" s="181"/>
      <c r="AL29" s="181"/>
      <c r="AM29" s="181"/>
      <c r="AN29" s="181"/>
      <c r="AO29" s="181"/>
      <c r="AP29" s="181"/>
      <c r="AQ29" s="181"/>
      <c r="AR29" s="148"/>
      <c r="AS29" s="148"/>
      <c r="AT29" s="148"/>
      <c r="AU29" s="148"/>
      <c r="AV29" s="148"/>
      <c r="AW29" s="148"/>
      <c r="AX29" s="148"/>
      <c r="AY29" s="148"/>
      <c r="AZ29" s="148"/>
      <c r="BA29" s="148"/>
      <c r="BB29" s="148"/>
      <c r="BC29" s="148"/>
      <c r="BD29" s="148"/>
      <c r="BE29" s="148"/>
      <c r="BF29" s="148"/>
      <c r="BG29" s="148"/>
      <c r="BH29" s="148"/>
      <c r="BI29" s="148"/>
      <c r="BJ29" s="148"/>
      <c r="BK29" s="148"/>
      <c r="BL29" s="148"/>
      <c r="BM29" s="148"/>
      <c r="BN29" s="148"/>
      <c r="BO29" s="148"/>
      <c r="BP29" s="148"/>
      <c r="BQ29" s="148"/>
    </row>
    <row r="30" spans="2:69">
      <c r="B30" s="41" t="s">
        <v>1156</v>
      </c>
      <c r="C30" s="94" t="s">
        <v>1075</v>
      </c>
      <c r="D30" s="107" t="s">
        <v>127</v>
      </c>
      <c r="E30" s="148"/>
      <c r="F30" s="148"/>
      <c r="G30" s="148"/>
      <c r="H30" s="148"/>
      <c r="I30" s="148"/>
      <c r="J30" s="148"/>
      <c r="K30" s="148"/>
      <c r="L30" s="148"/>
      <c r="M30" s="148"/>
      <c r="N30" s="148"/>
      <c r="O30" s="148"/>
      <c r="P30" s="148"/>
      <c r="Q30" s="148"/>
      <c r="R30" s="148"/>
      <c r="S30" s="148"/>
      <c r="T30" s="148"/>
      <c r="U30" s="148"/>
      <c r="V30" s="148"/>
      <c r="W30" s="148"/>
      <c r="X30" s="148"/>
      <c r="Y30" s="148"/>
      <c r="Z30" s="148"/>
      <c r="AA30" s="148"/>
      <c r="AB30" s="148"/>
      <c r="AC30" s="148"/>
      <c r="AD30" s="148"/>
      <c r="AE30" s="148"/>
      <c r="AF30" s="148"/>
      <c r="AG30" s="148"/>
      <c r="AH30" s="148"/>
      <c r="AI30" s="148"/>
      <c r="AJ30" s="148"/>
      <c r="AK30" s="148"/>
      <c r="AL30" s="148"/>
      <c r="AM30" s="148"/>
      <c r="AN30" s="148"/>
      <c r="AO30" s="148"/>
      <c r="AP30" s="148"/>
      <c r="AQ30" s="148"/>
      <c r="AR30" s="148"/>
      <c r="AS30" s="148"/>
      <c r="AT30" s="148"/>
      <c r="AU30" s="148"/>
      <c r="AV30" s="148"/>
      <c r="AW30" s="148"/>
      <c r="AX30" s="148"/>
      <c r="AY30" s="148"/>
      <c r="AZ30" s="148"/>
      <c r="BA30" s="148"/>
      <c r="BB30" s="148"/>
      <c r="BC30" s="148"/>
      <c r="BD30" s="148"/>
      <c r="BE30" s="148"/>
      <c r="BF30" s="148"/>
      <c r="BG30" s="148"/>
      <c r="BH30" s="148"/>
      <c r="BI30" s="148"/>
      <c r="BJ30" s="148"/>
      <c r="BK30" s="148"/>
      <c r="BL30" s="148"/>
      <c r="BM30" s="148"/>
      <c r="BN30" s="148"/>
      <c r="BO30" s="148"/>
      <c r="BP30" s="148"/>
      <c r="BQ30" s="148"/>
    </row>
    <row r="31" spans="2:69">
      <c r="B31" s="41" t="s">
        <v>1157</v>
      </c>
      <c r="C31" s="177" t="s">
        <v>1077</v>
      </c>
      <c r="D31" s="107" t="s">
        <v>127</v>
      </c>
      <c r="E31" s="148"/>
      <c r="F31" s="148"/>
      <c r="G31" s="148"/>
      <c r="H31" s="148"/>
      <c r="I31" s="148"/>
      <c r="J31" s="148"/>
      <c r="K31" s="148"/>
      <c r="L31" s="148"/>
      <c r="M31" s="148"/>
      <c r="N31" s="148"/>
      <c r="O31" s="148"/>
      <c r="P31" s="148"/>
      <c r="Q31" s="148"/>
      <c r="R31" s="148"/>
      <c r="S31" s="148"/>
      <c r="T31" s="148"/>
      <c r="U31" s="148"/>
      <c r="V31" s="148"/>
      <c r="W31" s="148"/>
      <c r="X31" s="148"/>
      <c r="Y31" s="148"/>
      <c r="Z31" s="148"/>
      <c r="AA31" s="148"/>
      <c r="AB31" s="148"/>
      <c r="AC31" s="148"/>
      <c r="AD31" s="148"/>
      <c r="AE31" s="148"/>
      <c r="AF31" s="148"/>
      <c r="AG31" s="148"/>
      <c r="AH31" s="148"/>
      <c r="AI31" s="148"/>
      <c r="AJ31" s="148"/>
      <c r="AK31" s="148"/>
      <c r="AL31" s="148"/>
      <c r="AM31" s="148"/>
      <c r="AN31" s="148"/>
      <c r="AO31" s="148"/>
      <c r="AP31" s="148"/>
      <c r="AQ31" s="148"/>
      <c r="AR31" s="148"/>
      <c r="AS31" s="148"/>
      <c r="AT31" s="148"/>
      <c r="AU31" s="148"/>
      <c r="AV31" s="148"/>
      <c r="AW31" s="148"/>
      <c r="AX31" s="148"/>
      <c r="AY31" s="148"/>
      <c r="AZ31" s="148"/>
      <c r="BA31" s="148"/>
      <c r="BB31" s="148"/>
      <c r="BC31" s="148"/>
      <c r="BD31" s="148"/>
      <c r="BE31" s="148"/>
      <c r="BF31" s="148"/>
      <c r="BG31" s="148"/>
      <c r="BH31" s="148"/>
      <c r="BI31" s="148"/>
      <c r="BJ31" s="148"/>
      <c r="BK31" s="148"/>
      <c r="BL31" s="148"/>
      <c r="BM31" s="148"/>
      <c r="BN31" s="148"/>
      <c r="BO31" s="148"/>
      <c r="BP31" s="148"/>
      <c r="BQ31" s="148"/>
    </row>
    <row r="32" spans="2:69">
      <c r="B32" s="41" t="s">
        <v>1158</v>
      </c>
      <c r="C32" s="177" t="s">
        <v>1079</v>
      </c>
      <c r="D32" s="107" t="s">
        <v>127</v>
      </c>
      <c r="E32" s="148"/>
      <c r="F32" s="148"/>
      <c r="G32" s="148"/>
      <c r="H32" s="148"/>
      <c r="I32" s="148"/>
      <c r="J32" s="148"/>
      <c r="K32" s="148"/>
      <c r="L32" s="148"/>
      <c r="M32" s="148"/>
      <c r="N32" s="148"/>
      <c r="O32" s="148"/>
      <c r="P32" s="148"/>
      <c r="Q32" s="148"/>
      <c r="R32" s="148"/>
      <c r="S32" s="148"/>
      <c r="T32" s="148"/>
      <c r="U32" s="148"/>
      <c r="V32" s="148"/>
      <c r="W32" s="148"/>
      <c r="X32" s="148"/>
      <c r="Y32" s="148"/>
      <c r="Z32" s="148"/>
      <c r="AA32" s="148"/>
      <c r="AB32" s="148"/>
      <c r="AC32" s="148"/>
      <c r="AD32" s="148"/>
      <c r="AE32" s="148"/>
      <c r="AF32" s="148"/>
      <c r="AG32" s="148"/>
      <c r="AH32" s="148"/>
      <c r="AI32" s="148"/>
      <c r="AJ32" s="148"/>
      <c r="AK32" s="148"/>
      <c r="AL32" s="148"/>
      <c r="AM32" s="148"/>
      <c r="AN32" s="148"/>
      <c r="AO32" s="148"/>
      <c r="AP32" s="148"/>
      <c r="AQ32" s="148"/>
      <c r="AR32" s="148"/>
      <c r="AS32" s="148"/>
      <c r="AT32" s="148"/>
      <c r="AU32" s="148"/>
      <c r="AV32" s="148"/>
      <c r="AW32" s="148"/>
      <c r="AX32" s="148"/>
      <c r="AY32" s="148"/>
      <c r="AZ32" s="148"/>
      <c r="BA32" s="148"/>
      <c r="BB32" s="148"/>
      <c r="BC32" s="148"/>
      <c r="BD32" s="148"/>
      <c r="BE32" s="148"/>
      <c r="BF32" s="148"/>
      <c r="BG32" s="148"/>
      <c r="BH32" s="148"/>
      <c r="BI32" s="148"/>
      <c r="BJ32" s="148"/>
      <c r="BK32" s="148"/>
      <c r="BL32" s="148"/>
      <c r="BM32" s="148"/>
      <c r="BN32" s="148"/>
      <c r="BO32" s="148"/>
      <c r="BP32" s="148"/>
      <c r="BQ32" s="148"/>
    </row>
    <row r="33" spans="2:69">
      <c r="B33" s="41" t="s">
        <v>1159</v>
      </c>
      <c r="C33" s="94" t="s">
        <v>1081</v>
      </c>
      <c r="D33" s="107" t="s">
        <v>127</v>
      </c>
      <c r="E33" s="148"/>
      <c r="F33" s="148"/>
      <c r="G33" s="148"/>
      <c r="H33" s="148"/>
      <c r="I33" s="148"/>
      <c r="J33" s="148"/>
      <c r="K33" s="148"/>
      <c r="L33" s="148"/>
      <c r="M33" s="148"/>
      <c r="N33" s="148"/>
      <c r="O33" s="148"/>
      <c r="P33" s="148"/>
      <c r="Q33" s="148"/>
      <c r="R33" s="148"/>
      <c r="S33" s="148"/>
      <c r="T33" s="148"/>
      <c r="U33" s="148"/>
      <c r="V33" s="148"/>
      <c r="W33" s="148"/>
      <c r="X33" s="148"/>
      <c r="Y33" s="148"/>
      <c r="Z33" s="148"/>
      <c r="AA33" s="148"/>
      <c r="AB33" s="148"/>
      <c r="AC33" s="148"/>
      <c r="AD33" s="148"/>
      <c r="AE33" s="148"/>
      <c r="AF33" s="148"/>
      <c r="AG33" s="148"/>
      <c r="AH33" s="148"/>
      <c r="AI33" s="148"/>
      <c r="AJ33" s="148"/>
      <c r="AK33" s="148"/>
      <c r="AL33" s="148"/>
      <c r="AM33" s="148"/>
      <c r="AN33" s="148"/>
      <c r="AO33" s="148"/>
      <c r="AP33" s="148"/>
      <c r="AQ33" s="148"/>
      <c r="AR33" s="148"/>
      <c r="AS33" s="148"/>
      <c r="AT33" s="148"/>
      <c r="AU33" s="148"/>
      <c r="AV33" s="148"/>
      <c r="AW33" s="148"/>
      <c r="AX33" s="148"/>
      <c r="AY33" s="148"/>
      <c r="AZ33" s="148"/>
      <c r="BA33" s="148"/>
      <c r="BB33" s="148"/>
      <c r="BC33" s="148"/>
      <c r="BD33" s="148"/>
      <c r="BE33" s="148"/>
      <c r="BF33" s="148"/>
      <c r="BG33" s="148"/>
      <c r="BH33" s="148"/>
      <c r="BI33" s="148"/>
      <c r="BJ33" s="148"/>
      <c r="BK33" s="148"/>
      <c r="BL33" s="148"/>
      <c r="BM33" s="148"/>
      <c r="BN33" s="148"/>
      <c r="BO33" s="148"/>
      <c r="BP33" s="148"/>
      <c r="BQ33" s="148"/>
    </row>
    <row r="34" spans="2:69">
      <c r="B34" s="41" t="s">
        <v>1160</v>
      </c>
      <c r="C34" s="94" t="s">
        <v>1083</v>
      </c>
      <c r="D34" s="107" t="s">
        <v>127</v>
      </c>
      <c r="E34" s="148"/>
      <c r="F34" s="148"/>
      <c r="G34" s="148"/>
      <c r="H34" s="148"/>
      <c r="I34" s="148"/>
      <c r="J34" s="148"/>
      <c r="K34" s="148"/>
      <c r="L34" s="148"/>
      <c r="M34" s="148"/>
      <c r="N34" s="148"/>
      <c r="O34" s="148"/>
      <c r="P34" s="148"/>
      <c r="Q34" s="148"/>
      <c r="R34" s="148"/>
      <c r="S34" s="148"/>
      <c r="T34" s="148"/>
      <c r="U34" s="148"/>
      <c r="V34" s="148"/>
      <c r="W34" s="148"/>
      <c r="X34" s="148"/>
      <c r="Y34" s="148"/>
      <c r="Z34" s="148"/>
      <c r="AA34" s="148"/>
      <c r="AB34" s="148"/>
      <c r="AC34" s="148"/>
      <c r="AD34" s="148"/>
      <c r="AE34" s="148"/>
      <c r="AF34" s="148"/>
      <c r="AG34" s="148"/>
      <c r="AH34" s="148"/>
      <c r="AI34" s="148"/>
      <c r="AJ34" s="148"/>
      <c r="AK34" s="148"/>
      <c r="AL34" s="148"/>
      <c r="AM34" s="148"/>
      <c r="AN34" s="148"/>
      <c r="AO34" s="148"/>
      <c r="AP34" s="148"/>
      <c r="AQ34" s="148"/>
      <c r="AR34" s="148"/>
      <c r="AS34" s="148"/>
      <c r="AT34" s="148"/>
      <c r="AU34" s="148"/>
      <c r="AV34" s="148"/>
      <c r="AW34" s="148"/>
      <c r="AX34" s="148"/>
      <c r="AY34" s="148"/>
      <c r="AZ34" s="148"/>
      <c r="BA34" s="148"/>
      <c r="BB34" s="148"/>
      <c r="BC34" s="148"/>
      <c r="BD34" s="148"/>
      <c r="BE34" s="148"/>
      <c r="BF34" s="148"/>
      <c r="BG34" s="148"/>
      <c r="BH34" s="148"/>
      <c r="BI34" s="148"/>
      <c r="BJ34" s="148"/>
      <c r="BK34" s="148"/>
      <c r="BL34" s="148"/>
      <c r="BM34" s="148"/>
      <c r="BN34" s="148"/>
      <c r="BO34" s="148"/>
      <c r="BP34" s="148"/>
      <c r="BQ34" s="148"/>
    </row>
    <row r="35" spans="2:69">
      <c r="B35" s="41" t="s">
        <v>1161</v>
      </c>
      <c r="C35" s="94" t="s">
        <v>1085</v>
      </c>
      <c r="D35" s="107" t="s">
        <v>127</v>
      </c>
      <c r="E35" s="148"/>
      <c r="F35" s="148"/>
      <c r="G35" s="148"/>
      <c r="H35" s="148"/>
      <c r="I35" s="148"/>
      <c r="J35" s="148"/>
      <c r="K35" s="148"/>
      <c r="L35" s="148"/>
      <c r="M35" s="148"/>
      <c r="N35" s="148"/>
      <c r="O35" s="148"/>
      <c r="P35" s="148"/>
      <c r="Q35" s="148"/>
      <c r="R35" s="148"/>
      <c r="S35" s="148"/>
      <c r="T35" s="148"/>
      <c r="U35" s="148"/>
      <c r="V35" s="148"/>
      <c r="W35" s="148"/>
      <c r="X35" s="148"/>
      <c r="Y35" s="148"/>
      <c r="Z35" s="148"/>
      <c r="AA35" s="148"/>
      <c r="AB35" s="148"/>
      <c r="AC35" s="148"/>
      <c r="AD35" s="148"/>
      <c r="AE35" s="148"/>
      <c r="AF35" s="148"/>
      <c r="AG35" s="148"/>
      <c r="AH35" s="148"/>
      <c r="AI35" s="148"/>
      <c r="AJ35" s="148"/>
      <c r="AK35" s="148"/>
      <c r="AL35" s="148"/>
      <c r="AM35" s="148"/>
      <c r="AN35" s="148"/>
      <c r="AO35" s="148"/>
      <c r="AP35" s="148"/>
      <c r="AQ35" s="148"/>
      <c r="AR35" s="148"/>
      <c r="AS35" s="148"/>
      <c r="AT35" s="148"/>
      <c r="AU35" s="148"/>
      <c r="AV35" s="148"/>
      <c r="AW35" s="148"/>
      <c r="AX35" s="148"/>
      <c r="AY35" s="148"/>
      <c r="AZ35" s="148"/>
      <c r="BA35" s="148"/>
      <c r="BB35" s="148"/>
      <c r="BC35" s="148"/>
      <c r="BD35" s="148"/>
      <c r="BE35" s="148"/>
      <c r="BF35" s="148"/>
      <c r="BG35" s="148"/>
      <c r="BH35" s="148"/>
      <c r="BI35" s="148"/>
      <c r="BJ35" s="148"/>
      <c r="BK35" s="148"/>
      <c r="BL35" s="148"/>
      <c r="BM35" s="148"/>
      <c r="BN35" s="148"/>
      <c r="BO35" s="148"/>
      <c r="BP35" s="148"/>
      <c r="BQ35" s="148"/>
    </row>
    <row r="36" spans="2:69">
      <c r="B36" s="41" t="s">
        <v>1162</v>
      </c>
      <c r="C36" s="93" t="s">
        <v>1087</v>
      </c>
      <c r="D36" s="107" t="s">
        <v>127</v>
      </c>
      <c r="E36" s="148"/>
      <c r="F36" s="148"/>
      <c r="G36" s="148"/>
      <c r="H36" s="148"/>
      <c r="I36" s="148"/>
      <c r="J36" s="148"/>
      <c r="K36" s="148"/>
      <c r="L36" s="148"/>
      <c r="M36" s="148"/>
      <c r="N36" s="148"/>
      <c r="O36" s="148"/>
      <c r="P36" s="148"/>
      <c r="Q36" s="148"/>
      <c r="R36" s="148"/>
      <c r="S36" s="148"/>
      <c r="T36" s="148"/>
      <c r="U36" s="148"/>
      <c r="V36" s="148"/>
      <c r="W36" s="148"/>
      <c r="X36" s="148"/>
      <c r="Y36" s="148"/>
      <c r="Z36" s="148"/>
      <c r="AA36" s="148"/>
      <c r="AB36" s="148"/>
      <c r="AC36" s="148"/>
      <c r="AD36" s="148"/>
      <c r="AE36" s="148"/>
      <c r="AF36" s="148"/>
      <c r="AG36" s="148"/>
      <c r="AH36" s="148"/>
      <c r="AI36" s="148"/>
      <c r="AJ36" s="148"/>
      <c r="AK36" s="148"/>
      <c r="AL36" s="148"/>
      <c r="AM36" s="148"/>
      <c r="AN36" s="148"/>
      <c r="AO36" s="148"/>
      <c r="AP36" s="148"/>
      <c r="AQ36" s="148"/>
      <c r="AR36" s="148"/>
      <c r="AS36" s="148"/>
      <c r="AT36" s="148"/>
      <c r="AU36" s="148"/>
      <c r="AV36" s="148"/>
      <c r="AW36" s="148"/>
      <c r="AX36" s="148"/>
      <c r="AY36" s="148"/>
      <c r="AZ36" s="148"/>
      <c r="BA36" s="148"/>
      <c r="BB36" s="148"/>
      <c r="BC36" s="148"/>
      <c r="BD36" s="148"/>
      <c r="BE36" s="148"/>
      <c r="BF36" s="148"/>
      <c r="BG36" s="148"/>
      <c r="BH36" s="148"/>
      <c r="BI36" s="148"/>
      <c r="BJ36" s="148"/>
      <c r="BK36" s="148"/>
      <c r="BL36" s="148"/>
      <c r="BM36" s="148"/>
      <c r="BN36" s="148"/>
      <c r="BO36" s="148"/>
      <c r="BP36" s="148"/>
      <c r="BQ36" s="148"/>
    </row>
    <row r="37" spans="2:69">
      <c r="B37" s="41" t="s">
        <v>1163</v>
      </c>
      <c r="C37" s="93" t="s">
        <v>1089</v>
      </c>
      <c r="D37" s="107" t="s">
        <v>127</v>
      </c>
      <c r="E37" s="148"/>
      <c r="F37" s="148"/>
      <c r="G37" s="148"/>
      <c r="H37" s="148"/>
      <c r="I37" s="148"/>
      <c r="J37" s="148"/>
      <c r="K37" s="148"/>
      <c r="L37" s="148"/>
      <c r="M37" s="148"/>
      <c r="N37" s="148"/>
      <c r="O37" s="148"/>
      <c r="P37" s="148"/>
      <c r="Q37" s="148"/>
      <c r="R37" s="148"/>
      <c r="S37" s="148"/>
      <c r="T37" s="148"/>
      <c r="U37" s="148"/>
      <c r="V37" s="148"/>
      <c r="W37" s="148"/>
      <c r="X37" s="148"/>
      <c r="Y37" s="148"/>
      <c r="Z37" s="148"/>
      <c r="AA37" s="148"/>
      <c r="AB37" s="148"/>
      <c r="AC37" s="148"/>
      <c r="AD37" s="148"/>
      <c r="AE37" s="148"/>
      <c r="AF37" s="148"/>
      <c r="AG37" s="148"/>
      <c r="AH37" s="148"/>
      <c r="AI37" s="148"/>
      <c r="AJ37" s="148"/>
      <c r="AK37" s="148"/>
      <c r="AL37" s="148"/>
      <c r="AM37" s="148"/>
      <c r="AN37" s="148"/>
      <c r="AO37" s="148"/>
      <c r="AP37" s="148"/>
      <c r="AQ37" s="148"/>
      <c r="AR37" s="148"/>
      <c r="AS37" s="148"/>
      <c r="AT37" s="148"/>
      <c r="AU37" s="148"/>
      <c r="AV37" s="148"/>
      <c r="AW37" s="148"/>
      <c r="AX37" s="148"/>
      <c r="AY37" s="148"/>
      <c r="AZ37" s="148"/>
      <c r="BA37" s="148"/>
      <c r="BB37" s="148"/>
      <c r="BC37" s="148"/>
      <c r="BD37" s="148"/>
      <c r="BE37" s="148"/>
      <c r="BF37" s="148"/>
      <c r="BG37" s="148"/>
      <c r="BH37" s="148"/>
      <c r="BI37" s="148"/>
      <c r="BJ37" s="148"/>
      <c r="BK37" s="148"/>
      <c r="BL37" s="148"/>
      <c r="BM37" s="148"/>
      <c r="BN37" s="148"/>
      <c r="BO37" s="148"/>
      <c r="BP37" s="148"/>
      <c r="BQ37" s="148"/>
    </row>
    <row r="38" spans="2:69">
      <c r="B38" s="41" t="s">
        <v>1164</v>
      </c>
      <c r="C38" s="93" t="s">
        <v>1091</v>
      </c>
      <c r="D38" s="107" t="s">
        <v>127</v>
      </c>
      <c r="E38" s="148"/>
      <c r="F38" s="148"/>
      <c r="G38" s="148"/>
      <c r="H38" s="148"/>
      <c r="I38" s="148"/>
      <c r="J38" s="148"/>
      <c r="K38" s="148"/>
      <c r="L38" s="148"/>
      <c r="M38" s="148"/>
      <c r="N38" s="148"/>
      <c r="O38" s="148"/>
      <c r="P38" s="148"/>
      <c r="Q38" s="148"/>
      <c r="R38" s="148"/>
      <c r="S38" s="148"/>
      <c r="T38" s="148"/>
      <c r="U38" s="148"/>
      <c r="V38" s="148"/>
      <c r="W38" s="148"/>
      <c r="X38" s="148"/>
      <c r="Y38" s="148"/>
      <c r="Z38" s="148"/>
      <c r="AA38" s="148"/>
      <c r="AB38" s="148"/>
      <c r="AC38" s="148"/>
      <c r="AD38" s="148"/>
      <c r="AE38" s="148"/>
      <c r="AF38" s="148"/>
      <c r="AG38" s="148"/>
      <c r="AH38" s="148"/>
      <c r="AI38" s="148"/>
      <c r="AJ38" s="148"/>
      <c r="AK38" s="148"/>
      <c r="AL38" s="148"/>
      <c r="AM38" s="148"/>
      <c r="AN38" s="148"/>
      <c r="AO38" s="148"/>
      <c r="AP38" s="148"/>
      <c r="AQ38" s="148"/>
      <c r="AR38" s="148"/>
      <c r="AS38" s="148"/>
      <c r="AT38" s="148"/>
      <c r="AU38" s="148"/>
      <c r="AV38" s="148"/>
      <c r="AW38" s="148"/>
      <c r="AX38" s="148"/>
      <c r="AY38" s="148"/>
      <c r="AZ38" s="148"/>
      <c r="BA38" s="148"/>
      <c r="BB38" s="148"/>
      <c r="BC38" s="148"/>
      <c r="BD38" s="148"/>
      <c r="BE38" s="148"/>
      <c r="BF38" s="148"/>
      <c r="BG38" s="148"/>
      <c r="BH38" s="148"/>
      <c r="BI38" s="148"/>
      <c r="BJ38" s="148"/>
      <c r="BK38" s="148"/>
      <c r="BL38" s="148"/>
      <c r="BM38" s="148"/>
      <c r="BN38" s="148"/>
      <c r="BO38" s="148"/>
      <c r="BP38" s="148"/>
      <c r="BQ38" s="148"/>
    </row>
    <row r="39" spans="2:69">
      <c r="B39" s="41" t="s">
        <v>1165</v>
      </c>
      <c r="C39" s="93" t="s">
        <v>1093</v>
      </c>
      <c r="D39" s="107" t="s">
        <v>127</v>
      </c>
      <c r="E39" s="148"/>
      <c r="F39" s="148"/>
      <c r="G39" s="148"/>
      <c r="H39" s="148"/>
      <c r="I39" s="148"/>
      <c r="J39" s="148"/>
      <c r="K39" s="148"/>
      <c r="L39" s="148"/>
      <c r="M39" s="148"/>
      <c r="N39" s="148"/>
      <c r="O39" s="148"/>
      <c r="P39" s="148"/>
      <c r="Q39" s="148"/>
      <c r="R39" s="148"/>
      <c r="S39" s="148"/>
      <c r="T39" s="148"/>
      <c r="U39" s="148"/>
      <c r="V39" s="148"/>
      <c r="W39" s="148"/>
      <c r="X39" s="148"/>
      <c r="Y39" s="148"/>
      <c r="Z39" s="148"/>
      <c r="AA39" s="148"/>
      <c r="AB39" s="148"/>
      <c r="AC39" s="148"/>
      <c r="AD39" s="148"/>
      <c r="AE39" s="148"/>
      <c r="AF39" s="148"/>
      <c r="AG39" s="148"/>
      <c r="AH39" s="148"/>
      <c r="AI39" s="148"/>
      <c r="AJ39" s="148"/>
      <c r="AK39" s="148"/>
      <c r="AL39" s="148"/>
      <c r="AM39" s="148"/>
      <c r="AN39" s="148"/>
      <c r="AO39" s="148"/>
      <c r="AP39" s="148"/>
      <c r="AQ39" s="148"/>
      <c r="AR39" s="148"/>
      <c r="AS39" s="148"/>
      <c r="AT39" s="148"/>
      <c r="AU39" s="148"/>
      <c r="AV39" s="148"/>
      <c r="AW39" s="148"/>
      <c r="AX39" s="148"/>
      <c r="AY39" s="148"/>
      <c r="AZ39" s="148"/>
      <c r="BA39" s="148"/>
      <c r="BB39" s="148"/>
      <c r="BC39" s="148"/>
      <c r="BD39" s="148"/>
      <c r="BE39" s="148"/>
      <c r="BF39" s="148"/>
      <c r="BG39" s="148"/>
      <c r="BH39" s="148"/>
      <c r="BI39" s="148"/>
      <c r="BJ39" s="148"/>
      <c r="BK39" s="148"/>
      <c r="BL39" s="148"/>
      <c r="BM39" s="148"/>
      <c r="BN39" s="148"/>
      <c r="BO39" s="148"/>
      <c r="BP39" s="148"/>
      <c r="BQ39" s="148"/>
    </row>
    <row r="40" spans="2:69">
      <c r="B40" s="42" t="s">
        <v>1166</v>
      </c>
      <c r="C40" s="97" t="s">
        <v>1095</v>
      </c>
      <c r="D40" s="120" t="s">
        <v>127</v>
      </c>
      <c r="E40" s="148"/>
      <c r="F40" s="148"/>
      <c r="G40" s="148"/>
      <c r="H40" s="148"/>
      <c r="I40" s="148"/>
      <c r="J40" s="148"/>
      <c r="K40" s="148"/>
      <c r="L40" s="148"/>
      <c r="M40" s="148"/>
      <c r="N40" s="148"/>
      <c r="O40" s="148"/>
      <c r="P40" s="148"/>
      <c r="Q40" s="148"/>
      <c r="R40" s="148"/>
      <c r="S40" s="148"/>
      <c r="T40" s="148"/>
      <c r="U40" s="148"/>
      <c r="V40" s="148"/>
      <c r="W40" s="148"/>
      <c r="X40" s="148"/>
      <c r="Y40" s="148"/>
      <c r="Z40" s="148"/>
      <c r="AA40" s="148"/>
      <c r="AB40" s="148"/>
      <c r="AC40" s="148"/>
      <c r="AD40" s="148"/>
      <c r="AE40" s="148"/>
      <c r="AF40" s="148"/>
      <c r="AG40" s="148"/>
      <c r="AH40" s="148"/>
      <c r="AI40" s="148"/>
      <c r="AJ40" s="148"/>
      <c r="AK40" s="148"/>
      <c r="AL40" s="148"/>
      <c r="AM40" s="148"/>
      <c r="AN40" s="148"/>
      <c r="AO40" s="148"/>
      <c r="AP40" s="148"/>
      <c r="AQ40" s="148"/>
      <c r="AR40" s="148"/>
      <c r="AS40" s="148"/>
      <c r="AT40" s="148"/>
      <c r="AU40" s="148"/>
      <c r="AV40" s="148"/>
      <c r="AW40" s="148"/>
      <c r="AX40" s="148"/>
      <c r="AY40" s="148"/>
      <c r="AZ40" s="148"/>
      <c r="BA40" s="148"/>
      <c r="BB40" s="148"/>
      <c r="BC40" s="148"/>
      <c r="BD40" s="148"/>
      <c r="BE40" s="148"/>
      <c r="BF40" s="148"/>
      <c r="BG40" s="148"/>
      <c r="BH40" s="148"/>
      <c r="BI40" s="148"/>
      <c r="BJ40" s="148"/>
      <c r="BK40" s="148"/>
      <c r="BL40" s="148"/>
      <c r="BM40" s="148"/>
      <c r="BN40" s="148"/>
      <c r="BO40" s="148"/>
      <c r="BP40" s="148"/>
      <c r="BQ40" s="148"/>
    </row>
    <row r="41" spans="2:69">
      <c r="B41" s="39" t="s">
        <v>1167</v>
      </c>
      <c r="C41" s="92" t="s">
        <v>1168</v>
      </c>
      <c r="D41" s="107" t="s">
        <v>127</v>
      </c>
      <c r="E41" s="181"/>
      <c r="F41" s="181"/>
      <c r="G41" s="181"/>
      <c r="H41" s="181"/>
      <c r="I41" s="181"/>
      <c r="J41" s="181"/>
      <c r="K41" s="181"/>
      <c r="L41" s="181"/>
      <c r="M41" s="181"/>
      <c r="N41" s="181"/>
      <c r="O41" s="181"/>
      <c r="P41" s="181"/>
      <c r="Q41" s="181"/>
      <c r="R41" s="181"/>
      <c r="S41" s="181"/>
      <c r="T41" s="181"/>
      <c r="U41" s="181"/>
      <c r="V41" s="181"/>
      <c r="W41" s="181"/>
      <c r="X41" s="181"/>
      <c r="Y41" s="181"/>
      <c r="Z41" s="181"/>
      <c r="AA41" s="181"/>
      <c r="AB41" s="181"/>
      <c r="AC41" s="181"/>
      <c r="AD41" s="181"/>
      <c r="AE41" s="181"/>
      <c r="AF41" s="181"/>
      <c r="AG41" s="181"/>
      <c r="AH41" s="181"/>
      <c r="AI41" s="181"/>
      <c r="AJ41" s="181"/>
      <c r="AK41" s="181"/>
      <c r="AL41" s="181"/>
      <c r="AM41" s="181"/>
      <c r="AN41" s="181"/>
      <c r="AO41" s="181"/>
      <c r="AP41" s="181"/>
      <c r="AQ41" s="181"/>
      <c r="AR41" s="181"/>
      <c r="AS41" s="181"/>
      <c r="AT41" s="181"/>
      <c r="AU41" s="181"/>
      <c r="AV41" s="181"/>
      <c r="AW41" s="181"/>
      <c r="AX41" s="181"/>
      <c r="AY41" s="181"/>
      <c r="AZ41" s="181"/>
      <c r="BA41" s="181"/>
      <c r="BB41" s="181"/>
      <c r="BC41" s="181"/>
      <c r="BD41" s="181"/>
      <c r="BE41" s="181"/>
      <c r="BF41" s="181"/>
      <c r="BG41" s="181"/>
      <c r="BH41" s="181"/>
      <c r="BI41" s="181"/>
      <c r="BJ41" s="181"/>
      <c r="BK41" s="181"/>
      <c r="BL41" s="181"/>
      <c r="BM41" s="181"/>
      <c r="BN41" s="181"/>
      <c r="BO41" s="181"/>
      <c r="BP41" s="181"/>
      <c r="BQ41" s="181"/>
    </row>
    <row r="42" spans="2:69">
      <c r="B42" s="41" t="s">
        <v>1169</v>
      </c>
      <c r="C42" s="93" t="s">
        <v>1073</v>
      </c>
      <c r="D42" s="107" t="s">
        <v>127</v>
      </c>
      <c r="E42" s="148"/>
      <c r="F42" s="148"/>
      <c r="G42" s="148"/>
      <c r="H42" s="148"/>
      <c r="I42" s="148"/>
      <c r="J42" s="148"/>
      <c r="K42" s="148"/>
      <c r="L42" s="148"/>
      <c r="M42" s="148"/>
      <c r="N42" s="148"/>
      <c r="O42" s="148"/>
      <c r="P42" s="148"/>
      <c r="Q42" s="148"/>
      <c r="R42" s="148"/>
      <c r="S42" s="148"/>
      <c r="T42" s="148"/>
      <c r="U42" s="148"/>
      <c r="V42" s="148"/>
      <c r="W42" s="148"/>
      <c r="X42" s="148"/>
      <c r="Y42" s="148"/>
      <c r="Z42" s="148"/>
      <c r="AA42" s="148"/>
      <c r="AB42" s="148"/>
      <c r="AC42" s="148"/>
      <c r="AD42" s="148"/>
      <c r="AE42" s="148"/>
      <c r="AF42" s="148"/>
      <c r="AG42" s="148"/>
      <c r="AH42" s="148"/>
      <c r="AI42" s="148"/>
      <c r="AJ42" s="148"/>
      <c r="AK42" s="148"/>
      <c r="AL42" s="148"/>
      <c r="AM42" s="148"/>
      <c r="AN42" s="148"/>
      <c r="AO42" s="148"/>
      <c r="AP42" s="148"/>
      <c r="AQ42" s="148"/>
      <c r="AR42" s="148"/>
      <c r="AS42" s="148"/>
      <c r="AT42" s="148"/>
      <c r="AU42" s="148"/>
      <c r="AV42" s="148"/>
      <c r="AW42" s="148"/>
      <c r="AX42" s="148"/>
      <c r="AY42" s="148"/>
      <c r="AZ42" s="148"/>
      <c r="BA42" s="148"/>
      <c r="BB42" s="148"/>
      <c r="BC42" s="148"/>
      <c r="BD42" s="148"/>
      <c r="BE42" s="148"/>
      <c r="BF42" s="148"/>
      <c r="BG42" s="148"/>
      <c r="BH42" s="148"/>
      <c r="BI42" s="148"/>
      <c r="BJ42" s="148"/>
      <c r="BK42" s="148"/>
      <c r="BL42" s="148"/>
      <c r="BM42" s="148"/>
      <c r="BN42" s="148"/>
      <c r="BO42" s="148"/>
      <c r="BP42" s="148"/>
      <c r="BQ42" s="148"/>
    </row>
    <row r="43" spans="2:69">
      <c r="B43" s="41" t="s">
        <v>1170</v>
      </c>
      <c r="C43" s="93" t="s">
        <v>1100</v>
      </c>
      <c r="D43" s="107" t="s">
        <v>127</v>
      </c>
      <c r="E43" s="148"/>
      <c r="F43" s="148"/>
      <c r="G43" s="148"/>
      <c r="H43" s="148"/>
      <c r="I43" s="148"/>
      <c r="J43" s="148"/>
      <c r="K43" s="148"/>
      <c r="L43" s="148"/>
      <c r="M43" s="148"/>
      <c r="N43" s="148"/>
      <c r="O43" s="148"/>
      <c r="P43" s="148"/>
      <c r="Q43" s="148"/>
      <c r="R43" s="148"/>
      <c r="S43" s="148"/>
      <c r="T43" s="148"/>
      <c r="U43" s="148"/>
      <c r="V43" s="148"/>
      <c r="W43" s="148"/>
      <c r="X43" s="148"/>
      <c r="Y43" s="148"/>
      <c r="Z43" s="148"/>
      <c r="AA43" s="148"/>
      <c r="AB43" s="148"/>
      <c r="AC43" s="148"/>
      <c r="AD43" s="148"/>
      <c r="AE43" s="148"/>
      <c r="AF43" s="148"/>
      <c r="AG43" s="148"/>
      <c r="AH43" s="148"/>
      <c r="AI43" s="148"/>
      <c r="AJ43" s="148"/>
      <c r="AK43" s="148"/>
      <c r="AL43" s="148"/>
      <c r="AM43" s="148"/>
      <c r="AN43" s="148"/>
      <c r="AO43" s="148"/>
      <c r="AP43" s="148"/>
      <c r="AQ43" s="148"/>
      <c r="AR43" s="148"/>
      <c r="AS43" s="148"/>
      <c r="AT43" s="148"/>
      <c r="AU43" s="148"/>
      <c r="AV43" s="148"/>
      <c r="AW43" s="148"/>
      <c r="AX43" s="148"/>
      <c r="AY43" s="148"/>
      <c r="AZ43" s="148"/>
      <c r="BA43" s="148"/>
      <c r="BB43" s="148"/>
      <c r="BC43" s="148"/>
      <c r="BD43" s="148"/>
      <c r="BE43" s="148"/>
      <c r="BF43" s="148"/>
      <c r="BG43" s="148"/>
      <c r="BH43" s="148"/>
      <c r="BI43" s="148"/>
      <c r="BJ43" s="148"/>
      <c r="BK43" s="148"/>
      <c r="BL43" s="148"/>
      <c r="BM43" s="148"/>
      <c r="BN43" s="148"/>
      <c r="BO43" s="148"/>
      <c r="BP43" s="148"/>
      <c r="BQ43" s="148"/>
    </row>
    <row r="44" spans="2:69">
      <c r="B44" s="41" t="s">
        <v>1171</v>
      </c>
      <c r="C44" s="93" t="s">
        <v>1102</v>
      </c>
      <c r="D44" s="107" t="s">
        <v>127</v>
      </c>
      <c r="E44" s="148"/>
      <c r="F44" s="148"/>
      <c r="G44" s="148"/>
      <c r="H44" s="148"/>
      <c r="I44" s="148"/>
      <c r="J44" s="148"/>
      <c r="K44" s="148"/>
      <c r="L44" s="148"/>
      <c r="M44" s="148"/>
      <c r="N44" s="148"/>
      <c r="O44" s="148"/>
      <c r="P44" s="148"/>
      <c r="Q44" s="148"/>
      <c r="R44" s="148"/>
      <c r="S44" s="148"/>
      <c r="T44" s="148"/>
      <c r="U44" s="148"/>
      <c r="V44" s="148"/>
      <c r="W44" s="148"/>
      <c r="X44" s="148"/>
      <c r="Y44" s="148"/>
      <c r="Z44" s="148"/>
      <c r="AA44" s="148"/>
      <c r="AB44" s="148"/>
      <c r="AC44" s="148"/>
      <c r="AD44" s="148"/>
      <c r="AE44" s="148"/>
      <c r="AF44" s="148"/>
      <c r="AG44" s="148"/>
      <c r="AH44" s="148"/>
      <c r="AI44" s="148"/>
      <c r="AJ44" s="148"/>
      <c r="AK44" s="148"/>
      <c r="AL44" s="148"/>
      <c r="AM44" s="148"/>
      <c r="AN44" s="148"/>
      <c r="AO44" s="148"/>
      <c r="AP44" s="148"/>
      <c r="AQ44" s="148"/>
      <c r="AR44" s="148"/>
      <c r="AS44" s="148"/>
      <c r="AT44" s="148"/>
      <c r="AU44" s="148"/>
      <c r="AV44" s="148"/>
      <c r="AW44" s="148"/>
      <c r="AX44" s="148"/>
      <c r="AY44" s="148"/>
      <c r="AZ44" s="148"/>
      <c r="BA44" s="148"/>
      <c r="BB44" s="148"/>
      <c r="BC44" s="148"/>
      <c r="BD44" s="148"/>
      <c r="BE44" s="148"/>
      <c r="BF44" s="148"/>
      <c r="BG44" s="148"/>
      <c r="BH44" s="148"/>
      <c r="BI44" s="148"/>
      <c r="BJ44" s="148"/>
      <c r="BK44" s="148"/>
      <c r="BL44" s="148"/>
      <c r="BM44" s="148"/>
      <c r="BN44" s="148"/>
      <c r="BO44" s="148"/>
      <c r="BP44" s="148"/>
      <c r="BQ44" s="148"/>
    </row>
    <row r="45" spans="2:69">
      <c r="B45" s="23" t="s">
        <v>1172</v>
      </c>
      <c r="C45" s="99" t="s">
        <v>1104</v>
      </c>
      <c r="D45" s="108" t="s">
        <v>127</v>
      </c>
      <c r="E45" s="148"/>
      <c r="F45" s="148"/>
      <c r="G45" s="148"/>
      <c r="H45" s="148"/>
      <c r="I45" s="148"/>
      <c r="J45" s="148"/>
      <c r="K45" s="148"/>
      <c r="L45" s="148"/>
      <c r="M45" s="148"/>
      <c r="N45" s="148"/>
      <c r="O45" s="148"/>
      <c r="P45" s="148"/>
      <c r="Q45" s="148"/>
      <c r="R45" s="148"/>
      <c r="S45" s="148"/>
      <c r="T45" s="148"/>
      <c r="U45" s="148"/>
      <c r="V45" s="148"/>
      <c r="W45" s="148"/>
      <c r="X45" s="148"/>
      <c r="Y45" s="148"/>
      <c r="Z45" s="148"/>
      <c r="AA45" s="148"/>
      <c r="AB45" s="148"/>
      <c r="AC45" s="148"/>
      <c r="AD45" s="148"/>
      <c r="AE45" s="148"/>
      <c r="AF45" s="148"/>
      <c r="AG45" s="148"/>
      <c r="AH45" s="148"/>
      <c r="AI45" s="148"/>
      <c r="AJ45" s="148"/>
      <c r="AK45" s="148"/>
      <c r="AL45" s="148"/>
      <c r="AM45" s="148"/>
      <c r="AN45" s="148"/>
      <c r="AO45" s="148"/>
      <c r="AP45" s="148"/>
      <c r="AQ45" s="148"/>
      <c r="AR45" s="148"/>
      <c r="AS45" s="148"/>
      <c r="AT45" s="148"/>
      <c r="AU45" s="148"/>
      <c r="AV45" s="148"/>
      <c r="AW45" s="148"/>
      <c r="AX45" s="148"/>
      <c r="AY45" s="148"/>
      <c r="AZ45" s="148"/>
      <c r="BA45" s="148"/>
      <c r="BB45" s="148"/>
      <c r="BC45" s="148"/>
      <c r="BD45" s="148"/>
      <c r="BE45" s="148"/>
      <c r="BF45" s="148"/>
      <c r="BG45" s="148"/>
      <c r="BH45" s="148"/>
      <c r="BI45" s="148"/>
      <c r="BJ45" s="148"/>
      <c r="BK45" s="148"/>
      <c r="BL45" s="148"/>
      <c r="BM45" s="148"/>
      <c r="BN45" s="148"/>
      <c r="BO45" s="148"/>
      <c r="BP45" s="148"/>
      <c r="BQ45" s="148"/>
    </row>
  </sheetData>
  <mergeCells count="14">
    <mergeCell ref="E2:BQ2"/>
    <mergeCell ref="E3:BQ3"/>
    <mergeCell ref="E4:BQ5"/>
    <mergeCell ref="F6:Q6"/>
    <mergeCell ref="S6:AD6"/>
    <mergeCell ref="AF6:AQ6"/>
    <mergeCell ref="AS6:BD6"/>
    <mergeCell ref="BF6:BQ6"/>
    <mergeCell ref="BE6:BE7"/>
    <mergeCell ref="B5:C6"/>
    <mergeCell ref="E6:E7"/>
    <mergeCell ref="R6:R7"/>
    <mergeCell ref="AE6:AE7"/>
    <mergeCell ref="AR6:AR7"/>
  </mergeCells>
  <hyperlinks>
    <hyperlink ref="B1" location="Indice!A1" display="Regresar" xr:uid="{CA13DF47-B5A4-4370-A38B-3B8DC04A0B4D}"/>
  </hyperlink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DA3341-DE37-425B-BC4B-7CFB3487F964}">
  <dimension ref="B1:BR37"/>
  <sheetViews>
    <sheetView showGridLines="0" topLeftCell="A2" workbookViewId="0">
      <selection activeCell="BR33" sqref="BR33"/>
    </sheetView>
  </sheetViews>
  <sheetFormatPr baseColWidth="10" defaultColWidth="11.42578125" defaultRowHeight="15" outlineLevelCol="1"/>
  <cols>
    <col min="1" max="2" width="11.42578125" style="109"/>
    <col min="3" max="3" width="73.5703125" style="109" customWidth="1"/>
    <col min="4" max="4" width="11.42578125" style="109"/>
    <col min="5" max="5" width="11.42578125" style="109" customWidth="1"/>
    <col min="6" max="17" width="11.42578125" style="109" hidden="1" customWidth="1" outlineLevel="1"/>
    <col min="18" max="18" width="11.42578125" style="109" collapsed="1"/>
    <col min="19" max="30" width="0" style="109" hidden="1" customWidth="1" outlineLevel="1"/>
    <col min="31" max="31" width="11.42578125" style="109" collapsed="1"/>
    <col min="32" max="43" width="0" style="109" hidden="1" customWidth="1" outlineLevel="1"/>
    <col min="44" max="44" width="11.42578125" style="109" collapsed="1"/>
    <col min="45" max="56" width="0" style="109" hidden="1" customWidth="1" outlineLevel="1"/>
    <col min="57" max="57" width="11.42578125" style="109" collapsed="1"/>
    <col min="58" max="69" width="0" style="109" hidden="1" customWidth="1" outlineLevel="1"/>
    <col min="70" max="70" width="11.42578125" style="109" collapsed="1"/>
    <col min="71" max="306" width="11.42578125" style="109"/>
    <col min="307" max="307" width="73.5703125" style="109" customWidth="1"/>
    <col min="308" max="562" width="11.42578125" style="109"/>
    <col min="563" max="563" width="73.5703125" style="109" customWidth="1"/>
    <col min="564" max="818" width="11.42578125" style="109"/>
    <col min="819" max="819" width="73.5703125" style="109" customWidth="1"/>
    <col min="820" max="1074" width="11.42578125" style="109"/>
    <col min="1075" max="1075" width="73.5703125" style="109" customWidth="1"/>
    <col min="1076" max="1330" width="11.42578125" style="109"/>
    <col min="1331" max="1331" width="73.5703125" style="109" customWidth="1"/>
    <col min="1332" max="1586" width="11.42578125" style="109"/>
    <col min="1587" max="1587" width="73.5703125" style="109" customWidth="1"/>
    <col min="1588" max="1842" width="11.42578125" style="109"/>
    <col min="1843" max="1843" width="73.5703125" style="109" customWidth="1"/>
    <col min="1844" max="2098" width="11.42578125" style="109"/>
    <col min="2099" max="2099" width="73.5703125" style="109" customWidth="1"/>
    <col min="2100" max="2354" width="11.42578125" style="109"/>
    <col min="2355" max="2355" width="73.5703125" style="109" customWidth="1"/>
    <col min="2356" max="2610" width="11.42578125" style="109"/>
    <col min="2611" max="2611" width="73.5703125" style="109" customWidth="1"/>
    <col min="2612" max="2866" width="11.42578125" style="109"/>
    <col min="2867" max="2867" width="73.5703125" style="109" customWidth="1"/>
    <col min="2868" max="3122" width="11.42578125" style="109"/>
    <col min="3123" max="3123" width="73.5703125" style="109" customWidth="1"/>
    <col min="3124" max="3378" width="11.42578125" style="109"/>
    <col min="3379" max="3379" width="73.5703125" style="109" customWidth="1"/>
    <col min="3380" max="3634" width="11.42578125" style="109"/>
    <col min="3635" max="3635" width="73.5703125" style="109" customWidth="1"/>
    <col min="3636" max="3890" width="11.42578125" style="109"/>
    <col min="3891" max="3891" width="73.5703125" style="109" customWidth="1"/>
    <col min="3892" max="4146" width="11.42578125" style="109"/>
    <col min="4147" max="4147" width="73.5703125" style="109" customWidth="1"/>
    <col min="4148" max="4402" width="11.42578125" style="109"/>
    <col min="4403" max="4403" width="73.5703125" style="109" customWidth="1"/>
    <col min="4404" max="4658" width="11.42578125" style="109"/>
    <col min="4659" max="4659" width="73.5703125" style="109" customWidth="1"/>
    <col min="4660" max="4914" width="11.42578125" style="109"/>
    <col min="4915" max="4915" width="73.5703125" style="109" customWidth="1"/>
    <col min="4916" max="5170" width="11.42578125" style="109"/>
    <col min="5171" max="5171" width="73.5703125" style="109" customWidth="1"/>
    <col min="5172" max="5426" width="11.42578125" style="109"/>
    <col min="5427" max="5427" width="73.5703125" style="109" customWidth="1"/>
    <col min="5428" max="5682" width="11.42578125" style="109"/>
    <col min="5683" max="5683" width="73.5703125" style="109" customWidth="1"/>
    <col min="5684" max="5938" width="11.42578125" style="109"/>
    <col min="5939" max="5939" width="73.5703125" style="109" customWidth="1"/>
    <col min="5940" max="6194" width="11.42578125" style="109"/>
    <col min="6195" max="6195" width="73.5703125" style="109" customWidth="1"/>
    <col min="6196" max="6450" width="11.42578125" style="109"/>
    <col min="6451" max="6451" width="73.5703125" style="109" customWidth="1"/>
    <col min="6452" max="6706" width="11.42578125" style="109"/>
    <col min="6707" max="6707" width="73.5703125" style="109" customWidth="1"/>
    <col min="6708" max="6962" width="11.42578125" style="109"/>
    <col min="6963" max="6963" width="73.5703125" style="109" customWidth="1"/>
    <col min="6964" max="7218" width="11.42578125" style="109"/>
    <col min="7219" max="7219" width="73.5703125" style="109" customWidth="1"/>
    <col min="7220" max="7474" width="11.42578125" style="109"/>
    <col min="7475" max="7475" width="73.5703125" style="109" customWidth="1"/>
    <col min="7476" max="7730" width="11.42578125" style="109"/>
    <col min="7731" max="7731" width="73.5703125" style="109" customWidth="1"/>
    <col min="7732" max="7986" width="11.42578125" style="109"/>
    <col min="7987" max="7987" width="73.5703125" style="109" customWidth="1"/>
    <col min="7988" max="8242" width="11.42578125" style="109"/>
    <col min="8243" max="8243" width="73.5703125" style="109" customWidth="1"/>
    <col min="8244" max="8498" width="11.42578125" style="109"/>
    <col min="8499" max="8499" width="73.5703125" style="109" customWidth="1"/>
    <col min="8500" max="8754" width="11.42578125" style="109"/>
    <col min="8755" max="8755" width="73.5703125" style="109" customWidth="1"/>
    <col min="8756" max="9010" width="11.42578125" style="109"/>
    <col min="9011" max="9011" width="73.5703125" style="109" customWidth="1"/>
    <col min="9012" max="9266" width="11.42578125" style="109"/>
    <col min="9267" max="9267" width="73.5703125" style="109" customWidth="1"/>
    <col min="9268" max="9522" width="11.42578125" style="109"/>
    <col min="9523" max="9523" width="73.5703125" style="109" customWidth="1"/>
    <col min="9524" max="9778" width="11.42578125" style="109"/>
    <col min="9779" max="9779" width="73.5703125" style="109" customWidth="1"/>
    <col min="9780" max="10034" width="11.42578125" style="109"/>
    <col min="10035" max="10035" width="73.5703125" style="109" customWidth="1"/>
    <col min="10036" max="10290" width="11.42578125" style="109"/>
    <col min="10291" max="10291" width="73.5703125" style="109" customWidth="1"/>
    <col min="10292" max="10546" width="11.42578125" style="109"/>
    <col min="10547" max="10547" width="73.5703125" style="109" customWidth="1"/>
    <col min="10548" max="10802" width="11.42578125" style="109"/>
    <col min="10803" max="10803" width="73.5703125" style="109" customWidth="1"/>
    <col min="10804" max="11058" width="11.42578125" style="109"/>
    <col min="11059" max="11059" width="73.5703125" style="109" customWidth="1"/>
    <col min="11060" max="11314" width="11.42578125" style="109"/>
    <col min="11315" max="11315" width="73.5703125" style="109" customWidth="1"/>
    <col min="11316" max="11570" width="11.42578125" style="109"/>
    <col min="11571" max="11571" width="73.5703125" style="109" customWidth="1"/>
    <col min="11572" max="11826" width="11.42578125" style="109"/>
    <col min="11827" max="11827" width="73.5703125" style="109" customWidth="1"/>
    <col min="11828" max="12082" width="11.42578125" style="109"/>
    <col min="12083" max="12083" width="73.5703125" style="109" customWidth="1"/>
    <col min="12084" max="12338" width="11.42578125" style="109"/>
    <col min="12339" max="12339" width="73.5703125" style="109" customWidth="1"/>
    <col min="12340" max="12594" width="11.42578125" style="109"/>
    <col min="12595" max="12595" width="73.5703125" style="109" customWidth="1"/>
    <col min="12596" max="12850" width="11.42578125" style="109"/>
    <col min="12851" max="12851" width="73.5703125" style="109" customWidth="1"/>
    <col min="12852" max="13106" width="11.42578125" style="109"/>
    <col min="13107" max="13107" width="73.5703125" style="109" customWidth="1"/>
    <col min="13108" max="13362" width="11.42578125" style="109"/>
    <col min="13363" max="13363" width="73.5703125" style="109" customWidth="1"/>
    <col min="13364" max="13618" width="11.42578125" style="109"/>
    <col min="13619" max="13619" width="73.5703125" style="109" customWidth="1"/>
    <col min="13620" max="13874" width="11.42578125" style="109"/>
    <col min="13875" max="13875" width="73.5703125" style="109" customWidth="1"/>
    <col min="13876" max="14130" width="11.42578125" style="109"/>
    <col min="14131" max="14131" width="73.5703125" style="109" customWidth="1"/>
    <col min="14132" max="14386" width="11.42578125" style="109"/>
    <col min="14387" max="14387" width="73.5703125" style="109" customWidth="1"/>
    <col min="14388" max="14642" width="11.42578125" style="109"/>
    <col min="14643" max="14643" width="73.5703125" style="109" customWidth="1"/>
    <col min="14644" max="14898" width="11.42578125" style="109"/>
    <col min="14899" max="14899" width="73.5703125" style="109" customWidth="1"/>
    <col min="14900" max="15154" width="11.42578125" style="109"/>
    <col min="15155" max="15155" width="73.5703125" style="109" customWidth="1"/>
    <col min="15156" max="15410" width="11.42578125" style="109"/>
    <col min="15411" max="15411" width="73.5703125" style="109" customWidth="1"/>
    <col min="15412" max="15666" width="11.42578125" style="109"/>
    <col min="15667" max="15667" width="73.5703125" style="109" customWidth="1"/>
    <col min="15668" max="15922" width="11.42578125" style="109"/>
    <col min="15923" max="15923" width="73.5703125" style="109" customWidth="1"/>
    <col min="15924" max="16178" width="11.42578125" style="109"/>
    <col min="16179" max="16179" width="73.5703125" style="109" customWidth="1"/>
    <col min="16180" max="16384" width="11.42578125" style="109"/>
  </cols>
  <sheetData>
    <row r="1" spans="2:69" ht="14.25" hidden="1" customHeight="1">
      <c r="B1" s="143" t="s">
        <v>118</v>
      </c>
    </row>
    <row r="2" spans="2:69" ht="15.75">
      <c r="B2" s="50" t="s">
        <v>119</v>
      </c>
      <c r="C2" s="51"/>
      <c r="D2" s="27"/>
      <c r="E2" s="231" t="str">
        <f>+'Erogación funciones de Gobierno'!E2:U2</f>
        <v>Gobierno Central Consolidado</v>
      </c>
      <c r="F2" s="232"/>
      <c r="G2" s="232"/>
      <c r="H2" s="232"/>
      <c r="I2" s="232"/>
      <c r="J2" s="232"/>
      <c r="K2" s="232"/>
      <c r="L2" s="232"/>
      <c r="M2" s="232"/>
      <c r="N2" s="232"/>
      <c r="O2" s="232"/>
      <c r="P2" s="232"/>
      <c r="Q2" s="232"/>
      <c r="R2" s="232"/>
      <c r="S2" s="232"/>
      <c r="T2" s="232"/>
      <c r="U2" s="232"/>
      <c r="V2" s="232"/>
      <c r="W2" s="232"/>
      <c r="X2" s="232"/>
      <c r="Y2" s="232"/>
      <c r="Z2" s="232"/>
      <c r="AA2" s="232"/>
      <c r="AB2" s="232"/>
      <c r="AC2" s="232"/>
      <c r="AD2" s="232"/>
      <c r="AE2" s="232"/>
      <c r="AF2" s="232"/>
      <c r="AG2" s="232"/>
      <c r="AH2" s="232"/>
      <c r="AI2" s="232"/>
      <c r="AJ2" s="232"/>
      <c r="AK2" s="232"/>
      <c r="AL2" s="232"/>
      <c r="AM2" s="232"/>
      <c r="AN2" s="232"/>
      <c r="AO2" s="232"/>
      <c r="AP2" s="232"/>
      <c r="AQ2" s="232"/>
      <c r="AR2" s="232"/>
      <c r="AS2" s="232"/>
      <c r="AT2" s="232"/>
      <c r="AU2" s="232"/>
      <c r="AV2" s="232"/>
      <c r="AW2" s="232"/>
      <c r="AX2" s="232"/>
      <c r="AY2" s="232"/>
      <c r="AZ2" s="232"/>
      <c r="BA2" s="232"/>
      <c r="BB2" s="232"/>
      <c r="BC2" s="232"/>
      <c r="BD2" s="232"/>
      <c r="BE2" s="232"/>
      <c r="BF2" s="232"/>
      <c r="BG2" s="232"/>
      <c r="BH2" s="232"/>
      <c r="BI2" s="232"/>
      <c r="BJ2" s="232"/>
      <c r="BK2" s="232"/>
      <c r="BL2" s="232"/>
      <c r="BM2" s="232"/>
      <c r="BN2" s="232"/>
      <c r="BO2" s="232"/>
      <c r="BP2" s="232"/>
      <c r="BQ2" s="247"/>
    </row>
    <row r="3" spans="2:69" ht="15.75">
      <c r="B3" s="50" t="s">
        <v>1173</v>
      </c>
      <c r="C3" s="52"/>
      <c r="D3" s="22"/>
      <c r="E3" s="264" t="s">
        <v>122</v>
      </c>
      <c r="F3" s="265"/>
      <c r="G3" s="265"/>
      <c r="H3" s="265"/>
      <c r="I3" s="265"/>
      <c r="J3" s="265"/>
      <c r="K3" s="265"/>
      <c r="L3" s="265"/>
      <c r="M3" s="265"/>
      <c r="N3" s="265"/>
      <c r="O3" s="265"/>
      <c r="P3" s="265"/>
      <c r="Q3" s="265"/>
      <c r="R3" s="265"/>
      <c r="S3" s="265"/>
      <c r="T3" s="265"/>
      <c r="U3" s="265"/>
      <c r="V3" s="265"/>
      <c r="W3" s="265"/>
      <c r="X3" s="265"/>
      <c r="Y3" s="265"/>
      <c r="Z3" s="265"/>
      <c r="AA3" s="265"/>
      <c r="AB3" s="265"/>
      <c r="AC3" s="265"/>
      <c r="AD3" s="265"/>
      <c r="AE3" s="265"/>
      <c r="AF3" s="265"/>
      <c r="AG3" s="265"/>
      <c r="AH3" s="265"/>
      <c r="AI3" s="265"/>
      <c r="AJ3" s="265"/>
      <c r="AK3" s="265"/>
      <c r="AL3" s="265"/>
      <c r="AM3" s="265"/>
      <c r="AN3" s="265"/>
      <c r="AO3" s="265"/>
      <c r="AP3" s="265"/>
      <c r="AQ3" s="265"/>
      <c r="AR3" s="265"/>
      <c r="AS3" s="265"/>
      <c r="AT3" s="265"/>
      <c r="AU3" s="265"/>
      <c r="AV3" s="265"/>
      <c r="AW3" s="265"/>
      <c r="AX3" s="265"/>
      <c r="AY3" s="265"/>
      <c r="AZ3" s="265"/>
      <c r="BA3" s="265"/>
      <c r="BB3" s="265"/>
      <c r="BC3" s="265"/>
      <c r="BD3" s="265"/>
      <c r="BE3" s="265"/>
      <c r="BF3" s="265"/>
      <c r="BG3" s="265"/>
      <c r="BH3" s="265"/>
      <c r="BI3" s="265"/>
      <c r="BJ3" s="265"/>
      <c r="BK3" s="265"/>
      <c r="BL3" s="265"/>
      <c r="BM3" s="265"/>
      <c r="BN3" s="265"/>
      <c r="BO3" s="265"/>
      <c r="BP3" s="265"/>
      <c r="BQ3" s="266"/>
    </row>
    <row r="4" spans="2:69" ht="15" customHeight="1">
      <c r="B4" s="19"/>
      <c r="C4" s="20"/>
      <c r="D4" s="21"/>
      <c r="E4" s="235" t="s">
        <v>1066</v>
      </c>
      <c r="F4" s="236"/>
      <c r="G4" s="236"/>
      <c r="H4" s="236"/>
      <c r="I4" s="236"/>
      <c r="J4" s="236"/>
      <c r="K4" s="236"/>
      <c r="L4" s="236"/>
      <c r="M4" s="236"/>
      <c r="N4" s="236"/>
      <c r="O4" s="236"/>
      <c r="P4" s="236"/>
      <c r="Q4" s="236"/>
      <c r="R4" s="236"/>
      <c r="S4" s="236"/>
      <c r="T4" s="236"/>
      <c r="U4" s="236"/>
      <c r="V4" s="236"/>
      <c r="W4" s="236"/>
      <c r="X4" s="236"/>
      <c r="Y4" s="236"/>
      <c r="Z4" s="236"/>
      <c r="AA4" s="236"/>
      <c r="AB4" s="236"/>
      <c r="AC4" s="236"/>
      <c r="AD4" s="236"/>
      <c r="AE4" s="236"/>
      <c r="AF4" s="236"/>
      <c r="AG4" s="236"/>
      <c r="AH4" s="236"/>
      <c r="AI4" s="236"/>
      <c r="AJ4" s="236"/>
      <c r="AK4" s="236"/>
      <c r="AL4" s="236"/>
      <c r="AM4" s="236"/>
      <c r="AN4" s="236"/>
      <c r="AO4" s="236"/>
      <c r="AP4" s="236"/>
      <c r="AQ4" s="236"/>
      <c r="AR4" s="236"/>
      <c r="AS4" s="236"/>
      <c r="AT4" s="236"/>
      <c r="AU4" s="236"/>
      <c r="AV4" s="236"/>
      <c r="AW4" s="236"/>
      <c r="AX4" s="236"/>
      <c r="AY4" s="236"/>
      <c r="AZ4" s="236"/>
      <c r="BA4" s="236"/>
      <c r="BB4" s="236"/>
      <c r="BC4" s="236"/>
      <c r="BD4" s="236"/>
      <c r="BE4" s="236"/>
      <c r="BF4" s="236"/>
      <c r="BG4" s="236"/>
      <c r="BH4" s="236"/>
      <c r="BI4" s="236"/>
      <c r="BJ4" s="236"/>
      <c r="BK4" s="236"/>
      <c r="BL4" s="236"/>
      <c r="BM4" s="236"/>
      <c r="BN4" s="236"/>
      <c r="BO4" s="236"/>
      <c r="BP4" s="236"/>
      <c r="BQ4" s="249"/>
    </row>
    <row r="5" spans="2:69" ht="15" customHeight="1">
      <c r="B5" s="260" t="s">
        <v>1174</v>
      </c>
      <c r="C5" s="261"/>
      <c r="D5" s="22"/>
      <c r="E5" s="237"/>
      <c r="F5" s="238"/>
      <c r="G5" s="238"/>
      <c r="H5" s="238"/>
      <c r="I5" s="238"/>
      <c r="J5" s="238"/>
      <c r="K5" s="238"/>
      <c r="L5" s="238"/>
      <c r="M5" s="238"/>
      <c r="N5" s="238"/>
      <c r="O5" s="238"/>
      <c r="P5" s="238"/>
      <c r="Q5" s="238"/>
      <c r="R5" s="238"/>
      <c r="S5" s="238"/>
      <c r="T5" s="238"/>
      <c r="U5" s="238"/>
      <c r="V5" s="238"/>
      <c r="W5" s="238"/>
      <c r="X5" s="238"/>
      <c r="Y5" s="238"/>
      <c r="Z5" s="238"/>
      <c r="AA5" s="238"/>
      <c r="AB5" s="238"/>
      <c r="AC5" s="238"/>
      <c r="AD5" s="238"/>
      <c r="AE5" s="238"/>
      <c r="AF5" s="238"/>
      <c r="AG5" s="238"/>
      <c r="AH5" s="238"/>
      <c r="AI5" s="238"/>
      <c r="AJ5" s="238"/>
      <c r="AK5" s="238"/>
      <c r="AL5" s="238"/>
      <c r="AM5" s="238"/>
      <c r="AN5" s="238"/>
      <c r="AO5" s="238"/>
      <c r="AP5" s="238"/>
      <c r="AQ5" s="238"/>
      <c r="AR5" s="238"/>
      <c r="AS5" s="238"/>
      <c r="AT5" s="238"/>
      <c r="AU5" s="238"/>
      <c r="AV5" s="238"/>
      <c r="AW5" s="238"/>
      <c r="AX5" s="238"/>
      <c r="AY5" s="238"/>
      <c r="AZ5" s="238"/>
      <c r="BA5" s="238"/>
      <c r="BB5" s="238"/>
      <c r="BC5" s="238"/>
      <c r="BD5" s="238"/>
      <c r="BE5" s="238"/>
      <c r="BF5" s="238"/>
      <c r="BG5" s="238"/>
      <c r="BH5" s="238"/>
      <c r="BI5" s="238"/>
      <c r="BJ5" s="238"/>
      <c r="BK5" s="238"/>
      <c r="BL5" s="238"/>
      <c r="BM5" s="238"/>
      <c r="BN5" s="238"/>
      <c r="BO5" s="238"/>
      <c r="BP5" s="238"/>
      <c r="BQ5" s="250"/>
    </row>
    <row r="6" spans="2:69">
      <c r="B6" s="260"/>
      <c r="C6" s="261"/>
      <c r="D6" s="22"/>
      <c r="E6" s="251">
        <v>2019</v>
      </c>
      <c r="F6" s="252">
        <v>2019</v>
      </c>
      <c r="G6" s="253"/>
      <c r="H6" s="253"/>
      <c r="I6" s="253"/>
      <c r="J6" s="253"/>
      <c r="K6" s="253"/>
      <c r="L6" s="253"/>
      <c r="M6" s="253"/>
      <c r="N6" s="253"/>
      <c r="O6" s="253"/>
      <c r="P6" s="253"/>
      <c r="Q6" s="254"/>
      <c r="R6" s="251">
        <f>+E6+1</f>
        <v>2020</v>
      </c>
      <c r="S6" s="252">
        <v>2020</v>
      </c>
      <c r="T6" s="253"/>
      <c r="U6" s="253"/>
      <c r="V6" s="253"/>
      <c r="W6" s="253"/>
      <c r="X6" s="253"/>
      <c r="Y6" s="253"/>
      <c r="Z6" s="253"/>
      <c r="AA6" s="253"/>
      <c r="AB6" s="253"/>
      <c r="AC6" s="253"/>
      <c r="AD6" s="254"/>
      <c r="AE6" s="251">
        <f>+R6+1</f>
        <v>2021</v>
      </c>
      <c r="AF6" s="252">
        <v>2021</v>
      </c>
      <c r="AG6" s="253"/>
      <c r="AH6" s="253"/>
      <c r="AI6" s="253"/>
      <c r="AJ6" s="253"/>
      <c r="AK6" s="253"/>
      <c r="AL6" s="253"/>
      <c r="AM6" s="253"/>
      <c r="AN6" s="253"/>
      <c r="AO6" s="253"/>
      <c r="AP6" s="253"/>
      <c r="AQ6" s="254"/>
      <c r="AR6" s="251">
        <f>+AE6+1</f>
        <v>2022</v>
      </c>
      <c r="AS6" s="255">
        <v>2022</v>
      </c>
      <c r="AT6" s="256"/>
      <c r="AU6" s="256"/>
      <c r="AV6" s="256"/>
      <c r="AW6" s="256"/>
      <c r="AX6" s="256"/>
      <c r="AY6" s="256"/>
      <c r="AZ6" s="256"/>
      <c r="BA6" s="256"/>
      <c r="BB6" s="256"/>
      <c r="BC6" s="256"/>
      <c r="BD6" s="257"/>
      <c r="BE6" s="258">
        <f>+AR6+1</f>
        <v>2023</v>
      </c>
      <c r="BF6" s="255">
        <v>2023</v>
      </c>
      <c r="BG6" s="256"/>
      <c r="BH6" s="256"/>
      <c r="BI6" s="256"/>
      <c r="BJ6" s="256"/>
      <c r="BK6" s="256"/>
      <c r="BL6" s="256"/>
      <c r="BM6" s="256"/>
      <c r="BN6" s="256"/>
      <c r="BO6" s="256"/>
      <c r="BP6" s="256"/>
      <c r="BQ6" s="257"/>
    </row>
    <row r="7" spans="2:69">
      <c r="B7" s="100"/>
      <c r="C7" s="101"/>
      <c r="D7" s="22"/>
      <c r="E7" s="251"/>
      <c r="F7" s="199">
        <v>43466</v>
      </c>
      <c r="G7" s="199">
        <v>43497</v>
      </c>
      <c r="H7" s="199">
        <v>43525</v>
      </c>
      <c r="I7" s="199">
        <v>43556</v>
      </c>
      <c r="J7" s="199">
        <v>43586</v>
      </c>
      <c r="K7" s="199">
        <v>43617</v>
      </c>
      <c r="L7" s="199">
        <v>43647</v>
      </c>
      <c r="M7" s="199">
        <v>43678</v>
      </c>
      <c r="N7" s="199">
        <v>43709</v>
      </c>
      <c r="O7" s="199">
        <v>43739</v>
      </c>
      <c r="P7" s="199">
        <v>43770</v>
      </c>
      <c r="Q7" s="199">
        <v>43800</v>
      </c>
      <c r="R7" s="251"/>
      <c r="S7" s="199">
        <v>43831</v>
      </c>
      <c r="T7" s="199">
        <v>43862</v>
      </c>
      <c r="U7" s="199">
        <v>43891</v>
      </c>
      <c r="V7" s="199">
        <v>43922</v>
      </c>
      <c r="W7" s="199">
        <v>43952</v>
      </c>
      <c r="X7" s="199">
        <v>43983</v>
      </c>
      <c r="Y7" s="199">
        <v>44013</v>
      </c>
      <c r="Z7" s="199">
        <v>44044</v>
      </c>
      <c r="AA7" s="199">
        <v>44075</v>
      </c>
      <c r="AB7" s="199">
        <v>44105</v>
      </c>
      <c r="AC7" s="199">
        <v>44136</v>
      </c>
      <c r="AD7" s="199">
        <v>44166</v>
      </c>
      <c r="AE7" s="251"/>
      <c r="AF7" s="199">
        <v>44197</v>
      </c>
      <c r="AG7" s="199">
        <v>44228</v>
      </c>
      <c r="AH7" s="199">
        <v>44256</v>
      </c>
      <c r="AI7" s="199">
        <v>44287</v>
      </c>
      <c r="AJ7" s="199">
        <v>44317</v>
      </c>
      <c r="AK7" s="199">
        <v>44348</v>
      </c>
      <c r="AL7" s="199">
        <v>44378</v>
      </c>
      <c r="AM7" s="199">
        <v>44409</v>
      </c>
      <c r="AN7" s="199">
        <v>44440</v>
      </c>
      <c r="AO7" s="199">
        <v>44470</v>
      </c>
      <c r="AP7" s="199">
        <v>44501</v>
      </c>
      <c r="AQ7" s="199">
        <v>44531</v>
      </c>
      <c r="AR7" s="251"/>
      <c r="AS7" s="199">
        <v>44562</v>
      </c>
      <c r="AT7" s="199">
        <v>44593</v>
      </c>
      <c r="AU7" s="199">
        <v>44621</v>
      </c>
      <c r="AV7" s="199">
        <v>44652</v>
      </c>
      <c r="AW7" s="199">
        <v>44682</v>
      </c>
      <c r="AX7" s="199">
        <v>44713</v>
      </c>
      <c r="AY7" s="199">
        <v>44743</v>
      </c>
      <c r="AZ7" s="199">
        <v>44774</v>
      </c>
      <c r="BA7" s="199">
        <v>44805</v>
      </c>
      <c r="BB7" s="199">
        <v>44835</v>
      </c>
      <c r="BC7" s="199">
        <v>44866</v>
      </c>
      <c r="BD7" s="199">
        <v>44896</v>
      </c>
      <c r="BE7" s="259"/>
      <c r="BF7" s="199">
        <v>44927</v>
      </c>
      <c r="BG7" s="199">
        <v>44958</v>
      </c>
      <c r="BH7" s="199">
        <v>44986</v>
      </c>
      <c r="BI7" s="199">
        <v>45017</v>
      </c>
      <c r="BJ7" s="199">
        <v>45047</v>
      </c>
      <c r="BK7" s="199">
        <v>45078</v>
      </c>
      <c r="BL7" s="199">
        <v>45108</v>
      </c>
      <c r="BM7" s="199">
        <v>45139</v>
      </c>
      <c r="BN7" s="199">
        <v>45170</v>
      </c>
      <c r="BO7" s="199">
        <v>45200</v>
      </c>
      <c r="BP7" s="199">
        <v>45231</v>
      </c>
      <c r="BQ7" s="199">
        <v>45261</v>
      </c>
    </row>
    <row r="8" spans="2:69">
      <c r="B8" s="144" t="s">
        <v>321</v>
      </c>
      <c r="C8" s="145" t="s">
        <v>1175</v>
      </c>
      <c r="D8" s="146" t="s">
        <v>127</v>
      </c>
      <c r="E8" s="147"/>
      <c r="F8" s="147"/>
      <c r="G8" s="147"/>
      <c r="H8" s="147"/>
      <c r="I8" s="147"/>
      <c r="J8" s="147"/>
      <c r="K8" s="147"/>
      <c r="L8" s="147"/>
      <c r="M8" s="147"/>
      <c r="N8" s="147"/>
      <c r="O8" s="147"/>
      <c r="P8" s="147"/>
      <c r="Q8" s="147"/>
      <c r="R8" s="147"/>
      <c r="S8" s="147"/>
      <c r="T8" s="147"/>
      <c r="U8" s="147"/>
      <c r="V8" s="147"/>
      <c r="W8" s="147"/>
      <c r="X8" s="147"/>
      <c r="Y8" s="147"/>
      <c r="Z8" s="147"/>
      <c r="AA8" s="147"/>
      <c r="AB8" s="147"/>
      <c r="AC8" s="147"/>
      <c r="AD8" s="147"/>
      <c r="AE8" s="147"/>
      <c r="AF8" s="147"/>
      <c r="AG8" s="147"/>
      <c r="AH8" s="147"/>
      <c r="AI8" s="147"/>
      <c r="AJ8" s="147"/>
      <c r="AK8" s="147"/>
      <c r="AL8" s="147"/>
      <c r="AM8" s="147"/>
      <c r="AN8" s="147"/>
      <c r="AO8" s="147"/>
      <c r="AP8" s="147"/>
      <c r="AQ8" s="147"/>
      <c r="AR8" s="147"/>
      <c r="AS8" s="147"/>
      <c r="AT8" s="147"/>
      <c r="AU8" s="147"/>
      <c r="AV8" s="147"/>
      <c r="AW8" s="147"/>
      <c r="AX8" s="147"/>
      <c r="AY8" s="147"/>
      <c r="AZ8" s="147"/>
      <c r="BA8" s="147"/>
      <c r="BB8" s="147"/>
      <c r="BC8" s="147"/>
      <c r="BD8" s="147"/>
      <c r="BE8" s="147"/>
      <c r="BF8" s="147"/>
      <c r="BG8" s="147"/>
      <c r="BH8" s="147"/>
      <c r="BI8" s="147"/>
      <c r="BJ8" s="147"/>
      <c r="BK8" s="147"/>
      <c r="BL8" s="147"/>
      <c r="BM8" s="147"/>
      <c r="BN8" s="147"/>
      <c r="BO8" s="147"/>
      <c r="BP8" s="147"/>
      <c r="BQ8" s="147"/>
    </row>
    <row r="9" spans="2:69">
      <c r="B9" s="132" t="s">
        <v>260</v>
      </c>
      <c r="C9" s="133" t="s">
        <v>1176</v>
      </c>
      <c r="D9" s="134" t="s">
        <v>127</v>
      </c>
      <c r="E9" s="148"/>
      <c r="F9" s="148"/>
      <c r="G9" s="148"/>
      <c r="H9" s="148"/>
      <c r="I9" s="148"/>
      <c r="J9" s="148"/>
      <c r="K9" s="148"/>
      <c r="L9" s="148"/>
      <c r="M9" s="148"/>
      <c r="N9" s="148"/>
      <c r="O9" s="148"/>
      <c r="P9" s="148"/>
      <c r="Q9" s="148"/>
      <c r="R9" s="148"/>
      <c r="S9" s="148"/>
      <c r="T9" s="148"/>
      <c r="U9" s="148"/>
      <c r="V9" s="148"/>
      <c r="W9" s="148"/>
      <c r="X9" s="148"/>
      <c r="Y9" s="148"/>
      <c r="Z9" s="148"/>
      <c r="AA9" s="148"/>
      <c r="AB9" s="148"/>
      <c r="AC9" s="148"/>
      <c r="AD9" s="148"/>
      <c r="AE9" s="148"/>
      <c r="AF9" s="148"/>
      <c r="AG9" s="148"/>
      <c r="AH9" s="148"/>
      <c r="AI9" s="148"/>
      <c r="AJ9" s="148"/>
      <c r="AK9" s="148"/>
      <c r="AL9" s="148"/>
      <c r="AM9" s="148"/>
      <c r="AN9" s="148"/>
      <c r="AO9" s="148"/>
      <c r="AP9" s="148"/>
      <c r="AQ9" s="148"/>
      <c r="AR9" s="148"/>
      <c r="AS9" s="148"/>
      <c r="AT9" s="148"/>
      <c r="AU9" s="148"/>
      <c r="AV9" s="148"/>
      <c r="AW9" s="148"/>
      <c r="AX9" s="148"/>
      <c r="AY9" s="148"/>
      <c r="AZ9" s="148"/>
      <c r="BA9" s="148"/>
      <c r="BB9" s="148"/>
      <c r="BC9" s="148"/>
      <c r="BD9" s="148"/>
      <c r="BE9" s="148"/>
      <c r="BF9" s="148"/>
      <c r="BG9" s="148"/>
      <c r="BH9" s="148"/>
      <c r="BI9" s="148"/>
      <c r="BJ9" s="148"/>
      <c r="BK9" s="148"/>
      <c r="BL9" s="148"/>
      <c r="BM9" s="148"/>
      <c r="BN9" s="148"/>
      <c r="BO9" s="148"/>
      <c r="BP9" s="148"/>
      <c r="BQ9" s="148"/>
    </row>
    <row r="10" spans="2:69">
      <c r="B10" s="41" t="s">
        <v>1177</v>
      </c>
      <c r="C10" s="29" t="s">
        <v>703</v>
      </c>
      <c r="D10" s="107" t="s">
        <v>127</v>
      </c>
      <c r="E10" s="148"/>
      <c r="F10" s="148"/>
      <c r="G10" s="148"/>
      <c r="H10" s="148"/>
      <c r="I10" s="148"/>
      <c r="J10" s="148"/>
      <c r="K10" s="148"/>
      <c r="L10" s="148"/>
      <c r="M10" s="148"/>
      <c r="N10" s="148"/>
      <c r="O10" s="148"/>
      <c r="P10" s="148"/>
      <c r="Q10" s="148"/>
      <c r="R10" s="148"/>
      <c r="S10" s="148"/>
      <c r="T10" s="148"/>
      <c r="U10" s="148"/>
      <c r="V10" s="148"/>
      <c r="W10" s="148"/>
      <c r="X10" s="148"/>
      <c r="Y10" s="148"/>
      <c r="Z10" s="148"/>
      <c r="AA10" s="148"/>
      <c r="AB10" s="148"/>
      <c r="AC10" s="148"/>
      <c r="AD10" s="148"/>
      <c r="AE10" s="148"/>
      <c r="AF10" s="148"/>
      <c r="AG10" s="148"/>
      <c r="AH10" s="148"/>
      <c r="AI10" s="148"/>
      <c r="AJ10" s="148"/>
      <c r="AK10" s="148"/>
      <c r="AL10" s="148"/>
      <c r="AM10" s="148"/>
      <c r="AN10" s="148"/>
      <c r="AO10" s="148"/>
      <c r="AP10" s="148"/>
      <c r="AQ10" s="148"/>
      <c r="AR10" s="148"/>
      <c r="AS10" s="148"/>
      <c r="AT10" s="148"/>
      <c r="AU10" s="148"/>
      <c r="AV10" s="148"/>
      <c r="AW10" s="148"/>
      <c r="AX10" s="148"/>
      <c r="AY10" s="148"/>
      <c r="AZ10" s="148"/>
      <c r="BA10" s="148"/>
      <c r="BB10" s="148"/>
      <c r="BC10" s="148"/>
      <c r="BD10" s="148"/>
      <c r="BE10" s="148"/>
      <c r="BF10" s="148"/>
      <c r="BG10" s="148"/>
      <c r="BH10" s="148"/>
      <c r="BI10" s="148"/>
      <c r="BJ10" s="148"/>
      <c r="BK10" s="148"/>
      <c r="BL10" s="148"/>
      <c r="BM10" s="148"/>
      <c r="BN10" s="148"/>
      <c r="BO10" s="148"/>
      <c r="BP10" s="148"/>
      <c r="BQ10" s="148"/>
    </row>
    <row r="11" spans="2:69">
      <c r="B11" s="41" t="s">
        <v>1178</v>
      </c>
      <c r="C11" s="29" t="s">
        <v>650</v>
      </c>
      <c r="D11" s="107" t="s">
        <v>127</v>
      </c>
      <c r="E11" s="148"/>
      <c r="F11" s="148"/>
      <c r="G11" s="148"/>
      <c r="H11" s="148"/>
      <c r="I11" s="148"/>
      <c r="J11" s="148"/>
      <c r="K11" s="148"/>
      <c r="L11" s="148"/>
      <c r="M11" s="148"/>
      <c r="N11" s="148"/>
      <c r="O11" s="148"/>
      <c r="P11" s="148"/>
      <c r="Q11" s="148"/>
      <c r="R11" s="148"/>
      <c r="S11" s="148"/>
      <c r="T11" s="148"/>
      <c r="U11" s="148"/>
      <c r="V11" s="148"/>
      <c r="W11" s="148"/>
      <c r="X11" s="148"/>
      <c r="Y11" s="148"/>
      <c r="Z11" s="148"/>
      <c r="AA11" s="148"/>
      <c r="AB11" s="148"/>
      <c r="AC11" s="148"/>
      <c r="AD11" s="148"/>
      <c r="AE11" s="148"/>
      <c r="AF11" s="148"/>
      <c r="AG11" s="148"/>
      <c r="AH11" s="148"/>
      <c r="AI11" s="148"/>
      <c r="AJ11" s="148"/>
      <c r="AK11" s="148"/>
      <c r="AL11" s="148"/>
      <c r="AM11" s="148"/>
      <c r="AN11" s="148"/>
      <c r="AO11" s="148"/>
      <c r="AP11" s="148"/>
      <c r="AQ11" s="148"/>
      <c r="AR11" s="148"/>
      <c r="AS11" s="148"/>
      <c r="AT11" s="148"/>
      <c r="AU11" s="148"/>
      <c r="AV11" s="148"/>
      <c r="AW11" s="148"/>
      <c r="AX11" s="148"/>
      <c r="AY11" s="148"/>
      <c r="AZ11" s="148"/>
      <c r="BA11" s="148"/>
      <c r="BB11" s="148"/>
      <c r="BC11" s="148"/>
      <c r="BD11" s="148"/>
      <c r="BE11" s="148"/>
      <c r="BF11" s="148"/>
      <c r="BG11" s="148"/>
      <c r="BH11" s="148"/>
      <c r="BI11" s="148"/>
      <c r="BJ11" s="148"/>
      <c r="BK11" s="148"/>
      <c r="BL11" s="148"/>
      <c r="BM11" s="148"/>
      <c r="BN11" s="148"/>
      <c r="BO11" s="148"/>
      <c r="BP11" s="148"/>
      <c r="BQ11" s="148"/>
    </row>
    <row r="12" spans="2:69">
      <c r="B12" s="41" t="s">
        <v>1179</v>
      </c>
      <c r="C12" s="29" t="s">
        <v>652</v>
      </c>
      <c r="D12" s="107" t="s">
        <v>127</v>
      </c>
      <c r="E12" s="148"/>
      <c r="F12" s="148"/>
      <c r="G12" s="148"/>
      <c r="H12" s="148"/>
      <c r="I12" s="148"/>
      <c r="J12" s="148"/>
      <c r="K12" s="148"/>
      <c r="L12" s="148"/>
      <c r="M12" s="148"/>
      <c r="N12" s="148"/>
      <c r="O12" s="148"/>
      <c r="P12" s="148"/>
      <c r="Q12" s="148"/>
      <c r="R12" s="148"/>
      <c r="S12" s="148"/>
      <c r="T12" s="148"/>
      <c r="U12" s="148"/>
      <c r="V12" s="148"/>
      <c r="W12" s="148"/>
      <c r="X12" s="148"/>
      <c r="Y12" s="148"/>
      <c r="Z12" s="148"/>
      <c r="AA12" s="148"/>
      <c r="AB12" s="148"/>
      <c r="AC12" s="148"/>
      <c r="AD12" s="148"/>
      <c r="AE12" s="148"/>
      <c r="AF12" s="148"/>
      <c r="AG12" s="148"/>
      <c r="AH12" s="148"/>
      <c r="AI12" s="148"/>
      <c r="AJ12" s="148"/>
      <c r="AK12" s="148"/>
      <c r="AL12" s="148"/>
      <c r="AM12" s="148"/>
      <c r="AN12" s="148"/>
      <c r="AO12" s="148"/>
      <c r="AP12" s="148"/>
      <c r="AQ12" s="148"/>
      <c r="AR12" s="148"/>
      <c r="AS12" s="148"/>
      <c r="AT12" s="148"/>
      <c r="AU12" s="148"/>
      <c r="AV12" s="148"/>
      <c r="AW12" s="148"/>
      <c r="AX12" s="148"/>
      <c r="AY12" s="148"/>
      <c r="AZ12" s="148"/>
      <c r="BA12" s="148"/>
      <c r="BB12" s="148"/>
      <c r="BC12" s="148"/>
      <c r="BD12" s="148"/>
      <c r="BE12" s="148"/>
      <c r="BF12" s="148"/>
      <c r="BG12" s="148"/>
      <c r="BH12" s="148"/>
      <c r="BI12" s="148"/>
      <c r="BJ12" s="148"/>
      <c r="BK12" s="148"/>
      <c r="BL12" s="148"/>
      <c r="BM12" s="148"/>
      <c r="BN12" s="148"/>
      <c r="BO12" s="148"/>
      <c r="BP12" s="148"/>
      <c r="BQ12" s="148"/>
    </row>
    <row r="13" spans="2:69">
      <c r="B13" s="41" t="s">
        <v>1180</v>
      </c>
      <c r="C13" s="29" t="s">
        <v>654</v>
      </c>
      <c r="D13" s="107" t="s">
        <v>127</v>
      </c>
      <c r="E13" s="148"/>
      <c r="F13" s="148"/>
      <c r="G13" s="148"/>
      <c r="H13" s="148"/>
      <c r="I13" s="148"/>
      <c r="J13" s="148"/>
      <c r="K13" s="148"/>
      <c r="L13" s="148"/>
      <c r="M13" s="148"/>
      <c r="N13" s="148"/>
      <c r="O13" s="148"/>
      <c r="P13" s="148"/>
      <c r="Q13" s="148"/>
      <c r="R13" s="148"/>
      <c r="S13" s="148"/>
      <c r="T13" s="148"/>
      <c r="U13" s="148"/>
      <c r="V13" s="148"/>
      <c r="W13" s="148"/>
      <c r="X13" s="148"/>
      <c r="Y13" s="148"/>
      <c r="Z13" s="148"/>
      <c r="AA13" s="148"/>
      <c r="AB13" s="148"/>
      <c r="AC13" s="148"/>
      <c r="AD13" s="148"/>
      <c r="AE13" s="148"/>
      <c r="AF13" s="148"/>
      <c r="AG13" s="148"/>
      <c r="AH13" s="148"/>
      <c r="AI13" s="148"/>
      <c r="AJ13" s="148"/>
      <c r="AK13" s="148"/>
      <c r="AL13" s="148"/>
      <c r="AM13" s="148"/>
      <c r="AN13" s="148"/>
      <c r="AO13" s="148"/>
      <c r="AP13" s="148"/>
      <c r="AQ13" s="148"/>
      <c r="AR13" s="148"/>
      <c r="AS13" s="148"/>
      <c r="AT13" s="148"/>
      <c r="AU13" s="148"/>
      <c r="AV13" s="148"/>
      <c r="AW13" s="148"/>
      <c r="AX13" s="148"/>
      <c r="AY13" s="148"/>
      <c r="AZ13" s="148"/>
      <c r="BA13" s="148"/>
      <c r="BB13" s="148"/>
      <c r="BC13" s="148"/>
      <c r="BD13" s="148"/>
      <c r="BE13" s="148"/>
      <c r="BF13" s="148"/>
      <c r="BG13" s="148"/>
      <c r="BH13" s="148"/>
      <c r="BI13" s="148"/>
      <c r="BJ13" s="148"/>
      <c r="BK13" s="148"/>
      <c r="BL13" s="148"/>
      <c r="BM13" s="148"/>
      <c r="BN13" s="148"/>
      <c r="BO13" s="148"/>
      <c r="BP13" s="148"/>
      <c r="BQ13" s="148"/>
    </row>
    <row r="14" spans="2:69">
      <c r="B14" s="41" t="s">
        <v>268</v>
      </c>
      <c r="C14" s="22" t="s">
        <v>1181</v>
      </c>
      <c r="D14" s="107" t="s">
        <v>127</v>
      </c>
      <c r="E14" s="148"/>
      <c r="F14" s="148"/>
      <c r="G14" s="148"/>
      <c r="H14" s="148"/>
      <c r="I14" s="148"/>
      <c r="J14" s="148"/>
      <c r="K14" s="148"/>
      <c r="L14" s="148"/>
      <c r="M14" s="148"/>
      <c r="N14" s="148"/>
      <c r="O14" s="148"/>
      <c r="P14" s="148"/>
      <c r="Q14" s="148"/>
      <c r="R14" s="148"/>
      <c r="S14" s="148"/>
      <c r="T14" s="148"/>
      <c r="U14" s="148"/>
      <c r="V14" s="148"/>
      <c r="W14" s="148"/>
      <c r="X14" s="148"/>
      <c r="Y14" s="148"/>
      <c r="Z14" s="148"/>
      <c r="AA14" s="148"/>
      <c r="AB14" s="148"/>
      <c r="AC14" s="148"/>
      <c r="AD14" s="148"/>
      <c r="AE14" s="148"/>
      <c r="AF14" s="148"/>
      <c r="AG14" s="148"/>
      <c r="AH14" s="148"/>
      <c r="AI14" s="148"/>
      <c r="AJ14" s="148"/>
      <c r="AK14" s="148"/>
      <c r="AL14" s="148"/>
      <c r="AM14" s="148"/>
      <c r="AN14" s="148"/>
      <c r="AO14" s="148"/>
      <c r="AP14" s="148"/>
      <c r="AQ14" s="148"/>
      <c r="AR14" s="148"/>
      <c r="AS14" s="148"/>
      <c r="AT14" s="148"/>
      <c r="AU14" s="148"/>
      <c r="AV14" s="148"/>
      <c r="AW14" s="148"/>
      <c r="AX14" s="148"/>
      <c r="AY14" s="148"/>
      <c r="AZ14" s="148"/>
      <c r="BA14" s="148"/>
      <c r="BB14" s="148"/>
      <c r="BC14" s="148"/>
      <c r="BD14" s="148"/>
      <c r="BE14" s="148"/>
      <c r="BF14" s="148"/>
      <c r="BG14" s="148"/>
      <c r="BH14" s="148"/>
      <c r="BI14" s="148"/>
      <c r="BJ14" s="148"/>
      <c r="BK14" s="148"/>
      <c r="BL14" s="148"/>
      <c r="BM14" s="148"/>
      <c r="BN14" s="148"/>
      <c r="BO14" s="148"/>
      <c r="BP14" s="148"/>
      <c r="BQ14" s="148"/>
    </row>
    <row r="15" spans="2:69">
      <c r="B15" s="41" t="s">
        <v>1182</v>
      </c>
      <c r="C15" s="29" t="s">
        <v>657</v>
      </c>
      <c r="D15" s="107" t="s">
        <v>127</v>
      </c>
      <c r="E15" s="148"/>
      <c r="F15" s="148"/>
      <c r="G15" s="148"/>
      <c r="H15" s="148"/>
      <c r="I15" s="148"/>
      <c r="J15" s="148"/>
      <c r="K15" s="148"/>
      <c r="L15" s="148"/>
      <c r="M15" s="148"/>
      <c r="N15" s="148"/>
      <c r="O15" s="148"/>
      <c r="P15" s="148"/>
      <c r="Q15" s="148"/>
      <c r="R15" s="148"/>
      <c r="S15" s="148"/>
      <c r="T15" s="148"/>
      <c r="U15" s="148"/>
      <c r="V15" s="148"/>
      <c r="W15" s="148"/>
      <c r="X15" s="148"/>
      <c r="Y15" s="148"/>
      <c r="Z15" s="148"/>
      <c r="AA15" s="148"/>
      <c r="AB15" s="148"/>
      <c r="AC15" s="148"/>
      <c r="AD15" s="148"/>
      <c r="AE15" s="148"/>
      <c r="AF15" s="148"/>
      <c r="AG15" s="148"/>
      <c r="AH15" s="148"/>
      <c r="AI15" s="148"/>
      <c r="AJ15" s="148"/>
      <c r="AK15" s="148"/>
      <c r="AL15" s="148"/>
      <c r="AM15" s="148"/>
      <c r="AN15" s="148"/>
      <c r="AO15" s="148"/>
      <c r="AP15" s="148"/>
      <c r="AQ15" s="148"/>
      <c r="AR15" s="148"/>
      <c r="AS15" s="148"/>
      <c r="AT15" s="148"/>
      <c r="AU15" s="148"/>
      <c r="AV15" s="148"/>
      <c r="AW15" s="148"/>
      <c r="AX15" s="148"/>
      <c r="AY15" s="148"/>
      <c r="AZ15" s="148"/>
      <c r="BA15" s="148"/>
      <c r="BB15" s="148"/>
      <c r="BC15" s="148"/>
      <c r="BD15" s="148"/>
      <c r="BE15" s="148"/>
      <c r="BF15" s="148"/>
      <c r="BG15" s="148"/>
      <c r="BH15" s="148"/>
      <c r="BI15" s="148"/>
      <c r="BJ15" s="148"/>
      <c r="BK15" s="148"/>
      <c r="BL15" s="148"/>
      <c r="BM15" s="148"/>
      <c r="BN15" s="148"/>
      <c r="BO15" s="148"/>
      <c r="BP15" s="148"/>
      <c r="BQ15" s="148"/>
    </row>
    <row r="16" spans="2:69">
      <c r="B16" s="41" t="s">
        <v>1183</v>
      </c>
      <c r="C16" s="29" t="s">
        <v>659</v>
      </c>
      <c r="D16" s="107" t="s">
        <v>127</v>
      </c>
      <c r="E16" s="148"/>
      <c r="F16" s="148"/>
      <c r="G16" s="148"/>
      <c r="H16" s="148"/>
      <c r="I16" s="148"/>
      <c r="J16" s="148"/>
      <c r="K16" s="148"/>
      <c r="L16" s="148"/>
      <c r="M16" s="148"/>
      <c r="N16" s="148"/>
      <c r="O16" s="148"/>
      <c r="P16" s="148"/>
      <c r="Q16" s="148"/>
      <c r="R16" s="148"/>
      <c r="S16" s="148"/>
      <c r="T16" s="148"/>
      <c r="U16" s="148"/>
      <c r="V16" s="148"/>
      <c r="W16" s="148"/>
      <c r="X16" s="148"/>
      <c r="Y16" s="148"/>
      <c r="Z16" s="148"/>
      <c r="AA16" s="148"/>
      <c r="AB16" s="148"/>
      <c r="AC16" s="148"/>
      <c r="AD16" s="148"/>
      <c r="AE16" s="148"/>
      <c r="AF16" s="148"/>
      <c r="AG16" s="148"/>
      <c r="AH16" s="148"/>
      <c r="AI16" s="148"/>
      <c r="AJ16" s="148"/>
      <c r="AK16" s="148"/>
      <c r="AL16" s="148"/>
      <c r="AM16" s="148"/>
      <c r="AN16" s="148"/>
      <c r="AO16" s="148"/>
      <c r="AP16" s="148"/>
      <c r="AQ16" s="148"/>
      <c r="AR16" s="148"/>
      <c r="AS16" s="148"/>
      <c r="AT16" s="148"/>
      <c r="AU16" s="148"/>
      <c r="AV16" s="148"/>
      <c r="AW16" s="148"/>
      <c r="AX16" s="148"/>
      <c r="AY16" s="148"/>
      <c r="AZ16" s="148"/>
      <c r="BA16" s="148"/>
      <c r="BB16" s="148"/>
      <c r="BC16" s="148"/>
      <c r="BD16" s="148"/>
      <c r="BE16" s="148"/>
      <c r="BF16" s="148"/>
      <c r="BG16" s="148"/>
      <c r="BH16" s="148"/>
      <c r="BI16" s="148"/>
      <c r="BJ16" s="148"/>
      <c r="BK16" s="148"/>
      <c r="BL16" s="148"/>
      <c r="BM16" s="148"/>
      <c r="BN16" s="148"/>
      <c r="BO16" s="148"/>
      <c r="BP16" s="148"/>
      <c r="BQ16" s="148"/>
    </row>
    <row r="17" spans="2:69">
      <c r="B17" s="41" t="s">
        <v>1184</v>
      </c>
      <c r="C17" s="29" t="s">
        <v>661</v>
      </c>
      <c r="D17" s="107" t="s">
        <v>127</v>
      </c>
      <c r="E17" s="148"/>
      <c r="F17" s="148"/>
      <c r="G17" s="148"/>
      <c r="H17" s="148"/>
      <c r="I17" s="148"/>
      <c r="J17" s="148"/>
      <c r="K17" s="148"/>
      <c r="L17" s="148"/>
      <c r="M17" s="148"/>
      <c r="N17" s="148"/>
      <c r="O17" s="148"/>
      <c r="P17" s="148"/>
      <c r="Q17" s="148"/>
      <c r="R17" s="148"/>
      <c r="S17" s="148"/>
      <c r="T17" s="148"/>
      <c r="U17" s="148"/>
      <c r="V17" s="148"/>
      <c r="W17" s="148"/>
      <c r="X17" s="148"/>
      <c r="Y17" s="148"/>
      <c r="Z17" s="148"/>
      <c r="AA17" s="148"/>
      <c r="AB17" s="148"/>
      <c r="AC17" s="148"/>
      <c r="AD17" s="148"/>
      <c r="AE17" s="148"/>
      <c r="AF17" s="148"/>
      <c r="AG17" s="148"/>
      <c r="AH17" s="148"/>
      <c r="AI17" s="148"/>
      <c r="AJ17" s="148"/>
      <c r="AK17" s="148"/>
      <c r="AL17" s="148"/>
      <c r="AM17" s="148"/>
      <c r="AN17" s="148"/>
      <c r="AO17" s="148"/>
      <c r="AP17" s="148"/>
      <c r="AQ17" s="148"/>
      <c r="AR17" s="148"/>
      <c r="AS17" s="148"/>
      <c r="AT17" s="148"/>
      <c r="AU17" s="148"/>
      <c r="AV17" s="148"/>
      <c r="AW17" s="148"/>
      <c r="AX17" s="148"/>
      <c r="AY17" s="148"/>
      <c r="AZ17" s="148"/>
      <c r="BA17" s="148"/>
      <c r="BB17" s="148"/>
      <c r="BC17" s="148"/>
      <c r="BD17" s="148"/>
      <c r="BE17" s="148"/>
      <c r="BF17" s="148"/>
      <c r="BG17" s="148"/>
      <c r="BH17" s="148"/>
      <c r="BI17" s="148"/>
      <c r="BJ17" s="148"/>
      <c r="BK17" s="148"/>
      <c r="BL17" s="148"/>
      <c r="BM17" s="148"/>
      <c r="BN17" s="148"/>
      <c r="BO17" s="148"/>
      <c r="BP17" s="148"/>
      <c r="BQ17" s="148"/>
    </row>
    <row r="18" spans="2:69">
      <c r="B18" s="41" t="s">
        <v>1185</v>
      </c>
      <c r="C18" s="29" t="s">
        <v>663</v>
      </c>
      <c r="D18" s="107" t="s">
        <v>127</v>
      </c>
      <c r="E18" s="148"/>
      <c r="F18" s="148"/>
      <c r="G18" s="148"/>
      <c r="H18" s="148"/>
      <c r="I18" s="148"/>
      <c r="J18" s="148"/>
      <c r="K18" s="148"/>
      <c r="L18" s="148"/>
      <c r="M18" s="148"/>
      <c r="N18" s="148"/>
      <c r="O18" s="148"/>
      <c r="P18" s="148"/>
      <c r="Q18" s="148"/>
      <c r="R18" s="148"/>
      <c r="S18" s="148"/>
      <c r="T18" s="148"/>
      <c r="U18" s="148"/>
      <c r="V18" s="148"/>
      <c r="W18" s="148"/>
      <c r="X18" s="148"/>
      <c r="Y18" s="148"/>
      <c r="Z18" s="148"/>
      <c r="AA18" s="148"/>
      <c r="AB18" s="148"/>
      <c r="AC18" s="148"/>
      <c r="AD18" s="148"/>
      <c r="AE18" s="148"/>
      <c r="AF18" s="148"/>
      <c r="AG18" s="148"/>
      <c r="AH18" s="148"/>
      <c r="AI18" s="148"/>
      <c r="AJ18" s="148"/>
      <c r="AK18" s="148"/>
      <c r="AL18" s="148"/>
      <c r="AM18" s="148"/>
      <c r="AN18" s="148"/>
      <c r="AO18" s="148"/>
      <c r="AP18" s="148"/>
      <c r="AQ18" s="148"/>
      <c r="AR18" s="148"/>
      <c r="AS18" s="148"/>
      <c r="AT18" s="148"/>
      <c r="AU18" s="148"/>
      <c r="AV18" s="148"/>
      <c r="AW18" s="148"/>
      <c r="AX18" s="148"/>
      <c r="AY18" s="148"/>
      <c r="AZ18" s="148"/>
      <c r="BA18" s="148"/>
      <c r="BB18" s="148"/>
      <c r="BC18" s="148"/>
      <c r="BD18" s="148"/>
      <c r="BE18" s="148"/>
      <c r="BF18" s="148"/>
      <c r="BG18" s="148"/>
      <c r="BH18" s="148"/>
      <c r="BI18" s="148"/>
      <c r="BJ18" s="148"/>
      <c r="BK18" s="148"/>
      <c r="BL18" s="148"/>
      <c r="BM18" s="148"/>
      <c r="BN18" s="148"/>
      <c r="BO18" s="148"/>
      <c r="BP18" s="148"/>
      <c r="BQ18" s="148"/>
    </row>
    <row r="19" spans="2:69">
      <c r="B19" s="41" t="s">
        <v>1186</v>
      </c>
      <c r="C19" s="29" t="s">
        <v>665</v>
      </c>
      <c r="D19" s="107" t="s">
        <v>127</v>
      </c>
      <c r="E19" s="148"/>
      <c r="F19" s="148"/>
      <c r="G19" s="148"/>
      <c r="H19" s="148"/>
      <c r="I19" s="148"/>
      <c r="J19" s="148"/>
      <c r="K19" s="148"/>
      <c r="L19" s="148"/>
      <c r="M19" s="148"/>
      <c r="N19" s="148"/>
      <c r="O19" s="148"/>
      <c r="P19" s="148"/>
      <c r="Q19" s="148"/>
      <c r="R19" s="148"/>
      <c r="S19" s="148"/>
      <c r="T19" s="148"/>
      <c r="U19" s="148"/>
      <c r="V19" s="148"/>
      <c r="W19" s="148"/>
      <c r="X19" s="148"/>
      <c r="Y19" s="148"/>
      <c r="Z19" s="148"/>
      <c r="AA19" s="148"/>
      <c r="AB19" s="148"/>
      <c r="AC19" s="148"/>
      <c r="AD19" s="148"/>
      <c r="AE19" s="148"/>
      <c r="AF19" s="148"/>
      <c r="AG19" s="148"/>
      <c r="AH19" s="148"/>
      <c r="AI19" s="148"/>
      <c r="AJ19" s="148"/>
      <c r="AK19" s="148"/>
      <c r="AL19" s="148"/>
      <c r="AM19" s="148"/>
      <c r="AN19" s="148"/>
      <c r="AO19" s="148"/>
      <c r="AP19" s="148"/>
      <c r="AQ19" s="148"/>
      <c r="AR19" s="148"/>
      <c r="AS19" s="148"/>
      <c r="AT19" s="148"/>
      <c r="AU19" s="148"/>
      <c r="AV19" s="148"/>
      <c r="AW19" s="148"/>
      <c r="AX19" s="148"/>
      <c r="AY19" s="148"/>
      <c r="AZ19" s="148"/>
      <c r="BA19" s="148"/>
      <c r="BB19" s="148"/>
      <c r="BC19" s="148"/>
      <c r="BD19" s="148"/>
      <c r="BE19" s="148"/>
      <c r="BF19" s="148"/>
      <c r="BG19" s="148"/>
      <c r="BH19" s="148"/>
      <c r="BI19" s="148"/>
      <c r="BJ19" s="148"/>
      <c r="BK19" s="148"/>
      <c r="BL19" s="148"/>
      <c r="BM19" s="148"/>
      <c r="BN19" s="148"/>
      <c r="BO19" s="148"/>
      <c r="BP19" s="148"/>
      <c r="BQ19" s="148"/>
    </row>
    <row r="20" spans="2:69">
      <c r="B20" s="41" t="s">
        <v>1187</v>
      </c>
      <c r="C20" s="29" t="s">
        <v>667</v>
      </c>
      <c r="D20" s="107" t="s">
        <v>127</v>
      </c>
      <c r="E20" s="148"/>
      <c r="F20" s="148"/>
      <c r="G20" s="148"/>
      <c r="H20" s="148"/>
      <c r="I20" s="148"/>
      <c r="J20" s="148"/>
      <c r="K20" s="148"/>
      <c r="L20" s="148"/>
      <c r="M20" s="148"/>
      <c r="N20" s="148"/>
      <c r="O20" s="148"/>
      <c r="P20" s="148"/>
      <c r="Q20" s="148"/>
      <c r="R20" s="148"/>
      <c r="S20" s="148"/>
      <c r="T20" s="148"/>
      <c r="U20" s="148"/>
      <c r="V20" s="148"/>
      <c r="W20" s="148"/>
      <c r="X20" s="148"/>
      <c r="Y20" s="148"/>
      <c r="Z20" s="148"/>
      <c r="AA20" s="148"/>
      <c r="AB20" s="148"/>
      <c r="AC20" s="148"/>
      <c r="AD20" s="148"/>
      <c r="AE20" s="148"/>
      <c r="AF20" s="148"/>
      <c r="AG20" s="148"/>
      <c r="AH20" s="148"/>
      <c r="AI20" s="148"/>
      <c r="AJ20" s="148"/>
      <c r="AK20" s="148"/>
      <c r="AL20" s="148"/>
      <c r="AM20" s="148"/>
      <c r="AN20" s="148"/>
      <c r="AO20" s="148"/>
      <c r="AP20" s="148"/>
      <c r="AQ20" s="148"/>
      <c r="AR20" s="148"/>
      <c r="AS20" s="148"/>
      <c r="AT20" s="148"/>
      <c r="AU20" s="148"/>
      <c r="AV20" s="148"/>
      <c r="AW20" s="148"/>
      <c r="AX20" s="148"/>
      <c r="AY20" s="148"/>
      <c r="AZ20" s="148"/>
      <c r="BA20" s="148"/>
      <c r="BB20" s="148"/>
      <c r="BC20" s="148"/>
      <c r="BD20" s="148"/>
      <c r="BE20" s="148"/>
      <c r="BF20" s="148"/>
      <c r="BG20" s="148"/>
      <c r="BH20" s="148"/>
      <c r="BI20" s="148"/>
      <c r="BJ20" s="148"/>
      <c r="BK20" s="148"/>
      <c r="BL20" s="148"/>
      <c r="BM20" s="148"/>
      <c r="BN20" s="148"/>
      <c r="BO20" s="148"/>
      <c r="BP20" s="148"/>
      <c r="BQ20" s="148"/>
    </row>
    <row r="21" spans="2:69">
      <c r="B21" s="41" t="s">
        <v>1188</v>
      </c>
      <c r="C21" s="29" t="s">
        <v>669</v>
      </c>
      <c r="D21" s="107" t="s">
        <v>127</v>
      </c>
      <c r="E21" s="148"/>
      <c r="F21" s="148"/>
      <c r="G21" s="148"/>
      <c r="H21" s="148"/>
      <c r="I21" s="148"/>
      <c r="J21" s="148"/>
      <c r="K21" s="148"/>
      <c r="L21" s="148"/>
      <c r="M21" s="148"/>
      <c r="N21" s="148"/>
      <c r="O21" s="148"/>
      <c r="P21" s="148"/>
      <c r="Q21" s="148"/>
      <c r="R21" s="148"/>
      <c r="S21" s="148"/>
      <c r="T21" s="148"/>
      <c r="U21" s="148"/>
      <c r="V21" s="148"/>
      <c r="W21" s="148"/>
      <c r="X21" s="148"/>
      <c r="Y21" s="148"/>
      <c r="Z21" s="148"/>
      <c r="AA21" s="148"/>
      <c r="AB21" s="148"/>
      <c r="AC21" s="148"/>
      <c r="AD21" s="148"/>
      <c r="AE21" s="148"/>
      <c r="AF21" s="148"/>
      <c r="AG21" s="148"/>
      <c r="AH21" s="148"/>
      <c r="AI21" s="148"/>
      <c r="AJ21" s="148"/>
      <c r="AK21" s="148"/>
      <c r="AL21" s="148"/>
      <c r="AM21" s="148"/>
      <c r="AN21" s="148"/>
      <c r="AO21" s="148"/>
      <c r="AP21" s="148"/>
      <c r="AQ21" s="148"/>
      <c r="AR21" s="148"/>
      <c r="AS21" s="148"/>
      <c r="AT21" s="148"/>
      <c r="AU21" s="148"/>
      <c r="AV21" s="148"/>
      <c r="AW21" s="148"/>
      <c r="AX21" s="148"/>
      <c r="AY21" s="148"/>
      <c r="AZ21" s="148"/>
      <c r="BA21" s="148"/>
      <c r="BB21" s="148"/>
      <c r="BC21" s="148"/>
      <c r="BD21" s="148"/>
      <c r="BE21" s="148"/>
      <c r="BF21" s="148"/>
      <c r="BG21" s="148"/>
      <c r="BH21" s="148"/>
      <c r="BI21" s="148"/>
      <c r="BJ21" s="148"/>
      <c r="BK21" s="148"/>
      <c r="BL21" s="148"/>
      <c r="BM21" s="148"/>
      <c r="BN21" s="148"/>
      <c r="BO21" s="148"/>
      <c r="BP21" s="148"/>
      <c r="BQ21" s="148"/>
    </row>
    <row r="22" spans="2:69">
      <c r="B22" s="41" t="s">
        <v>1189</v>
      </c>
      <c r="C22" s="29" t="s">
        <v>671</v>
      </c>
      <c r="D22" s="107" t="s">
        <v>127</v>
      </c>
      <c r="E22" s="148"/>
      <c r="F22" s="148"/>
      <c r="G22" s="148"/>
      <c r="H22" s="148"/>
      <c r="I22" s="148"/>
      <c r="J22" s="148"/>
      <c r="K22" s="148"/>
      <c r="L22" s="148"/>
      <c r="M22" s="148"/>
      <c r="N22" s="148"/>
      <c r="O22" s="148"/>
      <c r="P22" s="148"/>
      <c r="Q22" s="148"/>
      <c r="R22" s="148"/>
      <c r="S22" s="148"/>
      <c r="T22" s="148"/>
      <c r="U22" s="148"/>
      <c r="V22" s="148"/>
      <c r="W22" s="148"/>
      <c r="X22" s="148"/>
      <c r="Y22" s="148"/>
      <c r="Z22" s="148"/>
      <c r="AA22" s="148"/>
      <c r="AB22" s="148"/>
      <c r="AC22" s="148"/>
      <c r="AD22" s="148"/>
      <c r="AE22" s="148"/>
      <c r="AF22" s="148"/>
      <c r="AG22" s="148"/>
      <c r="AH22" s="148"/>
      <c r="AI22" s="148"/>
      <c r="AJ22" s="148"/>
      <c r="AK22" s="148"/>
      <c r="AL22" s="148"/>
      <c r="AM22" s="148"/>
      <c r="AN22" s="148"/>
      <c r="AO22" s="148"/>
      <c r="AP22" s="148"/>
      <c r="AQ22" s="148"/>
      <c r="AR22" s="148"/>
      <c r="AS22" s="148"/>
      <c r="AT22" s="148"/>
      <c r="AU22" s="148"/>
      <c r="AV22" s="148"/>
      <c r="AW22" s="148"/>
      <c r="AX22" s="148"/>
      <c r="AY22" s="148"/>
      <c r="AZ22" s="148"/>
      <c r="BA22" s="148"/>
      <c r="BB22" s="148"/>
      <c r="BC22" s="148"/>
      <c r="BD22" s="148"/>
      <c r="BE22" s="148"/>
      <c r="BF22" s="148"/>
      <c r="BG22" s="148"/>
      <c r="BH22" s="148"/>
      <c r="BI22" s="148"/>
      <c r="BJ22" s="148"/>
      <c r="BK22" s="148"/>
      <c r="BL22" s="148"/>
      <c r="BM22" s="148"/>
      <c r="BN22" s="148"/>
      <c r="BO22" s="148"/>
      <c r="BP22" s="148"/>
      <c r="BQ22" s="148"/>
    </row>
    <row r="23" spans="2:69">
      <c r="B23" s="41" t="s">
        <v>1190</v>
      </c>
      <c r="C23" s="29" t="s">
        <v>1191</v>
      </c>
      <c r="D23" s="107" t="s">
        <v>127</v>
      </c>
      <c r="E23" s="148"/>
      <c r="F23" s="148"/>
      <c r="G23" s="148"/>
      <c r="H23" s="148"/>
      <c r="I23" s="148"/>
      <c r="J23" s="148"/>
      <c r="K23" s="148"/>
      <c r="L23" s="148"/>
      <c r="M23" s="148"/>
      <c r="N23" s="148"/>
      <c r="O23" s="148"/>
      <c r="P23" s="148"/>
      <c r="Q23" s="148"/>
      <c r="R23" s="148"/>
      <c r="S23" s="148"/>
      <c r="T23" s="148"/>
      <c r="U23" s="148"/>
      <c r="V23" s="148"/>
      <c r="W23" s="148"/>
      <c r="X23" s="148"/>
      <c r="Y23" s="148"/>
      <c r="Z23" s="148"/>
      <c r="AA23" s="148"/>
      <c r="AB23" s="148"/>
      <c r="AC23" s="148"/>
      <c r="AD23" s="148"/>
      <c r="AE23" s="148"/>
      <c r="AF23" s="148"/>
      <c r="AG23" s="148"/>
      <c r="AH23" s="148"/>
      <c r="AI23" s="148"/>
      <c r="AJ23" s="148"/>
      <c r="AK23" s="148"/>
      <c r="AL23" s="148"/>
      <c r="AM23" s="148"/>
      <c r="AN23" s="148"/>
      <c r="AO23" s="148"/>
      <c r="AP23" s="148"/>
      <c r="AQ23" s="148"/>
      <c r="AR23" s="148"/>
      <c r="AS23" s="148"/>
      <c r="AT23" s="148"/>
      <c r="AU23" s="148"/>
      <c r="AV23" s="148"/>
      <c r="AW23" s="148"/>
      <c r="AX23" s="148"/>
      <c r="AY23" s="148"/>
      <c r="AZ23" s="148"/>
      <c r="BA23" s="148"/>
      <c r="BB23" s="148"/>
      <c r="BC23" s="148"/>
      <c r="BD23" s="148"/>
      <c r="BE23" s="148"/>
      <c r="BF23" s="148"/>
      <c r="BG23" s="148"/>
      <c r="BH23" s="148"/>
      <c r="BI23" s="148"/>
      <c r="BJ23" s="148"/>
      <c r="BK23" s="148"/>
      <c r="BL23" s="148"/>
      <c r="BM23" s="148"/>
      <c r="BN23" s="148"/>
      <c r="BO23" s="148"/>
      <c r="BP23" s="148"/>
      <c r="BQ23" s="148"/>
    </row>
    <row r="24" spans="2:69">
      <c r="B24" s="41" t="s">
        <v>1192</v>
      </c>
      <c r="C24" s="29" t="s">
        <v>1193</v>
      </c>
      <c r="D24" s="107" t="s">
        <v>127</v>
      </c>
      <c r="E24" s="148"/>
      <c r="F24" s="148"/>
      <c r="G24" s="148"/>
      <c r="H24" s="148"/>
      <c r="I24" s="148"/>
      <c r="J24" s="148"/>
      <c r="K24" s="148"/>
      <c r="L24" s="148"/>
      <c r="M24" s="148"/>
      <c r="N24" s="148"/>
      <c r="O24" s="148"/>
      <c r="P24" s="148"/>
      <c r="Q24" s="148"/>
      <c r="R24" s="148"/>
      <c r="S24" s="148"/>
      <c r="T24" s="148"/>
      <c r="U24" s="148"/>
      <c r="V24" s="148"/>
      <c r="W24" s="148"/>
      <c r="X24" s="148"/>
      <c r="Y24" s="148"/>
      <c r="Z24" s="148"/>
      <c r="AA24" s="148"/>
      <c r="AB24" s="148"/>
      <c r="AC24" s="148"/>
      <c r="AD24" s="148"/>
      <c r="AE24" s="148"/>
      <c r="AF24" s="148"/>
      <c r="AG24" s="148"/>
      <c r="AH24" s="148"/>
      <c r="AI24" s="148"/>
      <c r="AJ24" s="148"/>
      <c r="AK24" s="148"/>
      <c r="AL24" s="148"/>
      <c r="AM24" s="148"/>
      <c r="AN24" s="148"/>
      <c r="AO24" s="148"/>
      <c r="AP24" s="148"/>
      <c r="AQ24" s="148"/>
      <c r="AR24" s="148"/>
      <c r="AS24" s="148"/>
      <c r="AT24" s="148"/>
      <c r="AU24" s="148"/>
      <c r="AV24" s="148"/>
      <c r="AW24" s="148"/>
      <c r="AX24" s="148"/>
      <c r="AY24" s="148"/>
      <c r="AZ24" s="148"/>
      <c r="BA24" s="148"/>
      <c r="BB24" s="148"/>
      <c r="BC24" s="148"/>
      <c r="BD24" s="148"/>
      <c r="BE24" s="148"/>
      <c r="BF24" s="148"/>
      <c r="BG24" s="148"/>
      <c r="BH24" s="148"/>
      <c r="BI24" s="148"/>
      <c r="BJ24" s="148"/>
      <c r="BK24" s="148"/>
      <c r="BL24" s="148"/>
      <c r="BM24" s="148"/>
      <c r="BN24" s="148"/>
      <c r="BO24" s="148"/>
      <c r="BP24" s="148"/>
      <c r="BQ24" s="148"/>
    </row>
    <row r="25" spans="2:69">
      <c r="B25" s="42" t="s">
        <v>275</v>
      </c>
      <c r="C25" s="32" t="s">
        <v>1194</v>
      </c>
      <c r="D25" s="120" t="s">
        <v>127</v>
      </c>
      <c r="E25" s="148"/>
      <c r="F25" s="148"/>
      <c r="G25" s="148"/>
      <c r="H25" s="148"/>
      <c r="I25" s="148"/>
      <c r="J25" s="148"/>
      <c r="K25" s="148"/>
      <c r="L25" s="148"/>
      <c r="M25" s="148"/>
      <c r="N25" s="148"/>
      <c r="O25" s="148"/>
      <c r="P25" s="148"/>
      <c r="Q25" s="148"/>
      <c r="R25" s="148"/>
      <c r="S25" s="148"/>
      <c r="T25" s="148"/>
      <c r="U25" s="148"/>
      <c r="V25" s="148"/>
      <c r="W25" s="148"/>
      <c r="X25" s="148"/>
      <c r="Y25" s="148"/>
      <c r="Z25" s="148"/>
      <c r="AA25" s="148"/>
      <c r="AB25" s="148"/>
      <c r="AC25" s="148"/>
      <c r="AD25" s="148"/>
      <c r="AE25" s="148"/>
      <c r="AF25" s="148"/>
      <c r="AG25" s="148"/>
      <c r="AH25" s="148"/>
      <c r="AI25" s="148"/>
      <c r="AJ25" s="148"/>
      <c r="AK25" s="148"/>
      <c r="AL25" s="148"/>
      <c r="AM25" s="148"/>
      <c r="AN25" s="148"/>
      <c r="AO25" s="148"/>
      <c r="AP25" s="148"/>
      <c r="AQ25" s="148"/>
      <c r="AR25" s="148"/>
      <c r="AS25" s="148"/>
      <c r="AT25" s="148"/>
      <c r="AU25" s="148"/>
      <c r="AV25" s="148"/>
      <c r="AW25" s="148"/>
      <c r="AX25" s="148"/>
      <c r="AY25" s="148"/>
      <c r="AZ25" s="148"/>
      <c r="BA25" s="148"/>
      <c r="BB25" s="148"/>
      <c r="BC25" s="148"/>
      <c r="BD25" s="148"/>
      <c r="BE25" s="148"/>
      <c r="BF25" s="148"/>
      <c r="BG25" s="148"/>
      <c r="BH25" s="148"/>
      <c r="BI25" s="148"/>
      <c r="BJ25" s="148"/>
      <c r="BK25" s="148"/>
      <c r="BL25" s="148"/>
      <c r="BM25" s="148"/>
      <c r="BN25" s="148"/>
      <c r="BO25" s="148"/>
      <c r="BP25" s="148"/>
      <c r="BQ25" s="148"/>
    </row>
    <row r="26" spans="2:69">
      <c r="B26" s="41" t="s">
        <v>1195</v>
      </c>
      <c r="C26" s="29" t="s">
        <v>676</v>
      </c>
      <c r="D26" s="22" t="s">
        <v>127</v>
      </c>
      <c r="E26" s="148"/>
      <c r="F26" s="148"/>
      <c r="G26" s="148"/>
      <c r="H26" s="148"/>
      <c r="I26" s="148"/>
      <c r="J26" s="148"/>
      <c r="K26" s="148"/>
      <c r="L26" s="148"/>
      <c r="M26" s="148"/>
      <c r="N26" s="148"/>
      <c r="O26" s="148"/>
      <c r="P26" s="148"/>
      <c r="Q26" s="148"/>
      <c r="R26" s="148"/>
      <c r="S26" s="148"/>
      <c r="T26" s="148"/>
      <c r="U26" s="148"/>
      <c r="V26" s="148"/>
      <c r="W26" s="148"/>
      <c r="X26" s="148"/>
      <c r="Y26" s="148"/>
      <c r="Z26" s="148"/>
      <c r="AA26" s="148"/>
      <c r="AB26" s="148"/>
      <c r="AC26" s="148"/>
      <c r="AD26" s="148"/>
      <c r="AE26" s="148"/>
      <c r="AF26" s="148"/>
      <c r="AG26" s="148"/>
      <c r="AH26" s="148"/>
      <c r="AI26" s="148"/>
      <c r="AJ26" s="148"/>
      <c r="AK26" s="148"/>
      <c r="AL26" s="148"/>
      <c r="AM26" s="148"/>
      <c r="AN26" s="148"/>
      <c r="AO26" s="148"/>
      <c r="AP26" s="148"/>
      <c r="AQ26" s="148"/>
      <c r="AR26" s="148"/>
      <c r="AS26" s="148"/>
      <c r="AT26" s="148"/>
      <c r="AU26" s="148"/>
      <c r="AV26" s="148"/>
      <c r="AW26" s="148"/>
      <c r="AX26" s="148"/>
      <c r="AY26" s="148"/>
      <c r="AZ26" s="148"/>
      <c r="BA26" s="148"/>
      <c r="BB26" s="148"/>
      <c r="BC26" s="148"/>
      <c r="BD26" s="148"/>
      <c r="BE26" s="148"/>
      <c r="BF26" s="148"/>
      <c r="BG26" s="148"/>
      <c r="BH26" s="148"/>
      <c r="BI26" s="148"/>
      <c r="BJ26" s="148"/>
      <c r="BK26" s="148"/>
      <c r="BL26" s="148"/>
      <c r="BM26" s="148"/>
      <c r="BN26" s="148"/>
      <c r="BO26" s="148"/>
      <c r="BP26" s="148"/>
      <c r="BQ26" s="148"/>
    </row>
    <row r="27" spans="2:69">
      <c r="B27" s="41" t="s">
        <v>1196</v>
      </c>
      <c r="C27" s="29" t="s">
        <v>678</v>
      </c>
      <c r="D27" s="22" t="s">
        <v>127</v>
      </c>
      <c r="E27" s="148"/>
      <c r="F27" s="148"/>
      <c r="G27" s="148"/>
      <c r="H27" s="148"/>
      <c r="I27" s="148"/>
      <c r="J27" s="148"/>
      <c r="K27" s="148"/>
      <c r="L27" s="148"/>
      <c r="M27" s="148"/>
      <c r="N27" s="148"/>
      <c r="O27" s="148"/>
      <c r="P27" s="148"/>
      <c r="Q27" s="148"/>
      <c r="R27" s="148"/>
      <c r="S27" s="148"/>
      <c r="T27" s="148"/>
      <c r="U27" s="148"/>
      <c r="V27" s="148"/>
      <c r="W27" s="148"/>
      <c r="X27" s="148"/>
      <c r="Y27" s="148"/>
      <c r="Z27" s="148"/>
      <c r="AA27" s="148"/>
      <c r="AB27" s="148"/>
      <c r="AC27" s="148"/>
      <c r="AD27" s="148"/>
      <c r="AE27" s="148"/>
      <c r="AF27" s="148"/>
      <c r="AG27" s="148"/>
      <c r="AH27" s="148"/>
      <c r="AI27" s="148"/>
      <c r="AJ27" s="148"/>
      <c r="AK27" s="148"/>
      <c r="AL27" s="148"/>
      <c r="AM27" s="148"/>
      <c r="AN27" s="148"/>
      <c r="AO27" s="148"/>
      <c r="AP27" s="148"/>
      <c r="AQ27" s="148"/>
      <c r="AR27" s="148"/>
      <c r="AS27" s="148"/>
      <c r="AT27" s="148"/>
      <c r="AU27" s="148"/>
      <c r="AV27" s="148"/>
      <c r="AW27" s="148"/>
      <c r="AX27" s="148"/>
      <c r="AY27" s="148"/>
      <c r="AZ27" s="148"/>
      <c r="BA27" s="148"/>
      <c r="BB27" s="148"/>
      <c r="BC27" s="148"/>
      <c r="BD27" s="148"/>
      <c r="BE27" s="148"/>
      <c r="BF27" s="148"/>
      <c r="BG27" s="148"/>
      <c r="BH27" s="148"/>
      <c r="BI27" s="148"/>
      <c r="BJ27" s="148"/>
      <c r="BK27" s="148"/>
      <c r="BL27" s="148"/>
      <c r="BM27" s="148"/>
      <c r="BN27" s="148"/>
      <c r="BO27" s="148"/>
      <c r="BP27" s="148"/>
      <c r="BQ27" s="148"/>
    </row>
    <row r="28" spans="2:69">
      <c r="B28" s="41" t="s">
        <v>1197</v>
      </c>
      <c r="C28" s="29" t="s">
        <v>680</v>
      </c>
      <c r="D28" s="22" t="s">
        <v>127</v>
      </c>
      <c r="E28" s="148"/>
      <c r="F28" s="148"/>
      <c r="G28" s="148"/>
      <c r="H28" s="148"/>
      <c r="I28" s="148"/>
      <c r="J28" s="148"/>
      <c r="K28" s="148"/>
      <c r="L28" s="148"/>
      <c r="M28" s="148"/>
      <c r="N28" s="148"/>
      <c r="O28" s="148"/>
      <c r="P28" s="148"/>
      <c r="Q28" s="148"/>
      <c r="R28" s="148"/>
      <c r="S28" s="148"/>
      <c r="T28" s="148"/>
      <c r="U28" s="148"/>
      <c r="V28" s="148"/>
      <c r="W28" s="148"/>
      <c r="X28" s="148"/>
      <c r="Y28" s="148"/>
      <c r="Z28" s="148"/>
      <c r="AA28" s="148"/>
      <c r="AB28" s="148"/>
      <c r="AC28" s="148"/>
      <c r="AD28" s="148"/>
      <c r="AE28" s="148"/>
      <c r="AF28" s="148"/>
      <c r="AG28" s="148"/>
      <c r="AH28" s="148"/>
      <c r="AI28" s="148"/>
      <c r="AJ28" s="148"/>
      <c r="AK28" s="148"/>
      <c r="AL28" s="148"/>
      <c r="AM28" s="148"/>
      <c r="AN28" s="148"/>
      <c r="AO28" s="148"/>
      <c r="AP28" s="148"/>
      <c r="AQ28" s="148"/>
      <c r="AR28" s="148"/>
      <c r="AS28" s="148"/>
      <c r="AT28" s="148"/>
      <c r="AU28" s="148"/>
      <c r="AV28" s="148"/>
      <c r="AW28" s="148"/>
      <c r="AX28" s="148"/>
      <c r="AY28" s="148"/>
      <c r="AZ28" s="148"/>
      <c r="BA28" s="148"/>
      <c r="BB28" s="148"/>
      <c r="BC28" s="148"/>
      <c r="BD28" s="148"/>
      <c r="BE28" s="148"/>
      <c r="BF28" s="148"/>
      <c r="BG28" s="148"/>
      <c r="BH28" s="148"/>
      <c r="BI28" s="148"/>
      <c r="BJ28" s="148"/>
      <c r="BK28" s="148"/>
      <c r="BL28" s="148"/>
      <c r="BM28" s="148"/>
      <c r="BN28" s="148"/>
      <c r="BO28" s="148"/>
      <c r="BP28" s="148"/>
      <c r="BQ28" s="148"/>
    </row>
    <row r="29" spans="2:69">
      <c r="B29" s="41" t="s">
        <v>1198</v>
      </c>
      <c r="C29" s="29" t="s">
        <v>682</v>
      </c>
      <c r="D29" s="22" t="s">
        <v>127</v>
      </c>
      <c r="E29" s="148"/>
      <c r="F29" s="148"/>
      <c r="G29" s="148"/>
      <c r="H29" s="148"/>
      <c r="I29" s="148"/>
      <c r="J29" s="148"/>
      <c r="K29" s="148"/>
      <c r="L29" s="148"/>
      <c r="M29" s="148"/>
      <c r="N29" s="148"/>
      <c r="O29" s="148"/>
      <c r="P29" s="148"/>
      <c r="Q29" s="148"/>
      <c r="R29" s="148"/>
      <c r="S29" s="148"/>
      <c r="T29" s="148"/>
      <c r="U29" s="148"/>
      <c r="V29" s="148"/>
      <c r="W29" s="148"/>
      <c r="X29" s="148"/>
      <c r="Y29" s="148"/>
      <c r="Z29" s="148"/>
      <c r="AA29" s="148"/>
      <c r="AB29" s="148"/>
      <c r="AC29" s="148"/>
      <c r="AD29" s="148"/>
      <c r="AE29" s="148"/>
      <c r="AF29" s="148"/>
      <c r="AG29" s="148"/>
      <c r="AH29" s="148"/>
      <c r="AI29" s="148"/>
      <c r="AJ29" s="148"/>
      <c r="AK29" s="148"/>
      <c r="AL29" s="148"/>
      <c r="AM29" s="148"/>
      <c r="AN29" s="148"/>
      <c r="AO29" s="148"/>
      <c r="AP29" s="148"/>
      <c r="AQ29" s="148"/>
      <c r="AR29" s="148"/>
      <c r="AS29" s="148"/>
      <c r="AT29" s="148"/>
      <c r="AU29" s="148"/>
      <c r="AV29" s="148"/>
      <c r="AW29" s="148"/>
      <c r="AX29" s="148"/>
      <c r="AY29" s="148"/>
      <c r="AZ29" s="148"/>
      <c r="BA29" s="148"/>
      <c r="BB29" s="148"/>
      <c r="BC29" s="148"/>
      <c r="BD29" s="148"/>
      <c r="BE29" s="148"/>
      <c r="BF29" s="148"/>
      <c r="BG29" s="148"/>
      <c r="BH29" s="148"/>
      <c r="BI29" s="148"/>
      <c r="BJ29" s="148"/>
      <c r="BK29" s="148"/>
      <c r="BL29" s="148"/>
      <c r="BM29" s="148"/>
      <c r="BN29" s="148"/>
      <c r="BO29" s="148"/>
      <c r="BP29" s="148"/>
      <c r="BQ29" s="148"/>
    </row>
    <row r="30" spans="2:69">
      <c r="B30" s="41" t="s">
        <v>1199</v>
      </c>
      <c r="C30" s="29" t="s">
        <v>684</v>
      </c>
      <c r="D30" s="22" t="s">
        <v>127</v>
      </c>
      <c r="E30" s="148"/>
      <c r="F30" s="148"/>
      <c r="G30" s="148"/>
      <c r="H30" s="148"/>
      <c r="I30" s="148"/>
      <c r="J30" s="148"/>
      <c r="K30" s="148"/>
      <c r="L30" s="148"/>
      <c r="M30" s="148"/>
      <c r="N30" s="148"/>
      <c r="O30" s="148"/>
      <c r="P30" s="148"/>
      <c r="Q30" s="148"/>
      <c r="R30" s="148"/>
      <c r="S30" s="148"/>
      <c r="T30" s="148"/>
      <c r="U30" s="148"/>
      <c r="V30" s="148"/>
      <c r="W30" s="148"/>
      <c r="X30" s="148"/>
      <c r="Y30" s="148"/>
      <c r="Z30" s="148"/>
      <c r="AA30" s="148"/>
      <c r="AB30" s="148"/>
      <c r="AC30" s="148"/>
      <c r="AD30" s="148"/>
      <c r="AE30" s="148"/>
      <c r="AF30" s="148"/>
      <c r="AG30" s="148"/>
      <c r="AH30" s="148"/>
      <c r="AI30" s="148"/>
      <c r="AJ30" s="148"/>
      <c r="AK30" s="148"/>
      <c r="AL30" s="148"/>
      <c r="AM30" s="148"/>
      <c r="AN30" s="148"/>
      <c r="AO30" s="148"/>
      <c r="AP30" s="148"/>
      <c r="AQ30" s="148"/>
      <c r="AR30" s="148"/>
      <c r="AS30" s="148"/>
      <c r="AT30" s="148"/>
      <c r="AU30" s="148"/>
      <c r="AV30" s="148"/>
      <c r="AW30" s="148"/>
      <c r="AX30" s="148"/>
      <c r="AY30" s="148"/>
      <c r="AZ30" s="148"/>
      <c r="BA30" s="148"/>
      <c r="BB30" s="148"/>
      <c r="BC30" s="148"/>
      <c r="BD30" s="148"/>
      <c r="BE30" s="148"/>
      <c r="BF30" s="148"/>
      <c r="BG30" s="148"/>
      <c r="BH30" s="148"/>
      <c r="BI30" s="148"/>
      <c r="BJ30" s="148"/>
      <c r="BK30" s="148"/>
      <c r="BL30" s="148"/>
      <c r="BM30" s="148"/>
      <c r="BN30" s="148"/>
      <c r="BO30" s="148"/>
      <c r="BP30" s="148"/>
      <c r="BQ30" s="148"/>
    </row>
    <row r="31" spans="2:69">
      <c r="B31" s="41" t="s">
        <v>1200</v>
      </c>
      <c r="C31" s="29" t="s">
        <v>686</v>
      </c>
      <c r="D31" s="22" t="s">
        <v>127</v>
      </c>
      <c r="E31" s="148"/>
      <c r="F31" s="148"/>
      <c r="G31" s="148"/>
      <c r="H31" s="148"/>
      <c r="I31" s="148"/>
      <c r="J31" s="148"/>
      <c r="K31" s="148"/>
      <c r="L31" s="148"/>
      <c r="M31" s="148"/>
      <c r="N31" s="148"/>
      <c r="O31" s="148"/>
      <c r="P31" s="148"/>
      <c r="Q31" s="148"/>
      <c r="R31" s="148"/>
      <c r="S31" s="148"/>
      <c r="T31" s="148"/>
      <c r="U31" s="148"/>
      <c r="V31" s="148"/>
      <c r="W31" s="148"/>
      <c r="X31" s="148"/>
      <c r="Y31" s="148"/>
      <c r="Z31" s="148"/>
      <c r="AA31" s="148"/>
      <c r="AB31" s="148"/>
      <c r="AC31" s="148"/>
      <c r="AD31" s="148"/>
      <c r="AE31" s="148"/>
      <c r="AF31" s="148"/>
      <c r="AG31" s="148"/>
      <c r="AH31" s="148"/>
      <c r="AI31" s="148"/>
      <c r="AJ31" s="148"/>
      <c r="AK31" s="148"/>
      <c r="AL31" s="148"/>
      <c r="AM31" s="148"/>
      <c r="AN31" s="148"/>
      <c r="AO31" s="148"/>
      <c r="AP31" s="148"/>
      <c r="AQ31" s="148"/>
      <c r="AR31" s="148"/>
      <c r="AS31" s="148"/>
      <c r="AT31" s="148"/>
      <c r="AU31" s="148"/>
      <c r="AV31" s="148"/>
      <c r="AW31" s="148"/>
      <c r="AX31" s="148"/>
      <c r="AY31" s="148"/>
      <c r="AZ31" s="148"/>
      <c r="BA31" s="148"/>
      <c r="BB31" s="148"/>
      <c r="BC31" s="148"/>
      <c r="BD31" s="148"/>
      <c r="BE31" s="148"/>
      <c r="BF31" s="148"/>
      <c r="BG31" s="148"/>
      <c r="BH31" s="148"/>
      <c r="BI31" s="148"/>
      <c r="BJ31" s="148"/>
      <c r="BK31" s="148"/>
      <c r="BL31" s="148"/>
      <c r="BM31" s="148"/>
      <c r="BN31" s="148"/>
      <c r="BO31" s="148"/>
      <c r="BP31" s="148"/>
      <c r="BQ31" s="148"/>
    </row>
    <row r="32" spans="2:69">
      <c r="B32" s="41" t="s">
        <v>1201</v>
      </c>
      <c r="C32" s="29" t="s">
        <v>688</v>
      </c>
      <c r="D32" s="22" t="s">
        <v>127</v>
      </c>
      <c r="E32" s="148"/>
      <c r="F32" s="148"/>
      <c r="G32" s="148"/>
      <c r="H32" s="148"/>
      <c r="I32" s="148"/>
      <c r="J32" s="148"/>
      <c r="K32" s="148"/>
      <c r="L32" s="148"/>
      <c r="M32" s="148"/>
      <c r="N32" s="148"/>
      <c r="O32" s="148"/>
      <c r="P32" s="148"/>
      <c r="Q32" s="148"/>
      <c r="R32" s="148"/>
      <c r="S32" s="148"/>
      <c r="T32" s="148"/>
      <c r="U32" s="148"/>
      <c r="V32" s="148"/>
      <c r="W32" s="148"/>
      <c r="X32" s="148"/>
      <c r="Y32" s="148"/>
      <c r="Z32" s="148"/>
      <c r="AA32" s="148"/>
      <c r="AB32" s="148"/>
      <c r="AC32" s="148"/>
      <c r="AD32" s="148"/>
      <c r="AE32" s="148"/>
      <c r="AF32" s="148"/>
      <c r="AG32" s="148"/>
      <c r="AH32" s="148"/>
      <c r="AI32" s="148"/>
      <c r="AJ32" s="148"/>
      <c r="AK32" s="148"/>
      <c r="AL32" s="148"/>
      <c r="AM32" s="148"/>
      <c r="AN32" s="148"/>
      <c r="AO32" s="148"/>
      <c r="AP32" s="148"/>
      <c r="AQ32" s="148"/>
      <c r="AR32" s="148"/>
      <c r="AS32" s="148"/>
      <c r="AT32" s="148"/>
      <c r="AU32" s="148"/>
      <c r="AV32" s="148"/>
      <c r="AW32" s="148"/>
      <c r="AX32" s="148"/>
      <c r="AY32" s="148"/>
      <c r="AZ32" s="148"/>
      <c r="BA32" s="148"/>
      <c r="BB32" s="148"/>
      <c r="BC32" s="148"/>
      <c r="BD32" s="148"/>
      <c r="BE32" s="148"/>
      <c r="BF32" s="148"/>
      <c r="BG32" s="148"/>
      <c r="BH32" s="148"/>
      <c r="BI32" s="148"/>
      <c r="BJ32" s="148"/>
      <c r="BK32" s="148"/>
      <c r="BL32" s="148"/>
      <c r="BM32" s="148"/>
      <c r="BN32" s="148"/>
      <c r="BO32" s="148"/>
      <c r="BP32" s="148"/>
      <c r="BQ32" s="148"/>
    </row>
    <row r="33" spans="2:69">
      <c r="B33" s="41" t="s">
        <v>1202</v>
      </c>
      <c r="C33" s="29" t="s">
        <v>690</v>
      </c>
      <c r="D33" s="22" t="s">
        <v>127</v>
      </c>
      <c r="E33" s="148"/>
      <c r="F33" s="148"/>
      <c r="G33" s="148"/>
      <c r="H33" s="148"/>
      <c r="I33" s="148"/>
      <c r="J33" s="148"/>
      <c r="K33" s="148"/>
      <c r="L33" s="148"/>
      <c r="M33" s="148"/>
      <c r="N33" s="148"/>
      <c r="O33" s="148"/>
      <c r="P33" s="148"/>
      <c r="Q33" s="148"/>
      <c r="R33" s="148"/>
      <c r="S33" s="148"/>
      <c r="T33" s="148"/>
      <c r="U33" s="148"/>
      <c r="V33" s="148"/>
      <c r="W33" s="148"/>
      <c r="X33" s="148"/>
      <c r="Y33" s="148"/>
      <c r="Z33" s="148"/>
      <c r="AA33" s="148"/>
      <c r="AB33" s="148"/>
      <c r="AC33" s="148"/>
      <c r="AD33" s="148"/>
      <c r="AE33" s="148"/>
      <c r="AF33" s="148"/>
      <c r="AG33" s="148"/>
      <c r="AH33" s="148"/>
      <c r="AI33" s="148"/>
      <c r="AJ33" s="148"/>
      <c r="AK33" s="148"/>
      <c r="AL33" s="148"/>
      <c r="AM33" s="148"/>
      <c r="AN33" s="148"/>
      <c r="AO33" s="148"/>
      <c r="AP33" s="148"/>
      <c r="AQ33" s="148"/>
      <c r="AR33" s="148"/>
      <c r="AS33" s="148"/>
      <c r="AT33" s="148"/>
      <c r="AU33" s="148"/>
      <c r="AV33" s="148"/>
      <c r="AW33" s="148"/>
      <c r="AX33" s="148"/>
      <c r="AY33" s="148"/>
      <c r="AZ33" s="148"/>
      <c r="BA33" s="148"/>
      <c r="BB33" s="148"/>
      <c r="BC33" s="148"/>
      <c r="BD33" s="148"/>
      <c r="BE33" s="148"/>
      <c r="BF33" s="148"/>
      <c r="BG33" s="148"/>
      <c r="BH33" s="148"/>
      <c r="BI33" s="148"/>
      <c r="BJ33" s="148"/>
      <c r="BK33" s="148"/>
      <c r="BL33" s="148"/>
      <c r="BM33" s="148"/>
      <c r="BN33" s="148"/>
      <c r="BO33" s="148"/>
      <c r="BP33" s="148"/>
      <c r="BQ33" s="148"/>
    </row>
    <row r="34" spans="2:69">
      <c r="B34" s="39" t="s">
        <v>1203</v>
      </c>
      <c r="C34" s="92" t="s">
        <v>1204</v>
      </c>
      <c r="D34" s="22" t="s">
        <v>127</v>
      </c>
      <c r="E34" s="148"/>
      <c r="F34" s="148"/>
      <c r="G34" s="148"/>
      <c r="H34" s="148"/>
      <c r="I34" s="148"/>
      <c r="J34" s="148"/>
      <c r="K34" s="148"/>
      <c r="L34" s="148"/>
      <c r="M34" s="148"/>
      <c r="N34" s="148"/>
      <c r="O34" s="148"/>
      <c r="P34" s="148"/>
      <c r="Q34" s="148"/>
      <c r="R34" s="148"/>
      <c r="S34" s="148"/>
      <c r="T34" s="148"/>
      <c r="U34" s="148"/>
      <c r="V34" s="148"/>
      <c r="W34" s="148"/>
      <c r="X34" s="148"/>
      <c r="Y34" s="148"/>
      <c r="Z34" s="148"/>
      <c r="AA34" s="148"/>
      <c r="AB34" s="148"/>
      <c r="AC34" s="148"/>
      <c r="AD34" s="148"/>
      <c r="AE34" s="148"/>
      <c r="AF34" s="148"/>
      <c r="AG34" s="148"/>
      <c r="AH34" s="148"/>
      <c r="AI34" s="148"/>
      <c r="AJ34" s="148"/>
      <c r="AK34" s="148"/>
      <c r="AL34" s="148"/>
      <c r="AM34" s="148"/>
      <c r="AN34" s="148"/>
      <c r="AO34" s="148"/>
      <c r="AP34" s="148"/>
      <c r="AQ34" s="148"/>
      <c r="AR34" s="148"/>
      <c r="AS34" s="148"/>
      <c r="AT34" s="148"/>
      <c r="AU34" s="148"/>
      <c r="AV34" s="148"/>
      <c r="AW34" s="148"/>
      <c r="AX34" s="148"/>
      <c r="AY34" s="148"/>
      <c r="AZ34" s="148"/>
      <c r="BA34" s="148"/>
      <c r="BB34" s="148"/>
      <c r="BC34" s="148"/>
      <c r="BD34" s="148"/>
      <c r="BE34" s="148"/>
      <c r="BF34" s="148"/>
      <c r="BG34" s="148"/>
      <c r="BH34" s="148"/>
      <c r="BI34" s="148"/>
      <c r="BJ34" s="148"/>
      <c r="BK34" s="148"/>
      <c r="BL34" s="148"/>
      <c r="BM34" s="148"/>
      <c r="BN34" s="148"/>
      <c r="BO34" s="148"/>
      <c r="BP34" s="148"/>
      <c r="BQ34" s="148"/>
    </row>
    <row r="35" spans="2:69">
      <c r="B35" s="128" t="s">
        <v>1205</v>
      </c>
      <c r="C35" s="129" t="s">
        <v>1206</v>
      </c>
      <c r="D35" s="24" t="s">
        <v>127</v>
      </c>
      <c r="E35" s="148"/>
      <c r="F35" s="148"/>
      <c r="G35" s="148"/>
      <c r="H35" s="148"/>
      <c r="I35" s="148"/>
      <c r="J35" s="148"/>
      <c r="K35" s="148"/>
      <c r="L35" s="148"/>
      <c r="M35" s="148"/>
      <c r="N35" s="148"/>
      <c r="O35" s="148"/>
      <c r="P35" s="148"/>
      <c r="Q35" s="148"/>
      <c r="R35" s="148"/>
      <c r="S35" s="148"/>
      <c r="T35" s="148"/>
      <c r="U35" s="148"/>
      <c r="V35" s="148"/>
      <c r="W35" s="148"/>
      <c r="X35" s="148"/>
      <c r="Y35" s="148"/>
      <c r="Z35" s="148"/>
      <c r="AA35" s="148"/>
      <c r="AB35" s="148"/>
      <c r="AC35" s="148"/>
      <c r="AD35" s="148"/>
      <c r="AE35" s="148"/>
      <c r="AF35" s="148"/>
      <c r="AG35" s="148"/>
      <c r="AH35" s="148"/>
      <c r="AI35" s="148"/>
      <c r="AJ35" s="148"/>
      <c r="AK35" s="148"/>
      <c r="AL35" s="148"/>
      <c r="AM35" s="148"/>
      <c r="AN35" s="148"/>
      <c r="AO35" s="148"/>
      <c r="AP35" s="148"/>
      <c r="AQ35" s="148"/>
      <c r="AR35" s="148"/>
      <c r="AS35" s="148"/>
      <c r="AT35" s="148"/>
      <c r="AU35" s="148"/>
      <c r="AV35" s="148"/>
      <c r="AW35" s="148"/>
      <c r="AX35" s="148"/>
      <c r="AY35" s="148"/>
      <c r="AZ35" s="148"/>
      <c r="BA35" s="148"/>
      <c r="BB35" s="148"/>
      <c r="BC35" s="148"/>
      <c r="BD35" s="148"/>
      <c r="BE35" s="148"/>
      <c r="BF35" s="148"/>
      <c r="BG35" s="148"/>
      <c r="BH35" s="148"/>
      <c r="BI35" s="148"/>
      <c r="BJ35" s="148"/>
      <c r="BK35" s="148"/>
      <c r="BL35" s="148"/>
      <c r="BM35" s="148"/>
      <c r="BN35" s="148"/>
      <c r="BO35" s="148"/>
      <c r="BP35" s="148"/>
      <c r="BQ35" s="148"/>
    </row>
    <row r="36" spans="2:69">
      <c r="B36" s="41" t="s">
        <v>157</v>
      </c>
      <c r="C36" s="114" t="s">
        <v>177</v>
      </c>
      <c r="D36" s="22" t="s">
        <v>127</v>
      </c>
      <c r="E36" s="149"/>
      <c r="F36" s="149"/>
      <c r="G36" s="149"/>
      <c r="H36" s="149"/>
      <c r="I36" s="149"/>
      <c r="J36" s="149"/>
      <c r="K36" s="149"/>
      <c r="L36" s="149"/>
      <c r="M36" s="149"/>
      <c r="N36" s="149"/>
      <c r="O36" s="149"/>
      <c r="P36" s="149"/>
      <c r="Q36" s="149"/>
      <c r="R36" s="149"/>
      <c r="S36" s="149"/>
      <c r="T36" s="149"/>
      <c r="U36" s="149"/>
      <c r="V36" s="149"/>
      <c r="W36" s="149"/>
      <c r="X36" s="149"/>
      <c r="Y36" s="149"/>
      <c r="Z36" s="149"/>
      <c r="AA36" s="149"/>
      <c r="AB36" s="149"/>
      <c r="AC36" s="149"/>
      <c r="AD36" s="149"/>
      <c r="AE36" s="149"/>
      <c r="AF36" s="149"/>
      <c r="AG36" s="149"/>
      <c r="AH36" s="149"/>
      <c r="AI36" s="149"/>
      <c r="AJ36" s="149"/>
      <c r="AK36" s="149"/>
      <c r="AL36" s="149"/>
      <c r="AM36" s="149"/>
      <c r="AN36" s="149"/>
      <c r="AO36" s="149"/>
      <c r="AP36" s="149"/>
      <c r="AQ36" s="149"/>
      <c r="AR36" s="149"/>
      <c r="AS36" s="149"/>
      <c r="AT36" s="149"/>
      <c r="AU36" s="149"/>
      <c r="AV36" s="149"/>
      <c r="AW36" s="149"/>
      <c r="AX36" s="149"/>
      <c r="AY36" s="149"/>
      <c r="AZ36" s="149"/>
      <c r="BA36" s="149"/>
      <c r="BB36" s="149"/>
      <c r="BC36" s="149"/>
      <c r="BD36" s="149"/>
      <c r="BE36" s="149"/>
      <c r="BF36" s="149"/>
      <c r="BG36" s="149"/>
      <c r="BH36" s="149"/>
      <c r="BI36" s="149"/>
      <c r="BJ36" s="149"/>
      <c r="BK36" s="149"/>
      <c r="BL36" s="149"/>
      <c r="BM36" s="149"/>
      <c r="BN36" s="149"/>
      <c r="BO36" s="149"/>
      <c r="BP36" s="149"/>
      <c r="BQ36" s="149"/>
    </row>
    <row r="37" spans="2:69">
      <c r="B37" s="23" t="s">
        <v>283</v>
      </c>
      <c r="C37" s="44" t="s">
        <v>1207</v>
      </c>
      <c r="D37" s="24" t="s">
        <v>127</v>
      </c>
      <c r="E37" s="148"/>
      <c r="F37" s="148"/>
      <c r="G37" s="148"/>
      <c r="H37" s="148"/>
      <c r="I37" s="148"/>
      <c r="J37" s="148"/>
      <c r="K37" s="148"/>
      <c r="L37" s="148"/>
      <c r="M37" s="148"/>
      <c r="N37" s="148"/>
      <c r="O37" s="148"/>
      <c r="P37" s="148"/>
      <c r="Q37" s="148"/>
      <c r="R37" s="148"/>
      <c r="S37" s="148"/>
      <c r="T37" s="148"/>
      <c r="U37" s="148"/>
      <c r="V37" s="148"/>
      <c r="W37" s="148"/>
      <c r="X37" s="148"/>
      <c r="Y37" s="148"/>
      <c r="Z37" s="148"/>
      <c r="AA37" s="148"/>
      <c r="AB37" s="148"/>
      <c r="AC37" s="148"/>
      <c r="AD37" s="148"/>
      <c r="AE37" s="148"/>
      <c r="AF37" s="148"/>
      <c r="AG37" s="148"/>
      <c r="AH37" s="148"/>
      <c r="AI37" s="148"/>
      <c r="AJ37" s="148"/>
      <c r="AK37" s="148"/>
      <c r="AL37" s="148"/>
      <c r="AM37" s="148"/>
      <c r="AN37" s="148"/>
      <c r="AO37" s="148"/>
      <c r="AP37" s="148"/>
      <c r="AQ37" s="148"/>
      <c r="AR37" s="148"/>
      <c r="AS37" s="148"/>
      <c r="AT37" s="148"/>
      <c r="AU37" s="148"/>
      <c r="AV37" s="148"/>
      <c r="AW37" s="148"/>
      <c r="AX37" s="148"/>
      <c r="AY37" s="148"/>
      <c r="AZ37" s="148"/>
      <c r="BA37" s="148"/>
      <c r="BB37" s="148"/>
      <c r="BC37" s="148"/>
      <c r="BD37" s="148"/>
      <c r="BE37" s="148"/>
      <c r="BF37" s="148"/>
      <c r="BG37" s="148"/>
      <c r="BH37" s="148"/>
      <c r="BI37" s="148"/>
      <c r="BJ37" s="148"/>
      <c r="BK37" s="148"/>
      <c r="BL37" s="148"/>
      <c r="BM37" s="148"/>
      <c r="BN37" s="148"/>
      <c r="BO37" s="148"/>
      <c r="BP37" s="148"/>
      <c r="BQ37" s="148"/>
    </row>
  </sheetData>
  <mergeCells count="14">
    <mergeCell ref="BF6:BQ6"/>
    <mergeCell ref="E2:BQ2"/>
    <mergeCell ref="E3:BQ3"/>
    <mergeCell ref="E4:BQ5"/>
    <mergeCell ref="B5:C6"/>
    <mergeCell ref="E6:E7"/>
    <mergeCell ref="R6:R7"/>
    <mergeCell ref="AE6:AE7"/>
    <mergeCell ref="AR6:AR7"/>
    <mergeCell ref="BE6:BE7"/>
    <mergeCell ref="F6:Q6"/>
    <mergeCell ref="S6:AD6"/>
    <mergeCell ref="AF6:AQ6"/>
    <mergeCell ref="AS6:BD6"/>
  </mergeCells>
  <hyperlinks>
    <hyperlink ref="B1" location="Indice!A1" display="Regresar" xr:uid="{25DBD8BD-FA2C-44BB-AE57-A1DBC6EED64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6BBA48-0299-4C79-A9FC-B387FF1C10F9}">
  <dimension ref="B1:AB53"/>
  <sheetViews>
    <sheetView showGridLines="0" topLeftCell="M1" zoomScale="85" zoomScaleNormal="85" workbookViewId="0">
      <selection activeCell="E2" sqref="E2:AB2"/>
    </sheetView>
  </sheetViews>
  <sheetFormatPr baseColWidth="10" defaultColWidth="11.42578125" defaultRowHeight="15" outlineLevelCol="1"/>
  <cols>
    <col min="1" max="1" width="3.28515625" customWidth="1"/>
    <col min="2" max="2" width="8.5703125" style="208" customWidth="1"/>
    <col min="3" max="3" width="65.42578125" style="208" customWidth="1"/>
    <col min="4" max="4" width="7.28515625" customWidth="1"/>
    <col min="5" max="5" width="13.42578125" style="49" bestFit="1" customWidth="1"/>
    <col min="6" max="6" width="12.85546875" style="49" customWidth="1" outlineLevel="1"/>
    <col min="7" max="7" width="12.85546875" customWidth="1" outlineLevel="1"/>
    <col min="8" max="8" width="12" customWidth="1" outlineLevel="1"/>
    <col min="9" max="9" width="13.140625" bestFit="1" customWidth="1"/>
    <col min="10" max="12" width="11.42578125" customWidth="1" outlineLevel="1"/>
    <col min="13" max="13" width="13.140625" bestFit="1" customWidth="1"/>
    <col min="14" max="16" width="11.42578125" customWidth="1" outlineLevel="1"/>
    <col min="17" max="17" width="12.5703125" bestFit="1" customWidth="1"/>
    <col min="18" max="20" width="11.42578125" customWidth="1" outlineLevel="1"/>
    <col min="21" max="21" width="12.5703125" bestFit="1" customWidth="1"/>
    <col min="22" max="23" width="12.5703125" customWidth="1"/>
    <col min="24" max="24" width="16.28515625" customWidth="1" outlineLevel="1"/>
    <col min="25" max="25" width="12.5703125" bestFit="1" customWidth="1"/>
    <col min="26" max="27" width="12.5703125" customWidth="1"/>
    <col min="28" max="28" width="16.28515625" customWidth="1" outlineLevel="1"/>
  </cols>
  <sheetData>
    <row r="1" spans="2:28">
      <c r="B1" s="224" t="s">
        <v>118</v>
      </c>
      <c r="E1"/>
      <c r="F1"/>
    </row>
    <row r="2" spans="2:28" ht="15.75">
      <c r="B2" s="13" t="s">
        <v>119</v>
      </c>
      <c r="C2" s="14"/>
      <c r="D2" s="15"/>
      <c r="E2" s="264" t="s">
        <v>120</v>
      </c>
      <c r="F2" s="269"/>
      <c r="G2" s="269"/>
      <c r="H2" s="269"/>
      <c r="I2" s="269"/>
      <c r="J2" s="269"/>
      <c r="K2" s="269"/>
      <c r="L2" s="269"/>
      <c r="M2" s="269"/>
      <c r="N2" s="269"/>
      <c r="O2" s="269"/>
      <c r="P2" s="269"/>
      <c r="Q2" s="269"/>
      <c r="R2" s="269"/>
      <c r="S2" s="269"/>
      <c r="T2" s="269"/>
      <c r="U2" s="269"/>
      <c r="V2" s="269"/>
      <c r="W2" s="269"/>
      <c r="X2" s="269"/>
      <c r="Y2" s="269"/>
      <c r="Z2" s="269"/>
      <c r="AA2" s="269"/>
      <c r="AB2" s="269"/>
    </row>
    <row r="3" spans="2:28" ht="15.75">
      <c r="B3" s="16" t="s">
        <v>121</v>
      </c>
      <c r="C3" s="17"/>
      <c r="D3" s="18"/>
      <c r="E3" s="264" t="s">
        <v>122</v>
      </c>
      <c r="F3" s="269"/>
      <c r="G3" s="269"/>
      <c r="H3" s="269"/>
      <c r="I3" s="269"/>
      <c r="J3" s="269"/>
      <c r="K3" s="269"/>
      <c r="L3" s="269"/>
      <c r="M3" s="269"/>
      <c r="N3" s="269"/>
      <c r="O3" s="269"/>
      <c r="P3" s="269"/>
      <c r="Q3" s="269"/>
      <c r="R3" s="269"/>
      <c r="S3" s="269"/>
      <c r="T3" s="269"/>
      <c r="U3" s="269"/>
      <c r="V3" s="269"/>
      <c r="W3" s="269"/>
      <c r="X3" s="269"/>
      <c r="Y3" s="269"/>
      <c r="Z3" s="269"/>
      <c r="AA3" s="269"/>
      <c r="AB3" s="269"/>
    </row>
    <row r="4" spans="2:28" ht="15" customHeight="1">
      <c r="B4" s="19"/>
      <c r="C4" s="20"/>
      <c r="D4" s="21"/>
      <c r="E4" s="267" t="s">
        <v>123</v>
      </c>
      <c r="F4" s="268"/>
      <c r="G4" s="268"/>
      <c r="H4" s="268"/>
      <c r="I4" s="268"/>
      <c r="J4" s="268"/>
      <c r="K4" s="268"/>
      <c r="L4" s="268"/>
      <c r="M4" s="268"/>
      <c r="N4" s="268"/>
      <c r="O4" s="268"/>
      <c r="P4" s="268"/>
      <c r="Q4" s="268"/>
      <c r="R4" s="268"/>
      <c r="S4" s="268"/>
      <c r="T4" s="268"/>
      <c r="U4" s="268"/>
      <c r="V4" s="268"/>
      <c r="W4" s="268"/>
      <c r="X4" s="268"/>
      <c r="Y4" s="268"/>
      <c r="Z4" s="268"/>
      <c r="AA4" s="268"/>
      <c r="AB4" s="268"/>
    </row>
    <row r="5" spans="2:28" ht="15" customHeight="1">
      <c r="B5" s="239" t="s">
        <v>124</v>
      </c>
      <c r="C5" s="240"/>
      <c r="D5" s="22"/>
      <c r="E5" s="237"/>
      <c r="F5" s="238"/>
      <c r="G5" s="238"/>
      <c r="H5" s="238"/>
      <c r="I5" s="238"/>
      <c r="J5" s="238"/>
      <c r="K5" s="238"/>
      <c r="L5" s="238"/>
      <c r="M5" s="238"/>
      <c r="N5" s="238"/>
      <c r="O5" s="238"/>
      <c r="P5" s="238"/>
      <c r="Q5" s="238"/>
      <c r="R5" s="238"/>
      <c r="S5" s="238"/>
      <c r="T5" s="238"/>
      <c r="U5" s="238"/>
      <c r="V5" s="238"/>
      <c r="W5" s="238"/>
      <c r="X5" s="238"/>
      <c r="Y5" s="238"/>
      <c r="Z5" s="238"/>
      <c r="AA5" s="238"/>
      <c r="AB5" s="238"/>
    </row>
    <row r="6" spans="2:28" ht="14.45" customHeight="1">
      <c r="B6" s="239"/>
      <c r="C6" s="240"/>
      <c r="D6" s="22"/>
      <c r="E6" s="244">
        <v>2019</v>
      </c>
      <c r="F6" s="245"/>
      <c r="G6" s="245"/>
      <c r="H6" s="246"/>
      <c r="I6" s="244">
        <v>2020</v>
      </c>
      <c r="J6" s="245"/>
      <c r="K6" s="245"/>
      <c r="L6" s="246"/>
      <c r="M6" s="244">
        <v>2021</v>
      </c>
      <c r="N6" s="245"/>
      <c r="O6" s="245"/>
      <c r="P6" s="246"/>
      <c r="Q6" s="244">
        <v>2022</v>
      </c>
      <c r="R6" s="245"/>
      <c r="S6" s="245"/>
      <c r="T6" s="246"/>
      <c r="U6" s="244">
        <v>2023</v>
      </c>
      <c r="V6" s="245"/>
      <c r="W6" s="245"/>
      <c r="X6" s="246"/>
      <c r="Y6" s="244">
        <v>2024</v>
      </c>
      <c r="Z6" s="245"/>
      <c r="AA6" s="245"/>
      <c r="AB6" s="246"/>
    </row>
    <row r="7" spans="2:28">
      <c r="B7" s="23"/>
      <c r="C7" s="24"/>
      <c r="D7" s="24"/>
      <c r="E7" s="225" t="s">
        <v>1208</v>
      </c>
      <c r="F7" s="225" t="s">
        <v>1209</v>
      </c>
      <c r="G7" s="225" t="s">
        <v>1210</v>
      </c>
      <c r="H7" s="225" t="s">
        <v>1211</v>
      </c>
      <c r="I7" s="225" t="s">
        <v>1208</v>
      </c>
      <c r="J7" s="225" t="s">
        <v>1209</v>
      </c>
      <c r="K7" s="225" t="s">
        <v>1210</v>
      </c>
      <c r="L7" s="225" t="s">
        <v>1211</v>
      </c>
      <c r="M7" s="225" t="s">
        <v>1208</v>
      </c>
      <c r="N7" s="225" t="s">
        <v>1209</v>
      </c>
      <c r="O7" s="225" t="s">
        <v>1210</v>
      </c>
      <c r="P7" s="225" t="s">
        <v>1211</v>
      </c>
      <c r="Q7" s="225" t="s">
        <v>1208</v>
      </c>
      <c r="R7" s="225" t="s">
        <v>1209</v>
      </c>
      <c r="S7" s="225" t="s">
        <v>1210</v>
      </c>
      <c r="T7" s="225" t="s">
        <v>1211</v>
      </c>
      <c r="U7" s="225" t="s">
        <v>1208</v>
      </c>
      <c r="V7" s="225" t="s">
        <v>1209</v>
      </c>
      <c r="W7" s="225" t="s">
        <v>1210</v>
      </c>
      <c r="X7" s="225" t="s">
        <v>1211</v>
      </c>
      <c r="Y7" s="225" t="s">
        <v>1208</v>
      </c>
      <c r="Z7" s="225" t="s">
        <v>1209</v>
      </c>
      <c r="AA7" s="225" t="s">
        <v>1210</v>
      </c>
      <c r="AB7" s="225" t="s">
        <v>1211</v>
      </c>
    </row>
    <row r="8" spans="2:28" ht="32.25" customHeight="1">
      <c r="B8" s="241" t="s">
        <v>125</v>
      </c>
      <c r="C8" s="242"/>
      <c r="D8" s="243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</row>
    <row r="9" spans="2:28">
      <c r="B9" s="26">
        <v>1</v>
      </c>
      <c r="C9" s="27" t="s">
        <v>126</v>
      </c>
      <c r="D9" s="22" t="s">
        <v>127</v>
      </c>
      <c r="E9" s="197">
        <v>1578182.0256063179</v>
      </c>
      <c r="F9" s="197">
        <v>1381713.3329847809</v>
      </c>
      <c r="G9" s="197">
        <v>1374088.712878851</v>
      </c>
      <c r="H9" s="197">
        <v>1823474.484209815</v>
      </c>
      <c r="I9" s="197">
        <v>1649451.1024266412</v>
      </c>
      <c r="J9" s="197">
        <v>1051742.5049530501</v>
      </c>
      <c r="K9" s="197">
        <v>1264951.9347217791</v>
      </c>
      <c r="L9" s="197">
        <v>1575186.910498041</v>
      </c>
      <c r="M9" s="197">
        <v>1772041.8101981464</v>
      </c>
      <c r="N9" s="197">
        <v>1526335.6225531818</v>
      </c>
      <c r="O9" s="197">
        <v>1533884.1747819805</v>
      </c>
      <c r="P9" s="197">
        <v>1890327.4636222008</v>
      </c>
      <c r="Q9" s="197">
        <v>2109403.3545487593</v>
      </c>
      <c r="R9" s="197">
        <v>1729149.7511890605</v>
      </c>
      <c r="S9" s="197">
        <v>1863132.0023606997</v>
      </c>
      <c r="T9" s="197">
        <v>2015425.4583142884</v>
      </c>
      <c r="U9" s="197">
        <v>2195317.8855677778</v>
      </c>
      <c r="V9" s="197">
        <v>1802702.2723539351</v>
      </c>
      <c r="W9" s="197">
        <v>1789665.28169666</v>
      </c>
      <c r="X9" s="197">
        <v>2007525.075509218</v>
      </c>
      <c r="Y9" s="197">
        <v>2106382.29739377</v>
      </c>
      <c r="Z9" s="197">
        <v>1951027.3640561397</v>
      </c>
      <c r="AA9" s="197">
        <v>0</v>
      </c>
      <c r="AB9" s="197">
        <v>0</v>
      </c>
    </row>
    <row r="10" spans="2:28">
      <c r="B10" s="26" t="s">
        <v>128</v>
      </c>
      <c r="C10" s="29" t="s">
        <v>129</v>
      </c>
      <c r="D10" s="22" t="s">
        <v>127</v>
      </c>
      <c r="E10" s="30">
        <v>1260924.284412177</v>
      </c>
      <c r="F10" s="30">
        <v>1098724.0944248862</v>
      </c>
      <c r="G10" s="30">
        <v>1128954.33081125</v>
      </c>
      <c r="H10" s="30">
        <v>1550689.929191235</v>
      </c>
      <c r="I10" s="30">
        <v>1331438.5862088071</v>
      </c>
      <c r="J10" s="30">
        <v>774309.0141740574</v>
      </c>
      <c r="K10" s="30">
        <v>1014142.897007158</v>
      </c>
      <c r="L10" s="30">
        <v>1346408.298757968</v>
      </c>
      <c r="M10" s="30">
        <v>1483432.7566620801</v>
      </c>
      <c r="N10" s="30">
        <v>1271091.82912482</v>
      </c>
      <c r="O10" s="30">
        <v>1287600.25465551</v>
      </c>
      <c r="P10" s="30">
        <v>1619969.69763488</v>
      </c>
      <c r="Q10" s="30">
        <v>1765471.8983764495</v>
      </c>
      <c r="R10" s="30">
        <v>1348380.6902870191</v>
      </c>
      <c r="S10" s="30">
        <v>1593666.0385568999</v>
      </c>
      <c r="T10" s="30">
        <v>1724600.1466795299</v>
      </c>
      <c r="U10" s="30">
        <v>1846454.62795564</v>
      </c>
      <c r="V10" s="30">
        <v>1507464.7387865391</v>
      </c>
      <c r="W10" s="30">
        <v>1500994.6450637409</v>
      </c>
      <c r="X10" s="30">
        <v>1691750.59245086</v>
      </c>
      <c r="Y10" s="30">
        <v>1754451.9104067793</v>
      </c>
      <c r="Z10" s="30">
        <v>1623627.0969244903</v>
      </c>
      <c r="AA10" s="30">
        <v>0</v>
      </c>
      <c r="AB10" s="30">
        <v>0</v>
      </c>
    </row>
    <row r="11" spans="2:28">
      <c r="B11" s="26" t="s">
        <v>130</v>
      </c>
      <c r="C11" s="29" t="s">
        <v>131</v>
      </c>
      <c r="D11" s="22" t="s">
        <v>127</v>
      </c>
      <c r="E11" s="30">
        <v>145021.28566798999</v>
      </c>
      <c r="F11" s="30">
        <v>154506.32711836</v>
      </c>
      <c r="G11" s="30">
        <v>149988.48985342</v>
      </c>
      <c r="H11" s="30">
        <v>150397.9248756</v>
      </c>
      <c r="I11" s="30">
        <v>152586.7123358098</v>
      </c>
      <c r="J11" s="30">
        <v>155869.0828883099</v>
      </c>
      <c r="K11" s="30">
        <v>141368.67462561</v>
      </c>
      <c r="L11" s="30">
        <v>145228.02922034997</v>
      </c>
      <c r="M11" s="30">
        <v>151736.78654046002</v>
      </c>
      <c r="N11" s="30">
        <v>162509.18757072999</v>
      </c>
      <c r="O11" s="30">
        <v>156861.67255215</v>
      </c>
      <c r="P11" s="30">
        <v>160435.52338621998</v>
      </c>
      <c r="Q11" s="30">
        <v>166033.45355197001</v>
      </c>
      <c r="R11" s="30">
        <v>178325.48148944002</v>
      </c>
      <c r="S11" s="30">
        <v>173562.08337601999</v>
      </c>
      <c r="T11" s="30">
        <v>180625.85540545001</v>
      </c>
      <c r="U11" s="30">
        <v>183201.92306315998</v>
      </c>
      <c r="V11" s="30">
        <v>193213.10416617</v>
      </c>
      <c r="W11" s="30">
        <v>188440.14942038001</v>
      </c>
      <c r="X11" s="30">
        <v>186399.61898850999</v>
      </c>
      <c r="Y11" s="30">
        <v>191023.13161968</v>
      </c>
      <c r="Z11" s="30">
        <v>207802.45892422</v>
      </c>
      <c r="AA11" s="30">
        <v>0</v>
      </c>
      <c r="AB11" s="30">
        <v>0</v>
      </c>
    </row>
    <row r="12" spans="2:28">
      <c r="B12" s="26" t="s">
        <v>132</v>
      </c>
      <c r="C12" s="29" t="s">
        <v>133</v>
      </c>
      <c r="D12" s="22" t="s">
        <v>127</v>
      </c>
      <c r="E12" s="30">
        <v>2733.887565911079</v>
      </c>
      <c r="F12" s="30">
        <v>3036.8748123875566</v>
      </c>
      <c r="G12" s="30">
        <v>2904.1705098838052</v>
      </c>
      <c r="H12" s="30">
        <v>3369.7825081576043</v>
      </c>
      <c r="I12" s="30">
        <v>338.05256636987212</v>
      </c>
      <c r="J12" s="30">
        <v>1534.0028604699951</v>
      </c>
      <c r="K12" s="30">
        <v>1412.5104568199072</v>
      </c>
      <c r="L12" s="30">
        <v>1642.7286342099633</v>
      </c>
      <c r="M12" s="30">
        <v>3358.2758195050546</v>
      </c>
      <c r="N12" s="30">
        <v>1234.9204136442941</v>
      </c>
      <c r="O12" s="30">
        <v>1864.7517710199929</v>
      </c>
      <c r="P12" s="30">
        <v>1641.1028597898169</v>
      </c>
      <c r="Q12" s="30">
        <v>1019.1064875199511</v>
      </c>
      <c r="R12" s="30">
        <v>1394.714445109955</v>
      </c>
      <c r="S12" s="30">
        <v>3114.1797802599822</v>
      </c>
      <c r="T12" s="30">
        <v>3052.7967427093827</v>
      </c>
      <c r="U12" s="30">
        <v>999.59199980042558</v>
      </c>
      <c r="V12" s="30">
        <v>2993.7563640399476</v>
      </c>
      <c r="W12" s="30">
        <v>1945.8524489800452</v>
      </c>
      <c r="X12" s="30">
        <v>3746.7055110301817</v>
      </c>
      <c r="Y12" s="30">
        <v>1838.4834081396809</v>
      </c>
      <c r="Z12" s="30">
        <v>2912.818031739971</v>
      </c>
      <c r="AA12" s="30">
        <v>0</v>
      </c>
      <c r="AB12" s="30">
        <v>0</v>
      </c>
    </row>
    <row r="13" spans="2:28">
      <c r="B13" s="26" t="s">
        <v>134</v>
      </c>
      <c r="C13" s="29" t="s">
        <v>135</v>
      </c>
      <c r="D13" s="22" t="s">
        <v>127</v>
      </c>
      <c r="E13" s="30">
        <v>169502.56796023902</v>
      </c>
      <c r="F13" s="30">
        <v>125446.03662914591</v>
      </c>
      <c r="G13" s="30">
        <v>92241.721704296942</v>
      </c>
      <c r="H13" s="30">
        <v>119016.8476348226</v>
      </c>
      <c r="I13" s="30">
        <v>165087.75131565394</v>
      </c>
      <c r="J13" s="30">
        <v>120030.40503021187</v>
      </c>
      <c r="K13" s="30">
        <v>108027.85263219121</v>
      </c>
      <c r="L13" s="30">
        <v>81907.853885512901</v>
      </c>
      <c r="M13" s="30">
        <v>133513.9911761017</v>
      </c>
      <c r="N13" s="30">
        <v>91499.685443987633</v>
      </c>
      <c r="O13" s="30">
        <v>87557.495803300058</v>
      </c>
      <c r="P13" s="30">
        <v>108281.13974131047</v>
      </c>
      <c r="Q13" s="30">
        <v>176878.89613282005</v>
      </c>
      <c r="R13" s="30">
        <v>201048.86496749002</v>
      </c>
      <c r="S13" s="30">
        <v>92789.700647520003</v>
      </c>
      <c r="T13" s="30">
        <v>107146.65948660011</v>
      </c>
      <c r="U13" s="30">
        <v>164661.7425491774</v>
      </c>
      <c r="V13" s="30">
        <v>99030.673037185159</v>
      </c>
      <c r="W13" s="30">
        <v>98284.634763559996</v>
      </c>
      <c r="X13" s="30">
        <v>125628.15855881757</v>
      </c>
      <c r="Y13" s="30">
        <v>159068.77195917012</v>
      </c>
      <c r="Z13" s="30">
        <v>116684.99017568995</v>
      </c>
      <c r="AA13" s="30">
        <v>0</v>
      </c>
      <c r="AB13" s="30">
        <v>0</v>
      </c>
    </row>
    <row r="14" spans="2:28">
      <c r="B14" s="26" t="s">
        <v>136</v>
      </c>
      <c r="C14" s="27" t="s">
        <v>137</v>
      </c>
      <c r="D14" s="22" t="s">
        <v>127</v>
      </c>
      <c r="E14" s="197">
        <v>1799624.6774416759</v>
      </c>
      <c r="F14" s="197">
        <v>1684232.7597081698</v>
      </c>
      <c r="G14" s="197">
        <v>1854728.1504418473</v>
      </c>
      <c r="H14" s="197">
        <v>2221347.5896517104</v>
      </c>
      <c r="I14" s="197">
        <v>1975469.9077799851</v>
      </c>
      <c r="J14" s="197">
        <v>1789570.4874118734</v>
      </c>
      <c r="K14" s="197">
        <v>2070234.6769424791</v>
      </c>
      <c r="L14" s="197">
        <v>2073589.7973458413</v>
      </c>
      <c r="M14" s="197">
        <v>2079258.273022688</v>
      </c>
      <c r="N14" s="197">
        <v>1780066.3867199463</v>
      </c>
      <c r="O14" s="197">
        <v>2158445.5474511371</v>
      </c>
      <c r="P14" s="197">
        <v>2320109.4312180048</v>
      </c>
      <c r="Q14" s="197">
        <v>2238539.1547331754</v>
      </c>
      <c r="R14" s="197">
        <v>1726530.6544398079</v>
      </c>
      <c r="S14" s="197">
        <v>2234483.3589916332</v>
      </c>
      <c r="T14" s="197">
        <v>2199590.8814522931</v>
      </c>
      <c r="U14" s="197">
        <v>2240888.9702645903</v>
      </c>
      <c r="V14" s="197">
        <v>1818925.2422055691</v>
      </c>
      <c r="W14" s="197">
        <v>2286633.3694366869</v>
      </c>
      <c r="X14" s="197">
        <v>2356993.7189581161</v>
      </c>
      <c r="Y14" s="197">
        <v>2310226.3013473907</v>
      </c>
      <c r="Z14" s="197">
        <v>2065209.5753212506</v>
      </c>
      <c r="AA14" s="197">
        <v>0</v>
      </c>
      <c r="AB14" s="197">
        <v>0</v>
      </c>
    </row>
    <row r="15" spans="2:28">
      <c r="B15" s="26" t="s">
        <v>138</v>
      </c>
      <c r="C15" s="29" t="s">
        <v>139</v>
      </c>
      <c r="D15" s="22" t="s">
        <v>127</v>
      </c>
      <c r="E15" s="30">
        <v>890632.31934502174</v>
      </c>
      <c r="F15" s="30">
        <v>705798.8290582326</v>
      </c>
      <c r="G15" s="30">
        <v>715000.01086469798</v>
      </c>
      <c r="H15" s="30">
        <v>939129.50375827379</v>
      </c>
      <c r="I15" s="30">
        <v>920574.06668075174</v>
      </c>
      <c r="J15" s="30">
        <v>721773.80908948404</v>
      </c>
      <c r="K15" s="30">
        <v>728757.96045358595</v>
      </c>
      <c r="L15" s="30">
        <v>926596.12153760996</v>
      </c>
      <c r="M15" s="30">
        <v>922569.20472047012</v>
      </c>
      <c r="N15" s="30">
        <v>729256.53979842959</v>
      </c>
      <c r="O15" s="30">
        <v>717878.32868872001</v>
      </c>
      <c r="P15" s="30">
        <v>938371.74689014978</v>
      </c>
      <c r="Q15" s="30">
        <v>938587.58915032563</v>
      </c>
      <c r="R15" s="30">
        <v>697143.21783362119</v>
      </c>
      <c r="S15" s="30">
        <v>729401.78511708102</v>
      </c>
      <c r="T15" s="30">
        <v>939993.38548672129</v>
      </c>
      <c r="U15" s="30">
        <v>919742.09414887102</v>
      </c>
      <c r="V15" s="30">
        <v>746775.87116980006</v>
      </c>
      <c r="W15" s="30">
        <v>739964.03882747004</v>
      </c>
      <c r="X15" s="30">
        <v>940190.09742759936</v>
      </c>
      <c r="Y15" s="30">
        <v>974696.84741409007</v>
      </c>
      <c r="Z15" s="30">
        <v>800484.92023371079</v>
      </c>
      <c r="AA15" s="30">
        <v>0</v>
      </c>
      <c r="AB15" s="30">
        <v>0</v>
      </c>
    </row>
    <row r="16" spans="2:28">
      <c r="B16" s="26" t="s">
        <v>140</v>
      </c>
      <c r="C16" s="29" t="s">
        <v>141</v>
      </c>
      <c r="D16" s="22" t="s">
        <v>127</v>
      </c>
      <c r="E16" s="30">
        <v>133050.8642888722</v>
      </c>
      <c r="F16" s="30">
        <v>189167.59298827127</v>
      </c>
      <c r="G16" s="30">
        <v>193019.44422979094</v>
      </c>
      <c r="H16" s="30">
        <v>292383.73727755959</v>
      </c>
      <c r="I16" s="30">
        <v>125607.53506943487</v>
      </c>
      <c r="J16" s="30">
        <v>186677.85167944169</v>
      </c>
      <c r="K16" s="30">
        <v>184201.71017179498</v>
      </c>
      <c r="L16" s="30">
        <v>234096.52635631512</v>
      </c>
      <c r="M16" s="30">
        <v>143506.17256439073</v>
      </c>
      <c r="N16" s="30">
        <v>179922.78693884439</v>
      </c>
      <c r="O16" s="30">
        <v>188189.11756515453</v>
      </c>
      <c r="P16" s="30">
        <v>352085.84069545171</v>
      </c>
      <c r="Q16" s="30">
        <v>150788.84927639962</v>
      </c>
      <c r="R16" s="30">
        <v>175670.77507168648</v>
      </c>
      <c r="S16" s="30">
        <v>172517.24801322262</v>
      </c>
      <c r="T16" s="30">
        <v>302027.8549975701</v>
      </c>
      <c r="U16" s="30">
        <v>142037.68630650998</v>
      </c>
      <c r="V16" s="30">
        <v>173599.46053657029</v>
      </c>
      <c r="W16" s="30">
        <v>193521.6158859671</v>
      </c>
      <c r="X16" s="30">
        <v>274593.69168105943</v>
      </c>
      <c r="Y16" s="30">
        <v>130066.31339089002</v>
      </c>
      <c r="Z16" s="30">
        <v>202356.11401950015</v>
      </c>
      <c r="AA16" s="30">
        <v>0</v>
      </c>
      <c r="AB16" s="30">
        <v>0</v>
      </c>
    </row>
    <row r="17" spans="2:28">
      <c r="B17" s="26" t="s">
        <v>142</v>
      </c>
      <c r="C17" s="29" t="s">
        <v>143</v>
      </c>
      <c r="D17" s="22" t="s">
        <v>127</v>
      </c>
      <c r="E17" s="62">
        <v>0</v>
      </c>
      <c r="F17" s="62">
        <v>0</v>
      </c>
      <c r="G17" s="62">
        <v>0</v>
      </c>
      <c r="H17" s="62">
        <v>0</v>
      </c>
      <c r="I17" s="62">
        <v>0</v>
      </c>
      <c r="J17" s="62">
        <v>0</v>
      </c>
      <c r="K17" s="62">
        <v>0</v>
      </c>
      <c r="L17" s="62">
        <v>0</v>
      </c>
      <c r="M17" s="62">
        <v>0</v>
      </c>
      <c r="N17" s="62">
        <v>0</v>
      </c>
      <c r="O17" s="62">
        <v>0</v>
      </c>
      <c r="P17" s="62">
        <v>0</v>
      </c>
      <c r="Q17" s="62">
        <v>0</v>
      </c>
      <c r="R17" s="62">
        <v>0</v>
      </c>
      <c r="S17" s="62">
        <v>0</v>
      </c>
      <c r="T17" s="62">
        <v>0</v>
      </c>
      <c r="U17" s="62">
        <v>0</v>
      </c>
      <c r="V17" s="62">
        <v>0</v>
      </c>
      <c r="W17" s="62">
        <v>0</v>
      </c>
      <c r="X17" s="62">
        <v>0</v>
      </c>
      <c r="Y17" s="62">
        <v>0</v>
      </c>
      <c r="Z17" s="62">
        <v>0</v>
      </c>
      <c r="AA17" s="62">
        <v>0</v>
      </c>
      <c r="AB17" s="62">
        <v>0</v>
      </c>
    </row>
    <row r="18" spans="2:28">
      <c r="B18" s="26" t="s">
        <v>144</v>
      </c>
      <c r="C18" s="29" t="s">
        <v>145</v>
      </c>
      <c r="D18" s="22" t="s">
        <v>127</v>
      </c>
      <c r="E18" s="30">
        <v>367521.34690903011</v>
      </c>
      <c r="F18" s="30">
        <v>349497.75593130972</v>
      </c>
      <c r="G18" s="30">
        <v>484393.0282487903</v>
      </c>
      <c r="H18" s="30">
        <v>338701.08055458131</v>
      </c>
      <c r="I18" s="30">
        <v>517022.48699593963</v>
      </c>
      <c r="J18" s="30">
        <v>302152.8199734395</v>
      </c>
      <c r="K18" s="30">
        <v>588628.49417640967</v>
      </c>
      <c r="L18" s="30">
        <v>288517.4768540595</v>
      </c>
      <c r="M18" s="30">
        <v>625761.1877379393</v>
      </c>
      <c r="N18" s="30">
        <v>291924.73317927966</v>
      </c>
      <c r="O18" s="30">
        <v>671721.06573723</v>
      </c>
      <c r="P18" s="30">
        <v>317052.16572287038</v>
      </c>
      <c r="Q18" s="30">
        <v>693871.64667167002</v>
      </c>
      <c r="R18" s="30">
        <v>319297.57691746001</v>
      </c>
      <c r="S18" s="30">
        <v>743468.33513916098</v>
      </c>
      <c r="T18" s="30">
        <v>292063.1447984596</v>
      </c>
      <c r="U18" s="30">
        <v>719452.96168201999</v>
      </c>
      <c r="V18" s="30">
        <v>338374.69787564996</v>
      </c>
      <c r="W18" s="30">
        <v>789726.54867515096</v>
      </c>
      <c r="X18" s="30">
        <v>418228.19144188997</v>
      </c>
      <c r="Y18" s="30">
        <v>700506.50543261901</v>
      </c>
      <c r="Z18" s="30">
        <v>465861.58924481005</v>
      </c>
      <c r="AA18" s="30">
        <v>0</v>
      </c>
      <c r="AB18" s="30">
        <v>0</v>
      </c>
    </row>
    <row r="19" spans="2:28">
      <c r="B19" s="26" t="s">
        <v>146</v>
      </c>
      <c r="C19" s="29" t="s">
        <v>147</v>
      </c>
      <c r="D19" s="22" t="s">
        <v>127</v>
      </c>
      <c r="E19" s="30">
        <v>0</v>
      </c>
      <c r="F19" s="30">
        <v>0</v>
      </c>
      <c r="G19" s="30">
        <v>0</v>
      </c>
      <c r="H19" s="30">
        <v>0</v>
      </c>
      <c r="I19" s="30">
        <v>0</v>
      </c>
      <c r="J19" s="30">
        <v>0</v>
      </c>
      <c r="K19" s="30">
        <v>0</v>
      </c>
      <c r="L19" s="30">
        <v>0</v>
      </c>
      <c r="M19" s="30">
        <v>0</v>
      </c>
      <c r="N19" s="30">
        <v>0</v>
      </c>
      <c r="O19" s="30">
        <v>0</v>
      </c>
      <c r="P19" s="30">
        <v>0</v>
      </c>
      <c r="Q19" s="30">
        <v>0</v>
      </c>
      <c r="R19" s="30">
        <v>0</v>
      </c>
      <c r="S19" s="30">
        <v>0</v>
      </c>
      <c r="T19" s="30">
        <v>0</v>
      </c>
      <c r="U19" s="30">
        <v>0</v>
      </c>
      <c r="V19" s="30">
        <v>0</v>
      </c>
      <c r="W19" s="30">
        <v>0</v>
      </c>
      <c r="X19" s="30">
        <v>0</v>
      </c>
      <c r="Y19" s="30">
        <v>0</v>
      </c>
      <c r="Z19" s="30">
        <v>0</v>
      </c>
      <c r="AA19" s="30">
        <v>0</v>
      </c>
      <c r="AB19" s="30">
        <v>0</v>
      </c>
    </row>
    <row r="20" spans="2:28">
      <c r="B20" s="26" t="s">
        <v>148</v>
      </c>
      <c r="C20" s="29" t="s">
        <v>133</v>
      </c>
      <c r="D20" s="22" t="s">
        <v>127</v>
      </c>
      <c r="E20" s="30">
        <v>143336.77425473332</v>
      </c>
      <c r="F20" s="30">
        <v>117388.52481925886</v>
      </c>
      <c r="G20" s="30">
        <v>136010.48668010792</v>
      </c>
      <c r="H20" s="30">
        <v>218228.32242423925</v>
      </c>
      <c r="I20" s="30">
        <v>83390.727678591909</v>
      </c>
      <c r="J20" s="30">
        <v>145391.13696563238</v>
      </c>
      <c r="K20" s="30">
        <v>111174.3051367423</v>
      </c>
      <c r="L20" s="30">
        <v>153324.22354575249</v>
      </c>
      <c r="M20" s="30">
        <v>68896.413568755393</v>
      </c>
      <c r="N20" s="30">
        <v>197837.6605554847</v>
      </c>
      <c r="O20" s="30">
        <v>177663.83040260951</v>
      </c>
      <c r="P20" s="30">
        <v>192884.51420406013</v>
      </c>
      <c r="Q20" s="30">
        <v>99397.280058239907</v>
      </c>
      <c r="R20" s="30">
        <v>161354.79756695963</v>
      </c>
      <c r="S20" s="30">
        <v>193862.4672965596</v>
      </c>
      <c r="T20" s="30">
        <v>154637.74375680959</v>
      </c>
      <c r="U20" s="30">
        <v>105805.77404290048</v>
      </c>
      <c r="V20" s="30">
        <v>175777.25864206982</v>
      </c>
      <c r="W20" s="30">
        <v>174147.21464332013</v>
      </c>
      <c r="X20" s="30">
        <v>196381.34011176054</v>
      </c>
      <c r="Y20" s="30">
        <v>143237.74468448004</v>
      </c>
      <c r="Z20" s="30">
        <v>202240.82396148011</v>
      </c>
      <c r="AA20" s="30">
        <v>0</v>
      </c>
      <c r="AB20" s="30">
        <v>0</v>
      </c>
    </row>
    <row r="21" spans="2:28">
      <c r="B21" s="26" t="s">
        <v>149</v>
      </c>
      <c r="C21" s="29" t="s">
        <v>150</v>
      </c>
      <c r="D21" s="22" t="s">
        <v>127</v>
      </c>
      <c r="E21" s="30">
        <v>37583.25096701007</v>
      </c>
      <c r="F21" s="30">
        <v>38793.686351549943</v>
      </c>
      <c r="G21" s="30">
        <v>40864.864585980002</v>
      </c>
      <c r="H21" s="30">
        <v>40753.175369610042</v>
      </c>
      <c r="I21" s="30">
        <v>231099.7586957</v>
      </c>
      <c r="J21" s="30">
        <v>327698.91874122998</v>
      </c>
      <c r="K21" s="30">
        <v>319758.08380816004</v>
      </c>
      <c r="L21" s="30">
        <v>309213.78566727997</v>
      </c>
      <c r="M21" s="30">
        <v>235967.98655003999</v>
      </c>
      <c r="N21" s="30">
        <v>241795.61814343999</v>
      </c>
      <c r="O21" s="30">
        <v>245166.87163284002</v>
      </c>
      <c r="P21" s="30">
        <v>316001.63973256003</v>
      </c>
      <c r="Q21" s="30">
        <v>246537.67554248992</v>
      </c>
      <c r="R21" s="30">
        <v>249286.75590667001</v>
      </c>
      <c r="S21" s="30">
        <v>253244.75379084004</v>
      </c>
      <c r="T21" s="30">
        <v>323963.14532947994</v>
      </c>
      <c r="U21" s="30">
        <v>250122.91434379987</v>
      </c>
      <c r="V21" s="30">
        <v>255826.97542022011</v>
      </c>
      <c r="W21" s="30">
        <v>255945.60066954</v>
      </c>
      <c r="X21" s="30">
        <v>328994.23825723969</v>
      </c>
      <c r="Y21" s="30">
        <v>253590.63699229003</v>
      </c>
      <c r="Z21" s="30">
        <v>259336.06145505997</v>
      </c>
      <c r="AA21" s="30">
        <v>0</v>
      </c>
      <c r="AB21" s="30">
        <v>0</v>
      </c>
    </row>
    <row r="22" spans="2:28">
      <c r="B22" s="26" t="s">
        <v>151</v>
      </c>
      <c r="C22" s="31" t="s">
        <v>152</v>
      </c>
      <c r="D22" s="32" t="s">
        <v>127</v>
      </c>
      <c r="E22" s="30">
        <v>227500.12167700866</v>
      </c>
      <c r="F22" s="30">
        <v>283586.37055954686</v>
      </c>
      <c r="G22" s="30">
        <v>285440.31583247962</v>
      </c>
      <c r="H22" s="30">
        <v>392151.77026744827</v>
      </c>
      <c r="I22" s="30">
        <v>97775.3326595658</v>
      </c>
      <c r="J22" s="30">
        <v>105875.95096264441</v>
      </c>
      <c r="K22" s="30">
        <v>137714.12319578527</v>
      </c>
      <c r="L22" s="30">
        <v>161841.663384824</v>
      </c>
      <c r="M22" s="30">
        <v>82557.307881092041</v>
      </c>
      <c r="N22" s="30">
        <v>139329.04810446786</v>
      </c>
      <c r="O22" s="30">
        <v>157826.33342458302</v>
      </c>
      <c r="P22" s="30">
        <v>203713.5239729177</v>
      </c>
      <c r="Q22" s="30">
        <v>109356.11403405</v>
      </c>
      <c r="R22" s="30">
        <v>123777.5311434101</v>
      </c>
      <c r="S22" s="30">
        <v>141988.76963477014</v>
      </c>
      <c r="T22" s="30">
        <v>186905.60708325019</v>
      </c>
      <c r="U22" s="30">
        <v>103727.53974048961</v>
      </c>
      <c r="V22" s="30">
        <v>128570.9785612601</v>
      </c>
      <c r="W22" s="30">
        <v>133328.35073523995</v>
      </c>
      <c r="X22" s="30">
        <v>198606.16003856988</v>
      </c>
      <c r="Y22" s="30">
        <v>108128.2534330201</v>
      </c>
      <c r="Z22" s="30">
        <v>134930.06640669011</v>
      </c>
      <c r="AA22" s="30">
        <v>0</v>
      </c>
      <c r="AB22" s="30">
        <v>0</v>
      </c>
    </row>
    <row r="23" spans="2:28">
      <c r="B23" s="209" t="s">
        <v>153</v>
      </c>
      <c r="C23" s="210" t="s">
        <v>154</v>
      </c>
      <c r="D23" s="185" t="s">
        <v>127</v>
      </c>
      <c r="E23" s="186">
        <v>-221442.651835358</v>
      </c>
      <c r="F23" s="186">
        <v>-302519.42672338895</v>
      </c>
      <c r="G23" s="186">
        <v>-480639.43756299629</v>
      </c>
      <c r="H23" s="186">
        <v>-397873.10544189531</v>
      </c>
      <c r="I23" s="186">
        <v>-326018.80535334395</v>
      </c>
      <c r="J23" s="186">
        <v>-737827.98245882336</v>
      </c>
      <c r="K23" s="186">
        <v>-805282.74222070002</v>
      </c>
      <c r="L23" s="186">
        <v>-498402.88684780034</v>
      </c>
      <c r="M23" s="186">
        <v>-307216.46282454161</v>
      </c>
      <c r="N23" s="186">
        <v>-253730.76416676445</v>
      </c>
      <c r="O23" s="186">
        <v>-624561.37266915664</v>
      </c>
      <c r="P23" s="186">
        <v>-429781.96759580402</v>
      </c>
      <c r="Q23" s="186">
        <v>-129135.80018441612</v>
      </c>
      <c r="R23" s="186">
        <v>2619.0967492526397</v>
      </c>
      <c r="S23" s="186">
        <v>-371351.35663093347</v>
      </c>
      <c r="T23" s="186">
        <v>-184165.42313800473</v>
      </c>
      <c r="U23" s="186">
        <v>-45571.084696812555</v>
      </c>
      <c r="V23" s="186">
        <v>-16222.969851633999</v>
      </c>
      <c r="W23" s="186">
        <v>-496968.08774002688</v>
      </c>
      <c r="X23" s="186">
        <v>-349468.6434488981</v>
      </c>
      <c r="Y23" s="186">
        <v>-203844.00395362079</v>
      </c>
      <c r="Z23" s="186">
        <v>-114182.21126511088</v>
      </c>
      <c r="AA23" s="186">
        <v>0</v>
      </c>
      <c r="AB23" s="186">
        <v>0</v>
      </c>
    </row>
    <row r="24" spans="2:28">
      <c r="B24" s="211" t="s">
        <v>155</v>
      </c>
      <c r="C24" s="212" t="s">
        <v>156</v>
      </c>
      <c r="D24" s="187" t="s">
        <v>127</v>
      </c>
      <c r="E24" s="186">
        <v>-221442.651835358</v>
      </c>
      <c r="F24" s="186">
        <v>-302519.42672338895</v>
      </c>
      <c r="G24" s="186">
        <v>-480639.43756299629</v>
      </c>
      <c r="H24" s="186">
        <v>-397873.10544189531</v>
      </c>
      <c r="I24" s="186">
        <v>-326018.80535334395</v>
      </c>
      <c r="J24" s="186">
        <v>-737827.98245882336</v>
      </c>
      <c r="K24" s="186">
        <v>-805282.74222070002</v>
      </c>
      <c r="L24" s="186">
        <v>-498402.88684780034</v>
      </c>
      <c r="M24" s="186">
        <v>-307216.46282454161</v>
      </c>
      <c r="N24" s="186">
        <v>-253730.76416676445</v>
      </c>
      <c r="O24" s="186">
        <v>-624561.37266915664</v>
      </c>
      <c r="P24" s="186">
        <v>-429781.96759580402</v>
      </c>
      <c r="Q24" s="186">
        <v>-129135.80018441612</v>
      </c>
      <c r="R24" s="186">
        <v>2619.0967492526397</v>
      </c>
      <c r="S24" s="186">
        <v>-371351.35663093347</v>
      </c>
      <c r="T24" s="186">
        <v>-184165.42313800473</v>
      </c>
      <c r="U24" s="186">
        <v>-45571.084696812555</v>
      </c>
      <c r="V24" s="186">
        <v>-16222.969851633999</v>
      </c>
      <c r="W24" s="186">
        <v>-496968.08774002688</v>
      </c>
      <c r="X24" s="186">
        <v>-349468.6434488981</v>
      </c>
      <c r="Y24" s="186">
        <v>-203844.00395362079</v>
      </c>
      <c r="Z24" s="186">
        <v>-114182.21126511088</v>
      </c>
      <c r="AA24" s="186">
        <v>0</v>
      </c>
      <c r="AB24" s="186">
        <v>0</v>
      </c>
    </row>
    <row r="25" spans="2:28">
      <c r="B25" s="39" t="s">
        <v>157</v>
      </c>
      <c r="C25" s="40" t="s">
        <v>158</v>
      </c>
      <c r="D25" s="22" t="s">
        <v>127</v>
      </c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</row>
    <row r="26" spans="2:28">
      <c r="B26" s="39" t="s">
        <v>31</v>
      </c>
      <c r="C26" s="27" t="s">
        <v>159</v>
      </c>
      <c r="D26" s="22" t="s">
        <v>127</v>
      </c>
      <c r="E26" s="197">
        <v>143479.96013963231</v>
      </c>
      <c r="F26" s="197">
        <v>111283.2473289457</v>
      </c>
      <c r="G26" s="197">
        <v>117144.6535195272</v>
      </c>
      <c r="H26" s="197">
        <v>227035.29127102174</v>
      </c>
      <c r="I26" s="197">
        <v>83131.684547330136</v>
      </c>
      <c r="J26" s="197">
        <v>124024.98435431</v>
      </c>
      <c r="K26" s="197">
        <v>107006.49869807006</v>
      </c>
      <c r="L26" s="197">
        <v>198641.15835961001</v>
      </c>
      <c r="M26" s="197">
        <v>97430.491285160097</v>
      </c>
      <c r="N26" s="197">
        <v>89351.359390369995</v>
      </c>
      <c r="O26" s="197">
        <v>86506.699590630073</v>
      </c>
      <c r="P26" s="197">
        <v>180764.19172613</v>
      </c>
      <c r="Q26" s="197">
        <v>74991.774996503591</v>
      </c>
      <c r="R26" s="197">
        <v>72183.599003935276</v>
      </c>
      <c r="S26" s="197">
        <v>107682.9449073654</v>
      </c>
      <c r="T26" s="197">
        <v>190668.11035925563</v>
      </c>
      <c r="U26" s="197">
        <v>74078.898291360078</v>
      </c>
      <c r="V26" s="197">
        <v>94375.361576699899</v>
      </c>
      <c r="W26" s="197">
        <v>85673.614143230094</v>
      </c>
      <c r="X26" s="197">
        <v>185721.53775756003</v>
      </c>
      <c r="Y26" s="197">
        <v>64833.867351259905</v>
      </c>
      <c r="Z26" s="197">
        <v>156019.2266983701</v>
      </c>
      <c r="AA26" s="197">
        <v>0</v>
      </c>
      <c r="AB26" s="197">
        <v>0</v>
      </c>
    </row>
    <row r="27" spans="2:28">
      <c r="B27" s="41" t="s">
        <v>33</v>
      </c>
      <c r="C27" s="29" t="s">
        <v>160</v>
      </c>
      <c r="D27" s="22" t="s">
        <v>127</v>
      </c>
      <c r="E27" s="30">
        <v>142927.7225123923</v>
      </c>
      <c r="F27" s="30">
        <v>111258.24732894577</v>
      </c>
      <c r="G27" s="30">
        <v>115607.1060195273</v>
      </c>
      <c r="H27" s="30">
        <v>224189.91824830172</v>
      </c>
      <c r="I27" s="30">
        <v>83131.684547330136</v>
      </c>
      <c r="J27" s="30">
        <v>123239.32023071</v>
      </c>
      <c r="K27" s="30">
        <v>106695.19153329005</v>
      </c>
      <c r="L27" s="30">
        <v>196540.72333492999</v>
      </c>
      <c r="M27" s="30">
        <v>97028.176501820068</v>
      </c>
      <c r="N27" s="30">
        <v>88612.858793649997</v>
      </c>
      <c r="O27" s="30">
        <v>85334.05567963011</v>
      </c>
      <c r="P27" s="30">
        <v>170929.84711924999</v>
      </c>
      <c r="Q27" s="30">
        <v>74111.864585353615</v>
      </c>
      <c r="R27" s="30">
        <v>71074.033024265285</v>
      </c>
      <c r="S27" s="30">
        <v>105669.66212150545</v>
      </c>
      <c r="T27" s="30">
        <v>187301.17808272559</v>
      </c>
      <c r="U27" s="30">
        <v>73230.068472439918</v>
      </c>
      <c r="V27" s="30">
        <v>91885.259297209923</v>
      </c>
      <c r="W27" s="30">
        <v>83595.970166980071</v>
      </c>
      <c r="X27" s="30">
        <v>177509.62937362998</v>
      </c>
      <c r="Y27" s="30">
        <v>63699.093323559893</v>
      </c>
      <c r="Z27" s="30">
        <v>152566.8037486501</v>
      </c>
      <c r="AA27" s="30">
        <v>0</v>
      </c>
      <c r="AB27" s="30">
        <v>0</v>
      </c>
    </row>
    <row r="28" spans="2:28">
      <c r="B28" s="41" t="s">
        <v>43</v>
      </c>
      <c r="C28" s="29" t="s">
        <v>161</v>
      </c>
      <c r="D28" s="22" t="s">
        <v>127</v>
      </c>
      <c r="E28" s="30">
        <v>0</v>
      </c>
      <c r="F28" s="30">
        <v>0</v>
      </c>
      <c r="G28" s="30">
        <v>0</v>
      </c>
      <c r="H28" s="30">
        <v>0</v>
      </c>
      <c r="I28" s="30">
        <v>0</v>
      </c>
      <c r="J28" s="30">
        <v>0</v>
      </c>
      <c r="K28" s="30">
        <v>0</v>
      </c>
      <c r="L28" s="30">
        <v>0</v>
      </c>
      <c r="M28" s="30">
        <v>0</v>
      </c>
      <c r="N28" s="30">
        <v>0</v>
      </c>
      <c r="O28" s="30">
        <v>0</v>
      </c>
      <c r="P28" s="30">
        <v>0</v>
      </c>
      <c r="Q28" s="30">
        <v>0</v>
      </c>
      <c r="R28" s="30">
        <v>0</v>
      </c>
      <c r="S28" s="30">
        <v>0</v>
      </c>
      <c r="T28" s="30">
        <v>0</v>
      </c>
      <c r="U28" s="30">
        <v>0</v>
      </c>
      <c r="V28" s="30">
        <v>0</v>
      </c>
      <c r="W28" s="30">
        <v>0</v>
      </c>
      <c r="X28" s="30">
        <v>0</v>
      </c>
      <c r="Y28" s="30">
        <v>0</v>
      </c>
      <c r="Z28" s="30">
        <v>0</v>
      </c>
      <c r="AA28" s="30">
        <v>0</v>
      </c>
      <c r="AB28" s="30">
        <v>0</v>
      </c>
    </row>
    <row r="29" spans="2:28">
      <c r="B29" s="41" t="s">
        <v>45</v>
      </c>
      <c r="C29" s="29" t="s">
        <v>162</v>
      </c>
      <c r="D29" s="22" t="s">
        <v>127</v>
      </c>
      <c r="E29" s="30">
        <v>0</v>
      </c>
      <c r="F29" s="30">
        <v>0</v>
      </c>
      <c r="G29" s="30">
        <v>0</v>
      </c>
      <c r="H29" s="30">
        <v>58.820000319999998</v>
      </c>
      <c r="I29" s="30">
        <v>0</v>
      </c>
      <c r="J29" s="30">
        <v>0</v>
      </c>
      <c r="K29" s="30">
        <v>1.4699661499999999</v>
      </c>
      <c r="L29" s="30">
        <v>0</v>
      </c>
      <c r="M29" s="30">
        <v>0</v>
      </c>
      <c r="N29" s="30">
        <v>0</v>
      </c>
      <c r="O29" s="30">
        <v>0</v>
      </c>
      <c r="P29" s="30">
        <v>20.881314410000002</v>
      </c>
      <c r="Q29" s="30">
        <v>0</v>
      </c>
      <c r="R29" s="30">
        <v>0</v>
      </c>
      <c r="S29" s="30">
        <v>126.25609575999999</v>
      </c>
      <c r="T29" s="30">
        <v>11.845708460000001</v>
      </c>
      <c r="U29" s="30">
        <v>0</v>
      </c>
      <c r="V29" s="30">
        <v>33.42258314</v>
      </c>
      <c r="W29" s="30">
        <v>11.0311126</v>
      </c>
      <c r="X29" s="30">
        <v>7.87064129</v>
      </c>
      <c r="Y29" s="30">
        <v>44</v>
      </c>
      <c r="Z29" s="30">
        <v>0</v>
      </c>
      <c r="AA29" s="30">
        <v>0</v>
      </c>
      <c r="AB29" s="30">
        <v>0</v>
      </c>
    </row>
    <row r="30" spans="2:28">
      <c r="B30" s="42" t="s">
        <v>47</v>
      </c>
      <c r="C30" s="31" t="s">
        <v>163</v>
      </c>
      <c r="D30" s="32" t="s">
        <v>127</v>
      </c>
      <c r="E30" s="30">
        <v>552.23762724000017</v>
      </c>
      <c r="F30" s="30">
        <v>24.999999999999986</v>
      </c>
      <c r="G30" s="30">
        <v>1537.5474999999967</v>
      </c>
      <c r="H30" s="30">
        <v>2786.5530224000022</v>
      </c>
      <c r="I30" s="30">
        <v>0</v>
      </c>
      <c r="J30" s="30">
        <v>785.66412359999993</v>
      </c>
      <c r="K30" s="30">
        <v>309.83719862999999</v>
      </c>
      <c r="L30" s="30">
        <v>2100.43502468</v>
      </c>
      <c r="M30" s="30">
        <v>402.31478334000002</v>
      </c>
      <c r="N30" s="30">
        <v>738.50059671999998</v>
      </c>
      <c r="O30" s="30">
        <v>1172.6439109999999</v>
      </c>
      <c r="P30" s="30">
        <v>9813.4632924699999</v>
      </c>
      <c r="Q30" s="30">
        <v>879.91041115000007</v>
      </c>
      <c r="R30" s="30">
        <v>1109.5659796699999</v>
      </c>
      <c r="S30" s="30">
        <v>1887.0266901</v>
      </c>
      <c r="T30" s="30">
        <v>3355.0865680699999</v>
      </c>
      <c r="U30" s="30">
        <v>848.82981891999998</v>
      </c>
      <c r="V30" s="30">
        <v>2456.6796963500001</v>
      </c>
      <c r="W30" s="30">
        <v>2066.6128636500002</v>
      </c>
      <c r="X30" s="30">
        <v>8204.0377426400009</v>
      </c>
      <c r="Y30" s="30">
        <v>1090.7740277</v>
      </c>
      <c r="Z30" s="30">
        <v>3452.4229497200004</v>
      </c>
      <c r="AA30" s="30">
        <v>0</v>
      </c>
      <c r="AB30" s="30">
        <v>0</v>
      </c>
    </row>
    <row r="31" spans="2:28">
      <c r="B31" s="213" t="s">
        <v>164</v>
      </c>
      <c r="C31" s="214" t="s">
        <v>165</v>
      </c>
      <c r="D31" s="188" t="s">
        <v>127</v>
      </c>
      <c r="E31" s="186">
        <v>1943104.6375813081</v>
      </c>
      <c r="F31" s="186">
        <v>1795516.0070371155</v>
      </c>
      <c r="G31" s="186">
        <v>1971872.8039613746</v>
      </c>
      <c r="H31" s="186">
        <v>2448382.8809227319</v>
      </c>
      <c r="I31" s="186">
        <v>2058601.5923273154</v>
      </c>
      <c r="J31" s="186">
        <v>1913595.4717661834</v>
      </c>
      <c r="K31" s="186">
        <v>2177241.175640549</v>
      </c>
      <c r="L31" s="186">
        <v>2272230.9557054513</v>
      </c>
      <c r="M31" s="186">
        <v>2176688.7643078482</v>
      </c>
      <c r="N31" s="186">
        <v>1869417.7461103164</v>
      </c>
      <c r="O31" s="186">
        <v>2244952.247041767</v>
      </c>
      <c r="P31" s="186">
        <v>2500873.6229441348</v>
      </c>
      <c r="Q31" s="186">
        <v>2313530.9297296791</v>
      </c>
      <c r="R31" s="186">
        <v>1798714.2534437431</v>
      </c>
      <c r="S31" s="186">
        <v>2342166.3038989985</v>
      </c>
      <c r="T31" s="186">
        <v>2390258.9918115488</v>
      </c>
      <c r="U31" s="186">
        <v>2314967.8685559505</v>
      </c>
      <c r="V31" s="186">
        <v>1913300.6037822689</v>
      </c>
      <c r="W31" s="186">
        <v>2372306.9835799169</v>
      </c>
      <c r="X31" s="186">
        <v>2542715.2567156763</v>
      </c>
      <c r="Y31" s="186">
        <v>2375060.1686986508</v>
      </c>
      <c r="Z31" s="186">
        <v>2221228.8020196208</v>
      </c>
      <c r="AA31" s="186">
        <v>0</v>
      </c>
      <c r="AB31" s="186">
        <v>0</v>
      </c>
    </row>
    <row r="32" spans="2:28">
      <c r="B32" s="213" t="s">
        <v>166</v>
      </c>
      <c r="C32" s="214" t="s">
        <v>167</v>
      </c>
      <c r="D32" s="188" t="s">
        <v>127</v>
      </c>
      <c r="E32" s="186">
        <v>-364922.61197499023</v>
      </c>
      <c r="F32" s="186">
        <v>-413802.67405233462</v>
      </c>
      <c r="G32" s="186">
        <v>-597784.09108252358</v>
      </c>
      <c r="H32" s="186">
        <v>-624908.3967129169</v>
      </c>
      <c r="I32" s="186">
        <v>-409150.48990067421</v>
      </c>
      <c r="J32" s="186">
        <v>-861852.96681313333</v>
      </c>
      <c r="K32" s="186">
        <v>-912289.24091876997</v>
      </c>
      <c r="L32" s="186">
        <v>-697044.04520741035</v>
      </c>
      <c r="M32" s="186">
        <v>-404646.95410970179</v>
      </c>
      <c r="N32" s="186">
        <v>-343082.12355713453</v>
      </c>
      <c r="O32" s="186">
        <v>-711068.07225978654</v>
      </c>
      <c r="P32" s="186">
        <v>-610546.15932193398</v>
      </c>
      <c r="Q32" s="186">
        <v>-204127.57518091984</v>
      </c>
      <c r="R32" s="186">
        <v>-69564.502254682593</v>
      </c>
      <c r="S32" s="186">
        <v>-479034.30153829884</v>
      </c>
      <c r="T32" s="186">
        <v>-374833.53349726042</v>
      </c>
      <c r="U32" s="186">
        <v>-119649.98298817268</v>
      </c>
      <c r="V32" s="186">
        <v>-110598.33142833388</v>
      </c>
      <c r="W32" s="186">
        <v>-582641.7018832569</v>
      </c>
      <c r="X32" s="186">
        <v>-535190.18120645825</v>
      </c>
      <c r="Y32" s="186">
        <v>-268677.87130488083</v>
      </c>
      <c r="Z32" s="186">
        <v>-270201.43796348106</v>
      </c>
      <c r="AA32" s="186">
        <v>0</v>
      </c>
      <c r="AB32" s="186">
        <v>0</v>
      </c>
    </row>
    <row r="33" spans="2:28">
      <c r="B33" s="215" t="s">
        <v>157</v>
      </c>
      <c r="C33" s="216" t="s">
        <v>168</v>
      </c>
      <c r="D33" s="185" t="s">
        <v>127</v>
      </c>
      <c r="E33" s="186"/>
      <c r="F33" s="186"/>
      <c r="G33" s="186"/>
      <c r="H33" s="186"/>
      <c r="I33" s="186"/>
      <c r="J33" s="186"/>
      <c r="K33" s="186"/>
      <c r="L33" s="186"/>
      <c r="M33" s="186"/>
      <c r="N33" s="186"/>
      <c r="O33" s="186"/>
      <c r="P33" s="186"/>
      <c r="Q33" s="186"/>
      <c r="R33" s="186"/>
      <c r="S33" s="186"/>
      <c r="T33" s="186"/>
      <c r="U33" s="186"/>
      <c r="V33" s="186"/>
      <c r="W33" s="186"/>
      <c r="X33" s="186"/>
      <c r="Y33" s="186"/>
      <c r="Z33" s="186"/>
      <c r="AA33" s="186"/>
      <c r="AB33" s="186"/>
    </row>
    <row r="34" spans="2:28">
      <c r="B34" s="39" t="s">
        <v>57</v>
      </c>
      <c r="C34" s="27" t="s">
        <v>169</v>
      </c>
      <c r="D34" s="22" t="s">
        <v>127</v>
      </c>
      <c r="E34" s="197">
        <v>470434.96537588665</v>
      </c>
      <c r="F34" s="197">
        <v>-171149.73564656422</v>
      </c>
      <c r="G34" s="197">
        <v>-171550.923595448</v>
      </c>
      <c r="H34" s="197">
        <v>426388.93074864906</v>
      </c>
      <c r="I34" s="197">
        <v>-123324.5322310482</v>
      </c>
      <c r="J34" s="197">
        <v>-119900.056463096</v>
      </c>
      <c r="K34" s="197">
        <v>160391.71571380561</v>
      </c>
      <c r="L34" s="197">
        <v>-416509.54503863148</v>
      </c>
      <c r="M34" s="197">
        <v>501870.53146169271</v>
      </c>
      <c r="N34" s="197">
        <v>393251.92318813608</v>
      </c>
      <c r="O34" s="197">
        <v>29754.728110674601</v>
      </c>
      <c r="P34" s="197">
        <v>-635048.98183121579</v>
      </c>
      <c r="Q34" s="197">
        <v>365258.80452843721</v>
      </c>
      <c r="R34" s="197">
        <v>-71877.507855497039</v>
      </c>
      <c r="S34" s="197">
        <v>-116611.6607485509</v>
      </c>
      <c r="T34" s="197">
        <v>157198.38722159632</v>
      </c>
      <c r="U34" s="197">
        <v>-248374.57790822152</v>
      </c>
      <c r="V34" s="197">
        <v>1173683.4719190134</v>
      </c>
      <c r="W34" s="197">
        <v>-860331.02841977205</v>
      </c>
      <c r="X34" s="197">
        <v>296617.98035406886</v>
      </c>
      <c r="Y34" s="197">
        <v>-128020.73319902117</v>
      </c>
      <c r="Z34" s="197">
        <v>-57414.498300693289</v>
      </c>
      <c r="AA34" s="197">
        <v>0</v>
      </c>
      <c r="AB34" s="197">
        <v>0</v>
      </c>
    </row>
    <row r="35" spans="2:28">
      <c r="B35" s="41" t="s">
        <v>75</v>
      </c>
      <c r="C35" s="29" t="s">
        <v>170</v>
      </c>
      <c r="D35" s="22" t="s">
        <v>127</v>
      </c>
      <c r="E35" s="30">
        <v>439591.06537588662</v>
      </c>
      <c r="F35" s="30">
        <v>-171149.73564656422</v>
      </c>
      <c r="G35" s="30">
        <v>-172154.07393739797</v>
      </c>
      <c r="H35" s="30">
        <v>425929.41314139904</v>
      </c>
      <c r="I35" s="30">
        <v>-123324.5322310482</v>
      </c>
      <c r="J35" s="30">
        <v>-119900.056463096</v>
      </c>
      <c r="K35" s="30">
        <v>159529.5444580456</v>
      </c>
      <c r="L35" s="30">
        <v>-416509.54503863148</v>
      </c>
      <c r="M35" s="30">
        <v>497969.03146169271</v>
      </c>
      <c r="N35" s="30">
        <v>393251.92318813608</v>
      </c>
      <c r="O35" s="30">
        <v>29741.123695864597</v>
      </c>
      <c r="P35" s="30">
        <v>-635639.05960837565</v>
      </c>
      <c r="Q35" s="30">
        <v>361220.17866051721</v>
      </c>
      <c r="R35" s="30">
        <v>-71877.507855497039</v>
      </c>
      <c r="S35" s="30">
        <v>-116611.6607485509</v>
      </c>
      <c r="T35" s="30">
        <v>155859.72420745634</v>
      </c>
      <c r="U35" s="30">
        <v>-253024.17539464147</v>
      </c>
      <c r="V35" s="30">
        <v>1173683.4719190134</v>
      </c>
      <c r="W35" s="30">
        <v>-860331.02841977205</v>
      </c>
      <c r="X35" s="30">
        <v>296617.98035406886</v>
      </c>
      <c r="Y35" s="30">
        <v>-131320.94319902119</v>
      </c>
      <c r="Z35" s="30">
        <v>-57845.108300693289</v>
      </c>
      <c r="AA35" s="30">
        <v>0</v>
      </c>
      <c r="AB35" s="30">
        <v>0</v>
      </c>
    </row>
    <row r="36" spans="2:28">
      <c r="B36" s="41" t="s">
        <v>93</v>
      </c>
      <c r="C36" s="29" t="s">
        <v>171</v>
      </c>
      <c r="D36" s="22" t="s">
        <v>127</v>
      </c>
      <c r="E36" s="30">
        <v>30843.9</v>
      </c>
      <c r="F36" s="30">
        <v>0</v>
      </c>
      <c r="G36" s="30">
        <v>603.15034194999998</v>
      </c>
      <c r="H36" s="30">
        <v>459.51760725000003</v>
      </c>
      <c r="I36" s="30">
        <v>0</v>
      </c>
      <c r="J36" s="30">
        <v>0</v>
      </c>
      <c r="K36" s="30">
        <v>862.17125576000001</v>
      </c>
      <c r="L36" s="30">
        <v>0</v>
      </c>
      <c r="M36" s="30">
        <v>3901.5</v>
      </c>
      <c r="N36" s="30">
        <v>0</v>
      </c>
      <c r="O36" s="30">
        <v>13.60441481</v>
      </c>
      <c r="P36" s="30">
        <v>590.07777715999998</v>
      </c>
      <c r="Q36" s="30">
        <v>4038.62586792</v>
      </c>
      <c r="R36" s="30">
        <v>0</v>
      </c>
      <c r="S36" s="30">
        <v>0</v>
      </c>
      <c r="T36" s="30">
        <v>1338.6630141399999</v>
      </c>
      <c r="U36" s="30">
        <v>4649.5974864199998</v>
      </c>
      <c r="V36" s="30">
        <v>0</v>
      </c>
      <c r="W36" s="30">
        <v>0</v>
      </c>
      <c r="X36" s="30">
        <v>0</v>
      </c>
      <c r="Y36" s="30">
        <v>3300.21</v>
      </c>
      <c r="Z36" s="30">
        <v>430.61</v>
      </c>
      <c r="AA36" s="30">
        <v>0</v>
      </c>
      <c r="AB36" s="30">
        <v>0</v>
      </c>
    </row>
    <row r="37" spans="2:28">
      <c r="B37" s="39" t="s">
        <v>108</v>
      </c>
      <c r="C37" s="27" t="s">
        <v>172</v>
      </c>
      <c r="D37" s="22" t="s">
        <v>127</v>
      </c>
      <c r="E37" s="197">
        <v>1019686.6881431201</v>
      </c>
      <c r="F37" s="197">
        <v>363778.19368887669</v>
      </c>
      <c r="G37" s="197">
        <v>338982.39419613528</v>
      </c>
      <c r="H37" s="197">
        <v>1265269.2703287567</v>
      </c>
      <c r="I37" s="197">
        <v>417174.61231138278</v>
      </c>
      <c r="J37" s="197">
        <v>666541.83480914705</v>
      </c>
      <c r="K37" s="197">
        <v>1090511.4259640048</v>
      </c>
      <c r="L37" s="197">
        <v>210731.35876300384</v>
      </c>
      <c r="M37" s="197">
        <v>854429.66210930306</v>
      </c>
      <c r="N37" s="197">
        <v>775167.5444389832</v>
      </c>
      <c r="O37" s="197">
        <v>699691.74519396527</v>
      </c>
      <c r="P37" s="197">
        <v>-110391.34731773594</v>
      </c>
      <c r="Q37" s="197">
        <v>637461.39133560215</v>
      </c>
      <c r="R37" s="197">
        <v>20204.110896690145</v>
      </c>
      <c r="S37" s="197">
        <v>176659.58925880928</v>
      </c>
      <c r="T37" s="197">
        <v>589456.45831065439</v>
      </c>
      <c r="U37" s="197">
        <v>37357.870561977994</v>
      </c>
      <c r="V37" s="197">
        <v>1255215.5284744501</v>
      </c>
      <c r="W37" s="197">
        <v>-278369.32907893957</v>
      </c>
      <c r="X37" s="197">
        <v>787012.79588330316</v>
      </c>
      <c r="Y37" s="197">
        <v>260432.24700638087</v>
      </c>
      <c r="Z37" s="197">
        <v>254280.23294578525</v>
      </c>
      <c r="AA37" s="197">
        <v>0</v>
      </c>
      <c r="AB37" s="197">
        <v>0</v>
      </c>
    </row>
    <row r="38" spans="2:28">
      <c r="B38" s="41" t="s">
        <v>173</v>
      </c>
      <c r="C38" s="29" t="s">
        <v>174</v>
      </c>
      <c r="D38" s="22" t="s">
        <v>127</v>
      </c>
      <c r="E38" s="30">
        <v>1017840.2718701668</v>
      </c>
      <c r="F38" s="30">
        <v>363911.2252870074</v>
      </c>
      <c r="G38" s="30">
        <v>311866.59074684326</v>
      </c>
      <c r="H38" s="30">
        <v>175508.70754631708</v>
      </c>
      <c r="I38" s="30">
        <v>428936.37754559994</v>
      </c>
      <c r="J38" s="30">
        <v>193812.85587372803</v>
      </c>
      <c r="K38" s="30">
        <v>844162.85200607497</v>
      </c>
      <c r="L38" s="30">
        <v>194240.72471537685</v>
      </c>
      <c r="M38" s="30">
        <v>825460.52851919294</v>
      </c>
      <c r="N38" s="30">
        <v>563881.55183986318</v>
      </c>
      <c r="O38" s="30">
        <v>517835.01345674926</v>
      </c>
      <c r="P38" s="30">
        <v>-333510.68200631614</v>
      </c>
      <c r="Q38" s="30">
        <v>261033.04688223405</v>
      </c>
      <c r="R38" s="30">
        <v>-175917.39166338785</v>
      </c>
      <c r="S38" s="30">
        <v>-78166.701362667998</v>
      </c>
      <c r="T38" s="30">
        <v>365704.54151935305</v>
      </c>
      <c r="U38" s="30">
        <v>602512.20588617423</v>
      </c>
      <c r="V38" s="30">
        <v>428594.98310039734</v>
      </c>
      <c r="W38" s="30">
        <v>-416749.25181422412</v>
      </c>
      <c r="X38" s="30">
        <v>4466.9737701126578</v>
      </c>
      <c r="Y38" s="30">
        <v>-91502.775219482719</v>
      </c>
      <c r="Z38" s="30">
        <v>-26259.49976356962</v>
      </c>
      <c r="AA38" s="30">
        <v>0</v>
      </c>
      <c r="AB38" s="30">
        <v>0</v>
      </c>
    </row>
    <row r="39" spans="2:28">
      <c r="B39" s="41" t="s">
        <v>175</v>
      </c>
      <c r="C39" s="29" t="s">
        <v>176</v>
      </c>
      <c r="D39" s="22" t="s">
        <v>127</v>
      </c>
      <c r="E39" s="30">
        <v>1846.4162729533332</v>
      </c>
      <c r="F39" s="30">
        <v>-133.03159813063667</v>
      </c>
      <c r="G39" s="30">
        <v>27115.803449292049</v>
      </c>
      <c r="H39" s="30">
        <v>1089760.5627824396</v>
      </c>
      <c r="I39" s="30">
        <v>-11761.765234217119</v>
      </c>
      <c r="J39" s="30">
        <v>472728.978935419</v>
      </c>
      <c r="K39" s="30">
        <v>246348.57395792991</v>
      </c>
      <c r="L39" s="30">
        <v>16490.634047627002</v>
      </c>
      <c r="M39" s="30">
        <v>28969.133590110199</v>
      </c>
      <c r="N39" s="30">
        <v>211285.99259912001</v>
      </c>
      <c r="O39" s="30">
        <v>181856.731737216</v>
      </c>
      <c r="P39" s="30">
        <v>223119.33468858022</v>
      </c>
      <c r="Q39" s="30">
        <v>376428.3444533681</v>
      </c>
      <c r="R39" s="30">
        <v>196121.50256007799</v>
      </c>
      <c r="S39" s="30">
        <v>254826.2906214773</v>
      </c>
      <c r="T39" s="30">
        <v>223751.91679130119</v>
      </c>
      <c r="U39" s="30">
        <v>-565154.33532419626</v>
      </c>
      <c r="V39" s="30">
        <v>826620.54537405283</v>
      </c>
      <c r="W39" s="30">
        <v>138379.92273528452</v>
      </c>
      <c r="X39" s="30">
        <v>782545.82211319043</v>
      </c>
      <c r="Y39" s="30">
        <v>351935.02222586365</v>
      </c>
      <c r="Z39" s="30">
        <v>280539.73270935484</v>
      </c>
      <c r="AA39" s="30">
        <v>0</v>
      </c>
      <c r="AB39" s="30">
        <v>0</v>
      </c>
    </row>
    <row r="40" spans="2:28">
      <c r="B40" s="41"/>
      <c r="C40" s="29"/>
      <c r="D40" s="22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</row>
    <row r="41" spans="2:28">
      <c r="B41" s="39" t="s">
        <v>157</v>
      </c>
      <c r="C41" s="27" t="s">
        <v>177</v>
      </c>
      <c r="D41" s="22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</row>
    <row r="42" spans="2:28">
      <c r="B42" s="41" t="s">
        <v>178</v>
      </c>
      <c r="C42" s="29" t="s">
        <v>179</v>
      </c>
      <c r="D42" s="22" t="s">
        <v>127</v>
      </c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</row>
    <row r="43" spans="2:28">
      <c r="B43" s="41" t="s">
        <v>180</v>
      </c>
      <c r="C43" s="29" t="s">
        <v>181</v>
      </c>
      <c r="D43" s="22" t="s">
        <v>127</v>
      </c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</row>
    <row r="44" spans="2:28">
      <c r="B44" s="41" t="s">
        <v>182</v>
      </c>
      <c r="C44" s="29" t="s">
        <v>183</v>
      </c>
      <c r="D44" s="22" t="s">
        <v>127</v>
      </c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</row>
    <row r="45" spans="2:28">
      <c r="B45" s="41" t="s">
        <v>184</v>
      </c>
      <c r="C45" s="29" t="s">
        <v>185</v>
      </c>
      <c r="D45" s="22" t="s">
        <v>127</v>
      </c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30"/>
      <c r="AA45" s="30"/>
      <c r="AB45" s="30"/>
    </row>
    <row r="46" spans="2:28">
      <c r="B46" s="23" t="s">
        <v>186</v>
      </c>
      <c r="C46" s="44" t="s">
        <v>187</v>
      </c>
      <c r="D46" s="24" t="s">
        <v>127</v>
      </c>
      <c r="E46" s="45"/>
      <c r="F46" s="45"/>
      <c r="G46" s="45"/>
      <c r="H46" s="45"/>
      <c r="I46" s="45"/>
      <c r="J46" s="45"/>
      <c r="K46" s="45"/>
      <c r="L46" s="45"/>
      <c r="M46" s="45"/>
      <c r="N46" s="45"/>
      <c r="O46" s="45"/>
      <c r="P46" s="45"/>
      <c r="Q46" s="45"/>
      <c r="R46" s="45"/>
      <c r="S46" s="45"/>
      <c r="T46" s="45"/>
      <c r="U46" s="45"/>
      <c r="V46" s="45"/>
      <c r="W46" s="45"/>
      <c r="X46" s="45"/>
      <c r="Y46" s="45"/>
      <c r="Z46" s="45"/>
      <c r="AA46" s="45"/>
      <c r="AB46" s="45"/>
    </row>
    <row r="47" spans="2:28">
      <c r="B47" s="217"/>
      <c r="C47" s="218"/>
      <c r="D47" s="46"/>
      <c r="E47" s="47"/>
      <c r="F47" s="47"/>
      <c r="G47" s="47"/>
      <c r="H47" s="47"/>
      <c r="I47" s="47"/>
      <c r="J47" s="47"/>
      <c r="K47" s="47"/>
      <c r="L47" s="47"/>
      <c r="M47" s="47"/>
      <c r="N47" s="47"/>
      <c r="O47" s="47"/>
      <c r="P47" s="47"/>
      <c r="Q47" s="47"/>
      <c r="R47" s="47"/>
      <c r="S47" s="47"/>
      <c r="T47" s="47"/>
      <c r="U47" s="47"/>
      <c r="V47" s="47"/>
      <c r="W47" s="47"/>
      <c r="X47" s="47"/>
      <c r="Y47" s="47"/>
      <c r="Z47" s="47"/>
      <c r="AA47" s="47"/>
      <c r="AB47" s="47"/>
    </row>
    <row r="48" spans="2:28">
      <c r="G48" s="49"/>
      <c r="H48" s="49"/>
      <c r="I48" s="49"/>
      <c r="J48" s="49"/>
      <c r="K48" s="49"/>
      <c r="L48" s="49"/>
      <c r="M48" s="49"/>
      <c r="N48" s="49"/>
      <c r="O48" s="49"/>
      <c r="P48" s="49"/>
      <c r="Q48" s="49"/>
      <c r="R48" s="49"/>
      <c r="S48" s="49"/>
      <c r="T48" s="49"/>
      <c r="U48" s="49"/>
      <c r="V48" s="49"/>
      <c r="W48" s="49"/>
      <c r="X48" s="49"/>
      <c r="Y48" s="49"/>
      <c r="Z48" s="49"/>
      <c r="AA48" s="49"/>
      <c r="AB48" s="49"/>
    </row>
    <row r="49" spans="2:28">
      <c r="B49" s="41" t="s">
        <v>188</v>
      </c>
      <c r="C49" s="29" t="s">
        <v>189</v>
      </c>
      <c r="D49" s="22" t="s">
        <v>127</v>
      </c>
      <c r="E49" s="198">
        <v>-184329.11079224327</v>
      </c>
      <c r="F49" s="198">
        <v>-121125.25528310635</v>
      </c>
      <c r="G49" s="198">
        <v>87250.773290940328</v>
      </c>
      <c r="H49" s="198">
        <v>-213971.94286719069</v>
      </c>
      <c r="I49" s="198">
        <v>-131348.65464175679</v>
      </c>
      <c r="J49" s="198">
        <v>75411.075540890219</v>
      </c>
      <c r="K49" s="198">
        <v>-17830.469331429224</v>
      </c>
      <c r="L49" s="198">
        <v>69803.141405774979</v>
      </c>
      <c r="M49" s="198">
        <v>52087.823462091445</v>
      </c>
      <c r="N49" s="198">
        <v>-38833.49769371259</v>
      </c>
      <c r="O49" s="198">
        <v>41131.055176495924</v>
      </c>
      <c r="P49" s="198">
        <v>85888.524808454094</v>
      </c>
      <c r="Q49" s="198">
        <v>-68075.011626245105</v>
      </c>
      <c r="R49" s="198">
        <v>-22517.116497504583</v>
      </c>
      <c r="S49" s="198">
        <v>185763.05153093865</v>
      </c>
      <c r="T49" s="198">
        <v>-57424.537591797649</v>
      </c>
      <c r="U49" s="198">
        <v>-166082.4654820268</v>
      </c>
      <c r="V49" s="198">
        <v>29066.274872897193</v>
      </c>
      <c r="W49" s="198">
        <v>680.00254242448136</v>
      </c>
      <c r="X49" s="198">
        <v>44795.365677223948</v>
      </c>
      <c r="Y49" s="198">
        <v>-119775.10890052118</v>
      </c>
      <c r="Z49" s="198">
        <v>-41493.293282997445</v>
      </c>
      <c r="AA49" s="198">
        <v>0</v>
      </c>
      <c r="AB49" s="198">
        <v>0</v>
      </c>
    </row>
    <row r="51" spans="2:28">
      <c r="E51" s="206"/>
      <c r="F51" s="206"/>
      <c r="G51" s="206"/>
      <c r="H51" s="206"/>
      <c r="I51" s="206"/>
      <c r="J51" s="206"/>
      <c r="K51" s="206"/>
      <c r="L51" s="206"/>
      <c r="M51" s="206"/>
      <c r="N51" s="206"/>
      <c r="O51" s="206"/>
      <c r="P51" s="206"/>
      <c r="Q51" s="206"/>
      <c r="R51" s="206"/>
      <c r="S51" s="206"/>
      <c r="T51" s="206"/>
      <c r="U51" s="206"/>
      <c r="V51" s="206"/>
      <c r="W51" s="206"/>
      <c r="X51" s="206"/>
      <c r="Y51" s="206"/>
      <c r="Z51" s="206"/>
      <c r="AA51" s="206"/>
      <c r="AB51" s="206"/>
    </row>
    <row r="52" spans="2:28">
      <c r="E52" s="207"/>
      <c r="F52" s="207"/>
    </row>
    <row r="53" spans="2:28">
      <c r="E53" s="206"/>
      <c r="F53" s="206"/>
      <c r="G53" s="206"/>
      <c r="H53" s="206"/>
      <c r="I53" s="206"/>
      <c r="J53" s="206"/>
      <c r="K53" s="206"/>
      <c r="L53" s="206"/>
      <c r="M53" s="206"/>
      <c r="N53" s="206"/>
      <c r="O53" s="206"/>
      <c r="P53" s="206"/>
      <c r="Q53" s="206"/>
      <c r="R53" s="206"/>
      <c r="S53" s="206"/>
      <c r="T53" s="206"/>
      <c r="U53" s="206"/>
      <c r="V53" s="206"/>
      <c r="W53" s="206"/>
      <c r="X53" s="206"/>
      <c r="Y53" s="206"/>
      <c r="Z53" s="206"/>
      <c r="AA53" s="206"/>
      <c r="AB53" s="206"/>
    </row>
  </sheetData>
  <mergeCells count="11">
    <mergeCell ref="Y6:AB6"/>
    <mergeCell ref="E4:AB5"/>
    <mergeCell ref="E3:AB3"/>
    <mergeCell ref="E2:AB2"/>
    <mergeCell ref="B5:C6"/>
    <mergeCell ref="B8:D8"/>
    <mergeCell ref="U6:X6"/>
    <mergeCell ref="E6:H6"/>
    <mergeCell ref="I6:L6"/>
    <mergeCell ref="M6:P6"/>
    <mergeCell ref="Q6:T6"/>
  </mergeCells>
  <hyperlinks>
    <hyperlink ref="B1" location="Indice!A1" display="Regresar" xr:uid="{55136291-8A04-4092-8899-5ED5EEF38F3C}"/>
  </hyperlinks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5"/>
  <dimension ref="B1:BR45"/>
  <sheetViews>
    <sheetView showGridLines="0" topLeftCell="BE1" workbookViewId="0">
      <selection activeCell="BF1" sqref="BF1"/>
    </sheetView>
  </sheetViews>
  <sheetFormatPr baseColWidth="10" defaultColWidth="11.42578125" defaultRowHeight="15" outlineLevelCol="1"/>
  <cols>
    <col min="3" max="3" width="83.5703125" customWidth="1"/>
    <col min="4" max="4" width="13.28515625" customWidth="1"/>
    <col min="5" max="5" width="11.42578125" style="49" customWidth="1"/>
    <col min="6" max="6" width="11.42578125" style="49" hidden="1" customWidth="1" outlineLevel="1"/>
    <col min="7" max="9" width="0" style="49" hidden="1" customWidth="1" outlineLevel="1"/>
    <col min="10" max="17" width="0" hidden="1" customWidth="1" outlineLevel="1"/>
    <col min="18" max="18" width="11.42578125" collapsed="1"/>
    <col min="19" max="30" width="0" hidden="1" customWidth="1" outlineLevel="1"/>
    <col min="31" max="31" width="11.42578125" collapsed="1"/>
    <col min="32" max="43" width="0" hidden="1" customWidth="1" outlineLevel="1"/>
    <col min="44" max="44" width="11.42578125" collapsed="1"/>
    <col min="45" max="56" width="0" hidden="1" customWidth="1" outlineLevel="1"/>
    <col min="57" max="57" width="11.42578125" collapsed="1"/>
    <col min="58" max="69" width="0" hidden="1" customWidth="1" outlineLevel="1"/>
    <col min="70" max="70" width="11.42578125" collapsed="1"/>
  </cols>
  <sheetData>
    <row r="1" spans="2:69">
      <c r="B1" s="12" t="s">
        <v>118</v>
      </c>
      <c r="E1"/>
      <c r="F1"/>
      <c r="G1"/>
      <c r="H1"/>
      <c r="I1"/>
    </row>
    <row r="2" spans="2:69" ht="15" customHeight="1">
      <c r="B2" s="50" t="s">
        <v>119</v>
      </c>
      <c r="C2" s="51"/>
      <c r="D2" s="27"/>
      <c r="E2" s="231" t="str">
        <f>+Indice!H25</f>
        <v>Gobierno Central Consolidado</v>
      </c>
      <c r="F2" s="232"/>
      <c r="G2" s="232"/>
      <c r="H2" s="232"/>
      <c r="I2" s="232"/>
      <c r="J2" s="232"/>
      <c r="K2" s="232"/>
      <c r="L2" s="232"/>
      <c r="M2" s="232"/>
      <c r="N2" s="232"/>
      <c r="O2" s="232"/>
      <c r="P2" s="232"/>
      <c r="Q2" s="232"/>
      <c r="R2" s="232"/>
      <c r="S2" s="232"/>
      <c r="T2" s="232"/>
      <c r="U2" s="232"/>
      <c r="V2" s="232"/>
      <c r="W2" s="232"/>
      <c r="X2" s="232"/>
      <c r="Y2" s="232"/>
      <c r="Z2" s="232"/>
      <c r="AA2" s="232"/>
      <c r="AB2" s="232"/>
      <c r="AC2" s="232"/>
      <c r="AD2" s="232"/>
      <c r="AE2" s="232"/>
      <c r="AF2" s="232"/>
      <c r="AG2" s="232"/>
      <c r="AH2" s="232"/>
      <c r="AI2" s="232"/>
      <c r="AJ2" s="232"/>
      <c r="AK2" s="232"/>
      <c r="AL2" s="232"/>
      <c r="AM2" s="232"/>
      <c r="AN2" s="232"/>
      <c r="AO2" s="232"/>
      <c r="AP2" s="232"/>
      <c r="AQ2" s="232"/>
      <c r="AR2" s="232"/>
      <c r="AS2" s="232"/>
      <c r="AT2" s="232"/>
      <c r="AU2" s="232"/>
      <c r="AV2" s="232"/>
      <c r="AW2" s="232"/>
      <c r="AX2" s="232"/>
      <c r="AY2" s="232"/>
      <c r="AZ2" s="232"/>
      <c r="BA2" s="232"/>
      <c r="BB2" s="232"/>
      <c r="BC2" s="232"/>
      <c r="BD2" s="232"/>
      <c r="BE2" s="232"/>
      <c r="BF2" s="232"/>
      <c r="BG2" s="232"/>
      <c r="BH2" s="232"/>
      <c r="BI2" s="232"/>
      <c r="BJ2" s="232"/>
      <c r="BK2" s="232"/>
      <c r="BL2" s="232"/>
      <c r="BM2" s="232"/>
      <c r="BN2" s="232"/>
      <c r="BO2" s="232"/>
      <c r="BP2" s="232"/>
      <c r="BQ2" s="247"/>
    </row>
    <row r="3" spans="2:69" ht="15" customHeight="1">
      <c r="B3" s="50" t="s">
        <v>190</v>
      </c>
      <c r="C3" s="52"/>
      <c r="D3" s="22"/>
      <c r="E3" s="233" t="s">
        <v>122</v>
      </c>
      <c r="F3" s="234"/>
      <c r="G3" s="234"/>
      <c r="H3" s="234"/>
      <c r="I3" s="234"/>
      <c r="J3" s="234"/>
      <c r="K3" s="234"/>
      <c r="L3" s="234"/>
      <c r="M3" s="234"/>
      <c r="N3" s="234"/>
      <c r="O3" s="234"/>
      <c r="P3" s="234"/>
      <c r="Q3" s="234"/>
      <c r="R3" s="234"/>
      <c r="S3" s="234"/>
      <c r="T3" s="234"/>
      <c r="U3" s="234"/>
      <c r="V3" s="234"/>
      <c r="W3" s="234"/>
      <c r="X3" s="234"/>
      <c r="Y3" s="234"/>
      <c r="Z3" s="234"/>
      <c r="AA3" s="234"/>
      <c r="AB3" s="234"/>
      <c r="AC3" s="234"/>
      <c r="AD3" s="234"/>
      <c r="AE3" s="234"/>
      <c r="AF3" s="234"/>
      <c r="AG3" s="234"/>
      <c r="AH3" s="234"/>
      <c r="AI3" s="234"/>
      <c r="AJ3" s="234"/>
      <c r="AK3" s="234"/>
      <c r="AL3" s="234"/>
      <c r="AM3" s="234"/>
      <c r="AN3" s="234"/>
      <c r="AO3" s="234"/>
      <c r="AP3" s="234"/>
      <c r="AQ3" s="234"/>
      <c r="AR3" s="234"/>
      <c r="AS3" s="234"/>
      <c r="AT3" s="234"/>
      <c r="AU3" s="234"/>
      <c r="AV3" s="234"/>
      <c r="AW3" s="234"/>
      <c r="AX3" s="234"/>
      <c r="AY3" s="234"/>
      <c r="AZ3" s="234"/>
      <c r="BA3" s="234"/>
      <c r="BB3" s="234"/>
      <c r="BC3" s="234"/>
      <c r="BD3" s="234"/>
      <c r="BE3" s="234"/>
      <c r="BF3" s="234"/>
      <c r="BG3" s="234"/>
      <c r="BH3" s="234"/>
      <c r="BI3" s="234"/>
      <c r="BJ3" s="234"/>
      <c r="BK3" s="234"/>
      <c r="BL3" s="234"/>
      <c r="BM3" s="234"/>
      <c r="BN3" s="234"/>
      <c r="BO3" s="234"/>
      <c r="BP3" s="234"/>
      <c r="BQ3" s="248"/>
    </row>
    <row r="4" spans="2:69" ht="15" customHeight="1">
      <c r="B4" s="19"/>
      <c r="C4" s="20"/>
      <c r="D4" s="21"/>
      <c r="E4" s="235" t="s">
        <v>191</v>
      </c>
      <c r="F4" s="236"/>
      <c r="G4" s="236"/>
      <c r="H4" s="236"/>
      <c r="I4" s="236"/>
      <c r="J4" s="236"/>
      <c r="K4" s="236"/>
      <c r="L4" s="236"/>
      <c r="M4" s="236"/>
      <c r="N4" s="236"/>
      <c r="O4" s="236"/>
      <c r="P4" s="236"/>
      <c r="Q4" s="236"/>
      <c r="R4" s="236"/>
      <c r="S4" s="236"/>
      <c r="T4" s="236"/>
      <c r="U4" s="236"/>
      <c r="V4" s="236"/>
      <c r="W4" s="236"/>
      <c r="X4" s="236"/>
      <c r="Y4" s="236"/>
      <c r="Z4" s="236"/>
      <c r="AA4" s="236"/>
      <c r="AB4" s="236"/>
      <c r="AC4" s="236"/>
      <c r="AD4" s="236"/>
      <c r="AE4" s="236"/>
      <c r="AF4" s="236"/>
      <c r="AG4" s="236"/>
      <c r="AH4" s="236"/>
      <c r="AI4" s="236"/>
      <c r="AJ4" s="236"/>
      <c r="AK4" s="236"/>
      <c r="AL4" s="236"/>
      <c r="AM4" s="236"/>
      <c r="AN4" s="236"/>
      <c r="AO4" s="236"/>
      <c r="AP4" s="236"/>
      <c r="AQ4" s="236"/>
      <c r="AR4" s="236"/>
      <c r="AS4" s="236"/>
      <c r="AT4" s="236"/>
      <c r="AU4" s="236"/>
      <c r="AV4" s="236"/>
      <c r="AW4" s="236"/>
      <c r="AX4" s="236"/>
      <c r="AY4" s="236"/>
      <c r="AZ4" s="236"/>
      <c r="BA4" s="236"/>
      <c r="BB4" s="236"/>
      <c r="BC4" s="236"/>
      <c r="BD4" s="236"/>
      <c r="BE4" s="236"/>
      <c r="BF4" s="236"/>
      <c r="BG4" s="236"/>
      <c r="BH4" s="236"/>
      <c r="BI4" s="236"/>
      <c r="BJ4" s="236"/>
      <c r="BK4" s="236"/>
      <c r="BL4" s="236"/>
      <c r="BM4" s="236"/>
      <c r="BN4" s="236"/>
      <c r="BO4" s="236"/>
      <c r="BP4" s="236"/>
      <c r="BQ4" s="249"/>
    </row>
    <row r="5" spans="2:69" ht="15" customHeight="1">
      <c r="B5" s="239" t="s">
        <v>192</v>
      </c>
      <c r="C5" s="240"/>
      <c r="D5" s="22"/>
      <c r="E5" s="237"/>
      <c r="F5" s="238"/>
      <c r="G5" s="238"/>
      <c r="H5" s="238"/>
      <c r="I5" s="238"/>
      <c r="J5" s="238"/>
      <c r="K5" s="238"/>
      <c r="L5" s="238"/>
      <c r="M5" s="238"/>
      <c r="N5" s="238"/>
      <c r="O5" s="238"/>
      <c r="P5" s="238"/>
      <c r="Q5" s="238"/>
      <c r="R5" s="238"/>
      <c r="S5" s="238"/>
      <c r="T5" s="238"/>
      <c r="U5" s="238"/>
      <c r="V5" s="238"/>
      <c r="W5" s="238"/>
      <c r="X5" s="238"/>
      <c r="Y5" s="238"/>
      <c r="Z5" s="238"/>
      <c r="AA5" s="238"/>
      <c r="AB5" s="238"/>
      <c r="AC5" s="238"/>
      <c r="AD5" s="238"/>
      <c r="AE5" s="238"/>
      <c r="AF5" s="238"/>
      <c r="AG5" s="238"/>
      <c r="AH5" s="238"/>
      <c r="AI5" s="238"/>
      <c r="AJ5" s="238"/>
      <c r="AK5" s="238"/>
      <c r="AL5" s="238"/>
      <c r="AM5" s="238"/>
      <c r="AN5" s="238"/>
      <c r="AO5" s="238"/>
      <c r="AP5" s="238"/>
      <c r="AQ5" s="238"/>
      <c r="AR5" s="238"/>
      <c r="AS5" s="238"/>
      <c r="AT5" s="238"/>
      <c r="AU5" s="238"/>
      <c r="AV5" s="238"/>
      <c r="AW5" s="238"/>
      <c r="AX5" s="238"/>
      <c r="AY5" s="238"/>
      <c r="AZ5" s="238"/>
      <c r="BA5" s="238"/>
      <c r="BB5" s="238"/>
      <c r="BC5" s="238"/>
      <c r="BD5" s="238"/>
      <c r="BE5" s="238"/>
      <c r="BF5" s="238"/>
      <c r="BG5" s="238"/>
      <c r="BH5" s="238"/>
      <c r="BI5" s="238"/>
      <c r="BJ5" s="238"/>
      <c r="BK5" s="238"/>
      <c r="BL5" s="238"/>
      <c r="BM5" s="238"/>
      <c r="BN5" s="238"/>
      <c r="BO5" s="238"/>
      <c r="BP5" s="238"/>
      <c r="BQ5" s="250"/>
    </row>
    <row r="6" spans="2:69" ht="14.45" customHeight="1">
      <c r="B6" s="239"/>
      <c r="C6" s="240"/>
      <c r="D6" s="22"/>
      <c r="E6" s="251">
        <v>2019</v>
      </c>
      <c r="F6" s="252">
        <v>2019</v>
      </c>
      <c r="G6" s="253"/>
      <c r="H6" s="253"/>
      <c r="I6" s="253"/>
      <c r="J6" s="253"/>
      <c r="K6" s="253"/>
      <c r="L6" s="253"/>
      <c r="M6" s="253"/>
      <c r="N6" s="253"/>
      <c r="O6" s="253"/>
      <c r="P6" s="253"/>
      <c r="Q6" s="254"/>
      <c r="R6" s="251">
        <f>+E6+1</f>
        <v>2020</v>
      </c>
      <c r="S6" s="252">
        <v>2020</v>
      </c>
      <c r="T6" s="253"/>
      <c r="U6" s="253"/>
      <c r="V6" s="253"/>
      <c r="W6" s="253"/>
      <c r="X6" s="253"/>
      <c r="Y6" s="253"/>
      <c r="Z6" s="253"/>
      <c r="AA6" s="253"/>
      <c r="AB6" s="253"/>
      <c r="AC6" s="253"/>
      <c r="AD6" s="254"/>
      <c r="AE6" s="251">
        <f>+R6+1</f>
        <v>2021</v>
      </c>
      <c r="AF6" s="252">
        <v>2021</v>
      </c>
      <c r="AG6" s="253"/>
      <c r="AH6" s="253"/>
      <c r="AI6" s="253"/>
      <c r="AJ6" s="253"/>
      <c r="AK6" s="253"/>
      <c r="AL6" s="253"/>
      <c r="AM6" s="253"/>
      <c r="AN6" s="253"/>
      <c r="AO6" s="253"/>
      <c r="AP6" s="253"/>
      <c r="AQ6" s="254"/>
      <c r="AR6" s="251">
        <f>+AE6+1</f>
        <v>2022</v>
      </c>
      <c r="AS6" s="255">
        <v>2022</v>
      </c>
      <c r="AT6" s="256"/>
      <c r="AU6" s="256"/>
      <c r="AV6" s="256"/>
      <c r="AW6" s="256"/>
      <c r="AX6" s="256"/>
      <c r="AY6" s="256"/>
      <c r="AZ6" s="256"/>
      <c r="BA6" s="256"/>
      <c r="BB6" s="256"/>
      <c r="BC6" s="256"/>
      <c r="BD6" s="257"/>
      <c r="BE6" s="258">
        <f>+AR6+1</f>
        <v>2023</v>
      </c>
      <c r="BF6" s="255">
        <v>2023</v>
      </c>
      <c r="BG6" s="256"/>
      <c r="BH6" s="256"/>
      <c r="BI6" s="256"/>
      <c r="BJ6" s="256"/>
      <c r="BK6" s="256"/>
      <c r="BL6" s="256"/>
      <c r="BM6" s="256"/>
      <c r="BN6" s="256"/>
      <c r="BO6" s="256"/>
      <c r="BP6" s="256"/>
      <c r="BQ6" s="257"/>
    </row>
    <row r="7" spans="2:69">
      <c r="B7" s="23"/>
      <c r="C7" s="24"/>
      <c r="D7" s="24"/>
      <c r="E7" s="251"/>
      <c r="F7" s="199">
        <v>43466</v>
      </c>
      <c r="G7" s="199">
        <v>43497</v>
      </c>
      <c r="H7" s="199">
        <v>43525</v>
      </c>
      <c r="I7" s="199">
        <v>43556</v>
      </c>
      <c r="J7" s="199">
        <v>43586</v>
      </c>
      <c r="K7" s="199">
        <v>43617</v>
      </c>
      <c r="L7" s="199">
        <v>43647</v>
      </c>
      <c r="M7" s="199">
        <v>43678</v>
      </c>
      <c r="N7" s="199">
        <v>43709</v>
      </c>
      <c r="O7" s="199">
        <v>43739</v>
      </c>
      <c r="P7" s="199">
        <v>43770</v>
      </c>
      <c r="Q7" s="199">
        <v>43800</v>
      </c>
      <c r="R7" s="251"/>
      <c r="S7" s="199">
        <v>43831</v>
      </c>
      <c r="T7" s="199">
        <v>43862</v>
      </c>
      <c r="U7" s="199">
        <v>43891</v>
      </c>
      <c r="V7" s="199">
        <v>43922</v>
      </c>
      <c r="W7" s="199">
        <v>43952</v>
      </c>
      <c r="X7" s="199">
        <v>43983</v>
      </c>
      <c r="Y7" s="199">
        <v>44013</v>
      </c>
      <c r="Z7" s="199">
        <v>44044</v>
      </c>
      <c r="AA7" s="199">
        <v>44075</v>
      </c>
      <c r="AB7" s="199">
        <v>44105</v>
      </c>
      <c r="AC7" s="199">
        <v>44136</v>
      </c>
      <c r="AD7" s="199">
        <v>44166</v>
      </c>
      <c r="AE7" s="251"/>
      <c r="AF7" s="199">
        <v>44197</v>
      </c>
      <c r="AG7" s="199">
        <v>44228</v>
      </c>
      <c r="AH7" s="199">
        <v>44256</v>
      </c>
      <c r="AI7" s="199">
        <v>44287</v>
      </c>
      <c r="AJ7" s="199">
        <v>44317</v>
      </c>
      <c r="AK7" s="199">
        <v>44348</v>
      </c>
      <c r="AL7" s="199">
        <v>44378</v>
      </c>
      <c r="AM7" s="199">
        <v>44409</v>
      </c>
      <c r="AN7" s="199">
        <v>44440</v>
      </c>
      <c r="AO7" s="199">
        <v>44470</v>
      </c>
      <c r="AP7" s="199">
        <v>44501</v>
      </c>
      <c r="AQ7" s="199">
        <v>44531</v>
      </c>
      <c r="AR7" s="251"/>
      <c r="AS7" s="199">
        <v>44562</v>
      </c>
      <c r="AT7" s="199">
        <v>44593</v>
      </c>
      <c r="AU7" s="199">
        <v>44621</v>
      </c>
      <c r="AV7" s="199">
        <v>44652</v>
      </c>
      <c r="AW7" s="199">
        <v>44682</v>
      </c>
      <c r="AX7" s="199">
        <v>44713</v>
      </c>
      <c r="AY7" s="199">
        <v>44743</v>
      </c>
      <c r="AZ7" s="199">
        <v>44774</v>
      </c>
      <c r="BA7" s="199">
        <v>44805</v>
      </c>
      <c r="BB7" s="199">
        <v>44835</v>
      </c>
      <c r="BC7" s="199">
        <v>44866</v>
      </c>
      <c r="BD7" s="199">
        <v>44896</v>
      </c>
      <c r="BE7" s="259"/>
      <c r="BF7" s="199">
        <v>44927</v>
      </c>
      <c r="BG7" s="199">
        <v>44958</v>
      </c>
      <c r="BH7" s="199">
        <v>44986</v>
      </c>
      <c r="BI7" s="199">
        <v>45017</v>
      </c>
      <c r="BJ7" s="199">
        <v>45047</v>
      </c>
      <c r="BK7" s="199">
        <v>45078</v>
      </c>
      <c r="BL7" s="199">
        <v>45108</v>
      </c>
      <c r="BM7" s="199">
        <v>45139</v>
      </c>
      <c r="BN7" s="199">
        <v>45170</v>
      </c>
      <c r="BO7" s="199">
        <v>45200</v>
      </c>
      <c r="BP7" s="199">
        <v>45231</v>
      </c>
      <c r="BQ7" s="199">
        <v>45261</v>
      </c>
    </row>
    <row r="8" spans="2:69">
      <c r="B8" s="53" t="s">
        <v>157</v>
      </c>
      <c r="C8" s="54" t="s">
        <v>193</v>
      </c>
      <c r="D8" s="55" t="s">
        <v>127</v>
      </c>
      <c r="E8" s="90"/>
      <c r="F8" s="90"/>
      <c r="G8" s="90"/>
      <c r="H8" s="90"/>
      <c r="I8" s="90"/>
      <c r="J8" s="90"/>
      <c r="K8" s="90"/>
      <c r="L8" s="90"/>
      <c r="M8" s="90"/>
      <c r="N8" s="90"/>
      <c r="O8" s="90"/>
      <c r="P8" s="90"/>
      <c r="Q8" s="90"/>
      <c r="R8" s="90"/>
      <c r="S8" s="90"/>
      <c r="T8" s="90"/>
      <c r="U8" s="90"/>
      <c r="V8" s="90"/>
      <c r="W8" s="90"/>
      <c r="X8" s="90"/>
      <c r="Y8" s="90"/>
      <c r="Z8" s="90"/>
      <c r="AA8" s="90"/>
      <c r="AB8" s="90"/>
      <c r="AC8" s="90"/>
      <c r="AD8" s="90"/>
      <c r="AE8" s="90"/>
      <c r="AF8" s="90"/>
      <c r="AG8" s="90"/>
      <c r="AH8" s="90"/>
      <c r="AI8" s="90"/>
      <c r="AJ8" s="90"/>
      <c r="AK8" s="90"/>
      <c r="AL8" s="90"/>
      <c r="AM8" s="90"/>
      <c r="AN8" s="90"/>
      <c r="AO8" s="90"/>
      <c r="AP8" s="90"/>
      <c r="AQ8" s="90"/>
      <c r="AR8" s="90"/>
      <c r="AS8" s="90"/>
      <c r="AT8" s="90"/>
      <c r="AU8" s="90"/>
      <c r="AV8" s="90"/>
      <c r="AW8" s="90"/>
      <c r="AX8" s="90"/>
      <c r="AY8" s="90"/>
      <c r="AZ8" s="90"/>
      <c r="BA8" s="90"/>
      <c r="BB8" s="90"/>
      <c r="BC8" s="90"/>
      <c r="BD8" s="90"/>
      <c r="BE8" s="90"/>
      <c r="BF8" s="90"/>
      <c r="BG8" s="90"/>
      <c r="BH8" s="90"/>
      <c r="BI8" s="90"/>
      <c r="BJ8" s="90"/>
      <c r="BK8" s="90"/>
      <c r="BL8" s="90"/>
      <c r="BM8" s="90"/>
      <c r="BN8" s="90"/>
      <c r="BO8" s="90"/>
      <c r="BP8" s="90"/>
      <c r="BQ8" s="90"/>
    </row>
    <row r="9" spans="2:69">
      <c r="B9" s="39" t="s">
        <v>194</v>
      </c>
      <c r="C9" s="57" t="s">
        <v>195</v>
      </c>
      <c r="D9" s="58" t="s">
        <v>127</v>
      </c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0"/>
      <c r="AK9" s="30"/>
      <c r="AL9" s="30"/>
      <c r="AM9" s="30"/>
      <c r="AN9" s="30"/>
      <c r="AO9" s="30"/>
      <c r="AP9" s="30"/>
      <c r="AQ9" s="30"/>
      <c r="AR9" s="30"/>
      <c r="AS9" s="30"/>
      <c r="AT9" s="30"/>
      <c r="AU9" s="30"/>
      <c r="AV9" s="30"/>
      <c r="AW9" s="30"/>
      <c r="AX9" s="30"/>
      <c r="AY9" s="30"/>
      <c r="AZ9" s="30"/>
      <c r="BA9" s="30"/>
      <c r="BB9" s="30"/>
      <c r="BC9" s="30"/>
      <c r="BD9" s="30"/>
      <c r="BE9" s="30"/>
      <c r="BF9" s="30"/>
      <c r="BG9" s="30"/>
      <c r="BH9" s="30"/>
      <c r="BI9" s="30"/>
      <c r="BJ9" s="30"/>
      <c r="BK9" s="30"/>
      <c r="BL9" s="30"/>
      <c r="BM9" s="30"/>
      <c r="BN9" s="30"/>
      <c r="BO9" s="30"/>
      <c r="BP9" s="30"/>
      <c r="BQ9" s="30"/>
    </row>
    <row r="10" spans="2:69">
      <c r="B10" s="41" t="s">
        <v>196</v>
      </c>
      <c r="C10" s="59" t="s">
        <v>197</v>
      </c>
      <c r="D10" s="58" t="s">
        <v>127</v>
      </c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30"/>
      <c r="AK10" s="30"/>
      <c r="AL10" s="30"/>
      <c r="AM10" s="30"/>
      <c r="AN10" s="30"/>
      <c r="AO10" s="30"/>
      <c r="AP10" s="30"/>
      <c r="AQ10" s="30"/>
      <c r="AR10" s="30"/>
      <c r="AS10" s="30"/>
      <c r="AT10" s="30"/>
      <c r="AU10" s="30"/>
      <c r="AV10" s="30"/>
      <c r="AW10" s="30"/>
      <c r="AX10" s="30"/>
      <c r="AY10" s="30"/>
      <c r="AZ10" s="30"/>
      <c r="BA10" s="30"/>
      <c r="BB10" s="30"/>
      <c r="BC10" s="30"/>
      <c r="BD10" s="30"/>
      <c r="BE10" s="30"/>
      <c r="BF10" s="30"/>
      <c r="BG10" s="30"/>
      <c r="BH10" s="30"/>
      <c r="BI10" s="30"/>
      <c r="BJ10" s="30"/>
      <c r="BK10" s="30"/>
      <c r="BL10" s="30"/>
      <c r="BM10" s="30"/>
      <c r="BN10" s="30"/>
      <c r="BO10" s="30"/>
      <c r="BP10" s="30"/>
      <c r="BQ10" s="30"/>
    </row>
    <row r="11" spans="2:69">
      <c r="B11" s="41" t="s">
        <v>198</v>
      </c>
      <c r="C11" s="59" t="s">
        <v>199</v>
      </c>
      <c r="D11" s="58" t="s">
        <v>127</v>
      </c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J11" s="30"/>
      <c r="AK11" s="30"/>
      <c r="AL11" s="30"/>
      <c r="AM11" s="30"/>
      <c r="AN11" s="30"/>
      <c r="AO11" s="30"/>
      <c r="AP11" s="30"/>
      <c r="AQ11" s="30"/>
      <c r="AR11" s="30"/>
      <c r="AS11" s="30"/>
      <c r="AT11" s="30"/>
      <c r="AU11" s="30"/>
      <c r="AV11" s="30"/>
      <c r="AW11" s="30"/>
      <c r="AX11" s="30"/>
      <c r="AY11" s="30"/>
      <c r="AZ11" s="30"/>
      <c r="BA11" s="30"/>
      <c r="BB11" s="30"/>
      <c r="BC11" s="30"/>
      <c r="BD11" s="30"/>
      <c r="BE11" s="30"/>
      <c r="BF11" s="30"/>
      <c r="BG11" s="30"/>
      <c r="BH11" s="30"/>
      <c r="BI11" s="30"/>
      <c r="BJ11" s="30"/>
      <c r="BK11" s="30"/>
      <c r="BL11" s="30"/>
      <c r="BM11" s="30"/>
      <c r="BN11" s="30"/>
      <c r="BO11" s="30"/>
      <c r="BP11" s="30"/>
      <c r="BQ11" s="30"/>
    </row>
    <row r="12" spans="2:69">
      <c r="B12" s="41" t="s">
        <v>200</v>
      </c>
      <c r="C12" s="59" t="s">
        <v>201</v>
      </c>
      <c r="D12" s="58" t="s">
        <v>127</v>
      </c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O12" s="30"/>
      <c r="AP12" s="30"/>
      <c r="AQ12" s="30"/>
      <c r="AR12" s="30"/>
      <c r="AS12" s="30"/>
      <c r="AT12" s="30"/>
      <c r="AU12" s="30"/>
      <c r="AV12" s="30"/>
      <c r="AW12" s="30"/>
      <c r="AX12" s="30"/>
      <c r="AY12" s="30"/>
      <c r="AZ12" s="30"/>
      <c r="BA12" s="30"/>
      <c r="BB12" s="30"/>
      <c r="BC12" s="30"/>
      <c r="BD12" s="30"/>
      <c r="BE12" s="30"/>
      <c r="BF12" s="30"/>
      <c r="BG12" s="30"/>
      <c r="BH12" s="30"/>
      <c r="BI12" s="30"/>
      <c r="BJ12" s="30"/>
      <c r="BK12" s="30"/>
      <c r="BL12" s="30"/>
      <c r="BM12" s="30"/>
      <c r="BN12" s="30"/>
      <c r="BO12" s="30"/>
      <c r="BP12" s="30"/>
      <c r="BQ12" s="30"/>
    </row>
    <row r="13" spans="2:69">
      <c r="B13" s="41" t="s">
        <v>202</v>
      </c>
      <c r="C13" s="59" t="s">
        <v>203</v>
      </c>
      <c r="D13" s="58" t="s">
        <v>127</v>
      </c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28"/>
      <c r="BC13" s="28"/>
      <c r="BD13" s="28"/>
      <c r="BE13" s="28"/>
      <c r="BF13" s="28"/>
      <c r="BG13" s="28"/>
      <c r="BH13" s="28"/>
      <c r="BI13" s="28"/>
      <c r="BJ13" s="28"/>
      <c r="BK13" s="28"/>
      <c r="BL13" s="28"/>
      <c r="BM13" s="28"/>
      <c r="BN13" s="28"/>
      <c r="BO13" s="28"/>
      <c r="BP13" s="28"/>
      <c r="BQ13" s="28"/>
    </row>
    <row r="14" spans="2:69">
      <c r="B14" s="39" t="s">
        <v>204</v>
      </c>
      <c r="C14" s="57" t="s">
        <v>205</v>
      </c>
      <c r="D14" s="58" t="s">
        <v>127</v>
      </c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30"/>
      <c r="AO14" s="30"/>
      <c r="AP14" s="30"/>
      <c r="AQ14" s="30"/>
      <c r="AR14" s="30"/>
      <c r="AS14" s="30"/>
      <c r="AT14" s="30"/>
      <c r="AU14" s="30"/>
      <c r="AV14" s="30"/>
      <c r="AW14" s="30"/>
      <c r="AX14" s="30"/>
      <c r="AY14" s="30"/>
      <c r="AZ14" s="30"/>
      <c r="BA14" s="30"/>
      <c r="BB14" s="30"/>
      <c r="BC14" s="30"/>
      <c r="BD14" s="30"/>
      <c r="BE14" s="30"/>
      <c r="BF14" s="30"/>
      <c r="BG14" s="30"/>
      <c r="BH14" s="30"/>
      <c r="BI14" s="30"/>
      <c r="BJ14" s="30"/>
      <c r="BK14" s="30"/>
      <c r="BL14" s="30"/>
      <c r="BM14" s="30"/>
      <c r="BN14" s="30"/>
      <c r="BO14" s="30"/>
      <c r="BP14" s="30"/>
      <c r="BQ14" s="30"/>
    </row>
    <row r="15" spans="2:69">
      <c r="B15" s="41" t="s">
        <v>206</v>
      </c>
      <c r="C15" s="59" t="s">
        <v>207</v>
      </c>
      <c r="D15" s="58" t="s">
        <v>127</v>
      </c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30"/>
      <c r="AQ15" s="30"/>
      <c r="AR15" s="30"/>
      <c r="AS15" s="30"/>
      <c r="AT15" s="30"/>
      <c r="AU15" s="30"/>
      <c r="AV15" s="30"/>
      <c r="AW15" s="30"/>
      <c r="AX15" s="30"/>
      <c r="AY15" s="30"/>
      <c r="AZ15" s="30"/>
      <c r="BA15" s="30"/>
      <c r="BB15" s="30"/>
      <c r="BC15" s="30"/>
      <c r="BD15" s="30"/>
      <c r="BE15" s="30"/>
      <c r="BF15" s="30"/>
      <c r="BG15" s="30"/>
      <c r="BH15" s="30"/>
      <c r="BI15" s="30"/>
      <c r="BJ15" s="30"/>
      <c r="BK15" s="30"/>
      <c r="BL15" s="30"/>
      <c r="BM15" s="30"/>
      <c r="BN15" s="30"/>
      <c r="BO15" s="30"/>
      <c r="BP15" s="30"/>
      <c r="BQ15" s="30"/>
    </row>
    <row r="16" spans="2:69">
      <c r="B16" s="41" t="s">
        <v>208</v>
      </c>
      <c r="C16" s="59" t="s">
        <v>209</v>
      </c>
      <c r="D16" s="58" t="s">
        <v>127</v>
      </c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0"/>
      <c r="AU16" s="30"/>
      <c r="AV16" s="30"/>
      <c r="AW16" s="30"/>
      <c r="AX16" s="30"/>
      <c r="AY16" s="30"/>
      <c r="AZ16" s="30"/>
      <c r="BA16" s="30"/>
      <c r="BB16" s="30"/>
      <c r="BC16" s="30"/>
      <c r="BD16" s="30"/>
      <c r="BE16" s="30"/>
      <c r="BF16" s="30"/>
      <c r="BG16" s="30"/>
      <c r="BH16" s="30"/>
      <c r="BI16" s="30"/>
      <c r="BJ16" s="30"/>
      <c r="BK16" s="30"/>
      <c r="BL16" s="30"/>
      <c r="BM16" s="30"/>
      <c r="BN16" s="30"/>
      <c r="BO16" s="30"/>
      <c r="BP16" s="30"/>
      <c r="BQ16" s="30"/>
    </row>
    <row r="17" spans="2:69">
      <c r="B17" s="41" t="s">
        <v>210</v>
      </c>
      <c r="C17" s="59" t="s">
        <v>211</v>
      </c>
      <c r="D17" s="58" t="s">
        <v>127</v>
      </c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30"/>
      <c r="AQ17" s="30"/>
      <c r="AR17" s="30"/>
      <c r="AS17" s="30"/>
      <c r="AT17" s="30"/>
      <c r="AU17" s="30"/>
      <c r="AV17" s="30"/>
      <c r="AW17" s="30"/>
      <c r="AX17" s="30"/>
      <c r="AY17" s="30"/>
      <c r="AZ17" s="30"/>
      <c r="BA17" s="30"/>
      <c r="BB17" s="30"/>
      <c r="BC17" s="30"/>
      <c r="BD17" s="30"/>
      <c r="BE17" s="30"/>
      <c r="BF17" s="30"/>
      <c r="BG17" s="30"/>
      <c r="BH17" s="30"/>
      <c r="BI17" s="30"/>
      <c r="BJ17" s="30"/>
      <c r="BK17" s="30"/>
      <c r="BL17" s="30"/>
      <c r="BM17" s="30"/>
      <c r="BN17" s="30"/>
      <c r="BO17" s="30"/>
      <c r="BP17" s="30"/>
      <c r="BQ17" s="30"/>
    </row>
    <row r="18" spans="2:69">
      <c r="B18" s="41" t="s">
        <v>212</v>
      </c>
      <c r="C18" s="59" t="s">
        <v>213</v>
      </c>
      <c r="D18" s="58" t="s">
        <v>127</v>
      </c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30"/>
      <c r="AQ18" s="30"/>
      <c r="AR18" s="30"/>
      <c r="AS18" s="30"/>
      <c r="AT18" s="30"/>
      <c r="AU18" s="30"/>
      <c r="AV18" s="30"/>
      <c r="AW18" s="30"/>
      <c r="AX18" s="30"/>
      <c r="AY18" s="30"/>
      <c r="AZ18" s="30"/>
      <c r="BA18" s="30"/>
      <c r="BB18" s="30"/>
      <c r="BC18" s="30"/>
      <c r="BD18" s="30"/>
      <c r="BE18" s="30"/>
      <c r="BF18" s="30"/>
      <c r="BG18" s="30"/>
      <c r="BH18" s="30"/>
      <c r="BI18" s="30"/>
      <c r="BJ18" s="30"/>
      <c r="BK18" s="30"/>
      <c r="BL18" s="30"/>
      <c r="BM18" s="30"/>
      <c r="BN18" s="30"/>
      <c r="BO18" s="30"/>
      <c r="BP18" s="30"/>
      <c r="BQ18" s="30"/>
    </row>
    <row r="19" spans="2:69">
      <c r="B19" s="41" t="s">
        <v>214</v>
      </c>
      <c r="C19" s="59" t="s">
        <v>215</v>
      </c>
      <c r="D19" s="58" t="s">
        <v>127</v>
      </c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T19" s="30"/>
      <c r="AU19" s="30"/>
      <c r="AV19" s="30"/>
      <c r="AW19" s="30"/>
      <c r="AX19" s="30"/>
      <c r="AY19" s="30"/>
      <c r="AZ19" s="30"/>
      <c r="BA19" s="30"/>
      <c r="BB19" s="30"/>
      <c r="BC19" s="30"/>
      <c r="BD19" s="30"/>
      <c r="BE19" s="30"/>
      <c r="BF19" s="30"/>
      <c r="BG19" s="30"/>
      <c r="BH19" s="30"/>
      <c r="BI19" s="30"/>
      <c r="BJ19" s="30"/>
      <c r="BK19" s="30"/>
      <c r="BL19" s="30"/>
      <c r="BM19" s="30"/>
      <c r="BN19" s="30"/>
      <c r="BO19" s="30"/>
      <c r="BP19" s="30"/>
      <c r="BQ19" s="30"/>
    </row>
    <row r="20" spans="2:69">
      <c r="B20" s="41" t="s">
        <v>216</v>
      </c>
      <c r="C20" s="59" t="s">
        <v>217</v>
      </c>
      <c r="D20" s="58" t="s">
        <v>127</v>
      </c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0"/>
      <c r="AP20" s="30"/>
      <c r="AQ20" s="30"/>
      <c r="AR20" s="30"/>
      <c r="AS20" s="30"/>
      <c r="AT20" s="30"/>
      <c r="AU20" s="30"/>
      <c r="AV20" s="30"/>
      <c r="AW20" s="30"/>
      <c r="AX20" s="30"/>
      <c r="AY20" s="30"/>
      <c r="AZ20" s="30"/>
      <c r="BA20" s="30"/>
      <c r="BB20" s="30"/>
      <c r="BC20" s="30"/>
      <c r="BD20" s="30"/>
      <c r="BE20" s="30"/>
      <c r="BF20" s="30"/>
      <c r="BG20" s="30"/>
      <c r="BH20" s="30"/>
      <c r="BI20" s="30"/>
      <c r="BJ20" s="30"/>
      <c r="BK20" s="30"/>
      <c r="BL20" s="30"/>
      <c r="BM20" s="30"/>
      <c r="BN20" s="30"/>
      <c r="BO20" s="30"/>
      <c r="BP20" s="30"/>
      <c r="BQ20" s="30"/>
    </row>
    <row r="21" spans="2:69">
      <c r="B21" s="42" t="s">
        <v>218</v>
      </c>
      <c r="C21" s="60" t="s">
        <v>219</v>
      </c>
      <c r="D21" s="61" t="s">
        <v>127</v>
      </c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2"/>
      <c r="Q21" s="62"/>
      <c r="R21" s="62"/>
      <c r="S21" s="62"/>
      <c r="T21" s="62"/>
      <c r="U21" s="62"/>
      <c r="V21" s="62"/>
      <c r="W21" s="62"/>
      <c r="X21" s="62"/>
      <c r="Y21" s="62"/>
      <c r="Z21" s="62"/>
      <c r="AA21" s="62"/>
      <c r="AB21" s="62"/>
      <c r="AC21" s="62"/>
      <c r="AD21" s="62"/>
      <c r="AE21" s="62"/>
      <c r="AF21" s="62"/>
      <c r="AG21" s="62"/>
      <c r="AH21" s="62"/>
      <c r="AI21" s="62"/>
      <c r="AJ21" s="62"/>
      <c r="AK21" s="62"/>
      <c r="AL21" s="62"/>
      <c r="AM21" s="62"/>
      <c r="AN21" s="62"/>
      <c r="AO21" s="62"/>
      <c r="AP21" s="62"/>
      <c r="AQ21" s="62"/>
      <c r="AR21" s="62"/>
      <c r="AS21" s="62"/>
      <c r="AT21" s="62"/>
      <c r="AU21" s="62"/>
      <c r="AV21" s="62"/>
      <c r="AW21" s="62"/>
      <c r="AX21" s="62"/>
      <c r="AY21" s="62"/>
      <c r="AZ21" s="62"/>
      <c r="BA21" s="62"/>
      <c r="BB21" s="62"/>
      <c r="BC21" s="62"/>
      <c r="BD21" s="62"/>
      <c r="BE21" s="62"/>
      <c r="BF21" s="62"/>
      <c r="BG21" s="62"/>
      <c r="BH21" s="62"/>
      <c r="BI21" s="62"/>
      <c r="BJ21" s="62"/>
      <c r="BK21" s="62"/>
      <c r="BL21" s="62"/>
      <c r="BM21" s="62"/>
      <c r="BN21" s="62"/>
      <c r="BO21" s="62"/>
      <c r="BP21" s="62"/>
      <c r="BQ21" s="62"/>
    </row>
    <row r="22" spans="2:69">
      <c r="B22" s="63" t="s">
        <v>220</v>
      </c>
      <c r="C22" s="64" t="s">
        <v>221</v>
      </c>
      <c r="D22" s="65" t="s">
        <v>127</v>
      </c>
      <c r="E22" s="66"/>
      <c r="F22" s="66"/>
      <c r="G22" s="66"/>
      <c r="H22" s="66"/>
      <c r="I22" s="66"/>
      <c r="J22" s="66"/>
      <c r="K22" s="66"/>
      <c r="L22" s="66"/>
      <c r="M22" s="66"/>
      <c r="N22" s="66"/>
      <c r="O22" s="66"/>
      <c r="P22" s="66"/>
      <c r="Q22" s="66"/>
      <c r="R22" s="66"/>
      <c r="S22" s="66"/>
      <c r="T22" s="66"/>
      <c r="U22" s="66"/>
      <c r="V22" s="66"/>
      <c r="W22" s="66"/>
      <c r="X22" s="66"/>
      <c r="Y22" s="66"/>
      <c r="Z22" s="66"/>
      <c r="AA22" s="66"/>
      <c r="AB22" s="66"/>
      <c r="AC22" s="66"/>
      <c r="AD22" s="66"/>
      <c r="AE22" s="66"/>
      <c r="AF22" s="66"/>
      <c r="AG22" s="66"/>
      <c r="AH22" s="66"/>
      <c r="AI22" s="66"/>
      <c r="AJ22" s="66"/>
      <c r="AK22" s="66"/>
      <c r="AL22" s="66"/>
      <c r="AM22" s="66"/>
      <c r="AN22" s="66"/>
      <c r="AO22" s="66"/>
      <c r="AP22" s="66"/>
      <c r="AQ22" s="66"/>
      <c r="AR22" s="66"/>
      <c r="AS22" s="66"/>
      <c r="AT22" s="66"/>
      <c r="AU22" s="66"/>
      <c r="AV22" s="66"/>
      <c r="AW22" s="66"/>
      <c r="AX22" s="66"/>
      <c r="AY22" s="66"/>
      <c r="AZ22" s="66"/>
      <c r="BA22" s="66"/>
      <c r="BB22" s="66"/>
      <c r="BC22" s="66"/>
      <c r="BD22" s="66"/>
      <c r="BE22" s="66"/>
      <c r="BF22" s="66"/>
      <c r="BG22" s="66"/>
      <c r="BH22" s="66"/>
      <c r="BI22" s="66"/>
      <c r="BJ22" s="66"/>
      <c r="BK22" s="66"/>
      <c r="BL22" s="66"/>
      <c r="BM22" s="66"/>
      <c r="BN22" s="66"/>
      <c r="BO22" s="66"/>
      <c r="BP22" s="66"/>
      <c r="BQ22" s="66"/>
    </row>
    <row r="23" spans="2:69">
      <c r="B23" s="67" t="s">
        <v>157</v>
      </c>
      <c r="C23" s="68" t="s">
        <v>222</v>
      </c>
      <c r="D23" s="69" t="s">
        <v>127</v>
      </c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5"/>
      <c r="AK23" s="25"/>
      <c r="AL23" s="25"/>
      <c r="AM23" s="25"/>
      <c r="AN23" s="25"/>
      <c r="AO23" s="25"/>
      <c r="AP23" s="25"/>
      <c r="AQ23" s="25"/>
      <c r="AR23" s="25"/>
      <c r="AS23" s="25"/>
      <c r="AT23" s="25"/>
      <c r="AU23" s="25"/>
      <c r="AV23" s="25"/>
      <c r="AW23" s="25"/>
      <c r="AX23" s="25"/>
      <c r="AY23" s="25"/>
      <c r="AZ23" s="25"/>
      <c r="BA23" s="25"/>
      <c r="BB23" s="25"/>
      <c r="BC23" s="25"/>
      <c r="BD23" s="25"/>
      <c r="BE23" s="25"/>
      <c r="BF23" s="25"/>
      <c r="BG23" s="25"/>
      <c r="BH23" s="25"/>
      <c r="BI23" s="25"/>
      <c r="BJ23" s="25"/>
      <c r="BK23" s="25"/>
      <c r="BL23" s="25"/>
      <c r="BM23" s="25"/>
      <c r="BN23" s="25"/>
      <c r="BO23" s="25"/>
      <c r="BP23" s="25"/>
      <c r="BQ23" s="25"/>
    </row>
    <row r="24" spans="2:69">
      <c r="B24" s="39" t="s">
        <v>223</v>
      </c>
      <c r="C24" s="57" t="s">
        <v>224</v>
      </c>
      <c r="D24" s="58" t="s">
        <v>127</v>
      </c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0"/>
      <c r="AO24" s="30"/>
      <c r="AP24" s="30"/>
      <c r="AQ24" s="30"/>
      <c r="AR24" s="30"/>
      <c r="AS24" s="30"/>
      <c r="AT24" s="30"/>
      <c r="AU24" s="30"/>
      <c r="AV24" s="30"/>
      <c r="AW24" s="30"/>
      <c r="AX24" s="30"/>
      <c r="AY24" s="30"/>
      <c r="AZ24" s="30"/>
      <c r="BA24" s="30"/>
      <c r="BB24" s="30"/>
      <c r="BC24" s="30"/>
      <c r="BD24" s="30"/>
      <c r="BE24" s="30"/>
      <c r="BF24" s="30"/>
      <c r="BG24" s="30"/>
      <c r="BH24" s="30"/>
      <c r="BI24" s="30"/>
      <c r="BJ24" s="30"/>
      <c r="BK24" s="30"/>
      <c r="BL24" s="30"/>
      <c r="BM24" s="30"/>
      <c r="BN24" s="30"/>
      <c r="BO24" s="30"/>
      <c r="BP24" s="30"/>
      <c r="BQ24" s="30"/>
    </row>
    <row r="25" spans="2:69">
      <c r="B25" s="41" t="s">
        <v>225</v>
      </c>
      <c r="C25" s="59" t="s">
        <v>226</v>
      </c>
      <c r="D25" s="58" t="s">
        <v>127</v>
      </c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28"/>
      <c r="BA25" s="28"/>
      <c r="BB25" s="28"/>
      <c r="BC25" s="28"/>
      <c r="BD25" s="28"/>
      <c r="BE25" s="28"/>
      <c r="BF25" s="28"/>
      <c r="BG25" s="28"/>
      <c r="BH25" s="28"/>
      <c r="BI25" s="28"/>
      <c r="BJ25" s="28"/>
      <c r="BK25" s="28"/>
      <c r="BL25" s="28"/>
      <c r="BM25" s="28"/>
      <c r="BN25" s="28"/>
      <c r="BO25" s="28"/>
      <c r="BP25" s="28"/>
      <c r="BQ25" s="28"/>
    </row>
    <row r="26" spans="2:69">
      <c r="B26" s="41" t="s">
        <v>227</v>
      </c>
      <c r="C26" s="59" t="s">
        <v>228</v>
      </c>
      <c r="D26" s="58" t="s">
        <v>127</v>
      </c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30"/>
      <c r="AM26" s="30"/>
      <c r="AN26" s="30"/>
      <c r="AO26" s="30"/>
      <c r="AP26" s="30"/>
      <c r="AQ26" s="30"/>
      <c r="AR26" s="30"/>
      <c r="AS26" s="30"/>
      <c r="AT26" s="30"/>
      <c r="AU26" s="30"/>
      <c r="AV26" s="30"/>
      <c r="AW26" s="30"/>
      <c r="AX26" s="30"/>
      <c r="AY26" s="30"/>
      <c r="AZ26" s="30"/>
      <c r="BA26" s="30"/>
      <c r="BB26" s="30"/>
      <c r="BC26" s="30"/>
      <c r="BD26" s="30"/>
      <c r="BE26" s="30"/>
      <c r="BF26" s="30"/>
      <c r="BG26" s="30"/>
      <c r="BH26" s="30"/>
      <c r="BI26" s="30"/>
      <c r="BJ26" s="30"/>
      <c r="BK26" s="30"/>
      <c r="BL26" s="30"/>
      <c r="BM26" s="30"/>
      <c r="BN26" s="30"/>
      <c r="BO26" s="30"/>
      <c r="BP26" s="30"/>
      <c r="BQ26" s="30"/>
    </row>
    <row r="27" spans="2:69">
      <c r="B27" s="41" t="s">
        <v>229</v>
      </c>
      <c r="C27" s="59" t="s">
        <v>230</v>
      </c>
      <c r="D27" s="58" t="s">
        <v>127</v>
      </c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30"/>
      <c r="AQ27" s="30"/>
      <c r="AR27" s="30"/>
      <c r="AS27" s="30"/>
      <c r="AT27" s="30"/>
      <c r="AU27" s="30"/>
      <c r="AV27" s="30"/>
      <c r="AW27" s="30"/>
      <c r="AX27" s="30"/>
      <c r="AY27" s="30"/>
      <c r="AZ27" s="30"/>
      <c r="BA27" s="30"/>
      <c r="BB27" s="30"/>
      <c r="BC27" s="30"/>
      <c r="BD27" s="30"/>
      <c r="BE27" s="30"/>
      <c r="BF27" s="30"/>
      <c r="BG27" s="30"/>
      <c r="BH27" s="30"/>
      <c r="BI27" s="30"/>
      <c r="BJ27" s="30"/>
      <c r="BK27" s="30"/>
      <c r="BL27" s="30"/>
      <c r="BM27" s="30"/>
      <c r="BN27" s="30"/>
      <c r="BO27" s="30"/>
      <c r="BP27" s="30"/>
      <c r="BQ27" s="30"/>
    </row>
    <row r="28" spans="2:69">
      <c r="B28" s="42" t="s">
        <v>231</v>
      </c>
      <c r="C28" s="60" t="s">
        <v>232</v>
      </c>
      <c r="D28" s="61" t="s">
        <v>127</v>
      </c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30"/>
      <c r="AL28" s="30"/>
      <c r="AM28" s="30"/>
      <c r="AN28" s="30"/>
      <c r="AO28" s="30"/>
      <c r="AP28" s="30"/>
      <c r="AQ28" s="30"/>
      <c r="AR28" s="30"/>
      <c r="AS28" s="30"/>
      <c r="AT28" s="30"/>
      <c r="AU28" s="30"/>
      <c r="AV28" s="30"/>
      <c r="AW28" s="30"/>
      <c r="AX28" s="30"/>
      <c r="AY28" s="30"/>
      <c r="AZ28" s="30"/>
      <c r="BA28" s="30"/>
      <c r="BB28" s="30"/>
      <c r="BC28" s="30"/>
      <c r="BD28" s="30"/>
      <c r="BE28" s="30"/>
      <c r="BF28" s="30"/>
      <c r="BG28" s="30"/>
      <c r="BH28" s="30"/>
      <c r="BI28" s="30"/>
      <c r="BJ28" s="30"/>
      <c r="BK28" s="30"/>
      <c r="BL28" s="30"/>
      <c r="BM28" s="30"/>
      <c r="BN28" s="30"/>
      <c r="BO28" s="30"/>
      <c r="BP28" s="30"/>
      <c r="BQ28" s="30"/>
    </row>
    <row r="29" spans="2:69">
      <c r="B29" s="70" t="s">
        <v>233</v>
      </c>
      <c r="C29" s="71" t="s">
        <v>234</v>
      </c>
      <c r="D29" s="72" t="s">
        <v>127</v>
      </c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5"/>
      <c r="AM29" s="25"/>
      <c r="AN29" s="25"/>
      <c r="AO29" s="25"/>
      <c r="AP29" s="25"/>
      <c r="AQ29" s="25"/>
      <c r="AR29" s="25"/>
      <c r="AS29" s="25"/>
      <c r="AT29" s="25"/>
      <c r="AU29" s="25"/>
      <c r="AV29" s="25"/>
      <c r="AW29" s="25"/>
      <c r="AX29" s="25"/>
      <c r="AY29" s="25"/>
      <c r="AZ29" s="25"/>
      <c r="BA29" s="25"/>
      <c r="BB29" s="25"/>
      <c r="BC29" s="25"/>
      <c r="BD29" s="25"/>
      <c r="BE29" s="25"/>
      <c r="BF29" s="25"/>
      <c r="BG29" s="25"/>
      <c r="BH29" s="25"/>
      <c r="BI29" s="25"/>
      <c r="BJ29" s="25"/>
      <c r="BK29" s="25"/>
      <c r="BL29" s="25"/>
      <c r="BM29" s="25"/>
      <c r="BN29" s="25"/>
      <c r="BO29" s="25"/>
      <c r="BP29" s="25"/>
      <c r="BQ29" s="25"/>
    </row>
    <row r="30" spans="2:69">
      <c r="B30" s="70" t="s">
        <v>235</v>
      </c>
      <c r="C30" s="71" t="s">
        <v>236</v>
      </c>
      <c r="D30" s="72" t="s">
        <v>127</v>
      </c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5"/>
      <c r="AH30" s="25"/>
      <c r="AI30" s="25"/>
      <c r="AJ30" s="25"/>
      <c r="AK30" s="25"/>
      <c r="AL30" s="25"/>
      <c r="AM30" s="25"/>
      <c r="AN30" s="25"/>
      <c r="AO30" s="25"/>
      <c r="AP30" s="25"/>
      <c r="AQ30" s="25"/>
      <c r="AR30" s="25"/>
      <c r="AS30" s="25"/>
      <c r="AT30" s="25"/>
      <c r="AU30" s="25"/>
      <c r="AV30" s="25"/>
      <c r="AW30" s="25"/>
      <c r="AX30" s="25"/>
      <c r="AY30" s="25"/>
      <c r="AZ30" s="25"/>
      <c r="BA30" s="25"/>
      <c r="BB30" s="25"/>
      <c r="BC30" s="25"/>
      <c r="BD30" s="25"/>
      <c r="BE30" s="25"/>
      <c r="BF30" s="25"/>
      <c r="BG30" s="25"/>
      <c r="BH30" s="25"/>
      <c r="BI30" s="25"/>
      <c r="BJ30" s="25"/>
      <c r="BK30" s="25"/>
      <c r="BL30" s="25"/>
      <c r="BM30" s="25"/>
      <c r="BN30" s="25"/>
      <c r="BO30" s="25"/>
      <c r="BP30" s="25"/>
      <c r="BQ30" s="25"/>
    </row>
    <row r="31" spans="2:69" ht="19.5">
      <c r="B31" s="73" t="s">
        <v>157</v>
      </c>
      <c r="C31" s="74" t="s">
        <v>237</v>
      </c>
      <c r="D31" s="69" t="s">
        <v>127</v>
      </c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25"/>
      <c r="AI31" s="25"/>
      <c r="AJ31" s="25"/>
      <c r="AK31" s="25"/>
      <c r="AL31" s="25"/>
      <c r="AM31" s="25"/>
      <c r="AN31" s="25"/>
      <c r="AO31" s="25"/>
      <c r="AP31" s="25"/>
      <c r="AQ31" s="25"/>
      <c r="AR31" s="25"/>
      <c r="AS31" s="25"/>
      <c r="AT31" s="25"/>
      <c r="AU31" s="25"/>
      <c r="AV31" s="25"/>
      <c r="AW31" s="25"/>
      <c r="AX31" s="25"/>
      <c r="AY31" s="25"/>
      <c r="AZ31" s="25"/>
      <c r="BA31" s="25"/>
      <c r="BB31" s="25"/>
      <c r="BC31" s="25"/>
      <c r="BD31" s="25"/>
      <c r="BE31" s="25"/>
      <c r="BF31" s="25"/>
      <c r="BG31" s="25"/>
      <c r="BH31" s="25"/>
      <c r="BI31" s="25"/>
      <c r="BJ31" s="25"/>
      <c r="BK31" s="25"/>
      <c r="BL31" s="25"/>
      <c r="BM31" s="25"/>
      <c r="BN31" s="25"/>
      <c r="BO31" s="25"/>
      <c r="BP31" s="25"/>
      <c r="BQ31" s="25"/>
    </row>
    <row r="32" spans="2:69">
      <c r="B32" s="39" t="s">
        <v>238</v>
      </c>
      <c r="C32" s="57" t="s">
        <v>239</v>
      </c>
      <c r="D32" s="58" t="s">
        <v>127</v>
      </c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28"/>
      <c r="AN32" s="28"/>
      <c r="AO32" s="28"/>
      <c r="AP32" s="28"/>
      <c r="AQ32" s="28"/>
      <c r="AR32" s="28"/>
      <c r="AS32" s="28"/>
      <c r="AT32" s="28"/>
      <c r="AU32" s="28"/>
      <c r="AV32" s="28"/>
      <c r="AW32" s="28"/>
      <c r="AX32" s="28"/>
      <c r="AY32" s="28"/>
      <c r="AZ32" s="28"/>
      <c r="BA32" s="28"/>
      <c r="BB32" s="28"/>
      <c r="BC32" s="28"/>
      <c r="BD32" s="28"/>
      <c r="BE32" s="28"/>
      <c r="BF32" s="28"/>
      <c r="BG32" s="28"/>
      <c r="BH32" s="28"/>
      <c r="BI32" s="28"/>
      <c r="BJ32" s="28"/>
      <c r="BK32" s="28"/>
      <c r="BL32" s="28"/>
      <c r="BM32" s="28"/>
      <c r="BN32" s="28"/>
      <c r="BO32" s="28"/>
      <c r="BP32" s="28"/>
      <c r="BQ32" s="28"/>
    </row>
    <row r="33" spans="2:69">
      <c r="B33" s="41" t="s">
        <v>240</v>
      </c>
      <c r="C33" s="59" t="s">
        <v>170</v>
      </c>
      <c r="D33" s="58" t="s">
        <v>127</v>
      </c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8"/>
      <c r="AQ33" s="28"/>
      <c r="AR33" s="28"/>
      <c r="AS33" s="28"/>
      <c r="AT33" s="28"/>
      <c r="AU33" s="28"/>
      <c r="AV33" s="28"/>
      <c r="AW33" s="28"/>
      <c r="AX33" s="28"/>
      <c r="AY33" s="28"/>
      <c r="AZ33" s="28"/>
      <c r="BA33" s="28"/>
      <c r="BB33" s="28"/>
      <c r="BC33" s="28"/>
      <c r="BD33" s="28"/>
      <c r="BE33" s="28"/>
      <c r="BF33" s="28"/>
      <c r="BG33" s="28"/>
      <c r="BH33" s="28"/>
      <c r="BI33" s="28"/>
      <c r="BJ33" s="28"/>
      <c r="BK33" s="28"/>
      <c r="BL33" s="28"/>
      <c r="BM33" s="28"/>
      <c r="BN33" s="28"/>
      <c r="BO33" s="28"/>
      <c r="BP33" s="28"/>
      <c r="BQ33" s="28"/>
    </row>
    <row r="34" spans="2:69">
      <c r="B34" s="41" t="s">
        <v>241</v>
      </c>
      <c r="C34" s="59" t="s">
        <v>171</v>
      </c>
      <c r="D34" s="58" t="s">
        <v>127</v>
      </c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30"/>
      <c r="AM34" s="30"/>
      <c r="AN34" s="30"/>
      <c r="AO34" s="30"/>
      <c r="AP34" s="30"/>
      <c r="AQ34" s="30"/>
      <c r="AR34" s="30"/>
      <c r="AS34" s="30"/>
      <c r="AT34" s="30"/>
      <c r="AU34" s="30"/>
      <c r="AV34" s="30"/>
      <c r="AW34" s="30"/>
      <c r="AX34" s="30"/>
      <c r="AY34" s="30"/>
      <c r="AZ34" s="30"/>
      <c r="BA34" s="30"/>
      <c r="BB34" s="30"/>
      <c r="BC34" s="30"/>
      <c r="BD34" s="30"/>
      <c r="BE34" s="30"/>
      <c r="BF34" s="30"/>
      <c r="BG34" s="30"/>
      <c r="BH34" s="30"/>
      <c r="BI34" s="30"/>
      <c r="BJ34" s="30"/>
      <c r="BK34" s="30"/>
      <c r="BL34" s="30"/>
      <c r="BM34" s="30"/>
      <c r="BN34" s="30"/>
      <c r="BO34" s="30"/>
      <c r="BP34" s="30"/>
      <c r="BQ34" s="30"/>
    </row>
    <row r="35" spans="2:69">
      <c r="B35" s="39" t="s">
        <v>242</v>
      </c>
      <c r="C35" s="75" t="s">
        <v>243</v>
      </c>
      <c r="D35" s="58" t="s">
        <v>127</v>
      </c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/>
      <c r="AK35" s="30"/>
      <c r="AL35" s="30"/>
      <c r="AM35" s="30"/>
      <c r="AN35" s="30"/>
      <c r="AO35" s="30"/>
      <c r="AP35" s="30"/>
      <c r="AQ35" s="30"/>
      <c r="AR35" s="30"/>
      <c r="AS35" s="30"/>
      <c r="AT35" s="30"/>
      <c r="AU35" s="30"/>
      <c r="AV35" s="30"/>
      <c r="AW35" s="30"/>
      <c r="AX35" s="30"/>
      <c r="AY35" s="30"/>
      <c r="AZ35" s="30"/>
      <c r="BA35" s="30"/>
      <c r="BB35" s="30"/>
      <c r="BC35" s="30"/>
      <c r="BD35" s="30"/>
      <c r="BE35" s="30"/>
      <c r="BF35" s="30"/>
      <c r="BG35" s="30"/>
      <c r="BH35" s="30"/>
      <c r="BI35" s="30"/>
      <c r="BJ35" s="30"/>
      <c r="BK35" s="30"/>
      <c r="BL35" s="30"/>
      <c r="BM35" s="30"/>
      <c r="BN35" s="30"/>
      <c r="BO35" s="30"/>
      <c r="BP35" s="30"/>
      <c r="BQ35" s="30"/>
    </row>
    <row r="36" spans="2:69">
      <c r="B36" s="41" t="s">
        <v>244</v>
      </c>
      <c r="C36" s="59" t="s">
        <v>174</v>
      </c>
      <c r="D36" s="58" t="s">
        <v>127</v>
      </c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8"/>
      <c r="AK36" s="28"/>
      <c r="AL36" s="28"/>
      <c r="AM36" s="28"/>
      <c r="AN36" s="28"/>
      <c r="AO36" s="28"/>
      <c r="AP36" s="28"/>
      <c r="AQ36" s="28"/>
      <c r="AR36" s="28"/>
      <c r="AS36" s="28"/>
      <c r="AT36" s="28"/>
      <c r="AU36" s="28"/>
      <c r="AV36" s="28"/>
      <c r="AW36" s="28"/>
      <c r="AX36" s="28"/>
      <c r="AY36" s="28"/>
      <c r="AZ36" s="28"/>
      <c r="BA36" s="28"/>
      <c r="BB36" s="28"/>
      <c r="BC36" s="28"/>
      <c r="BD36" s="28"/>
      <c r="BE36" s="28"/>
      <c r="BF36" s="28"/>
      <c r="BG36" s="28"/>
      <c r="BH36" s="28"/>
      <c r="BI36" s="28"/>
      <c r="BJ36" s="28"/>
      <c r="BK36" s="28"/>
      <c r="BL36" s="28"/>
      <c r="BM36" s="28"/>
      <c r="BN36" s="28"/>
      <c r="BO36" s="28"/>
      <c r="BP36" s="28"/>
      <c r="BQ36" s="28"/>
    </row>
    <row r="37" spans="2:69">
      <c r="B37" s="42" t="s">
        <v>245</v>
      </c>
      <c r="C37" s="60" t="s">
        <v>246</v>
      </c>
      <c r="D37" s="61" t="s">
        <v>127</v>
      </c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0"/>
      <c r="AN37" s="30"/>
      <c r="AO37" s="30"/>
      <c r="AP37" s="30"/>
      <c r="AQ37" s="30"/>
      <c r="AR37" s="30"/>
      <c r="AS37" s="30"/>
      <c r="AT37" s="30"/>
      <c r="AU37" s="30"/>
      <c r="AV37" s="30"/>
      <c r="AW37" s="30"/>
      <c r="AX37" s="30"/>
      <c r="AY37" s="30"/>
      <c r="AZ37" s="30"/>
      <c r="BA37" s="30"/>
      <c r="BB37" s="30"/>
      <c r="BC37" s="30"/>
      <c r="BD37" s="30"/>
      <c r="BE37" s="30"/>
      <c r="BF37" s="30"/>
      <c r="BG37" s="30"/>
      <c r="BH37" s="30"/>
      <c r="BI37" s="30"/>
      <c r="BJ37" s="30"/>
      <c r="BK37" s="30"/>
      <c r="BL37" s="30"/>
      <c r="BM37" s="30"/>
      <c r="BN37" s="30"/>
      <c r="BO37" s="30"/>
      <c r="BP37" s="30"/>
      <c r="BQ37" s="30"/>
    </row>
    <row r="38" spans="2:69">
      <c r="B38" s="70" t="s">
        <v>247</v>
      </c>
      <c r="C38" s="71" t="s">
        <v>248</v>
      </c>
      <c r="D38" s="72" t="s">
        <v>127</v>
      </c>
      <c r="E38" s="76"/>
      <c r="F38" s="76"/>
      <c r="G38" s="76"/>
      <c r="H38" s="76"/>
      <c r="I38" s="76"/>
      <c r="J38" s="76"/>
      <c r="K38" s="76"/>
      <c r="L38" s="76"/>
      <c r="M38" s="76"/>
      <c r="N38" s="76"/>
      <c r="O38" s="76"/>
      <c r="P38" s="76"/>
      <c r="Q38" s="76"/>
      <c r="R38" s="76"/>
      <c r="S38" s="76"/>
      <c r="T38" s="76"/>
      <c r="U38" s="76"/>
      <c r="V38" s="76"/>
      <c r="W38" s="76"/>
      <c r="X38" s="76"/>
      <c r="Y38" s="76"/>
      <c r="Z38" s="76"/>
      <c r="AA38" s="76"/>
      <c r="AB38" s="76"/>
      <c r="AC38" s="76"/>
      <c r="AD38" s="76"/>
      <c r="AE38" s="76"/>
      <c r="AF38" s="76"/>
      <c r="AG38" s="76"/>
      <c r="AH38" s="76"/>
      <c r="AI38" s="76"/>
      <c r="AJ38" s="76"/>
      <c r="AK38" s="76"/>
      <c r="AL38" s="76"/>
      <c r="AM38" s="76"/>
      <c r="AN38" s="76"/>
      <c r="AO38" s="76"/>
      <c r="AP38" s="76"/>
      <c r="AQ38" s="76"/>
      <c r="AR38" s="76"/>
      <c r="AS38" s="76"/>
      <c r="AT38" s="76"/>
      <c r="AU38" s="76"/>
      <c r="AV38" s="76"/>
      <c r="AW38" s="76"/>
      <c r="AX38" s="76"/>
      <c r="AY38" s="76"/>
      <c r="AZ38" s="76"/>
      <c r="BA38" s="76"/>
      <c r="BB38" s="76"/>
      <c r="BC38" s="76"/>
      <c r="BD38" s="76"/>
      <c r="BE38" s="76"/>
      <c r="BF38" s="76"/>
      <c r="BG38" s="76"/>
      <c r="BH38" s="76"/>
      <c r="BI38" s="76"/>
      <c r="BJ38" s="76"/>
      <c r="BK38" s="76"/>
      <c r="BL38" s="76"/>
      <c r="BM38" s="76"/>
      <c r="BN38" s="76"/>
      <c r="BO38" s="76"/>
      <c r="BP38" s="76"/>
      <c r="BQ38" s="76"/>
    </row>
    <row r="39" spans="2:69">
      <c r="B39" s="70" t="s">
        <v>182</v>
      </c>
      <c r="C39" s="71" t="s">
        <v>249</v>
      </c>
      <c r="D39" s="72" t="s">
        <v>127</v>
      </c>
      <c r="E39" s="76"/>
      <c r="F39" s="76"/>
      <c r="G39" s="76"/>
      <c r="H39" s="76"/>
      <c r="I39" s="76"/>
      <c r="J39" s="76"/>
      <c r="K39" s="76"/>
      <c r="L39" s="76"/>
      <c r="M39" s="76"/>
      <c r="N39" s="76"/>
      <c r="O39" s="76"/>
      <c r="P39" s="76"/>
      <c r="Q39" s="76"/>
      <c r="R39" s="76"/>
      <c r="S39" s="76"/>
      <c r="T39" s="76"/>
      <c r="U39" s="76"/>
      <c r="V39" s="76"/>
      <c r="W39" s="76"/>
      <c r="X39" s="76"/>
      <c r="Y39" s="76"/>
      <c r="Z39" s="76"/>
      <c r="AA39" s="76"/>
      <c r="AB39" s="76"/>
      <c r="AC39" s="76"/>
      <c r="AD39" s="76"/>
      <c r="AE39" s="76"/>
      <c r="AF39" s="76"/>
      <c r="AG39" s="76"/>
      <c r="AH39" s="76"/>
      <c r="AI39" s="76"/>
      <c r="AJ39" s="76"/>
      <c r="AK39" s="76"/>
      <c r="AL39" s="76"/>
      <c r="AM39" s="76"/>
      <c r="AN39" s="76"/>
      <c r="AO39" s="76"/>
      <c r="AP39" s="76"/>
      <c r="AQ39" s="76"/>
      <c r="AR39" s="76"/>
      <c r="AS39" s="76"/>
      <c r="AT39" s="76"/>
      <c r="AU39" s="76"/>
      <c r="AV39" s="76"/>
      <c r="AW39" s="76"/>
      <c r="AX39" s="76"/>
      <c r="AY39" s="76"/>
      <c r="AZ39" s="76"/>
      <c r="BA39" s="76"/>
      <c r="BB39" s="76"/>
      <c r="BC39" s="76"/>
      <c r="BD39" s="76"/>
      <c r="BE39" s="76"/>
      <c r="BF39" s="76"/>
      <c r="BG39" s="76"/>
      <c r="BH39" s="76"/>
      <c r="BI39" s="76"/>
      <c r="BJ39" s="76"/>
      <c r="BK39" s="76"/>
      <c r="BL39" s="76"/>
      <c r="BM39" s="76"/>
      <c r="BN39" s="76"/>
      <c r="BO39" s="76"/>
      <c r="BP39" s="76"/>
      <c r="BQ39" s="76"/>
    </row>
    <row r="40" spans="2:69">
      <c r="B40" s="70"/>
      <c r="C40" s="71"/>
      <c r="D40" s="72"/>
      <c r="E40" s="76"/>
      <c r="F40" s="76"/>
      <c r="G40" s="76"/>
      <c r="H40" s="76"/>
      <c r="I40" s="76"/>
      <c r="J40" s="76"/>
      <c r="K40" s="76"/>
      <c r="L40" s="76"/>
      <c r="M40" s="76"/>
      <c r="N40" s="76"/>
      <c r="O40" s="76"/>
      <c r="P40" s="76"/>
      <c r="Q40" s="76"/>
      <c r="R40" s="76"/>
      <c r="S40" s="76"/>
      <c r="T40" s="76"/>
      <c r="U40" s="76"/>
      <c r="V40" s="76"/>
      <c r="W40" s="76"/>
      <c r="X40" s="76"/>
      <c r="Y40" s="76"/>
      <c r="Z40" s="76"/>
      <c r="AA40" s="76"/>
      <c r="AB40" s="76"/>
      <c r="AC40" s="76"/>
      <c r="AD40" s="76"/>
      <c r="AE40" s="76"/>
      <c r="AF40" s="76"/>
      <c r="AG40" s="76"/>
      <c r="AH40" s="76"/>
      <c r="AI40" s="76"/>
      <c r="AJ40" s="76"/>
      <c r="AK40" s="76"/>
      <c r="AL40" s="76"/>
      <c r="AM40" s="76"/>
      <c r="AN40" s="76"/>
      <c r="AO40" s="76"/>
      <c r="AP40" s="76"/>
      <c r="AQ40" s="76"/>
      <c r="AR40" s="76"/>
      <c r="AS40" s="76"/>
      <c r="AT40" s="76"/>
      <c r="AU40" s="76"/>
      <c r="AV40" s="76"/>
      <c r="AW40" s="76"/>
      <c r="AX40" s="76"/>
      <c r="AY40" s="76"/>
      <c r="AZ40" s="76"/>
      <c r="BA40" s="76"/>
      <c r="BB40" s="76"/>
      <c r="BC40" s="76"/>
      <c r="BD40" s="76"/>
      <c r="BE40" s="76"/>
      <c r="BF40" s="76"/>
      <c r="BG40" s="76"/>
      <c r="BH40" s="76"/>
      <c r="BI40" s="76"/>
      <c r="BJ40" s="76"/>
      <c r="BK40" s="76"/>
      <c r="BL40" s="76"/>
      <c r="BM40" s="76"/>
      <c r="BN40" s="76"/>
      <c r="BO40" s="76"/>
      <c r="BP40" s="76"/>
      <c r="BQ40" s="76"/>
    </row>
    <row r="41" spans="2:69">
      <c r="B41" s="80" t="s">
        <v>157</v>
      </c>
      <c r="C41" s="81" t="s">
        <v>177</v>
      </c>
      <c r="D41" s="69" t="s">
        <v>127</v>
      </c>
      <c r="E41" s="76"/>
      <c r="F41" s="76"/>
      <c r="G41" s="76"/>
      <c r="H41" s="76"/>
      <c r="I41" s="76"/>
      <c r="J41" s="76"/>
      <c r="K41" s="76"/>
      <c r="L41" s="76"/>
      <c r="M41" s="76"/>
      <c r="N41" s="76"/>
      <c r="O41" s="76"/>
      <c r="P41" s="76"/>
      <c r="Q41" s="76"/>
      <c r="R41" s="76"/>
      <c r="S41" s="76"/>
      <c r="T41" s="76"/>
      <c r="U41" s="76"/>
      <c r="V41" s="76"/>
      <c r="W41" s="76"/>
      <c r="X41" s="76"/>
      <c r="Y41" s="76"/>
      <c r="Z41" s="76"/>
      <c r="AA41" s="76"/>
      <c r="AB41" s="76"/>
      <c r="AC41" s="76"/>
      <c r="AD41" s="76"/>
      <c r="AE41" s="76"/>
      <c r="AF41" s="76"/>
      <c r="AG41" s="76"/>
      <c r="AH41" s="76"/>
      <c r="AI41" s="76"/>
      <c r="AJ41" s="76"/>
      <c r="AK41" s="76"/>
      <c r="AL41" s="76"/>
      <c r="AM41" s="76"/>
      <c r="AN41" s="76"/>
      <c r="AO41" s="76"/>
      <c r="AP41" s="76"/>
      <c r="AQ41" s="76"/>
      <c r="AR41" s="76"/>
      <c r="AS41" s="76"/>
      <c r="AT41" s="76"/>
      <c r="AU41" s="76"/>
      <c r="AV41" s="76"/>
      <c r="AW41" s="76"/>
      <c r="AX41" s="76"/>
      <c r="AY41" s="76"/>
      <c r="AZ41" s="76"/>
      <c r="BA41" s="76"/>
      <c r="BB41" s="76"/>
      <c r="BC41" s="76"/>
      <c r="BD41" s="76"/>
      <c r="BE41" s="76"/>
      <c r="BF41" s="76"/>
      <c r="BG41" s="76"/>
      <c r="BH41" s="76"/>
      <c r="BI41" s="76"/>
      <c r="BJ41" s="76"/>
      <c r="BK41" s="76"/>
      <c r="BL41" s="76"/>
      <c r="BM41" s="76"/>
      <c r="BN41" s="76"/>
      <c r="BO41" s="76"/>
      <c r="BP41" s="76"/>
      <c r="BQ41" s="76"/>
    </row>
    <row r="42" spans="2:69">
      <c r="B42" s="41" t="s">
        <v>250</v>
      </c>
      <c r="C42" s="59" t="s">
        <v>251</v>
      </c>
      <c r="D42" s="58" t="s">
        <v>127</v>
      </c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0"/>
      <c r="AI42" s="30"/>
      <c r="AJ42" s="30"/>
      <c r="AK42" s="30"/>
      <c r="AL42" s="30"/>
      <c r="AM42" s="30"/>
      <c r="AN42" s="30"/>
      <c r="AO42" s="30"/>
      <c r="AP42" s="30"/>
      <c r="AQ42" s="30"/>
      <c r="AR42" s="30"/>
      <c r="AS42" s="30"/>
      <c r="AT42" s="30"/>
      <c r="AU42" s="30"/>
      <c r="AV42" s="30"/>
      <c r="AW42" s="30"/>
      <c r="AX42" s="30"/>
      <c r="AY42" s="30"/>
      <c r="AZ42" s="30"/>
      <c r="BA42" s="30"/>
      <c r="BB42" s="30"/>
      <c r="BC42" s="30"/>
      <c r="BD42" s="30"/>
      <c r="BE42" s="30"/>
      <c r="BF42" s="30"/>
      <c r="BG42" s="30"/>
      <c r="BH42" s="30"/>
      <c r="BI42" s="30"/>
      <c r="BJ42" s="30"/>
      <c r="BK42" s="30"/>
      <c r="BL42" s="30"/>
      <c r="BM42" s="30"/>
      <c r="BN42" s="30"/>
      <c r="BO42" s="30"/>
      <c r="BP42" s="30"/>
      <c r="BQ42" s="30"/>
    </row>
    <row r="43" spans="2:69">
      <c r="B43" s="23" t="s">
        <v>186</v>
      </c>
      <c r="C43" s="82" t="s">
        <v>187</v>
      </c>
      <c r="D43" s="83" t="s">
        <v>127</v>
      </c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0"/>
      <c r="AI43" s="30"/>
      <c r="AJ43" s="30"/>
      <c r="AK43" s="30"/>
      <c r="AL43" s="30"/>
      <c r="AM43" s="30"/>
      <c r="AN43" s="30"/>
      <c r="AO43" s="30"/>
      <c r="AP43" s="30"/>
      <c r="AQ43" s="30"/>
      <c r="AR43" s="30"/>
      <c r="AS43" s="30"/>
      <c r="AT43" s="30"/>
      <c r="AU43" s="30"/>
      <c r="AV43" s="30"/>
      <c r="AW43" s="30"/>
      <c r="AX43" s="30"/>
      <c r="AY43" s="30"/>
      <c r="AZ43" s="30"/>
      <c r="BA43" s="30"/>
      <c r="BB43" s="30"/>
      <c r="BC43" s="30"/>
      <c r="BD43" s="30"/>
      <c r="BE43" s="30"/>
      <c r="BF43" s="30"/>
      <c r="BG43" s="30"/>
      <c r="BH43" s="30"/>
      <c r="BI43" s="30"/>
      <c r="BJ43" s="30"/>
      <c r="BK43" s="30"/>
      <c r="BL43" s="30"/>
      <c r="BM43" s="30"/>
      <c r="BN43" s="30"/>
      <c r="BO43" s="30"/>
      <c r="BP43" s="30"/>
      <c r="BQ43" s="30"/>
    </row>
    <row r="44" spans="2:69">
      <c r="E44" s="47"/>
      <c r="F44" s="48"/>
      <c r="J44" s="47"/>
      <c r="K44" s="48"/>
      <c r="L44" s="49"/>
      <c r="M44" s="49"/>
      <c r="N44" s="49"/>
      <c r="O44" s="47"/>
      <c r="P44" s="48"/>
      <c r="Q44" s="49"/>
      <c r="R44" s="49"/>
      <c r="S44" s="49"/>
      <c r="T44" s="47"/>
      <c r="U44" s="48"/>
      <c r="V44" s="49"/>
      <c r="W44" s="49"/>
      <c r="X44" s="49"/>
      <c r="Y44" s="47"/>
      <c r="Z44" s="48"/>
      <c r="AA44" s="49"/>
      <c r="AB44" s="49"/>
      <c r="AC44" s="49"/>
      <c r="AD44" s="47"/>
      <c r="AE44" s="48"/>
      <c r="AF44" s="49"/>
      <c r="AG44" s="49"/>
      <c r="AH44" s="49"/>
      <c r="AI44" s="47"/>
      <c r="AJ44" s="48"/>
      <c r="AK44" s="49"/>
      <c r="AL44" s="49"/>
      <c r="AM44" s="49"/>
      <c r="AN44" s="47"/>
      <c r="AO44" s="48"/>
      <c r="AP44" s="49"/>
      <c r="AQ44" s="49"/>
      <c r="AR44" s="49"/>
      <c r="AS44" s="47"/>
      <c r="AT44" s="48"/>
      <c r="AU44" s="49"/>
      <c r="AV44" s="49"/>
      <c r="AW44" s="49"/>
      <c r="AX44" s="47"/>
      <c r="AY44" s="48"/>
      <c r="AZ44" s="49"/>
      <c r="BA44" s="49"/>
      <c r="BB44" s="49"/>
      <c r="BC44" s="47"/>
      <c r="BD44" s="48"/>
      <c r="BE44" s="49"/>
      <c r="BF44" s="49"/>
      <c r="BG44" s="49"/>
      <c r="BH44" s="47"/>
      <c r="BI44" s="48"/>
      <c r="BJ44" s="49"/>
      <c r="BK44" s="49"/>
      <c r="BL44" s="49"/>
      <c r="BM44" s="47"/>
      <c r="BN44" s="48"/>
      <c r="BO44" s="49"/>
      <c r="BP44" s="49"/>
      <c r="BQ44" s="49"/>
    </row>
    <row r="45" spans="2:69">
      <c r="B45" s="77" t="s">
        <v>252</v>
      </c>
      <c r="C45" s="78" t="s">
        <v>253</v>
      </c>
      <c r="D45" s="79" t="s">
        <v>127</v>
      </c>
      <c r="E45" s="56"/>
      <c r="F45" s="56"/>
      <c r="G45" s="56"/>
      <c r="H45" s="56"/>
      <c r="I45" s="56"/>
      <c r="J45" s="56"/>
      <c r="K45" s="56"/>
      <c r="L45" s="56"/>
      <c r="M45" s="56"/>
      <c r="N45" s="56"/>
      <c r="O45" s="56"/>
      <c r="P45" s="56"/>
      <c r="Q45" s="56"/>
      <c r="R45" s="56"/>
      <c r="S45" s="56"/>
      <c r="T45" s="56"/>
      <c r="U45" s="56"/>
      <c r="V45" s="56"/>
      <c r="W45" s="56"/>
      <c r="X45" s="56"/>
      <c r="Y45" s="56"/>
      <c r="Z45" s="56"/>
      <c r="AA45" s="56"/>
      <c r="AB45" s="56"/>
      <c r="AC45" s="56"/>
      <c r="AD45" s="56"/>
      <c r="AE45" s="56"/>
      <c r="AF45" s="56"/>
      <c r="AG45" s="56"/>
      <c r="AH45" s="56"/>
      <c r="AI45" s="56"/>
      <c r="AJ45" s="56"/>
      <c r="AK45" s="56"/>
      <c r="AL45" s="56"/>
      <c r="AM45" s="56"/>
      <c r="AN45" s="56"/>
      <c r="AO45" s="56"/>
      <c r="AP45" s="56"/>
      <c r="AQ45" s="56"/>
      <c r="AR45" s="56"/>
      <c r="AS45" s="56"/>
      <c r="AT45" s="56"/>
      <c r="AU45" s="56"/>
      <c r="AV45" s="56"/>
      <c r="AW45" s="56"/>
      <c r="AX45" s="56"/>
      <c r="AY45" s="56"/>
      <c r="AZ45" s="56"/>
      <c r="BA45" s="56"/>
      <c r="BB45" s="56"/>
      <c r="BC45" s="56"/>
      <c r="BD45" s="56"/>
      <c r="BE45" s="56"/>
      <c r="BF45" s="56"/>
      <c r="BG45" s="56"/>
      <c r="BH45" s="56"/>
      <c r="BI45" s="56"/>
      <c r="BJ45" s="56"/>
      <c r="BK45" s="56"/>
      <c r="BL45" s="56"/>
      <c r="BM45" s="56"/>
      <c r="BN45" s="56"/>
      <c r="BO45" s="56"/>
      <c r="BP45" s="56"/>
      <c r="BQ45" s="56"/>
    </row>
  </sheetData>
  <mergeCells count="14">
    <mergeCell ref="B5:C6"/>
    <mergeCell ref="E2:BQ2"/>
    <mergeCell ref="E3:BQ3"/>
    <mergeCell ref="E4:BQ5"/>
    <mergeCell ref="E6:E7"/>
    <mergeCell ref="F6:Q6"/>
    <mergeCell ref="R6:R7"/>
    <mergeCell ref="S6:AD6"/>
    <mergeCell ref="AE6:AE7"/>
    <mergeCell ref="AF6:AQ6"/>
    <mergeCell ref="AR6:AR7"/>
    <mergeCell ref="AS6:BD6"/>
    <mergeCell ref="BE6:BE7"/>
    <mergeCell ref="BF6:BQ6"/>
  </mergeCells>
  <hyperlinks>
    <hyperlink ref="B1" location="Indice!A1" display="Regresar" xr:uid="{00000000-0004-0000-0200-000000000000}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5D82B5-709F-407F-96FB-0F086AD68413}">
  <dimension ref="B1:BR38"/>
  <sheetViews>
    <sheetView showGridLines="0" workbookViewId="0">
      <selection activeCell="BF1" sqref="BF1"/>
    </sheetView>
  </sheetViews>
  <sheetFormatPr baseColWidth="10" defaultColWidth="11.42578125" defaultRowHeight="15" outlineLevelCol="1"/>
  <cols>
    <col min="3" max="3" width="55.85546875" customWidth="1"/>
    <col min="6" max="16" width="11.42578125" hidden="1" customWidth="1" outlineLevel="1"/>
    <col min="17" max="17" width="0" hidden="1" customWidth="1" outlineLevel="1"/>
    <col min="18" max="18" width="11.42578125" collapsed="1"/>
    <col min="19" max="30" width="0" hidden="1" customWidth="1" outlineLevel="1"/>
    <col min="31" max="31" width="11.42578125" collapsed="1"/>
    <col min="32" max="43" width="0" hidden="1" customWidth="1" outlineLevel="1"/>
    <col min="44" max="44" width="11.42578125" collapsed="1"/>
    <col min="45" max="56" width="0" hidden="1" customWidth="1" outlineLevel="1"/>
    <col min="57" max="57" width="11.42578125" collapsed="1"/>
    <col min="58" max="69" width="0" hidden="1" customWidth="1" outlineLevel="1"/>
    <col min="70" max="70" width="11.42578125" collapsed="1"/>
    <col min="259" max="259" width="55.85546875" customWidth="1"/>
    <col min="515" max="515" width="55.85546875" customWidth="1"/>
    <col min="771" max="771" width="55.85546875" customWidth="1"/>
    <col min="1027" max="1027" width="55.85546875" customWidth="1"/>
    <col min="1283" max="1283" width="55.85546875" customWidth="1"/>
    <col min="1539" max="1539" width="55.85546875" customWidth="1"/>
    <col min="1795" max="1795" width="55.85546875" customWidth="1"/>
    <col min="2051" max="2051" width="55.85546875" customWidth="1"/>
    <col min="2307" max="2307" width="55.85546875" customWidth="1"/>
    <col min="2563" max="2563" width="55.85546875" customWidth="1"/>
    <col min="2819" max="2819" width="55.85546875" customWidth="1"/>
    <col min="3075" max="3075" width="55.85546875" customWidth="1"/>
    <col min="3331" max="3331" width="55.85546875" customWidth="1"/>
    <col min="3587" max="3587" width="55.85546875" customWidth="1"/>
    <col min="3843" max="3843" width="55.85546875" customWidth="1"/>
    <col min="4099" max="4099" width="55.85546875" customWidth="1"/>
    <col min="4355" max="4355" width="55.85546875" customWidth="1"/>
    <col min="4611" max="4611" width="55.85546875" customWidth="1"/>
    <col min="4867" max="4867" width="55.85546875" customWidth="1"/>
    <col min="5123" max="5123" width="55.85546875" customWidth="1"/>
    <col min="5379" max="5379" width="55.85546875" customWidth="1"/>
    <col min="5635" max="5635" width="55.85546875" customWidth="1"/>
    <col min="5891" max="5891" width="55.85546875" customWidth="1"/>
    <col min="6147" max="6147" width="55.85546875" customWidth="1"/>
    <col min="6403" max="6403" width="55.85546875" customWidth="1"/>
    <col min="6659" max="6659" width="55.85546875" customWidth="1"/>
    <col min="6915" max="6915" width="55.85546875" customWidth="1"/>
    <col min="7171" max="7171" width="55.85546875" customWidth="1"/>
    <col min="7427" max="7427" width="55.85546875" customWidth="1"/>
    <col min="7683" max="7683" width="55.85546875" customWidth="1"/>
    <col min="7939" max="7939" width="55.85546875" customWidth="1"/>
    <col min="8195" max="8195" width="55.85546875" customWidth="1"/>
    <col min="8451" max="8451" width="55.85546875" customWidth="1"/>
    <col min="8707" max="8707" width="55.85546875" customWidth="1"/>
    <col min="8963" max="8963" width="55.85546875" customWidth="1"/>
    <col min="9219" max="9219" width="55.85546875" customWidth="1"/>
    <col min="9475" max="9475" width="55.85546875" customWidth="1"/>
    <col min="9731" max="9731" width="55.85546875" customWidth="1"/>
    <col min="9987" max="9987" width="55.85546875" customWidth="1"/>
    <col min="10243" max="10243" width="55.85546875" customWidth="1"/>
    <col min="10499" max="10499" width="55.85546875" customWidth="1"/>
    <col min="10755" max="10755" width="55.85546875" customWidth="1"/>
    <col min="11011" max="11011" width="55.85546875" customWidth="1"/>
    <col min="11267" max="11267" width="55.85546875" customWidth="1"/>
    <col min="11523" max="11523" width="55.85546875" customWidth="1"/>
    <col min="11779" max="11779" width="55.85546875" customWidth="1"/>
    <col min="12035" max="12035" width="55.85546875" customWidth="1"/>
    <col min="12291" max="12291" width="55.85546875" customWidth="1"/>
    <col min="12547" max="12547" width="55.85546875" customWidth="1"/>
    <col min="12803" max="12803" width="55.85546875" customWidth="1"/>
    <col min="13059" max="13059" width="55.85546875" customWidth="1"/>
    <col min="13315" max="13315" width="55.85546875" customWidth="1"/>
    <col min="13571" max="13571" width="55.85546875" customWidth="1"/>
    <col min="13827" max="13827" width="55.85546875" customWidth="1"/>
    <col min="14083" max="14083" width="55.85546875" customWidth="1"/>
    <col min="14339" max="14339" width="55.85546875" customWidth="1"/>
    <col min="14595" max="14595" width="55.85546875" customWidth="1"/>
    <col min="14851" max="14851" width="55.85546875" customWidth="1"/>
    <col min="15107" max="15107" width="55.85546875" customWidth="1"/>
    <col min="15363" max="15363" width="55.85546875" customWidth="1"/>
    <col min="15619" max="15619" width="55.85546875" customWidth="1"/>
    <col min="15875" max="15875" width="55.85546875" customWidth="1"/>
    <col min="16131" max="16131" width="55.85546875" customWidth="1"/>
  </cols>
  <sheetData>
    <row r="1" spans="2:69">
      <c r="B1" s="12" t="s">
        <v>118</v>
      </c>
    </row>
    <row r="2" spans="2:69" ht="15.75">
      <c r="B2" s="50" t="s">
        <v>119</v>
      </c>
      <c r="C2" s="51"/>
      <c r="D2" s="27"/>
      <c r="E2" s="231" t="str">
        <f>+Indice!H25</f>
        <v>Gobierno Central Consolidado</v>
      </c>
      <c r="F2" s="232"/>
      <c r="G2" s="232"/>
      <c r="H2" s="232"/>
      <c r="I2" s="232"/>
      <c r="J2" s="232"/>
      <c r="K2" s="232"/>
      <c r="L2" s="232"/>
      <c r="M2" s="232"/>
      <c r="N2" s="232"/>
      <c r="O2" s="232"/>
      <c r="P2" s="232"/>
      <c r="Q2" s="232"/>
      <c r="R2" s="232"/>
      <c r="S2" s="232"/>
      <c r="T2" s="232"/>
      <c r="U2" s="232"/>
      <c r="V2" s="232"/>
      <c r="W2" s="232"/>
      <c r="X2" s="232"/>
      <c r="Y2" s="232"/>
      <c r="Z2" s="232"/>
      <c r="AA2" s="232"/>
      <c r="AB2" s="232"/>
      <c r="AC2" s="232"/>
      <c r="AD2" s="232"/>
      <c r="AE2" s="232"/>
      <c r="AF2" s="232"/>
      <c r="AG2" s="232"/>
      <c r="AH2" s="232"/>
      <c r="AI2" s="232"/>
      <c r="AJ2" s="232"/>
      <c r="AK2" s="232"/>
      <c r="AL2" s="232"/>
      <c r="AM2" s="232"/>
      <c r="AN2" s="232"/>
      <c r="AO2" s="232"/>
      <c r="AP2" s="232"/>
      <c r="AQ2" s="232"/>
      <c r="AR2" s="232"/>
      <c r="AS2" s="232"/>
      <c r="AT2" s="232"/>
      <c r="AU2" s="232"/>
      <c r="AV2" s="232"/>
      <c r="AW2" s="232"/>
      <c r="AX2" s="232"/>
      <c r="AY2" s="232"/>
      <c r="AZ2" s="232"/>
      <c r="BA2" s="232"/>
      <c r="BB2" s="232"/>
      <c r="BC2" s="232"/>
      <c r="BD2" s="232"/>
      <c r="BE2" s="232"/>
      <c r="BF2" s="232"/>
      <c r="BG2" s="232"/>
      <c r="BH2" s="232"/>
      <c r="BI2" s="232"/>
      <c r="BJ2" s="232"/>
      <c r="BK2" s="232"/>
      <c r="BL2" s="232"/>
      <c r="BM2" s="232"/>
      <c r="BN2" s="232"/>
      <c r="BO2" s="232"/>
      <c r="BP2" s="232"/>
      <c r="BQ2" s="247"/>
    </row>
    <row r="3" spans="2:69" ht="15.75">
      <c r="B3" s="50" t="s">
        <v>254</v>
      </c>
      <c r="C3" s="52"/>
      <c r="D3" s="22"/>
      <c r="E3" s="233" t="s">
        <v>122</v>
      </c>
      <c r="F3" s="234"/>
      <c r="G3" s="234"/>
      <c r="H3" s="234"/>
      <c r="I3" s="234"/>
      <c r="J3" s="234"/>
      <c r="K3" s="234"/>
      <c r="L3" s="234"/>
      <c r="M3" s="234"/>
      <c r="N3" s="234"/>
      <c r="O3" s="234"/>
      <c r="P3" s="234"/>
      <c r="Q3" s="234"/>
      <c r="R3" s="234"/>
      <c r="S3" s="234"/>
      <c r="T3" s="234"/>
      <c r="U3" s="234"/>
      <c r="V3" s="234"/>
      <c r="W3" s="234"/>
      <c r="X3" s="234"/>
      <c r="Y3" s="234"/>
      <c r="Z3" s="234"/>
      <c r="AA3" s="234"/>
      <c r="AB3" s="234"/>
      <c r="AC3" s="234"/>
      <c r="AD3" s="234"/>
      <c r="AE3" s="234"/>
      <c r="AF3" s="234"/>
      <c r="AG3" s="234"/>
      <c r="AH3" s="234"/>
      <c r="AI3" s="234"/>
      <c r="AJ3" s="234"/>
      <c r="AK3" s="234"/>
      <c r="AL3" s="234"/>
      <c r="AM3" s="234"/>
      <c r="AN3" s="234"/>
      <c r="AO3" s="234"/>
      <c r="AP3" s="234"/>
      <c r="AQ3" s="234"/>
      <c r="AR3" s="234"/>
      <c r="AS3" s="234"/>
      <c r="AT3" s="234"/>
      <c r="AU3" s="234"/>
      <c r="AV3" s="234"/>
      <c r="AW3" s="234"/>
      <c r="AX3" s="234"/>
      <c r="AY3" s="234"/>
      <c r="AZ3" s="234"/>
      <c r="BA3" s="234"/>
      <c r="BB3" s="234"/>
      <c r="BC3" s="234"/>
      <c r="BD3" s="234"/>
      <c r="BE3" s="234"/>
      <c r="BF3" s="234"/>
      <c r="BG3" s="234"/>
      <c r="BH3" s="234"/>
      <c r="BI3" s="234"/>
      <c r="BJ3" s="234"/>
      <c r="BK3" s="234"/>
      <c r="BL3" s="234"/>
      <c r="BM3" s="234"/>
      <c r="BN3" s="234"/>
      <c r="BO3" s="234"/>
      <c r="BP3" s="234"/>
      <c r="BQ3" s="248"/>
    </row>
    <row r="4" spans="2:69" ht="15" customHeight="1">
      <c r="B4" s="19"/>
      <c r="C4" s="20"/>
      <c r="D4" s="21"/>
      <c r="E4" s="235" t="s">
        <v>191</v>
      </c>
      <c r="F4" s="236"/>
      <c r="G4" s="236"/>
      <c r="H4" s="236"/>
      <c r="I4" s="236"/>
      <c r="J4" s="236"/>
      <c r="K4" s="236"/>
      <c r="L4" s="236"/>
      <c r="M4" s="236"/>
      <c r="N4" s="236"/>
      <c r="O4" s="236"/>
      <c r="P4" s="236"/>
      <c r="Q4" s="236"/>
      <c r="R4" s="236"/>
      <c r="S4" s="236"/>
      <c r="T4" s="236"/>
      <c r="U4" s="236"/>
      <c r="V4" s="236"/>
      <c r="W4" s="236"/>
      <c r="X4" s="236"/>
      <c r="Y4" s="236"/>
      <c r="Z4" s="236"/>
      <c r="AA4" s="236"/>
      <c r="AB4" s="236"/>
      <c r="AC4" s="236"/>
      <c r="AD4" s="236"/>
      <c r="AE4" s="236"/>
      <c r="AF4" s="236"/>
      <c r="AG4" s="236"/>
      <c r="AH4" s="236"/>
      <c r="AI4" s="236"/>
      <c r="AJ4" s="236"/>
      <c r="AK4" s="236"/>
      <c r="AL4" s="236"/>
      <c r="AM4" s="236"/>
      <c r="AN4" s="236"/>
      <c r="AO4" s="236"/>
      <c r="AP4" s="236"/>
      <c r="AQ4" s="236"/>
      <c r="AR4" s="236"/>
      <c r="AS4" s="236"/>
      <c r="AT4" s="236"/>
      <c r="AU4" s="236"/>
      <c r="AV4" s="236"/>
      <c r="AW4" s="236"/>
      <c r="AX4" s="236"/>
      <c r="AY4" s="236"/>
      <c r="AZ4" s="236"/>
      <c r="BA4" s="236"/>
      <c r="BB4" s="236"/>
      <c r="BC4" s="236"/>
      <c r="BD4" s="236"/>
      <c r="BE4" s="236"/>
      <c r="BF4" s="236"/>
      <c r="BG4" s="236"/>
      <c r="BH4" s="236"/>
      <c r="BI4" s="236"/>
      <c r="BJ4" s="236"/>
      <c r="BK4" s="236"/>
      <c r="BL4" s="236"/>
      <c r="BM4" s="236"/>
      <c r="BN4" s="236"/>
      <c r="BO4" s="236"/>
      <c r="BP4" s="236"/>
      <c r="BQ4" s="249"/>
    </row>
    <row r="5" spans="2:69" ht="15" customHeight="1">
      <c r="B5" s="239" t="s">
        <v>255</v>
      </c>
      <c r="C5" s="240"/>
      <c r="D5" s="22"/>
      <c r="E5" s="237"/>
      <c r="F5" s="238"/>
      <c r="G5" s="238"/>
      <c r="H5" s="238"/>
      <c r="I5" s="238"/>
      <c r="J5" s="238"/>
      <c r="K5" s="238"/>
      <c r="L5" s="238"/>
      <c r="M5" s="238"/>
      <c r="N5" s="238"/>
      <c r="O5" s="238"/>
      <c r="P5" s="238"/>
      <c r="Q5" s="238"/>
      <c r="R5" s="238"/>
      <c r="S5" s="238"/>
      <c r="T5" s="238"/>
      <c r="U5" s="238"/>
      <c r="V5" s="238"/>
      <c r="W5" s="238"/>
      <c r="X5" s="238"/>
      <c r="Y5" s="238"/>
      <c r="Z5" s="238"/>
      <c r="AA5" s="238"/>
      <c r="AB5" s="238"/>
      <c r="AC5" s="238"/>
      <c r="AD5" s="238"/>
      <c r="AE5" s="238"/>
      <c r="AF5" s="238"/>
      <c r="AG5" s="238"/>
      <c r="AH5" s="238"/>
      <c r="AI5" s="238"/>
      <c r="AJ5" s="238"/>
      <c r="AK5" s="238"/>
      <c r="AL5" s="238"/>
      <c r="AM5" s="238"/>
      <c r="AN5" s="238"/>
      <c r="AO5" s="238"/>
      <c r="AP5" s="238"/>
      <c r="AQ5" s="238"/>
      <c r="AR5" s="238"/>
      <c r="AS5" s="238"/>
      <c r="AT5" s="238"/>
      <c r="AU5" s="238"/>
      <c r="AV5" s="238"/>
      <c r="AW5" s="238"/>
      <c r="AX5" s="238"/>
      <c r="AY5" s="238"/>
      <c r="AZ5" s="238"/>
      <c r="BA5" s="238"/>
      <c r="BB5" s="238"/>
      <c r="BC5" s="238"/>
      <c r="BD5" s="238"/>
      <c r="BE5" s="238"/>
      <c r="BF5" s="238"/>
      <c r="BG5" s="238"/>
      <c r="BH5" s="238"/>
      <c r="BI5" s="238"/>
      <c r="BJ5" s="238"/>
      <c r="BK5" s="238"/>
      <c r="BL5" s="238"/>
      <c r="BM5" s="238"/>
      <c r="BN5" s="238"/>
      <c r="BO5" s="238"/>
      <c r="BP5" s="238"/>
      <c r="BQ5" s="250"/>
    </row>
    <row r="6" spans="2:69">
      <c r="B6" s="239"/>
      <c r="C6" s="240"/>
      <c r="D6" s="22"/>
      <c r="E6" s="251">
        <v>2019</v>
      </c>
      <c r="F6" s="252">
        <v>2019</v>
      </c>
      <c r="G6" s="253"/>
      <c r="H6" s="253"/>
      <c r="I6" s="253"/>
      <c r="J6" s="253"/>
      <c r="K6" s="253"/>
      <c r="L6" s="253"/>
      <c r="M6" s="253"/>
      <c r="N6" s="253"/>
      <c r="O6" s="253"/>
      <c r="P6" s="253"/>
      <c r="Q6" s="254"/>
      <c r="R6" s="251">
        <f>+E6+1</f>
        <v>2020</v>
      </c>
      <c r="S6" s="252">
        <v>2020</v>
      </c>
      <c r="T6" s="253"/>
      <c r="U6" s="253"/>
      <c r="V6" s="253"/>
      <c r="W6" s="253"/>
      <c r="X6" s="253"/>
      <c r="Y6" s="253"/>
      <c r="Z6" s="253"/>
      <c r="AA6" s="253"/>
      <c r="AB6" s="253"/>
      <c r="AC6" s="253"/>
      <c r="AD6" s="254"/>
      <c r="AE6" s="251">
        <f>+R6+1</f>
        <v>2021</v>
      </c>
      <c r="AF6" s="252">
        <v>2021</v>
      </c>
      <c r="AG6" s="253"/>
      <c r="AH6" s="253"/>
      <c r="AI6" s="253"/>
      <c r="AJ6" s="253"/>
      <c r="AK6" s="253"/>
      <c r="AL6" s="253"/>
      <c r="AM6" s="253"/>
      <c r="AN6" s="253"/>
      <c r="AO6" s="253"/>
      <c r="AP6" s="253"/>
      <c r="AQ6" s="254"/>
      <c r="AR6" s="251">
        <f>+AE6+1</f>
        <v>2022</v>
      </c>
      <c r="AS6" s="255">
        <v>2022</v>
      </c>
      <c r="AT6" s="256"/>
      <c r="AU6" s="256"/>
      <c r="AV6" s="256"/>
      <c r="AW6" s="256"/>
      <c r="AX6" s="256"/>
      <c r="AY6" s="256"/>
      <c r="AZ6" s="256"/>
      <c r="BA6" s="256"/>
      <c r="BB6" s="256"/>
      <c r="BC6" s="256"/>
      <c r="BD6" s="257"/>
      <c r="BE6" s="258">
        <f>+AR6+1</f>
        <v>2023</v>
      </c>
      <c r="BF6" s="255">
        <v>2023</v>
      </c>
      <c r="BG6" s="256"/>
      <c r="BH6" s="256"/>
      <c r="BI6" s="256"/>
      <c r="BJ6" s="256"/>
      <c r="BK6" s="256"/>
      <c r="BL6" s="256"/>
      <c r="BM6" s="256"/>
      <c r="BN6" s="256"/>
      <c r="BO6" s="256"/>
      <c r="BP6" s="256"/>
      <c r="BQ6" s="257"/>
    </row>
    <row r="7" spans="2:69">
      <c r="B7" s="23"/>
      <c r="C7" s="24"/>
      <c r="D7" s="24"/>
      <c r="E7" s="251"/>
      <c r="F7" s="199">
        <v>43466</v>
      </c>
      <c r="G7" s="199">
        <v>43497</v>
      </c>
      <c r="H7" s="199">
        <v>43525</v>
      </c>
      <c r="I7" s="199">
        <v>43556</v>
      </c>
      <c r="J7" s="199">
        <v>43586</v>
      </c>
      <c r="K7" s="199">
        <v>43617</v>
      </c>
      <c r="L7" s="199">
        <v>43647</v>
      </c>
      <c r="M7" s="199">
        <v>43678</v>
      </c>
      <c r="N7" s="199">
        <v>43709</v>
      </c>
      <c r="O7" s="199">
        <v>43739</v>
      </c>
      <c r="P7" s="199">
        <v>43770</v>
      </c>
      <c r="Q7" s="199">
        <v>43800</v>
      </c>
      <c r="R7" s="251"/>
      <c r="S7" s="199">
        <v>43831</v>
      </c>
      <c r="T7" s="199">
        <v>43862</v>
      </c>
      <c r="U7" s="199">
        <v>43891</v>
      </c>
      <c r="V7" s="199">
        <v>43922</v>
      </c>
      <c r="W7" s="199">
        <v>43952</v>
      </c>
      <c r="X7" s="199">
        <v>43983</v>
      </c>
      <c r="Y7" s="199">
        <v>44013</v>
      </c>
      <c r="Z7" s="199">
        <v>44044</v>
      </c>
      <c r="AA7" s="199">
        <v>44075</v>
      </c>
      <c r="AB7" s="199">
        <v>44105</v>
      </c>
      <c r="AC7" s="199">
        <v>44136</v>
      </c>
      <c r="AD7" s="199">
        <v>44166</v>
      </c>
      <c r="AE7" s="251"/>
      <c r="AF7" s="199">
        <v>44197</v>
      </c>
      <c r="AG7" s="199">
        <v>44228</v>
      </c>
      <c r="AH7" s="199">
        <v>44256</v>
      </c>
      <c r="AI7" s="199">
        <v>44287</v>
      </c>
      <c r="AJ7" s="199">
        <v>44317</v>
      </c>
      <c r="AK7" s="199">
        <v>44348</v>
      </c>
      <c r="AL7" s="199">
        <v>44378</v>
      </c>
      <c r="AM7" s="199">
        <v>44409</v>
      </c>
      <c r="AN7" s="199">
        <v>44440</v>
      </c>
      <c r="AO7" s="199">
        <v>44470</v>
      </c>
      <c r="AP7" s="199">
        <v>44501</v>
      </c>
      <c r="AQ7" s="199">
        <v>44531</v>
      </c>
      <c r="AR7" s="251"/>
      <c r="AS7" s="199">
        <v>44562</v>
      </c>
      <c r="AT7" s="199">
        <v>44593</v>
      </c>
      <c r="AU7" s="199">
        <v>44621</v>
      </c>
      <c r="AV7" s="199">
        <v>44652</v>
      </c>
      <c r="AW7" s="199">
        <v>44682</v>
      </c>
      <c r="AX7" s="199">
        <v>44713</v>
      </c>
      <c r="AY7" s="199">
        <v>44743</v>
      </c>
      <c r="AZ7" s="199">
        <v>44774</v>
      </c>
      <c r="BA7" s="199">
        <v>44805</v>
      </c>
      <c r="BB7" s="199">
        <v>44835</v>
      </c>
      <c r="BC7" s="199">
        <v>44866</v>
      </c>
      <c r="BD7" s="199">
        <v>44896</v>
      </c>
      <c r="BE7" s="259"/>
      <c r="BF7" s="199">
        <v>44927</v>
      </c>
      <c r="BG7" s="199">
        <v>44958</v>
      </c>
      <c r="BH7" s="199">
        <v>44986</v>
      </c>
      <c r="BI7" s="199">
        <v>45017</v>
      </c>
      <c r="BJ7" s="199">
        <v>45047</v>
      </c>
      <c r="BK7" s="199">
        <v>45078</v>
      </c>
      <c r="BL7" s="199">
        <v>45108</v>
      </c>
      <c r="BM7" s="199">
        <v>45139</v>
      </c>
      <c r="BN7" s="199">
        <v>45170</v>
      </c>
      <c r="BO7" s="199">
        <v>45200</v>
      </c>
      <c r="BP7" s="199">
        <v>45231</v>
      </c>
      <c r="BQ7" s="199">
        <v>45261</v>
      </c>
    </row>
    <row r="8" spans="2:69">
      <c r="B8" s="150" t="s">
        <v>157</v>
      </c>
      <c r="C8" s="151" t="s">
        <v>256</v>
      </c>
      <c r="D8" s="152" t="s">
        <v>127</v>
      </c>
      <c r="E8" s="153"/>
      <c r="F8" s="153"/>
      <c r="G8" s="153"/>
      <c r="H8" s="153"/>
      <c r="I8" s="153"/>
      <c r="J8" s="153"/>
      <c r="K8" s="153"/>
      <c r="L8" s="153"/>
      <c r="M8" s="153"/>
      <c r="N8" s="153"/>
      <c r="O8" s="153"/>
      <c r="P8" s="153"/>
      <c r="Q8" s="153"/>
      <c r="R8" s="153"/>
      <c r="S8" s="153"/>
      <c r="T8" s="153"/>
      <c r="U8" s="153"/>
      <c r="V8" s="153"/>
      <c r="W8" s="153"/>
      <c r="X8" s="153"/>
      <c r="Y8" s="153"/>
      <c r="Z8" s="153"/>
      <c r="AA8" s="153"/>
      <c r="AB8" s="153"/>
      <c r="AC8" s="153"/>
      <c r="AD8" s="153"/>
      <c r="AE8" s="153"/>
      <c r="AF8" s="153"/>
      <c r="AG8" s="153"/>
      <c r="AH8" s="153"/>
      <c r="AI8" s="153"/>
      <c r="AJ8" s="153"/>
      <c r="AK8" s="153"/>
      <c r="AL8" s="153"/>
      <c r="AM8" s="153"/>
      <c r="AN8" s="153"/>
      <c r="AO8" s="153"/>
      <c r="AP8" s="153"/>
      <c r="AQ8" s="153"/>
      <c r="AR8" s="153"/>
      <c r="AS8" s="153"/>
      <c r="AT8" s="153"/>
      <c r="AU8" s="153"/>
      <c r="AV8" s="153"/>
      <c r="AW8" s="153"/>
      <c r="AX8" s="153"/>
      <c r="AY8" s="153"/>
      <c r="AZ8" s="153"/>
      <c r="BA8" s="153"/>
      <c r="BB8" s="153"/>
      <c r="BC8" s="153"/>
      <c r="BD8" s="153"/>
      <c r="BE8" s="153"/>
      <c r="BF8" s="153"/>
      <c r="BG8" s="153"/>
      <c r="BH8" s="153"/>
      <c r="BI8" s="153"/>
      <c r="BJ8" s="153"/>
      <c r="BK8" s="153"/>
      <c r="BL8" s="153"/>
      <c r="BM8" s="153"/>
      <c r="BN8" s="153"/>
      <c r="BO8" s="153"/>
      <c r="BP8" s="153"/>
      <c r="BQ8" s="153"/>
    </row>
    <row r="9" spans="2:69">
      <c r="B9" s="39" t="s">
        <v>257</v>
      </c>
      <c r="C9" s="27" t="s">
        <v>258</v>
      </c>
      <c r="D9" s="22" t="s">
        <v>127</v>
      </c>
      <c r="E9" s="154"/>
      <c r="F9" s="154"/>
      <c r="G9" s="154"/>
      <c r="H9" s="154"/>
      <c r="I9" s="154"/>
      <c r="J9" s="154"/>
      <c r="K9" s="154"/>
      <c r="L9" s="154"/>
      <c r="M9" s="154"/>
      <c r="N9" s="154"/>
      <c r="O9" s="154"/>
      <c r="P9" s="154"/>
      <c r="Q9" s="154"/>
      <c r="R9" s="154"/>
      <c r="S9" s="154"/>
      <c r="T9" s="154"/>
      <c r="U9" s="154"/>
      <c r="V9" s="154"/>
      <c r="W9" s="154"/>
      <c r="X9" s="154"/>
      <c r="Y9" s="154"/>
      <c r="Z9" s="154"/>
      <c r="AA9" s="154"/>
      <c r="AB9" s="154"/>
      <c r="AC9" s="154"/>
      <c r="AD9" s="154"/>
      <c r="AE9" s="154"/>
      <c r="AF9" s="154"/>
      <c r="AG9" s="154"/>
      <c r="AH9" s="154"/>
      <c r="AI9" s="154"/>
      <c r="AJ9" s="154"/>
      <c r="AK9" s="154"/>
      <c r="AL9" s="154"/>
      <c r="AM9" s="154"/>
      <c r="AN9" s="154"/>
      <c r="AO9" s="154"/>
      <c r="AP9" s="154"/>
      <c r="AQ9" s="154"/>
      <c r="AR9" s="154"/>
      <c r="AS9" s="154"/>
      <c r="AT9" s="154"/>
      <c r="AU9" s="154"/>
      <c r="AV9" s="154"/>
      <c r="AW9" s="154"/>
      <c r="AX9" s="154"/>
      <c r="AY9" s="154"/>
      <c r="AZ9" s="154"/>
      <c r="BA9" s="154"/>
      <c r="BB9" s="154"/>
      <c r="BC9" s="154"/>
      <c r="BD9" s="154"/>
      <c r="BE9" s="154"/>
      <c r="BF9" s="154"/>
      <c r="BG9" s="154"/>
      <c r="BH9" s="154"/>
      <c r="BI9" s="154"/>
      <c r="BJ9" s="154"/>
      <c r="BK9" s="154"/>
      <c r="BL9" s="154"/>
      <c r="BM9" s="154"/>
      <c r="BN9" s="154"/>
      <c r="BO9" s="154"/>
      <c r="BP9" s="154"/>
      <c r="BQ9" s="154"/>
    </row>
    <row r="10" spans="2:69">
      <c r="B10" s="41" t="s">
        <v>31</v>
      </c>
      <c r="C10" s="29" t="s">
        <v>259</v>
      </c>
      <c r="D10" s="22" t="s">
        <v>127</v>
      </c>
      <c r="E10" s="154"/>
      <c r="F10" s="154"/>
      <c r="G10" s="154"/>
      <c r="H10" s="154"/>
      <c r="I10" s="154"/>
      <c r="J10" s="154"/>
      <c r="K10" s="154"/>
      <c r="L10" s="154"/>
      <c r="M10" s="154"/>
      <c r="N10" s="154"/>
      <c r="O10" s="154"/>
      <c r="P10" s="154"/>
      <c r="Q10" s="154"/>
      <c r="R10" s="154"/>
      <c r="S10" s="154"/>
      <c r="T10" s="154"/>
      <c r="U10" s="154"/>
      <c r="V10" s="154"/>
      <c r="W10" s="154"/>
      <c r="X10" s="154"/>
      <c r="Y10" s="154"/>
      <c r="Z10" s="154"/>
      <c r="AA10" s="154"/>
      <c r="AB10" s="154"/>
      <c r="AC10" s="154"/>
      <c r="AD10" s="154"/>
      <c r="AE10" s="154"/>
      <c r="AF10" s="154"/>
      <c r="AG10" s="154"/>
      <c r="AH10" s="154"/>
      <c r="AI10" s="154"/>
      <c r="AJ10" s="154"/>
      <c r="AK10" s="154"/>
      <c r="AL10" s="154"/>
      <c r="AM10" s="154"/>
      <c r="AN10" s="154"/>
      <c r="AO10" s="154"/>
      <c r="AP10" s="154"/>
      <c r="AQ10" s="154"/>
      <c r="AR10" s="154"/>
      <c r="AS10" s="154"/>
      <c r="AT10" s="154"/>
      <c r="AU10" s="154"/>
      <c r="AV10" s="154"/>
      <c r="AW10" s="154"/>
      <c r="AX10" s="154"/>
      <c r="AY10" s="154"/>
      <c r="AZ10" s="154"/>
      <c r="BA10" s="154"/>
      <c r="BB10" s="154"/>
      <c r="BC10" s="154"/>
      <c r="BD10" s="154"/>
      <c r="BE10" s="154"/>
      <c r="BF10" s="154"/>
      <c r="BG10" s="154"/>
      <c r="BH10" s="154"/>
      <c r="BI10" s="154"/>
      <c r="BJ10" s="154"/>
      <c r="BK10" s="154"/>
      <c r="BL10" s="154"/>
      <c r="BM10" s="154"/>
      <c r="BN10" s="154"/>
      <c r="BO10" s="154"/>
      <c r="BP10" s="154"/>
      <c r="BQ10" s="154"/>
    </row>
    <row r="11" spans="2:69">
      <c r="B11" s="41" t="s">
        <v>260</v>
      </c>
      <c r="C11" s="29" t="s">
        <v>261</v>
      </c>
      <c r="D11" s="22" t="s">
        <v>127</v>
      </c>
      <c r="E11" s="154"/>
      <c r="F11" s="154"/>
      <c r="G11" s="154"/>
      <c r="H11" s="154"/>
      <c r="I11" s="154"/>
      <c r="J11" s="154"/>
      <c r="K11" s="154"/>
      <c r="L11" s="154"/>
      <c r="M11" s="154"/>
      <c r="N11" s="154"/>
      <c r="O11" s="154"/>
      <c r="P11" s="154"/>
      <c r="Q11" s="154"/>
      <c r="R11" s="154"/>
      <c r="S11" s="154"/>
      <c r="T11" s="154"/>
      <c r="U11" s="154"/>
      <c r="V11" s="154"/>
      <c r="W11" s="154"/>
      <c r="X11" s="154"/>
      <c r="Y11" s="154"/>
      <c r="Z11" s="154"/>
      <c r="AA11" s="154"/>
      <c r="AB11" s="154"/>
      <c r="AC11" s="154"/>
      <c r="AD11" s="154"/>
      <c r="AE11" s="154"/>
      <c r="AF11" s="154"/>
      <c r="AG11" s="154"/>
      <c r="AH11" s="154"/>
      <c r="AI11" s="154"/>
      <c r="AJ11" s="154"/>
      <c r="AK11" s="154"/>
      <c r="AL11" s="154"/>
      <c r="AM11" s="154"/>
      <c r="AN11" s="154"/>
      <c r="AO11" s="154"/>
      <c r="AP11" s="154"/>
      <c r="AQ11" s="154"/>
      <c r="AR11" s="154"/>
      <c r="AS11" s="154"/>
      <c r="AT11" s="154"/>
      <c r="AU11" s="154"/>
      <c r="AV11" s="154"/>
      <c r="AW11" s="154"/>
      <c r="AX11" s="154"/>
      <c r="AY11" s="154"/>
      <c r="AZ11" s="154"/>
      <c r="BA11" s="154"/>
      <c r="BB11" s="154"/>
      <c r="BC11" s="154"/>
      <c r="BD11" s="154"/>
      <c r="BE11" s="154"/>
      <c r="BF11" s="154"/>
      <c r="BG11" s="154"/>
      <c r="BH11" s="154"/>
      <c r="BI11" s="154"/>
      <c r="BJ11" s="154"/>
      <c r="BK11" s="154"/>
      <c r="BL11" s="154"/>
      <c r="BM11" s="154"/>
      <c r="BN11" s="154"/>
      <c r="BO11" s="154"/>
      <c r="BP11" s="154"/>
      <c r="BQ11" s="154"/>
    </row>
    <row r="12" spans="2:69">
      <c r="B12" s="39" t="s">
        <v>262</v>
      </c>
      <c r="C12" s="27" t="s">
        <v>263</v>
      </c>
      <c r="D12" s="22" t="s">
        <v>127</v>
      </c>
      <c r="E12" s="154"/>
      <c r="F12" s="154"/>
      <c r="G12" s="154"/>
      <c r="H12" s="154"/>
      <c r="I12" s="154"/>
      <c r="J12" s="154"/>
      <c r="K12" s="154"/>
      <c r="L12" s="154"/>
      <c r="M12" s="154"/>
      <c r="N12" s="154"/>
      <c r="O12" s="154"/>
      <c r="P12" s="154"/>
      <c r="Q12" s="154"/>
      <c r="R12" s="154"/>
      <c r="S12" s="154"/>
      <c r="T12" s="154"/>
      <c r="U12" s="154"/>
      <c r="V12" s="154"/>
      <c r="W12" s="154"/>
      <c r="X12" s="154"/>
      <c r="Y12" s="154"/>
      <c r="Z12" s="154"/>
      <c r="AA12" s="154"/>
      <c r="AB12" s="154"/>
      <c r="AC12" s="154"/>
      <c r="AD12" s="154"/>
      <c r="AE12" s="154"/>
      <c r="AF12" s="154"/>
      <c r="AG12" s="154"/>
      <c r="AH12" s="154"/>
      <c r="AI12" s="154"/>
      <c r="AJ12" s="154"/>
      <c r="AK12" s="154"/>
      <c r="AL12" s="154"/>
      <c r="AM12" s="154"/>
      <c r="AN12" s="154"/>
      <c r="AO12" s="154"/>
      <c r="AP12" s="154"/>
      <c r="AQ12" s="154"/>
      <c r="AR12" s="154"/>
      <c r="AS12" s="154"/>
      <c r="AT12" s="154"/>
      <c r="AU12" s="154"/>
      <c r="AV12" s="154"/>
      <c r="AW12" s="154"/>
      <c r="AX12" s="154"/>
      <c r="AY12" s="154"/>
      <c r="AZ12" s="154"/>
      <c r="BA12" s="154"/>
      <c r="BB12" s="154"/>
      <c r="BC12" s="154"/>
      <c r="BD12" s="154"/>
      <c r="BE12" s="154"/>
      <c r="BF12" s="154"/>
      <c r="BG12" s="154"/>
      <c r="BH12" s="154"/>
      <c r="BI12" s="154"/>
      <c r="BJ12" s="154"/>
      <c r="BK12" s="154"/>
      <c r="BL12" s="154"/>
      <c r="BM12" s="154"/>
      <c r="BN12" s="154"/>
      <c r="BO12" s="154"/>
      <c r="BP12" s="154"/>
      <c r="BQ12" s="154"/>
    </row>
    <row r="13" spans="2:69">
      <c r="B13" s="42" t="s">
        <v>264</v>
      </c>
      <c r="C13" s="155" t="s">
        <v>265</v>
      </c>
      <c r="D13" s="22" t="s">
        <v>127</v>
      </c>
      <c r="E13" s="156"/>
      <c r="F13" s="156"/>
      <c r="G13" s="156"/>
      <c r="H13" s="156"/>
      <c r="I13" s="156"/>
      <c r="J13" s="156"/>
      <c r="K13" s="156"/>
      <c r="L13" s="156"/>
      <c r="M13" s="156"/>
      <c r="N13" s="156"/>
      <c r="O13" s="156"/>
      <c r="P13" s="156"/>
      <c r="Q13" s="156"/>
      <c r="R13" s="156"/>
      <c r="S13" s="156"/>
      <c r="T13" s="156"/>
      <c r="U13" s="156"/>
      <c r="V13" s="156"/>
      <c r="W13" s="156"/>
      <c r="X13" s="156"/>
      <c r="Y13" s="156"/>
      <c r="Z13" s="156"/>
      <c r="AA13" s="156"/>
      <c r="AB13" s="156"/>
      <c r="AC13" s="156"/>
      <c r="AD13" s="156"/>
      <c r="AE13" s="156"/>
      <c r="AF13" s="156"/>
      <c r="AG13" s="156"/>
      <c r="AH13" s="156"/>
      <c r="AI13" s="156"/>
      <c r="AJ13" s="156"/>
      <c r="AK13" s="156"/>
      <c r="AL13" s="156"/>
      <c r="AM13" s="156"/>
      <c r="AN13" s="156"/>
      <c r="AO13" s="156"/>
      <c r="AP13" s="156"/>
      <c r="AQ13" s="156"/>
      <c r="AR13" s="156"/>
      <c r="AS13" s="156"/>
      <c r="AT13" s="156"/>
      <c r="AU13" s="156"/>
      <c r="AV13" s="156"/>
      <c r="AW13" s="156"/>
      <c r="AX13" s="156"/>
      <c r="AY13" s="156"/>
      <c r="AZ13" s="156"/>
      <c r="BA13" s="156"/>
      <c r="BB13" s="156"/>
      <c r="BC13" s="156"/>
      <c r="BD13" s="156"/>
      <c r="BE13" s="156"/>
      <c r="BF13" s="156"/>
      <c r="BG13" s="156"/>
      <c r="BH13" s="156"/>
      <c r="BI13" s="156"/>
      <c r="BJ13" s="156"/>
      <c r="BK13" s="156"/>
      <c r="BL13" s="156"/>
      <c r="BM13" s="156"/>
      <c r="BN13" s="156"/>
      <c r="BO13" s="156"/>
      <c r="BP13" s="156"/>
      <c r="BQ13" s="156"/>
    </row>
    <row r="14" spans="2:69">
      <c r="B14" s="80" t="s">
        <v>157</v>
      </c>
      <c r="C14" s="157" t="s">
        <v>266</v>
      </c>
      <c r="D14" s="158" t="s">
        <v>127</v>
      </c>
      <c r="E14" s="159"/>
      <c r="F14" s="159"/>
      <c r="G14" s="159"/>
      <c r="H14" s="159"/>
      <c r="I14" s="159"/>
      <c r="J14" s="159"/>
      <c r="K14" s="159"/>
      <c r="L14" s="159"/>
      <c r="M14" s="159"/>
      <c r="N14" s="159"/>
      <c r="O14" s="159"/>
      <c r="P14" s="159"/>
      <c r="Q14" s="159"/>
      <c r="R14" s="159"/>
      <c r="S14" s="159"/>
      <c r="T14" s="159"/>
      <c r="U14" s="159"/>
      <c r="V14" s="159"/>
      <c r="W14" s="159"/>
      <c r="X14" s="159"/>
      <c r="Y14" s="159"/>
      <c r="Z14" s="159"/>
      <c r="AA14" s="159"/>
      <c r="AB14" s="159"/>
      <c r="AC14" s="159"/>
      <c r="AD14" s="159"/>
      <c r="AE14" s="159"/>
      <c r="AF14" s="159"/>
      <c r="AG14" s="159"/>
      <c r="AH14" s="159"/>
      <c r="AI14" s="159"/>
      <c r="AJ14" s="159"/>
      <c r="AK14" s="159"/>
      <c r="AL14" s="159"/>
      <c r="AM14" s="159"/>
      <c r="AN14" s="159"/>
      <c r="AO14" s="159"/>
      <c r="AP14" s="159"/>
      <c r="AQ14" s="159"/>
      <c r="AR14" s="159"/>
      <c r="AS14" s="159"/>
      <c r="AT14" s="159"/>
      <c r="AU14" s="159"/>
      <c r="AV14" s="159"/>
      <c r="AW14" s="159"/>
      <c r="AX14" s="159"/>
      <c r="AY14" s="159"/>
      <c r="AZ14" s="159"/>
      <c r="BA14" s="159"/>
      <c r="BB14" s="159"/>
      <c r="BC14" s="159"/>
      <c r="BD14" s="159"/>
      <c r="BE14" s="159"/>
      <c r="BF14" s="159"/>
      <c r="BG14" s="159"/>
      <c r="BH14" s="159"/>
      <c r="BI14" s="159"/>
      <c r="BJ14" s="159"/>
      <c r="BK14" s="159"/>
      <c r="BL14" s="159"/>
      <c r="BM14" s="159"/>
      <c r="BN14" s="159"/>
      <c r="BO14" s="159"/>
      <c r="BP14" s="159"/>
      <c r="BQ14" s="159"/>
    </row>
    <row r="15" spans="2:69">
      <c r="B15" s="39" t="s">
        <v>267</v>
      </c>
      <c r="C15" s="27" t="s">
        <v>258</v>
      </c>
      <c r="D15" s="22" t="s">
        <v>127</v>
      </c>
      <c r="E15" s="154"/>
      <c r="F15" s="154"/>
      <c r="G15" s="154"/>
      <c r="H15" s="154"/>
      <c r="I15" s="154"/>
      <c r="J15" s="154"/>
      <c r="K15" s="154"/>
      <c r="L15" s="154"/>
      <c r="M15" s="154"/>
      <c r="N15" s="154"/>
      <c r="O15" s="154"/>
      <c r="P15" s="154"/>
      <c r="Q15" s="154"/>
      <c r="R15" s="154"/>
      <c r="S15" s="154"/>
      <c r="T15" s="154"/>
      <c r="U15" s="154"/>
      <c r="V15" s="154"/>
      <c r="W15" s="154"/>
      <c r="X15" s="154"/>
      <c r="Y15" s="154"/>
      <c r="Z15" s="154"/>
      <c r="AA15" s="154"/>
      <c r="AB15" s="154"/>
      <c r="AC15" s="154"/>
      <c r="AD15" s="154"/>
      <c r="AE15" s="154"/>
      <c r="AF15" s="154"/>
      <c r="AG15" s="154"/>
      <c r="AH15" s="154"/>
      <c r="AI15" s="154"/>
      <c r="AJ15" s="154"/>
      <c r="AK15" s="154"/>
      <c r="AL15" s="154"/>
      <c r="AM15" s="154"/>
      <c r="AN15" s="154"/>
      <c r="AO15" s="154"/>
      <c r="AP15" s="154"/>
      <c r="AQ15" s="154"/>
      <c r="AR15" s="154"/>
      <c r="AS15" s="154"/>
      <c r="AT15" s="154"/>
      <c r="AU15" s="154"/>
      <c r="AV15" s="154"/>
      <c r="AW15" s="154"/>
      <c r="AX15" s="154"/>
      <c r="AY15" s="154"/>
      <c r="AZ15" s="154"/>
      <c r="BA15" s="154"/>
      <c r="BB15" s="154"/>
      <c r="BC15" s="154"/>
      <c r="BD15" s="154"/>
      <c r="BE15" s="154"/>
      <c r="BF15" s="154"/>
      <c r="BG15" s="154"/>
      <c r="BH15" s="154"/>
      <c r="BI15" s="154"/>
      <c r="BJ15" s="154"/>
      <c r="BK15" s="154"/>
      <c r="BL15" s="154"/>
      <c r="BM15" s="154"/>
      <c r="BN15" s="154"/>
      <c r="BO15" s="154"/>
      <c r="BP15" s="154"/>
      <c r="BQ15" s="154"/>
    </row>
    <row r="16" spans="2:69">
      <c r="B16" s="41" t="s">
        <v>57</v>
      </c>
      <c r="C16" s="29" t="s">
        <v>259</v>
      </c>
      <c r="D16" s="22" t="s">
        <v>127</v>
      </c>
      <c r="E16" s="154"/>
      <c r="F16" s="154"/>
      <c r="G16" s="154"/>
      <c r="H16" s="154"/>
      <c r="I16" s="154"/>
      <c r="J16" s="154"/>
      <c r="K16" s="154"/>
      <c r="L16" s="154"/>
      <c r="M16" s="154"/>
      <c r="N16" s="154"/>
      <c r="O16" s="154"/>
      <c r="P16" s="154"/>
      <c r="Q16" s="154"/>
      <c r="R16" s="154"/>
      <c r="S16" s="154"/>
      <c r="T16" s="154"/>
      <c r="U16" s="154"/>
      <c r="V16" s="154"/>
      <c r="W16" s="154"/>
      <c r="X16" s="154"/>
      <c r="Y16" s="154"/>
      <c r="Z16" s="154"/>
      <c r="AA16" s="154"/>
      <c r="AB16" s="154"/>
      <c r="AC16" s="154"/>
      <c r="AD16" s="154"/>
      <c r="AE16" s="154"/>
      <c r="AF16" s="154"/>
      <c r="AG16" s="154"/>
      <c r="AH16" s="154"/>
      <c r="AI16" s="154"/>
      <c r="AJ16" s="154"/>
      <c r="AK16" s="154"/>
      <c r="AL16" s="154"/>
      <c r="AM16" s="154"/>
      <c r="AN16" s="154"/>
      <c r="AO16" s="154"/>
      <c r="AP16" s="154"/>
      <c r="AQ16" s="154"/>
      <c r="AR16" s="154"/>
      <c r="AS16" s="154"/>
      <c r="AT16" s="154"/>
      <c r="AU16" s="154"/>
      <c r="AV16" s="154"/>
      <c r="AW16" s="154"/>
      <c r="AX16" s="154"/>
      <c r="AY16" s="154"/>
      <c r="AZ16" s="154"/>
      <c r="BA16" s="154"/>
      <c r="BB16" s="154"/>
      <c r="BC16" s="154"/>
      <c r="BD16" s="154"/>
      <c r="BE16" s="154"/>
      <c r="BF16" s="154"/>
      <c r="BG16" s="154"/>
      <c r="BH16" s="154"/>
      <c r="BI16" s="154"/>
      <c r="BJ16" s="154"/>
      <c r="BK16" s="154"/>
      <c r="BL16" s="154"/>
      <c r="BM16" s="154"/>
      <c r="BN16" s="154"/>
      <c r="BO16" s="154"/>
      <c r="BP16" s="154"/>
      <c r="BQ16" s="154"/>
    </row>
    <row r="17" spans="2:69">
      <c r="B17" s="41" t="s">
        <v>268</v>
      </c>
      <c r="C17" s="29" t="s">
        <v>269</v>
      </c>
      <c r="D17" s="22" t="s">
        <v>127</v>
      </c>
      <c r="E17" s="154"/>
      <c r="F17" s="154"/>
      <c r="G17" s="154"/>
      <c r="H17" s="154"/>
      <c r="I17" s="154"/>
      <c r="J17" s="154"/>
      <c r="K17" s="154"/>
      <c r="L17" s="154"/>
      <c r="M17" s="154"/>
      <c r="N17" s="154"/>
      <c r="O17" s="154"/>
      <c r="P17" s="154"/>
      <c r="Q17" s="154"/>
      <c r="R17" s="154"/>
      <c r="S17" s="154"/>
      <c r="T17" s="154"/>
      <c r="U17" s="154"/>
      <c r="V17" s="154"/>
      <c r="W17" s="154"/>
      <c r="X17" s="154"/>
      <c r="Y17" s="154"/>
      <c r="Z17" s="154"/>
      <c r="AA17" s="154"/>
      <c r="AB17" s="154"/>
      <c r="AC17" s="154"/>
      <c r="AD17" s="154"/>
      <c r="AE17" s="154"/>
      <c r="AF17" s="154"/>
      <c r="AG17" s="154"/>
      <c r="AH17" s="154"/>
      <c r="AI17" s="154"/>
      <c r="AJ17" s="154"/>
      <c r="AK17" s="154"/>
      <c r="AL17" s="154"/>
      <c r="AM17" s="154"/>
      <c r="AN17" s="154"/>
      <c r="AO17" s="154"/>
      <c r="AP17" s="154"/>
      <c r="AQ17" s="154"/>
      <c r="AR17" s="154"/>
      <c r="AS17" s="154"/>
      <c r="AT17" s="154"/>
      <c r="AU17" s="154"/>
      <c r="AV17" s="154"/>
      <c r="AW17" s="154"/>
      <c r="AX17" s="154"/>
      <c r="AY17" s="154"/>
      <c r="AZ17" s="154"/>
      <c r="BA17" s="154"/>
      <c r="BB17" s="154"/>
      <c r="BC17" s="154"/>
      <c r="BD17" s="154"/>
      <c r="BE17" s="154"/>
      <c r="BF17" s="154"/>
      <c r="BG17" s="154"/>
      <c r="BH17" s="154"/>
      <c r="BI17" s="154"/>
      <c r="BJ17" s="154"/>
      <c r="BK17" s="154"/>
      <c r="BL17" s="154"/>
      <c r="BM17" s="154"/>
      <c r="BN17" s="154"/>
      <c r="BO17" s="154"/>
      <c r="BP17" s="154"/>
      <c r="BQ17" s="154"/>
    </row>
    <row r="18" spans="2:69">
      <c r="B18" s="39" t="s">
        <v>270</v>
      </c>
      <c r="C18" s="27" t="s">
        <v>263</v>
      </c>
      <c r="D18" s="22" t="s">
        <v>127</v>
      </c>
      <c r="E18" s="154"/>
      <c r="F18" s="154"/>
      <c r="G18" s="154"/>
      <c r="H18" s="154"/>
      <c r="I18" s="154"/>
      <c r="J18" s="154"/>
      <c r="K18" s="154"/>
      <c r="L18" s="154"/>
      <c r="M18" s="154"/>
      <c r="N18" s="154"/>
      <c r="O18" s="154"/>
      <c r="P18" s="154"/>
      <c r="Q18" s="154"/>
      <c r="R18" s="154"/>
      <c r="S18" s="154"/>
      <c r="T18" s="154"/>
      <c r="U18" s="154"/>
      <c r="V18" s="154"/>
      <c r="W18" s="154"/>
      <c r="X18" s="154"/>
      <c r="Y18" s="154"/>
      <c r="Z18" s="154"/>
      <c r="AA18" s="154"/>
      <c r="AB18" s="154"/>
      <c r="AC18" s="154"/>
      <c r="AD18" s="154"/>
      <c r="AE18" s="154"/>
      <c r="AF18" s="154"/>
      <c r="AG18" s="154"/>
      <c r="AH18" s="154"/>
      <c r="AI18" s="154"/>
      <c r="AJ18" s="154"/>
      <c r="AK18" s="154"/>
      <c r="AL18" s="154"/>
      <c r="AM18" s="154"/>
      <c r="AN18" s="154"/>
      <c r="AO18" s="154"/>
      <c r="AP18" s="154"/>
      <c r="AQ18" s="154"/>
      <c r="AR18" s="154"/>
      <c r="AS18" s="154"/>
      <c r="AT18" s="154"/>
      <c r="AU18" s="154"/>
      <c r="AV18" s="154"/>
      <c r="AW18" s="154"/>
      <c r="AX18" s="154"/>
      <c r="AY18" s="154"/>
      <c r="AZ18" s="154"/>
      <c r="BA18" s="154"/>
      <c r="BB18" s="154"/>
      <c r="BC18" s="154"/>
      <c r="BD18" s="154"/>
      <c r="BE18" s="154"/>
      <c r="BF18" s="154"/>
      <c r="BG18" s="154"/>
      <c r="BH18" s="154"/>
      <c r="BI18" s="154"/>
      <c r="BJ18" s="154"/>
      <c r="BK18" s="154"/>
      <c r="BL18" s="154"/>
      <c r="BM18" s="154"/>
      <c r="BN18" s="154"/>
      <c r="BO18" s="154"/>
      <c r="BP18" s="154"/>
      <c r="BQ18" s="154"/>
    </row>
    <row r="19" spans="2:69">
      <c r="B19" s="42" t="s">
        <v>271</v>
      </c>
      <c r="C19" s="155" t="s">
        <v>272</v>
      </c>
      <c r="D19" s="22" t="s">
        <v>127</v>
      </c>
      <c r="E19" s="156"/>
      <c r="F19" s="156"/>
      <c r="G19" s="156"/>
      <c r="H19" s="156"/>
      <c r="I19" s="156"/>
      <c r="J19" s="156"/>
      <c r="K19" s="156"/>
      <c r="L19" s="156"/>
      <c r="M19" s="156"/>
      <c r="N19" s="156"/>
      <c r="O19" s="156"/>
      <c r="P19" s="156"/>
      <c r="Q19" s="156"/>
      <c r="R19" s="156"/>
      <c r="S19" s="156"/>
      <c r="T19" s="156"/>
      <c r="U19" s="156"/>
      <c r="V19" s="156"/>
      <c r="W19" s="156"/>
      <c r="X19" s="156"/>
      <c r="Y19" s="156"/>
      <c r="Z19" s="156"/>
      <c r="AA19" s="156"/>
      <c r="AB19" s="156"/>
      <c r="AC19" s="156"/>
      <c r="AD19" s="156"/>
      <c r="AE19" s="156"/>
      <c r="AF19" s="156"/>
      <c r="AG19" s="156"/>
      <c r="AH19" s="156"/>
      <c r="AI19" s="156"/>
      <c r="AJ19" s="156"/>
      <c r="AK19" s="156"/>
      <c r="AL19" s="156"/>
      <c r="AM19" s="156"/>
      <c r="AN19" s="156"/>
      <c r="AO19" s="156"/>
      <c r="AP19" s="156"/>
      <c r="AQ19" s="156"/>
      <c r="AR19" s="156"/>
      <c r="AS19" s="156"/>
      <c r="AT19" s="156"/>
      <c r="AU19" s="156"/>
      <c r="AV19" s="156"/>
      <c r="AW19" s="156"/>
      <c r="AX19" s="156"/>
      <c r="AY19" s="156"/>
      <c r="AZ19" s="156"/>
      <c r="BA19" s="156"/>
      <c r="BB19" s="156"/>
      <c r="BC19" s="156"/>
      <c r="BD19" s="156"/>
      <c r="BE19" s="156"/>
      <c r="BF19" s="156"/>
      <c r="BG19" s="156"/>
      <c r="BH19" s="156"/>
      <c r="BI19" s="156"/>
      <c r="BJ19" s="156"/>
      <c r="BK19" s="156"/>
      <c r="BL19" s="156"/>
      <c r="BM19" s="156"/>
      <c r="BN19" s="156"/>
      <c r="BO19" s="156"/>
      <c r="BP19" s="156"/>
      <c r="BQ19" s="156"/>
    </row>
    <row r="20" spans="2:69">
      <c r="B20" s="80" t="s">
        <v>157</v>
      </c>
      <c r="C20" s="157" t="s">
        <v>273</v>
      </c>
      <c r="D20" s="158" t="s">
        <v>127</v>
      </c>
      <c r="E20" s="159"/>
      <c r="F20" s="159"/>
      <c r="G20" s="159"/>
      <c r="H20" s="159"/>
      <c r="I20" s="159"/>
      <c r="J20" s="159"/>
      <c r="K20" s="159"/>
      <c r="L20" s="159"/>
      <c r="M20" s="159"/>
      <c r="N20" s="159"/>
      <c r="O20" s="159"/>
      <c r="P20" s="159"/>
      <c r="Q20" s="159"/>
      <c r="R20" s="159"/>
      <c r="S20" s="159"/>
      <c r="T20" s="159"/>
      <c r="U20" s="159"/>
      <c r="V20" s="159"/>
      <c r="W20" s="159"/>
      <c r="X20" s="159"/>
      <c r="Y20" s="159"/>
      <c r="Z20" s="159"/>
      <c r="AA20" s="159"/>
      <c r="AB20" s="159"/>
      <c r="AC20" s="159"/>
      <c r="AD20" s="159"/>
      <c r="AE20" s="159"/>
      <c r="AF20" s="159"/>
      <c r="AG20" s="159"/>
      <c r="AH20" s="159"/>
      <c r="AI20" s="159"/>
      <c r="AJ20" s="159"/>
      <c r="AK20" s="159"/>
      <c r="AL20" s="159"/>
      <c r="AM20" s="159"/>
      <c r="AN20" s="159"/>
      <c r="AO20" s="159"/>
      <c r="AP20" s="159"/>
      <c r="AQ20" s="159"/>
      <c r="AR20" s="159"/>
      <c r="AS20" s="159"/>
      <c r="AT20" s="159"/>
      <c r="AU20" s="159"/>
      <c r="AV20" s="159"/>
      <c r="AW20" s="159"/>
      <c r="AX20" s="159"/>
      <c r="AY20" s="159"/>
      <c r="AZ20" s="159"/>
      <c r="BA20" s="159"/>
      <c r="BB20" s="159"/>
      <c r="BC20" s="159"/>
      <c r="BD20" s="159"/>
      <c r="BE20" s="159"/>
      <c r="BF20" s="159"/>
      <c r="BG20" s="159"/>
      <c r="BH20" s="159"/>
      <c r="BI20" s="159"/>
      <c r="BJ20" s="159"/>
      <c r="BK20" s="159"/>
      <c r="BL20" s="159"/>
      <c r="BM20" s="159"/>
      <c r="BN20" s="159"/>
      <c r="BO20" s="159"/>
      <c r="BP20" s="159"/>
      <c r="BQ20" s="159"/>
    </row>
    <row r="21" spans="2:69">
      <c r="B21" s="39" t="s">
        <v>274</v>
      </c>
      <c r="C21" s="27" t="s">
        <v>258</v>
      </c>
      <c r="D21" s="22" t="s">
        <v>127</v>
      </c>
      <c r="E21" s="154"/>
      <c r="F21" s="154"/>
      <c r="G21" s="154"/>
      <c r="H21" s="154"/>
      <c r="I21" s="154"/>
      <c r="J21" s="154"/>
      <c r="K21" s="154"/>
      <c r="L21" s="154"/>
      <c r="M21" s="154"/>
      <c r="N21" s="154"/>
      <c r="O21" s="154"/>
      <c r="P21" s="154"/>
      <c r="Q21" s="154"/>
      <c r="R21" s="154"/>
      <c r="S21" s="154"/>
      <c r="T21" s="154"/>
      <c r="U21" s="154"/>
      <c r="V21" s="154"/>
      <c r="W21" s="154"/>
      <c r="X21" s="154"/>
      <c r="Y21" s="154"/>
      <c r="Z21" s="154"/>
      <c r="AA21" s="154"/>
      <c r="AB21" s="154"/>
      <c r="AC21" s="154"/>
      <c r="AD21" s="154"/>
      <c r="AE21" s="154"/>
      <c r="AF21" s="154"/>
      <c r="AG21" s="154"/>
      <c r="AH21" s="154"/>
      <c r="AI21" s="154"/>
      <c r="AJ21" s="154"/>
      <c r="AK21" s="154"/>
      <c r="AL21" s="154"/>
      <c r="AM21" s="154"/>
      <c r="AN21" s="154"/>
      <c r="AO21" s="154"/>
      <c r="AP21" s="154"/>
      <c r="AQ21" s="154"/>
      <c r="AR21" s="154"/>
      <c r="AS21" s="154"/>
      <c r="AT21" s="154"/>
      <c r="AU21" s="154"/>
      <c r="AV21" s="154"/>
      <c r="AW21" s="154"/>
      <c r="AX21" s="154"/>
      <c r="AY21" s="154"/>
      <c r="AZ21" s="154"/>
      <c r="BA21" s="154"/>
      <c r="BB21" s="154"/>
      <c r="BC21" s="154"/>
      <c r="BD21" s="154"/>
      <c r="BE21" s="154"/>
      <c r="BF21" s="154"/>
      <c r="BG21" s="154"/>
      <c r="BH21" s="154"/>
      <c r="BI21" s="154"/>
      <c r="BJ21" s="154"/>
      <c r="BK21" s="154"/>
      <c r="BL21" s="154"/>
      <c r="BM21" s="154"/>
      <c r="BN21" s="154"/>
      <c r="BO21" s="154"/>
      <c r="BP21" s="154"/>
      <c r="BQ21" s="154"/>
    </row>
    <row r="22" spans="2:69">
      <c r="B22" s="41" t="s">
        <v>108</v>
      </c>
      <c r="C22" s="29" t="s">
        <v>259</v>
      </c>
      <c r="D22" s="22" t="s">
        <v>127</v>
      </c>
      <c r="E22" s="154"/>
      <c r="F22" s="154"/>
      <c r="G22" s="154"/>
      <c r="H22" s="154"/>
      <c r="I22" s="154"/>
      <c r="J22" s="154"/>
      <c r="K22" s="154"/>
      <c r="L22" s="154"/>
      <c r="M22" s="154"/>
      <c r="N22" s="154"/>
      <c r="O22" s="154"/>
      <c r="P22" s="154"/>
      <c r="Q22" s="154"/>
      <c r="R22" s="154"/>
      <c r="S22" s="154"/>
      <c r="T22" s="154"/>
      <c r="U22" s="154"/>
      <c r="V22" s="154"/>
      <c r="W22" s="154"/>
      <c r="X22" s="154"/>
      <c r="Y22" s="154"/>
      <c r="Z22" s="154"/>
      <c r="AA22" s="154"/>
      <c r="AB22" s="154"/>
      <c r="AC22" s="154"/>
      <c r="AD22" s="154"/>
      <c r="AE22" s="154"/>
      <c r="AF22" s="154"/>
      <c r="AG22" s="154"/>
      <c r="AH22" s="154"/>
      <c r="AI22" s="154"/>
      <c r="AJ22" s="154"/>
      <c r="AK22" s="154"/>
      <c r="AL22" s="154"/>
      <c r="AM22" s="154"/>
      <c r="AN22" s="154"/>
      <c r="AO22" s="154"/>
      <c r="AP22" s="154"/>
      <c r="AQ22" s="154"/>
      <c r="AR22" s="154"/>
      <c r="AS22" s="154"/>
      <c r="AT22" s="154"/>
      <c r="AU22" s="154"/>
      <c r="AV22" s="154"/>
      <c r="AW22" s="154"/>
      <c r="AX22" s="154"/>
      <c r="AY22" s="154"/>
      <c r="AZ22" s="154"/>
      <c r="BA22" s="154"/>
      <c r="BB22" s="154"/>
      <c r="BC22" s="154"/>
      <c r="BD22" s="154"/>
      <c r="BE22" s="154"/>
      <c r="BF22" s="154"/>
      <c r="BG22" s="154"/>
      <c r="BH22" s="154"/>
      <c r="BI22" s="154"/>
      <c r="BJ22" s="154"/>
      <c r="BK22" s="154"/>
      <c r="BL22" s="154"/>
      <c r="BM22" s="154"/>
      <c r="BN22" s="154"/>
      <c r="BO22" s="154"/>
      <c r="BP22" s="154"/>
      <c r="BQ22" s="154"/>
    </row>
    <row r="23" spans="2:69">
      <c r="B23" s="41" t="s">
        <v>275</v>
      </c>
      <c r="C23" s="29" t="s">
        <v>276</v>
      </c>
      <c r="D23" s="22" t="s">
        <v>127</v>
      </c>
      <c r="E23" s="154"/>
      <c r="F23" s="154"/>
      <c r="G23" s="154"/>
      <c r="H23" s="154"/>
      <c r="I23" s="154"/>
      <c r="J23" s="154"/>
      <c r="K23" s="154"/>
      <c r="L23" s="154"/>
      <c r="M23" s="154"/>
      <c r="N23" s="154"/>
      <c r="O23" s="154"/>
      <c r="P23" s="154"/>
      <c r="Q23" s="154"/>
      <c r="R23" s="154"/>
      <c r="S23" s="154"/>
      <c r="T23" s="154"/>
      <c r="U23" s="154"/>
      <c r="V23" s="154"/>
      <c r="W23" s="154"/>
      <c r="X23" s="154"/>
      <c r="Y23" s="154"/>
      <c r="Z23" s="154"/>
      <c r="AA23" s="154"/>
      <c r="AB23" s="154"/>
      <c r="AC23" s="154"/>
      <c r="AD23" s="154"/>
      <c r="AE23" s="154"/>
      <c r="AF23" s="154"/>
      <c r="AG23" s="154"/>
      <c r="AH23" s="154"/>
      <c r="AI23" s="154"/>
      <c r="AJ23" s="154"/>
      <c r="AK23" s="154"/>
      <c r="AL23" s="154"/>
      <c r="AM23" s="154"/>
      <c r="AN23" s="154"/>
      <c r="AO23" s="154"/>
      <c r="AP23" s="154"/>
      <c r="AQ23" s="154"/>
      <c r="AR23" s="154"/>
      <c r="AS23" s="154"/>
      <c r="AT23" s="154"/>
      <c r="AU23" s="154"/>
      <c r="AV23" s="154"/>
      <c r="AW23" s="154"/>
      <c r="AX23" s="154"/>
      <c r="AY23" s="154"/>
      <c r="AZ23" s="154"/>
      <c r="BA23" s="154"/>
      <c r="BB23" s="154"/>
      <c r="BC23" s="154"/>
      <c r="BD23" s="154"/>
      <c r="BE23" s="154"/>
      <c r="BF23" s="154"/>
      <c r="BG23" s="154"/>
      <c r="BH23" s="154"/>
      <c r="BI23" s="154"/>
      <c r="BJ23" s="154"/>
      <c r="BK23" s="154"/>
      <c r="BL23" s="154"/>
      <c r="BM23" s="154"/>
      <c r="BN23" s="154"/>
      <c r="BO23" s="154"/>
      <c r="BP23" s="154"/>
      <c r="BQ23" s="154"/>
    </row>
    <row r="24" spans="2:69">
      <c r="B24" s="39" t="s">
        <v>277</v>
      </c>
      <c r="C24" s="27" t="s">
        <v>263</v>
      </c>
      <c r="D24" s="22" t="s">
        <v>127</v>
      </c>
      <c r="E24" s="154"/>
      <c r="F24" s="154"/>
      <c r="G24" s="154"/>
      <c r="H24" s="154"/>
      <c r="I24" s="154"/>
      <c r="J24" s="154"/>
      <c r="K24" s="154"/>
      <c r="L24" s="154"/>
      <c r="M24" s="154"/>
      <c r="N24" s="154"/>
      <c r="O24" s="154"/>
      <c r="P24" s="154"/>
      <c r="Q24" s="154"/>
      <c r="R24" s="154"/>
      <c r="S24" s="154"/>
      <c r="T24" s="154"/>
      <c r="U24" s="154"/>
      <c r="V24" s="154"/>
      <c r="W24" s="154"/>
      <c r="X24" s="154"/>
      <c r="Y24" s="154"/>
      <c r="Z24" s="154"/>
      <c r="AA24" s="154"/>
      <c r="AB24" s="154"/>
      <c r="AC24" s="154"/>
      <c r="AD24" s="154"/>
      <c r="AE24" s="154"/>
      <c r="AF24" s="154"/>
      <c r="AG24" s="154"/>
      <c r="AH24" s="154"/>
      <c r="AI24" s="154"/>
      <c r="AJ24" s="154"/>
      <c r="AK24" s="154"/>
      <c r="AL24" s="154"/>
      <c r="AM24" s="154"/>
      <c r="AN24" s="154"/>
      <c r="AO24" s="154"/>
      <c r="AP24" s="154"/>
      <c r="AQ24" s="154"/>
      <c r="AR24" s="154"/>
      <c r="AS24" s="154"/>
      <c r="AT24" s="154"/>
      <c r="AU24" s="154"/>
      <c r="AV24" s="154"/>
      <c r="AW24" s="154"/>
      <c r="AX24" s="154"/>
      <c r="AY24" s="154"/>
      <c r="AZ24" s="154"/>
      <c r="BA24" s="154"/>
      <c r="BB24" s="154"/>
      <c r="BC24" s="154"/>
      <c r="BD24" s="154"/>
      <c r="BE24" s="154"/>
      <c r="BF24" s="154"/>
      <c r="BG24" s="154"/>
      <c r="BH24" s="154"/>
      <c r="BI24" s="154"/>
      <c r="BJ24" s="154"/>
      <c r="BK24" s="154"/>
      <c r="BL24" s="154"/>
      <c r="BM24" s="154"/>
      <c r="BN24" s="154"/>
      <c r="BO24" s="154"/>
      <c r="BP24" s="154"/>
      <c r="BQ24" s="154"/>
    </row>
    <row r="25" spans="2:69">
      <c r="B25" s="42" t="s">
        <v>278</v>
      </c>
      <c r="C25" s="155" t="s">
        <v>279</v>
      </c>
      <c r="D25" s="22" t="s">
        <v>127</v>
      </c>
      <c r="E25" s="156"/>
      <c r="F25" s="156"/>
      <c r="G25" s="156"/>
      <c r="H25" s="156"/>
      <c r="I25" s="156"/>
      <c r="J25" s="156"/>
      <c r="K25" s="156"/>
      <c r="L25" s="156"/>
      <c r="M25" s="156"/>
      <c r="N25" s="156"/>
      <c r="O25" s="156"/>
      <c r="P25" s="156"/>
      <c r="Q25" s="156"/>
      <c r="R25" s="156"/>
      <c r="S25" s="156"/>
      <c r="T25" s="156"/>
      <c r="U25" s="156"/>
      <c r="V25" s="156"/>
      <c r="W25" s="156"/>
      <c r="X25" s="156"/>
      <c r="Y25" s="156"/>
      <c r="Z25" s="156"/>
      <c r="AA25" s="156"/>
      <c r="AB25" s="156"/>
      <c r="AC25" s="156"/>
      <c r="AD25" s="156"/>
      <c r="AE25" s="156"/>
      <c r="AF25" s="156"/>
      <c r="AG25" s="156"/>
      <c r="AH25" s="156"/>
      <c r="AI25" s="156"/>
      <c r="AJ25" s="156"/>
      <c r="AK25" s="156"/>
      <c r="AL25" s="156"/>
      <c r="AM25" s="156"/>
      <c r="AN25" s="156"/>
      <c r="AO25" s="156"/>
      <c r="AP25" s="156"/>
      <c r="AQ25" s="156"/>
      <c r="AR25" s="156"/>
      <c r="AS25" s="156"/>
      <c r="AT25" s="156"/>
      <c r="AU25" s="156"/>
      <c r="AV25" s="156"/>
      <c r="AW25" s="156"/>
      <c r="AX25" s="156"/>
      <c r="AY25" s="156"/>
      <c r="AZ25" s="156"/>
      <c r="BA25" s="156"/>
      <c r="BB25" s="156"/>
      <c r="BC25" s="156"/>
      <c r="BD25" s="156"/>
      <c r="BE25" s="156"/>
      <c r="BF25" s="156"/>
      <c r="BG25" s="156"/>
      <c r="BH25" s="156"/>
      <c r="BI25" s="156"/>
      <c r="BJ25" s="156"/>
      <c r="BK25" s="156"/>
      <c r="BL25" s="156"/>
      <c r="BM25" s="156"/>
      <c r="BN25" s="156"/>
      <c r="BO25" s="156"/>
      <c r="BP25" s="156"/>
      <c r="BQ25" s="156"/>
    </row>
    <row r="26" spans="2:69">
      <c r="B26" s="160" t="s">
        <v>157</v>
      </c>
      <c r="C26" s="161" t="s">
        <v>177</v>
      </c>
      <c r="D26" s="113"/>
      <c r="E26" s="156"/>
      <c r="F26" s="156"/>
      <c r="G26" s="156"/>
      <c r="H26" s="156"/>
      <c r="I26" s="156"/>
      <c r="J26" s="156"/>
      <c r="K26" s="156"/>
      <c r="L26" s="156"/>
      <c r="M26" s="156"/>
      <c r="N26" s="156"/>
      <c r="O26" s="156"/>
      <c r="P26" s="156"/>
      <c r="Q26" s="156"/>
      <c r="R26" s="156"/>
      <c r="S26" s="156"/>
      <c r="T26" s="156"/>
      <c r="U26" s="156"/>
      <c r="V26" s="156"/>
      <c r="W26" s="156"/>
      <c r="X26" s="156"/>
      <c r="Y26" s="156"/>
      <c r="Z26" s="156"/>
      <c r="AA26" s="156"/>
      <c r="AB26" s="156"/>
      <c r="AC26" s="156"/>
      <c r="AD26" s="156"/>
      <c r="AE26" s="156"/>
      <c r="AF26" s="156"/>
      <c r="AG26" s="156"/>
      <c r="AH26" s="156"/>
      <c r="AI26" s="156"/>
      <c r="AJ26" s="156"/>
      <c r="AK26" s="156"/>
      <c r="AL26" s="156"/>
      <c r="AM26" s="156"/>
      <c r="AN26" s="156"/>
      <c r="AO26" s="156"/>
      <c r="AP26" s="156"/>
      <c r="AQ26" s="156"/>
      <c r="AR26" s="156"/>
      <c r="AS26" s="156"/>
      <c r="AT26" s="156"/>
      <c r="AU26" s="156"/>
      <c r="AV26" s="156"/>
      <c r="AW26" s="156"/>
      <c r="AX26" s="156"/>
      <c r="AY26" s="156"/>
      <c r="AZ26" s="156"/>
      <c r="BA26" s="156"/>
      <c r="BB26" s="156"/>
      <c r="BC26" s="156"/>
      <c r="BD26" s="156"/>
      <c r="BE26" s="156"/>
      <c r="BF26" s="156"/>
      <c r="BG26" s="156"/>
      <c r="BH26" s="156"/>
      <c r="BI26" s="156"/>
      <c r="BJ26" s="156"/>
      <c r="BK26" s="156"/>
      <c r="BL26" s="156"/>
      <c r="BM26" s="156"/>
      <c r="BN26" s="156"/>
      <c r="BO26" s="156"/>
      <c r="BP26" s="156"/>
      <c r="BQ26" s="156"/>
    </row>
    <row r="27" spans="2:69">
      <c r="B27" s="80" t="s">
        <v>157</v>
      </c>
      <c r="C27" s="157" t="s">
        <v>280</v>
      </c>
      <c r="D27" s="158" t="s">
        <v>127</v>
      </c>
      <c r="E27" s="159"/>
      <c r="F27" s="159"/>
      <c r="G27" s="159"/>
      <c r="H27" s="159"/>
      <c r="I27" s="159"/>
      <c r="J27" s="159"/>
      <c r="K27" s="159"/>
      <c r="L27" s="159"/>
      <c r="M27" s="159"/>
      <c r="N27" s="159"/>
      <c r="O27" s="159"/>
      <c r="P27" s="159"/>
      <c r="Q27" s="159"/>
      <c r="R27" s="159"/>
      <c r="S27" s="159"/>
      <c r="T27" s="159"/>
      <c r="U27" s="159"/>
      <c r="V27" s="159"/>
      <c r="W27" s="159"/>
      <c r="X27" s="159"/>
      <c r="Y27" s="159"/>
      <c r="Z27" s="159"/>
      <c r="AA27" s="159"/>
      <c r="AB27" s="159"/>
      <c r="AC27" s="159"/>
      <c r="AD27" s="159"/>
      <c r="AE27" s="159"/>
      <c r="AF27" s="159"/>
      <c r="AG27" s="159"/>
      <c r="AH27" s="159"/>
      <c r="AI27" s="159"/>
      <c r="AJ27" s="159"/>
      <c r="AK27" s="159"/>
      <c r="AL27" s="159"/>
      <c r="AM27" s="159"/>
      <c r="AN27" s="159"/>
      <c r="AO27" s="159"/>
      <c r="AP27" s="159"/>
      <c r="AQ27" s="159"/>
      <c r="AR27" s="159"/>
      <c r="AS27" s="159"/>
      <c r="AT27" s="159"/>
      <c r="AU27" s="159"/>
      <c r="AV27" s="159"/>
      <c r="AW27" s="159"/>
      <c r="AX27" s="159"/>
      <c r="AY27" s="159"/>
      <c r="AZ27" s="159"/>
      <c r="BA27" s="159"/>
      <c r="BB27" s="159"/>
      <c r="BC27" s="159"/>
      <c r="BD27" s="159"/>
      <c r="BE27" s="159"/>
      <c r="BF27" s="159"/>
      <c r="BG27" s="159"/>
      <c r="BH27" s="159"/>
      <c r="BI27" s="159"/>
      <c r="BJ27" s="159"/>
      <c r="BK27" s="159"/>
      <c r="BL27" s="159"/>
      <c r="BM27" s="159"/>
      <c r="BN27" s="159"/>
      <c r="BO27" s="159"/>
      <c r="BP27" s="159"/>
      <c r="BQ27" s="159"/>
    </row>
    <row r="28" spans="2:69">
      <c r="B28" s="39" t="s">
        <v>281</v>
      </c>
      <c r="C28" s="27" t="s">
        <v>258</v>
      </c>
      <c r="D28" s="22" t="s">
        <v>127</v>
      </c>
      <c r="E28" s="154"/>
      <c r="F28" s="154"/>
      <c r="G28" s="154"/>
      <c r="H28" s="154"/>
      <c r="I28" s="154"/>
      <c r="J28" s="154"/>
      <c r="K28" s="154"/>
      <c r="L28" s="154"/>
      <c r="M28" s="154"/>
      <c r="N28" s="154"/>
      <c r="O28" s="154"/>
      <c r="P28" s="154"/>
      <c r="Q28" s="154"/>
      <c r="R28" s="154"/>
      <c r="S28" s="154"/>
      <c r="T28" s="154"/>
      <c r="U28" s="154"/>
      <c r="V28" s="154"/>
      <c r="W28" s="154"/>
      <c r="X28" s="154"/>
      <c r="Y28" s="154"/>
      <c r="Z28" s="154"/>
      <c r="AA28" s="154"/>
      <c r="AB28" s="154"/>
      <c r="AC28" s="154"/>
      <c r="AD28" s="154"/>
      <c r="AE28" s="154"/>
      <c r="AF28" s="154"/>
      <c r="AG28" s="154"/>
      <c r="AH28" s="154"/>
      <c r="AI28" s="154"/>
      <c r="AJ28" s="154"/>
      <c r="AK28" s="154"/>
      <c r="AL28" s="154"/>
      <c r="AM28" s="154"/>
      <c r="AN28" s="154"/>
      <c r="AO28" s="154"/>
      <c r="AP28" s="154"/>
      <c r="AQ28" s="154"/>
      <c r="AR28" s="154"/>
      <c r="AS28" s="154"/>
      <c r="AT28" s="154"/>
      <c r="AU28" s="154"/>
      <c r="AV28" s="154"/>
      <c r="AW28" s="154"/>
      <c r="AX28" s="154"/>
      <c r="AY28" s="154"/>
      <c r="AZ28" s="154"/>
      <c r="BA28" s="154"/>
      <c r="BB28" s="154"/>
      <c r="BC28" s="154"/>
      <c r="BD28" s="154"/>
      <c r="BE28" s="154"/>
      <c r="BF28" s="154"/>
      <c r="BG28" s="154"/>
      <c r="BH28" s="154"/>
      <c r="BI28" s="154"/>
      <c r="BJ28" s="154"/>
      <c r="BK28" s="154"/>
      <c r="BL28" s="154"/>
      <c r="BM28" s="154"/>
      <c r="BN28" s="154"/>
      <c r="BO28" s="154"/>
      <c r="BP28" s="154"/>
      <c r="BQ28" s="154"/>
    </row>
    <row r="29" spans="2:69">
      <c r="B29" s="41" t="s">
        <v>282</v>
      </c>
      <c r="C29" s="29" t="s">
        <v>259</v>
      </c>
      <c r="D29" s="22" t="s">
        <v>127</v>
      </c>
      <c r="E29" s="154"/>
      <c r="F29" s="154"/>
      <c r="G29" s="154"/>
      <c r="H29" s="154"/>
      <c r="I29" s="154"/>
      <c r="J29" s="154"/>
      <c r="K29" s="154"/>
      <c r="L29" s="154"/>
      <c r="M29" s="154"/>
      <c r="N29" s="154"/>
      <c r="O29" s="154"/>
      <c r="P29" s="154"/>
      <c r="Q29" s="154"/>
      <c r="R29" s="154"/>
      <c r="S29" s="154"/>
      <c r="T29" s="154"/>
      <c r="U29" s="154"/>
      <c r="V29" s="154"/>
      <c r="W29" s="154"/>
      <c r="X29" s="154"/>
      <c r="Y29" s="154"/>
      <c r="Z29" s="154"/>
      <c r="AA29" s="154"/>
      <c r="AB29" s="154"/>
      <c r="AC29" s="154"/>
      <c r="AD29" s="154"/>
      <c r="AE29" s="154"/>
      <c r="AF29" s="154"/>
      <c r="AG29" s="154"/>
      <c r="AH29" s="154"/>
      <c r="AI29" s="154"/>
      <c r="AJ29" s="154"/>
      <c r="AK29" s="154"/>
      <c r="AL29" s="154"/>
      <c r="AM29" s="154"/>
      <c r="AN29" s="154"/>
      <c r="AO29" s="154"/>
      <c r="AP29" s="154"/>
      <c r="AQ29" s="154"/>
      <c r="AR29" s="154"/>
      <c r="AS29" s="154"/>
      <c r="AT29" s="154"/>
      <c r="AU29" s="154"/>
      <c r="AV29" s="154"/>
      <c r="AW29" s="154"/>
      <c r="AX29" s="154"/>
      <c r="AY29" s="154"/>
      <c r="AZ29" s="154"/>
      <c r="BA29" s="154"/>
      <c r="BB29" s="154"/>
      <c r="BC29" s="154"/>
      <c r="BD29" s="154"/>
      <c r="BE29" s="154"/>
      <c r="BF29" s="154"/>
      <c r="BG29" s="154"/>
      <c r="BH29" s="154"/>
      <c r="BI29" s="154"/>
      <c r="BJ29" s="154"/>
      <c r="BK29" s="154"/>
      <c r="BL29" s="154"/>
      <c r="BM29" s="154"/>
      <c r="BN29" s="154"/>
      <c r="BO29" s="154"/>
      <c r="BP29" s="154"/>
      <c r="BQ29" s="154"/>
    </row>
    <row r="30" spans="2:69">
      <c r="B30" s="41" t="s">
        <v>283</v>
      </c>
      <c r="C30" s="29" t="s">
        <v>284</v>
      </c>
      <c r="D30" s="22" t="s">
        <v>127</v>
      </c>
      <c r="E30" s="154"/>
      <c r="F30" s="154"/>
      <c r="G30" s="154"/>
      <c r="H30" s="154"/>
      <c r="I30" s="154"/>
      <c r="J30" s="154"/>
      <c r="K30" s="154"/>
      <c r="L30" s="154"/>
      <c r="M30" s="154"/>
      <c r="N30" s="154"/>
      <c r="O30" s="154"/>
      <c r="P30" s="154"/>
      <c r="Q30" s="154"/>
      <c r="R30" s="154"/>
      <c r="S30" s="154"/>
      <c r="T30" s="154"/>
      <c r="U30" s="154"/>
      <c r="V30" s="154"/>
      <c r="W30" s="154"/>
      <c r="X30" s="154"/>
      <c r="Y30" s="154"/>
      <c r="Z30" s="154"/>
      <c r="AA30" s="154"/>
      <c r="AB30" s="154"/>
      <c r="AC30" s="154"/>
      <c r="AD30" s="154"/>
      <c r="AE30" s="154"/>
      <c r="AF30" s="154"/>
      <c r="AG30" s="154"/>
      <c r="AH30" s="154"/>
      <c r="AI30" s="154"/>
      <c r="AJ30" s="154"/>
      <c r="AK30" s="154"/>
      <c r="AL30" s="154"/>
      <c r="AM30" s="154"/>
      <c r="AN30" s="154"/>
      <c r="AO30" s="154"/>
      <c r="AP30" s="154"/>
      <c r="AQ30" s="154"/>
      <c r="AR30" s="154"/>
      <c r="AS30" s="154"/>
      <c r="AT30" s="154"/>
      <c r="AU30" s="154"/>
      <c r="AV30" s="154"/>
      <c r="AW30" s="154"/>
      <c r="AX30" s="154"/>
      <c r="AY30" s="154"/>
      <c r="AZ30" s="154"/>
      <c r="BA30" s="154"/>
      <c r="BB30" s="154"/>
      <c r="BC30" s="154"/>
      <c r="BD30" s="154"/>
      <c r="BE30" s="154"/>
      <c r="BF30" s="154"/>
      <c r="BG30" s="154"/>
      <c r="BH30" s="154"/>
      <c r="BI30" s="154"/>
      <c r="BJ30" s="154"/>
      <c r="BK30" s="154"/>
      <c r="BL30" s="154"/>
      <c r="BM30" s="154"/>
      <c r="BN30" s="154"/>
      <c r="BO30" s="154"/>
      <c r="BP30" s="154"/>
      <c r="BQ30" s="154"/>
    </row>
    <row r="31" spans="2:69">
      <c r="B31" s="39" t="s">
        <v>285</v>
      </c>
      <c r="C31" s="27" t="s">
        <v>263</v>
      </c>
      <c r="D31" s="22" t="s">
        <v>127</v>
      </c>
      <c r="E31" s="154"/>
      <c r="F31" s="154"/>
      <c r="G31" s="154"/>
      <c r="H31" s="154"/>
      <c r="I31" s="154"/>
      <c r="J31" s="154"/>
      <c r="K31" s="154"/>
      <c r="L31" s="154"/>
      <c r="M31" s="154"/>
      <c r="N31" s="154"/>
      <c r="O31" s="154"/>
      <c r="P31" s="154"/>
      <c r="Q31" s="154"/>
      <c r="R31" s="154"/>
      <c r="S31" s="154"/>
      <c r="T31" s="154"/>
      <c r="U31" s="154"/>
      <c r="V31" s="154"/>
      <c r="W31" s="154"/>
      <c r="X31" s="154"/>
      <c r="Y31" s="154"/>
      <c r="Z31" s="154"/>
      <c r="AA31" s="154"/>
      <c r="AB31" s="154"/>
      <c r="AC31" s="154"/>
      <c r="AD31" s="154"/>
      <c r="AE31" s="154"/>
      <c r="AF31" s="154"/>
      <c r="AG31" s="154"/>
      <c r="AH31" s="154"/>
      <c r="AI31" s="154"/>
      <c r="AJ31" s="154"/>
      <c r="AK31" s="154"/>
      <c r="AL31" s="154"/>
      <c r="AM31" s="154"/>
      <c r="AN31" s="154"/>
      <c r="AO31" s="154"/>
      <c r="AP31" s="154"/>
      <c r="AQ31" s="154"/>
      <c r="AR31" s="154"/>
      <c r="AS31" s="154"/>
      <c r="AT31" s="154"/>
      <c r="AU31" s="154"/>
      <c r="AV31" s="154"/>
      <c r="AW31" s="154"/>
      <c r="AX31" s="154"/>
      <c r="AY31" s="154"/>
      <c r="AZ31" s="154"/>
      <c r="BA31" s="154"/>
      <c r="BB31" s="154"/>
      <c r="BC31" s="154"/>
      <c r="BD31" s="154"/>
      <c r="BE31" s="154"/>
      <c r="BF31" s="154"/>
      <c r="BG31" s="154"/>
      <c r="BH31" s="154"/>
      <c r="BI31" s="154"/>
      <c r="BJ31" s="154"/>
      <c r="BK31" s="154"/>
      <c r="BL31" s="154"/>
      <c r="BM31" s="154"/>
      <c r="BN31" s="154"/>
      <c r="BO31" s="154"/>
      <c r="BP31" s="154"/>
      <c r="BQ31" s="154"/>
    </row>
    <row r="32" spans="2:69">
      <c r="B32" s="42" t="s">
        <v>286</v>
      </c>
      <c r="C32" s="155" t="s">
        <v>287</v>
      </c>
      <c r="D32" s="22" t="s">
        <v>127</v>
      </c>
      <c r="E32" s="156"/>
      <c r="F32" s="156"/>
      <c r="G32" s="156"/>
      <c r="H32" s="156"/>
      <c r="I32" s="156"/>
      <c r="J32" s="156"/>
      <c r="K32" s="156"/>
      <c r="L32" s="156"/>
      <c r="M32" s="156"/>
      <c r="N32" s="156"/>
      <c r="O32" s="156"/>
      <c r="P32" s="156"/>
      <c r="Q32" s="156"/>
      <c r="R32" s="156"/>
      <c r="S32" s="156"/>
      <c r="T32" s="156"/>
      <c r="U32" s="156"/>
      <c r="V32" s="156"/>
      <c r="W32" s="156"/>
      <c r="X32" s="156"/>
      <c r="Y32" s="156"/>
      <c r="Z32" s="156"/>
      <c r="AA32" s="156"/>
      <c r="AB32" s="156"/>
      <c r="AC32" s="156"/>
      <c r="AD32" s="156"/>
      <c r="AE32" s="156"/>
      <c r="AF32" s="156"/>
      <c r="AG32" s="156"/>
      <c r="AH32" s="156"/>
      <c r="AI32" s="156"/>
      <c r="AJ32" s="156"/>
      <c r="AK32" s="156"/>
      <c r="AL32" s="156"/>
      <c r="AM32" s="156"/>
      <c r="AN32" s="156"/>
      <c r="AO32" s="156"/>
      <c r="AP32" s="156"/>
      <c r="AQ32" s="156"/>
      <c r="AR32" s="156"/>
      <c r="AS32" s="156"/>
      <c r="AT32" s="156"/>
      <c r="AU32" s="156"/>
      <c r="AV32" s="156"/>
      <c r="AW32" s="156"/>
      <c r="AX32" s="156"/>
      <c r="AY32" s="156"/>
      <c r="AZ32" s="156"/>
      <c r="BA32" s="156"/>
      <c r="BB32" s="156"/>
      <c r="BC32" s="156"/>
      <c r="BD32" s="156"/>
      <c r="BE32" s="156"/>
      <c r="BF32" s="156"/>
      <c r="BG32" s="156"/>
      <c r="BH32" s="156"/>
      <c r="BI32" s="156"/>
      <c r="BJ32" s="156"/>
      <c r="BK32" s="156"/>
      <c r="BL32" s="156"/>
      <c r="BM32" s="156"/>
      <c r="BN32" s="156"/>
      <c r="BO32" s="156"/>
      <c r="BP32" s="156"/>
      <c r="BQ32" s="156"/>
    </row>
    <row r="33" spans="2:69">
      <c r="B33" s="41" t="s">
        <v>157</v>
      </c>
      <c r="C33" s="27" t="s">
        <v>288</v>
      </c>
      <c r="D33" s="22" t="s">
        <v>127</v>
      </c>
      <c r="E33" s="154"/>
      <c r="F33" s="154"/>
      <c r="G33" s="154"/>
      <c r="H33" s="154"/>
      <c r="I33" s="154"/>
      <c r="J33" s="154"/>
      <c r="K33" s="154"/>
      <c r="L33" s="154"/>
      <c r="M33" s="154"/>
      <c r="N33" s="154"/>
      <c r="O33" s="154"/>
      <c r="P33" s="154"/>
      <c r="Q33" s="154"/>
      <c r="R33" s="154"/>
      <c r="S33" s="154"/>
      <c r="T33" s="154"/>
      <c r="U33" s="154"/>
      <c r="V33" s="154"/>
      <c r="W33" s="154"/>
      <c r="X33" s="154"/>
      <c r="Y33" s="154"/>
      <c r="Z33" s="154"/>
      <c r="AA33" s="154"/>
      <c r="AB33" s="154"/>
      <c r="AC33" s="154"/>
      <c r="AD33" s="154"/>
      <c r="AE33" s="154"/>
      <c r="AF33" s="154"/>
      <c r="AG33" s="154"/>
      <c r="AH33" s="154"/>
      <c r="AI33" s="154"/>
      <c r="AJ33" s="154"/>
      <c r="AK33" s="154"/>
      <c r="AL33" s="154"/>
      <c r="AM33" s="154"/>
      <c r="AN33" s="154"/>
      <c r="AO33" s="154"/>
      <c r="AP33" s="154"/>
      <c r="AQ33" s="154"/>
      <c r="AR33" s="154"/>
      <c r="AS33" s="154"/>
      <c r="AT33" s="154"/>
      <c r="AU33" s="154"/>
      <c r="AV33" s="154"/>
      <c r="AW33" s="154"/>
      <c r="AX33" s="154"/>
      <c r="AY33" s="154"/>
      <c r="AZ33" s="154"/>
      <c r="BA33" s="154"/>
      <c r="BB33" s="154"/>
      <c r="BC33" s="154"/>
      <c r="BD33" s="154"/>
      <c r="BE33" s="154"/>
      <c r="BF33" s="154"/>
      <c r="BG33" s="154"/>
      <c r="BH33" s="154"/>
      <c r="BI33" s="154"/>
      <c r="BJ33" s="154"/>
      <c r="BK33" s="154"/>
      <c r="BL33" s="154"/>
      <c r="BM33" s="154"/>
      <c r="BN33" s="154"/>
      <c r="BO33" s="154"/>
      <c r="BP33" s="154"/>
      <c r="BQ33" s="154"/>
    </row>
    <row r="34" spans="2:69">
      <c r="B34" s="39" t="s">
        <v>289</v>
      </c>
      <c r="C34" s="27" t="s">
        <v>290</v>
      </c>
      <c r="D34" s="22" t="s">
        <v>127</v>
      </c>
      <c r="E34" s="154"/>
      <c r="F34" s="154"/>
      <c r="G34" s="154"/>
      <c r="H34" s="154"/>
      <c r="I34" s="154"/>
      <c r="J34" s="154"/>
      <c r="K34" s="154"/>
      <c r="L34" s="154"/>
      <c r="M34" s="154"/>
      <c r="N34" s="154"/>
      <c r="O34" s="154"/>
      <c r="P34" s="154"/>
      <c r="Q34" s="154"/>
      <c r="R34" s="154"/>
      <c r="S34" s="154"/>
      <c r="T34" s="154"/>
      <c r="U34" s="154"/>
      <c r="V34" s="154"/>
      <c r="W34" s="154"/>
      <c r="X34" s="154"/>
      <c r="Y34" s="154"/>
      <c r="Z34" s="154"/>
      <c r="AA34" s="154"/>
      <c r="AB34" s="154"/>
      <c r="AC34" s="154"/>
      <c r="AD34" s="154"/>
      <c r="AE34" s="154"/>
      <c r="AF34" s="154"/>
      <c r="AG34" s="154"/>
      <c r="AH34" s="154"/>
      <c r="AI34" s="154"/>
      <c r="AJ34" s="154"/>
      <c r="AK34" s="154"/>
      <c r="AL34" s="154"/>
      <c r="AM34" s="154"/>
      <c r="AN34" s="154"/>
      <c r="AO34" s="154"/>
      <c r="AP34" s="154"/>
      <c r="AQ34" s="154"/>
      <c r="AR34" s="154"/>
      <c r="AS34" s="154"/>
      <c r="AT34" s="154"/>
      <c r="AU34" s="154"/>
      <c r="AV34" s="154"/>
      <c r="AW34" s="154"/>
      <c r="AX34" s="154"/>
      <c r="AY34" s="154"/>
      <c r="AZ34" s="154"/>
      <c r="BA34" s="154"/>
      <c r="BB34" s="154"/>
      <c r="BC34" s="154"/>
      <c r="BD34" s="154"/>
      <c r="BE34" s="154"/>
      <c r="BF34" s="154"/>
      <c r="BG34" s="154"/>
      <c r="BH34" s="154"/>
      <c r="BI34" s="154"/>
      <c r="BJ34" s="154"/>
      <c r="BK34" s="154"/>
      <c r="BL34" s="154"/>
      <c r="BM34" s="154"/>
      <c r="BN34" s="154"/>
      <c r="BO34" s="154"/>
      <c r="BP34" s="154"/>
      <c r="BQ34" s="154"/>
    </row>
    <row r="35" spans="2:69">
      <c r="B35" s="41" t="s">
        <v>291</v>
      </c>
      <c r="C35" s="29" t="s">
        <v>292</v>
      </c>
      <c r="D35" s="22" t="s">
        <v>127</v>
      </c>
      <c r="E35" s="154"/>
      <c r="F35" s="154"/>
      <c r="G35" s="154"/>
      <c r="H35" s="154"/>
      <c r="I35" s="154"/>
      <c r="J35" s="154"/>
      <c r="K35" s="154"/>
      <c r="L35" s="154"/>
      <c r="M35" s="154"/>
      <c r="N35" s="154"/>
      <c r="O35" s="154"/>
      <c r="P35" s="154"/>
      <c r="Q35" s="154"/>
      <c r="R35" s="154"/>
      <c r="S35" s="154"/>
      <c r="T35" s="154"/>
      <c r="U35" s="154"/>
      <c r="V35" s="154"/>
      <c r="W35" s="154"/>
      <c r="X35" s="154"/>
      <c r="Y35" s="154"/>
      <c r="Z35" s="154"/>
      <c r="AA35" s="154"/>
      <c r="AB35" s="154"/>
      <c r="AC35" s="154"/>
      <c r="AD35" s="154"/>
      <c r="AE35" s="154"/>
      <c r="AF35" s="154"/>
      <c r="AG35" s="154"/>
      <c r="AH35" s="154"/>
      <c r="AI35" s="154"/>
      <c r="AJ35" s="154"/>
      <c r="AK35" s="154"/>
      <c r="AL35" s="154"/>
      <c r="AM35" s="154"/>
      <c r="AN35" s="154"/>
      <c r="AO35" s="154"/>
      <c r="AP35" s="154"/>
      <c r="AQ35" s="154"/>
      <c r="AR35" s="154"/>
      <c r="AS35" s="154"/>
      <c r="AT35" s="154"/>
      <c r="AU35" s="154"/>
      <c r="AV35" s="154"/>
      <c r="AW35" s="154"/>
      <c r="AX35" s="154"/>
      <c r="AY35" s="154"/>
      <c r="AZ35" s="154"/>
      <c r="BA35" s="154"/>
      <c r="BB35" s="154"/>
      <c r="BC35" s="154"/>
      <c r="BD35" s="154"/>
      <c r="BE35" s="154"/>
      <c r="BF35" s="154"/>
      <c r="BG35" s="154"/>
      <c r="BH35" s="154"/>
      <c r="BI35" s="154"/>
      <c r="BJ35" s="154"/>
      <c r="BK35" s="154"/>
      <c r="BL35" s="154"/>
      <c r="BM35" s="154"/>
      <c r="BN35" s="154"/>
      <c r="BO35" s="154"/>
      <c r="BP35" s="154"/>
      <c r="BQ35" s="154"/>
    </row>
    <row r="36" spans="2:69">
      <c r="B36" s="41" t="s">
        <v>293</v>
      </c>
      <c r="C36" s="29" t="s">
        <v>294</v>
      </c>
      <c r="D36" s="22" t="s">
        <v>127</v>
      </c>
      <c r="E36" s="154"/>
      <c r="F36" s="154"/>
      <c r="G36" s="154"/>
      <c r="H36" s="154"/>
      <c r="I36" s="154"/>
      <c r="J36" s="154"/>
      <c r="K36" s="154"/>
      <c r="L36" s="154"/>
      <c r="M36" s="154"/>
      <c r="N36" s="154"/>
      <c r="O36" s="154"/>
      <c r="P36" s="154"/>
      <c r="Q36" s="154"/>
      <c r="R36" s="154"/>
      <c r="S36" s="154"/>
      <c r="T36" s="154"/>
      <c r="U36" s="154"/>
      <c r="V36" s="154"/>
      <c r="W36" s="154"/>
      <c r="X36" s="154"/>
      <c r="Y36" s="154"/>
      <c r="Z36" s="154"/>
      <c r="AA36" s="154"/>
      <c r="AB36" s="154"/>
      <c r="AC36" s="154"/>
      <c r="AD36" s="154"/>
      <c r="AE36" s="154"/>
      <c r="AF36" s="154"/>
      <c r="AG36" s="154"/>
      <c r="AH36" s="154"/>
      <c r="AI36" s="154"/>
      <c r="AJ36" s="154"/>
      <c r="AK36" s="154"/>
      <c r="AL36" s="154"/>
      <c r="AM36" s="154"/>
      <c r="AN36" s="154"/>
      <c r="AO36" s="154"/>
      <c r="AP36" s="154"/>
      <c r="AQ36" s="154"/>
      <c r="AR36" s="154"/>
      <c r="AS36" s="154"/>
      <c r="AT36" s="154"/>
      <c r="AU36" s="154"/>
      <c r="AV36" s="154"/>
      <c r="AW36" s="154"/>
      <c r="AX36" s="154"/>
      <c r="AY36" s="154"/>
      <c r="AZ36" s="154"/>
      <c r="BA36" s="154"/>
      <c r="BB36" s="154"/>
      <c r="BC36" s="154"/>
      <c r="BD36" s="154"/>
      <c r="BE36" s="154"/>
      <c r="BF36" s="154"/>
      <c r="BG36" s="154"/>
      <c r="BH36" s="154"/>
      <c r="BI36" s="154"/>
      <c r="BJ36" s="154"/>
      <c r="BK36" s="154"/>
      <c r="BL36" s="154"/>
      <c r="BM36" s="154"/>
      <c r="BN36" s="154"/>
      <c r="BO36" s="154"/>
      <c r="BP36" s="154"/>
      <c r="BQ36" s="154"/>
    </row>
    <row r="37" spans="2:69">
      <c r="B37" s="39" t="s">
        <v>295</v>
      </c>
      <c r="C37" s="27" t="s">
        <v>296</v>
      </c>
      <c r="D37" s="22" t="s">
        <v>127</v>
      </c>
      <c r="E37" s="154"/>
      <c r="F37" s="154"/>
      <c r="G37" s="154"/>
      <c r="H37" s="154"/>
      <c r="I37" s="154"/>
      <c r="J37" s="154"/>
      <c r="K37" s="154"/>
      <c r="L37" s="154"/>
      <c r="M37" s="154"/>
      <c r="N37" s="154"/>
      <c r="O37" s="154"/>
      <c r="P37" s="154"/>
      <c r="Q37" s="154"/>
      <c r="R37" s="154"/>
      <c r="S37" s="154"/>
      <c r="T37" s="154"/>
      <c r="U37" s="154"/>
      <c r="V37" s="154"/>
      <c r="W37" s="154"/>
      <c r="X37" s="154"/>
      <c r="Y37" s="154"/>
      <c r="Z37" s="154"/>
      <c r="AA37" s="154"/>
      <c r="AB37" s="154"/>
      <c r="AC37" s="154"/>
      <c r="AD37" s="154"/>
      <c r="AE37" s="154"/>
      <c r="AF37" s="154"/>
      <c r="AG37" s="154"/>
      <c r="AH37" s="154"/>
      <c r="AI37" s="154"/>
      <c r="AJ37" s="154"/>
      <c r="AK37" s="154"/>
      <c r="AL37" s="154"/>
      <c r="AM37" s="154"/>
      <c r="AN37" s="154"/>
      <c r="AO37" s="154"/>
      <c r="AP37" s="154"/>
      <c r="AQ37" s="154"/>
      <c r="AR37" s="154"/>
      <c r="AS37" s="154"/>
      <c r="AT37" s="154"/>
      <c r="AU37" s="154"/>
      <c r="AV37" s="154"/>
      <c r="AW37" s="154"/>
      <c r="AX37" s="154"/>
      <c r="AY37" s="154"/>
      <c r="AZ37" s="154"/>
      <c r="BA37" s="154"/>
      <c r="BB37" s="154"/>
      <c r="BC37" s="154"/>
      <c r="BD37" s="154"/>
      <c r="BE37" s="154"/>
      <c r="BF37" s="154"/>
      <c r="BG37" s="154"/>
      <c r="BH37" s="154"/>
      <c r="BI37" s="154"/>
      <c r="BJ37" s="154"/>
      <c r="BK37" s="154"/>
      <c r="BL37" s="154"/>
      <c r="BM37" s="154"/>
      <c r="BN37" s="154"/>
      <c r="BO37" s="154"/>
      <c r="BP37" s="154"/>
      <c r="BQ37" s="154"/>
    </row>
    <row r="38" spans="2:69">
      <c r="B38" s="23" t="s">
        <v>297</v>
      </c>
      <c r="C38" s="162" t="s">
        <v>298</v>
      </c>
      <c r="D38" s="24" t="s">
        <v>127</v>
      </c>
      <c r="E38" s="156"/>
      <c r="F38" s="156"/>
      <c r="G38" s="156"/>
      <c r="H38" s="156"/>
      <c r="I38" s="156"/>
      <c r="J38" s="156"/>
      <c r="K38" s="156"/>
      <c r="L38" s="156"/>
      <c r="M38" s="156"/>
      <c r="N38" s="156"/>
      <c r="O38" s="156"/>
      <c r="P38" s="156"/>
      <c r="Q38" s="156"/>
      <c r="R38" s="156"/>
      <c r="S38" s="156"/>
      <c r="T38" s="156"/>
      <c r="U38" s="156"/>
      <c r="V38" s="156"/>
      <c r="W38" s="156"/>
      <c r="X38" s="156"/>
      <c r="Y38" s="156"/>
      <c r="Z38" s="156"/>
      <c r="AA38" s="156"/>
      <c r="AB38" s="156"/>
      <c r="AC38" s="156"/>
      <c r="AD38" s="156"/>
      <c r="AE38" s="156"/>
      <c r="AF38" s="156"/>
      <c r="AG38" s="156"/>
      <c r="AH38" s="156"/>
      <c r="AI38" s="156"/>
      <c r="AJ38" s="156"/>
      <c r="AK38" s="156"/>
      <c r="AL38" s="156"/>
      <c r="AM38" s="156"/>
      <c r="AN38" s="156"/>
      <c r="AO38" s="156"/>
      <c r="AP38" s="156"/>
      <c r="AQ38" s="156"/>
      <c r="AR38" s="156"/>
      <c r="AS38" s="156"/>
      <c r="AT38" s="156"/>
      <c r="AU38" s="156"/>
      <c r="AV38" s="156"/>
      <c r="AW38" s="156"/>
      <c r="AX38" s="156"/>
      <c r="AY38" s="156"/>
      <c r="AZ38" s="156"/>
      <c r="BA38" s="156"/>
      <c r="BB38" s="156"/>
      <c r="BC38" s="156"/>
      <c r="BD38" s="156"/>
      <c r="BE38" s="156"/>
      <c r="BF38" s="156"/>
      <c r="BG38" s="156"/>
      <c r="BH38" s="156"/>
      <c r="BI38" s="156"/>
      <c r="BJ38" s="156"/>
      <c r="BK38" s="156"/>
      <c r="BL38" s="156"/>
      <c r="BM38" s="156"/>
      <c r="BN38" s="156"/>
      <c r="BO38" s="156"/>
      <c r="BP38" s="156"/>
      <c r="BQ38" s="156"/>
    </row>
  </sheetData>
  <mergeCells count="14">
    <mergeCell ref="B5:C6"/>
    <mergeCell ref="E6:E7"/>
    <mergeCell ref="E2:BQ2"/>
    <mergeCell ref="E3:BQ3"/>
    <mergeCell ref="E4:BQ5"/>
    <mergeCell ref="F6:Q6"/>
    <mergeCell ref="R6:R7"/>
    <mergeCell ref="S6:AD6"/>
    <mergeCell ref="AE6:AE7"/>
    <mergeCell ref="AF6:AQ6"/>
    <mergeCell ref="AR6:AR7"/>
    <mergeCell ref="AS6:BD6"/>
    <mergeCell ref="BE6:BE7"/>
    <mergeCell ref="BF6:BQ6"/>
  </mergeCells>
  <hyperlinks>
    <hyperlink ref="B1" location="Indice!A1" display="Regresar" xr:uid="{5E6492D8-9109-4BA2-BDE5-8E6296B79AA5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5E438E-A9FB-4FC5-AD79-02652184A914}">
  <dimension ref="B1:BR26"/>
  <sheetViews>
    <sheetView showGridLines="0" workbookViewId="0">
      <selection activeCell="BF1" sqref="BF1"/>
    </sheetView>
  </sheetViews>
  <sheetFormatPr baseColWidth="10" defaultColWidth="11.42578125" defaultRowHeight="15" outlineLevelCol="1"/>
  <cols>
    <col min="3" max="3" width="66" customWidth="1"/>
    <col min="6" max="17" width="0" hidden="1" customWidth="1" outlineLevel="1"/>
    <col min="18" max="18" width="11.42578125" collapsed="1"/>
    <col min="19" max="30" width="0" hidden="1" customWidth="1" outlineLevel="1"/>
    <col min="31" max="31" width="11.42578125" collapsed="1"/>
    <col min="32" max="43" width="0" hidden="1" customWidth="1" outlineLevel="1"/>
    <col min="44" max="44" width="11.42578125" collapsed="1"/>
    <col min="45" max="56" width="0" hidden="1" customWidth="1" outlineLevel="1"/>
    <col min="57" max="57" width="11.42578125" collapsed="1"/>
    <col min="58" max="69" width="0" hidden="1" customWidth="1" outlineLevel="1"/>
    <col min="70" max="70" width="11.42578125" collapsed="1"/>
    <col min="259" max="259" width="66" customWidth="1"/>
    <col min="515" max="515" width="66" customWidth="1"/>
    <col min="771" max="771" width="66" customWidth="1"/>
    <col min="1027" max="1027" width="66" customWidth="1"/>
    <col min="1283" max="1283" width="66" customWidth="1"/>
    <col min="1539" max="1539" width="66" customWidth="1"/>
    <col min="1795" max="1795" width="66" customWidth="1"/>
    <col min="2051" max="2051" width="66" customWidth="1"/>
    <col min="2307" max="2307" width="66" customWidth="1"/>
    <col min="2563" max="2563" width="66" customWidth="1"/>
    <col min="2819" max="2819" width="66" customWidth="1"/>
    <col min="3075" max="3075" width="66" customWidth="1"/>
    <col min="3331" max="3331" width="66" customWidth="1"/>
    <col min="3587" max="3587" width="66" customWidth="1"/>
    <col min="3843" max="3843" width="66" customWidth="1"/>
    <col min="4099" max="4099" width="66" customWidth="1"/>
    <col min="4355" max="4355" width="66" customWidth="1"/>
    <col min="4611" max="4611" width="66" customWidth="1"/>
    <col min="4867" max="4867" width="66" customWidth="1"/>
    <col min="5123" max="5123" width="66" customWidth="1"/>
    <col min="5379" max="5379" width="66" customWidth="1"/>
    <col min="5635" max="5635" width="66" customWidth="1"/>
    <col min="5891" max="5891" width="66" customWidth="1"/>
    <col min="6147" max="6147" width="66" customWidth="1"/>
    <col min="6403" max="6403" width="66" customWidth="1"/>
    <col min="6659" max="6659" width="66" customWidth="1"/>
    <col min="6915" max="6915" width="66" customWidth="1"/>
    <col min="7171" max="7171" width="66" customWidth="1"/>
    <col min="7427" max="7427" width="66" customWidth="1"/>
    <col min="7683" max="7683" width="66" customWidth="1"/>
    <col min="7939" max="7939" width="66" customWidth="1"/>
    <col min="8195" max="8195" width="66" customWidth="1"/>
    <col min="8451" max="8451" width="66" customWidth="1"/>
    <col min="8707" max="8707" width="66" customWidth="1"/>
    <col min="8963" max="8963" width="66" customWidth="1"/>
    <col min="9219" max="9219" width="66" customWidth="1"/>
    <col min="9475" max="9475" width="66" customWidth="1"/>
    <col min="9731" max="9731" width="66" customWidth="1"/>
    <col min="9987" max="9987" width="66" customWidth="1"/>
    <col min="10243" max="10243" width="66" customWidth="1"/>
    <col min="10499" max="10499" width="66" customWidth="1"/>
    <col min="10755" max="10755" width="66" customWidth="1"/>
    <col min="11011" max="11011" width="66" customWidth="1"/>
    <col min="11267" max="11267" width="66" customWidth="1"/>
    <col min="11523" max="11523" width="66" customWidth="1"/>
    <col min="11779" max="11779" width="66" customWidth="1"/>
    <col min="12035" max="12035" width="66" customWidth="1"/>
    <col min="12291" max="12291" width="66" customWidth="1"/>
    <col min="12547" max="12547" width="66" customWidth="1"/>
    <col min="12803" max="12803" width="66" customWidth="1"/>
    <col min="13059" max="13059" width="66" customWidth="1"/>
    <col min="13315" max="13315" width="66" customWidth="1"/>
    <col min="13571" max="13571" width="66" customWidth="1"/>
    <col min="13827" max="13827" width="66" customWidth="1"/>
    <col min="14083" max="14083" width="66" customWidth="1"/>
    <col min="14339" max="14339" width="66" customWidth="1"/>
    <col min="14595" max="14595" width="66" customWidth="1"/>
    <col min="14851" max="14851" width="66" customWidth="1"/>
    <col min="15107" max="15107" width="66" customWidth="1"/>
    <col min="15363" max="15363" width="66" customWidth="1"/>
    <col min="15619" max="15619" width="66" customWidth="1"/>
    <col min="15875" max="15875" width="66" customWidth="1"/>
    <col min="16131" max="16131" width="66" customWidth="1"/>
  </cols>
  <sheetData>
    <row r="1" spans="2:69">
      <c r="B1" s="12" t="s">
        <v>118</v>
      </c>
    </row>
    <row r="2" spans="2:69" ht="15.75">
      <c r="B2" s="50" t="s">
        <v>119</v>
      </c>
      <c r="C2" s="51"/>
      <c r="D2" s="27"/>
      <c r="E2" s="231" t="str">
        <f>+Indice!H25</f>
        <v>Gobierno Central Consolidado</v>
      </c>
      <c r="F2" s="232"/>
      <c r="G2" s="232"/>
      <c r="H2" s="232"/>
      <c r="I2" s="232"/>
      <c r="J2" s="232"/>
      <c r="K2" s="232"/>
      <c r="L2" s="232"/>
      <c r="M2" s="232"/>
      <c r="N2" s="232"/>
      <c r="O2" s="232"/>
      <c r="P2" s="232"/>
      <c r="Q2" s="232"/>
      <c r="R2" s="232"/>
      <c r="S2" s="232"/>
      <c r="T2" s="232"/>
      <c r="U2" s="232"/>
      <c r="V2" s="232"/>
      <c r="W2" s="232"/>
      <c r="X2" s="232"/>
      <c r="Y2" s="232"/>
      <c r="Z2" s="232"/>
      <c r="AA2" s="232"/>
      <c r="AB2" s="232"/>
      <c r="AC2" s="232"/>
      <c r="AD2" s="232"/>
      <c r="AE2" s="232"/>
      <c r="AF2" s="232"/>
      <c r="AG2" s="232"/>
      <c r="AH2" s="232"/>
      <c r="AI2" s="232"/>
      <c r="AJ2" s="232"/>
      <c r="AK2" s="232"/>
      <c r="AL2" s="232"/>
      <c r="AM2" s="232"/>
      <c r="AN2" s="232"/>
      <c r="AO2" s="232"/>
      <c r="AP2" s="232"/>
      <c r="AQ2" s="232"/>
      <c r="AR2" s="232"/>
      <c r="AS2" s="232"/>
      <c r="AT2" s="232"/>
      <c r="AU2" s="232"/>
      <c r="AV2" s="232"/>
      <c r="AW2" s="232"/>
      <c r="AX2" s="232"/>
      <c r="AY2" s="232"/>
      <c r="AZ2" s="232"/>
      <c r="BA2" s="232"/>
      <c r="BB2" s="232"/>
      <c r="BC2" s="232"/>
      <c r="BD2" s="232"/>
      <c r="BE2" s="232"/>
      <c r="BF2" s="232"/>
      <c r="BG2" s="232"/>
      <c r="BH2" s="232"/>
      <c r="BI2" s="232"/>
      <c r="BJ2" s="232"/>
      <c r="BK2" s="232"/>
      <c r="BL2" s="232"/>
      <c r="BM2" s="232"/>
      <c r="BN2" s="232"/>
      <c r="BO2" s="232"/>
      <c r="BP2" s="232"/>
      <c r="BQ2" s="247"/>
    </row>
    <row r="3" spans="2:69" ht="15.75">
      <c r="B3" s="50" t="s">
        <v>299</v>
      </c>
      <c r="C3" s="52"/>
      <c r="D3" s="22"/>
      <c r="E3" s="233" t="s">
        <v>122</v>
      </c>
      <c r="F3" s="234"/>
      <c r="G3" s="234"/>
      <c r="H3" s="234"/>
      <c r="I3" s="234"/>
      <c r="J3" s="234"/>
      <c r="K3" s="234"/>
      <c r="L3" s="234"/>
      <c r="M3" s="234"/>
      <c r="N3" s="234"/>
      <c r="O3" s="234"/>
      <c r="P3" s="234"/>
      <c r="Q3" s="234"/>
      <c r="R3" s="234"/>
      <c r="S3" s="234"/>
      <c r="T3" s="234"/>
      <c r="U3" s="234"/>
      <c r="V3" s="234"/>
      <c r="W3" s="234"/>
      <c r="X3" s="234"/>
      <c r="Y3" s="234"/>
      <c r="Z3" s="234"/>
      <c r="AA3" s="234"/>
      <c r="AB3" s="234"/>
      <c r="AC3" s="234"/>
      <c r="AD3" s="234"/>
      <c r="AE3" s="234"/>
      <c r="AF3" s="234"/>
      <c r="AG3" s="234"/>
      <c r="AH3" s="234"/>
      <c r="AI3" s="234"/>
      <c r="AJ3" s="234"/>
      <c r="AK3" s="234"/>
      <c r="AL3" s="234"/>
      <c r="AM3" s="234"/>
      <c r="AN3" s="234"/>
      <c r="AO3" s="234"/>
      <c r="AP3" s="234"/>
      <c r="AQ3" s="234"/>
      <c r="AR3" s="234"/>
      <c r="AS3" s="234"/>
      <c r="AT3" s="234"/>
      <c r="AU3" s="234"/>
      <c r="AV3" s="234"/>
      <c r="AW3" s="234"/>
      <c r="AX3" s="234"/>
      <c r="AY3" s="234"/>
      <c r="AZ3" s="234"/>
      <c r="BA3" s="234"/>
      <c r="BB3" s="234"/>
      <c r="BC3" s="234"/>
      <c r="BD3" s="234"/>
      <c r="BE3" s="234"/>
      <c r="BF3" s="234"/>
      <c r="BG3" s="234"/>
      <c r="BH3" s="234"/>
      <c r="BI3" s="234"/>
      <c r="BJ3" s="234"/>
      <c r="BK3" s="234"/>
      <c r="BL3" s="234"/>
      <c r="BM3" s="234"/>
      <c r="BN3" s="234"/>
      <c r="BO3" s="234"/>
      <c r="BP3" s="234"/>
      <c r="BQ3" s="248"/>
    </row>
    <row r="4" spans="2:69" ht="15" customHeight="1">
      <c r="B4" s="19"/>
      <c r="C4" s="20"/>
      <c r="D4" s="21"/>
      <c r="E4" s="235" t="s">
        <v>191</v>
      </c>
      <c r="F4" s="236"/>
      <c r="G4" s="236"/>
      <c r="H4" s="236"/>
      <c r="I4" s="236"/>
      <c r="J4" s="236"/>
      <c r="K4" s="236"/>
      <c r="L4" s="236"/>
      <c r="M4" s="236"/>
      <c r="N4" s="236"/>
      <c r="O4" s="236"/>
      <c r="P4" s="236"/>
      <c r="Q4" s="236"/>
      <c r="R4" s="236"/>
      <c r="S4" s="236"/>
      <c r="T4" s="236"/>
      <c r="U4" s="236"/>
      <c r="V4" s="236"/>
      <c r="W4" s="236"/>
      <c r="X4" s="236"/>
      <c r="Y4" s="236"/>
      <c r="Z4" s="236"/>
      <c r="AA4" s="236"/>
      <c r="AB4" s="236"/>
      <c r="AC4" s="236"/>
      <c r="AD4" s="236"/>
      <c r="AE4" s="236"/>
      <c r="AF4" s="236"/>
      <c r="AG4" s="236"/>
      <c r="AH4" s="236"/>
      <c r="AI4" s="236"/>
      <c r="AJ4" s="236"/>
      <c r="AK4" s="236"/>
      <c r="AL4" s="236"/>
      <c r="AM4" s="236"/>
      <c r="AN4" s="236"/>
      <c r="AO4" s="236"/>
      <c r="AP4" s="236"/>
      <c r="AQ4" s="236"/>
      <c r="AR4" s="236"/>
      <c r="AS4" s="236"/>
      <c r="AT4" s="236"/>
      <c r="AU4" s="236"/>
      <c r="AV4" s="236"/>
      <c r="AW4" s="236"/>
      <c r="AX4" s="236"/>
      <c r="AY4" s="236"/>
      <c r="AZ4" s="236"/>
      <c r="BA4" s="236"/>
      <c r="BB4" s="236"/>
      <c r="BC4" s="236"/>
      <c r="BD4" s="236"/>
      <c r="BE4" s="236"/>
      <c r="BF4" s="236"/>
      <c r="BG4" s="236"/>
      <c r="BH4" s="236"/>
      <c r="BI4" s="236"/>
      <c r="BJ4" s="236"/>
      <c r="BK4" s="236"/>
      <c r="BL4" s="236"/>
      <c r="BM4" s="236"/>
      <c r="BN4" s="236"/>
      <c r="BO4" s="236"/>
      <c r="BP4" s="236"/>
      <c r="BQ4" s="249"/>
    </row>
    <row r="5" spans="2:69" ht="15" customHeight="1">
      <c r="B5" s="239" t="s">
        <v>300</v>
      </c>
      <c r="C5" s="240"/>
      <c r="D5" s="22"/>
      <c r="E5" s="237"/>
      <c r="F5" s="238"/>
      <c r="G5" s="238"/>
      <c r="H5" s="238"/>
      <c r="I5" s="238"/>
      <c r="J5" s="238"/>
      <c r="K5" s="238"/>
      <c r="L5" s="238"/>
      <c r="M5" s="238"/>
      <c r="N5" s="238"/>
      <c r="O5" s="238"/>
      <c r="P5" s="238"/>
      <c r="Q5" s="238"/>
      <c r="R5" s="238"/>
      <c r="S5" s="238"/>
      <c r="T5" s="238"/>
      <c r="U5" s="238"/>
      <c r="V5" s="238"/>
      <c r="W5" s="238"/>
      <c r="X5" s="238"/>
      <c r="Y5" s="238"/>
      <c r="Z5" s="238"/>
      <c r="AA5" s="238"/>
      <c r="AB5" s="238"/>
      <c r="AC5" s="238"/>
      <c r="AD5" s="238"/>
      <c r="AE5" s="238"/>
      <c r="AF5" s="238"/>
      <c r="AG5" s="238"/>
      <c r="AH5" s="238"/>
      <c r="AI5" s="238"/>
      <c r="AJ5" s="238"/>
      <c r="AK5" s="238"/>
      <c r="AL5" s="238"/>
      <c r="AM5" s="238"/>
      <c r="AN5" s="238"/>
      <c r="AO5" s="238"/>
      <c r="AP5" s="238"/>
      <c r="AQ5" s="238"/>
      <c r="AR5" s="238"/>
      <c r="AS5" s="238"/>
      <c r="AT5" s="238"/>
      <c r="AU5" s="238"/>
      <c r="AV5" s="238"/>
      <c r="AW5" s="238"/>
      <c r="AX5" s="238"/>
      <c r="AY5" s="238"/>
      <c r="AZ5" s="238"/>
      <c r="BA5" s="238"/>
      <c r="BB5" s="238"/>
      <c r="BC5" s="238"/>
      <c r="BD5" s="238"/>
      <c r="BE5" s="238"/>
      <c r="BF5" s="238"/>
      <c r="BG5" s="238"/>
      <c r="BH5" s="238"/>
      <c r="BI5" s="238"/>
      <c r="BJ5" s="238"/>
      <c r="BK5" s="238"/>
      <c r="BL5" s="238"/>
      <c r="BM5" s="238"/>
      <c r="BN5" s="238"/>
      <c r="BO5" s="238"/>
      <c r="BP5" s="238"/>
      <c r="BQ5" s="250"/>
    </row>
    <row r="6" spans="2:69">
      <c r="B6" s="239"/>
      <c r="C6" s="240"/>
      <c r="D6" s="22"/>
      <c r="E6" s="251">
        <v>2019</v>
      </c>
      <c r="F6" s="252">
        <v>2019</v>
      </c>
      <c r="G6" s="253"/>
      <c r="H6" s="253"/>
      <c r="I6" s="253"/>
      <c r="J6" s="253"/>
      <c r="K6" s="253"/>
      <c r="L6" s="253"/>
      <c r="M6" s="253"/>
      <c r="N6" s="253"/>
      <c r="O6" s="253"/>
      <c r="P6" s="253"/>
      <c r="Q6" s="254"/>
      <c r="R6" s="251">
        <f>+E6+1</f>
        <v>2020</v>
      </c>
      <c r="S6" s="252">
        <v>2020</v>
      </c>
      <c r="T6" s="253"/>
      <c r="U6" s="253"/>
      <c r="V6" s="253"/>
      <c r="W6" s="253"/>
      <c r="X6" s="253"/>
      <c r="Y6" s="253"/>
      <c r="Z6" s="253"/>
      <c r="AA6" s="253"/>
      <c r="AB6" s="253"/>
      <c r="AC6" s="253"/>
      <c r="AD6" s="254"/>
      <c r="AE6" s="251">
        <f>+R6+1</f>
        <v>2021</v>
      </c>
      <c r="AF6" s="252">
        <v>2021</v>
      </c>
      <c r="AG6" s="253"/>
      <c r="AH6" s="253"/>
      <c r="AI6" s="253"/>
      <c r="AJ6" s="253"/>
      <c r="AK6" s="253"/>
      <c r="AL6" s="253"/>
      <c r="AM6" s="253"/>
      <c r="AN6" s="253"/>
      <c r="AO6" s="253"/>
      <c r="AP6" s="253"/>
      <c r="AQ6" s="254"/>
      <c r="AR6" s="251">
        <f>+AE6+1</f>
        <v>2022</v>
      </c>
      <c r="AS6" s="255">
        <v>2022</v>
      </c>
      <c r="AT6" s="256"/>
      <c r="AU6" s="256"/>
      <c r="AV6" s="256"/>
      <c r="AW6" s="256"/>
      <c r="AX6" s="256"/>
      <c r="AY6" s="256"/>
      <c r="AZ6" s="256"/>
      <c r="BA6" s="256"/>
      <c r="BB6" s="256"/>
      <c r="BC6" s="256"/>
      <c r="BD6" s="257"/>
      <c r="BE6" s="258">
        <f>+AR6+1</f>
        <v>2023</v>
      </c>
      <c r="BF6" s="255">
        <v>2023</v>
      </c>
      <c r="BG6" s="256"/>
      <c r="BH6" s="256"/>
      <c r="BI6" s="256"/>
      <c r="BJ6" s="256"/>
      <c r="BK6" s="256"/>
      <c r="BL6" s="256"/>
      <c r="BM6" s="256"/>
      <c r="BN6" s="256"/>
      <c r="BO6" s="256"/>
      <c r="BP6" s="256"/>
      <c r="BQ6" s="257"/>
    </row>
    <row r="7" spans="2:69">
      <c r="B7" s="23"/>
      <c r="C7" s="24"/>
      <c r="D7" s="24"/>
      <c r="E7" s="251"/>
      <c r="F7" s="199">
        <v>43466</v>
      </c>
      <c r="G7" s="199">
        <v>43497</v>
      </c>
      <c r="H7" s="199">
        <v>43525</v>
      </c>
      <c r="I7" s="199">
        <v>43556</v>
      </c>
      <c r="J7" s="199">
        <v>43586</v>
      </c>
      <c r="K7" s="199">
        <v>43617</v>
      </c>
      <c r="L7" s="199">
        <v>43647</v>
      </c>
      <c r="M7" s="199">
        <v>43678</v>
      </c>
      <c r="N7" s="199">
        <v>43709</v>
      </c>
      <c r="O7" s="199">
        <v>43739</v>
      </c>
      <c r="P7" s="199">
        <v>43770</v>
      </c>
      <c r="Q7" s="199">
        <v>43800</v>
      </c>
      <c r="R7" s="251"/>
      <c r="S7" s="199">
        <v>43831</v>
      </c>
      <c r="T7" s="199">
        <v>43862</v>
      </c>
      <c r="U7" s="199">
        <v>43891</v>
      </c>
      <c r="V7" s="199">
        <v>43922</v>
      </c>
      <c r="W7" s="199">
        <v>43952</v>
      </c>
      <c r="X7" s="199">
        <v>43983</v>
      </c>
      <c r="Y7" s="199">
        <v>44013</v>
      </c>
      <c r="Z7" s="199">
        <v>44044</v>
      </c>
      <c r="AA7" s="199">
        <v>44075</v>
      </c>
      <c r="AB7" s="199">
        <v>44105</v>
      </c>
      <c r="AC7" s="199">
        <v>44136</v>
      </c>
      <c r="AD7" s="199">
        <v>44166</v>
      </c>
      <c r="AE7" s="251"/>
      <c r="AF7" s="199">
        <v>44197</v>
      </c>
      <c r="AG7" s="199">
        <v>44228</v>
      </c>
      <c r="AH7" s="199">
        <v>44256</v>
      </c>
      <c r="AI7" s="199">
        <v>44287</v>
      </c>
      <c r="AJ7" s="199">
        <v>44317</v>
      </c>
      <c r="AK7" s="199">
        <v>44348</v>
      </c>
      <c r="AL7" s="199">
        <v>44378</v>
      </c>
      <c r="AM7" s="199">
        <v>44409</v>
      </c>
      <c r="AN7" s="199">
        <v>44440</v>
      </c>
      <c r="AO7" s="199">
        <v>44470</v>
      </c>
      <c r="AP7" s="199">
        <v>44501</v>
      </c>
      <c r="AQ7" s="199">
        <v>44531</v>
      </c>
      <c r="AR7" s="251"/>
      <c r="AS7" s="199">
        <v>44562</v>
      </c>
      <c r="AT7" s="199">
        <v>44593</v>
      </c>
      <c r="AU7" s="199">
        <v>44621</v>
      </c>
      <c r="AV7" s="199">
        <v>44652</v>
      </c>
      <c r="AW7" s="199">
        <v>44682</v>
      </c>
      <c r="AX7" s="199">
        <v>44713</v>
      </c>
      <c r="AY7" s="199">
        <v>44743</v>
      </c>
      <c r="AZ7" s="199">
        <v>44774</v>
      </c>
      <c r="BA7" s="199">
        <v>44805</v>
      </c>
      <c r="BB7" s="199">
        <v>44835</v>
      </c>
      <c r="BC7" s="199">
        <v>44866</v>
      </c>
      <c r="BD7" s="199">
        <v>44896</v>
      </c>
      <c r="BE7" s="259"/>
      <c r="BF7" s="199">
        <v>44927</v>
      </c>
      <c r="BG7" s="199">
        <v>44958</v>
      </c>
      <c r="BH7" s="199">
        <v>44986</v>
      </c>
      <c r="BI7" s="199">
        <v>45017</v>
      </c>
      <c r="BJ7" s="199">
        <v>45047</v>
      </c>
      <c r="BK7" s="199">
        <v>45078</v>
      </c>
      <c r="BL7" s="199">
        <v>45108</v>
      </c>
      <c r="BM7" s="199">
        <v>45139</v>
      </c>
      <c r="BN7" s="199">
        <v>45170</v>
      </c>
      <c r="BO7" s="199">
        <v>45200</v>
      </c>
      <c r="BP7" s="199">
        <v>45231</v>
      </c>
      <c r="BQ7" s="199">
        <v>45261</v>
      </c>
    </row>
    <row r="8" spans="2:69" s="164" customFormat="1">
      <c r="B8" s="88" t="s">
        <v>301</v>
      </c>
      <c r="C8" s="89" t="s">
        <v>302</v>
      </c>
      <c r="D8" s="102" t="s">
        <v>127</v>
      </c>
      <c r="E8" s="163"/>
      <c r="F8" s="163"/>
      <c r="G8" s="163"/>
      <c r="H8" s="163"/>
      <c r="I8" s="163"/>
      <c r="J8" s="163"/>
      <c r="K8" s="163"/>
      <c r="L8" s="163"/>
      <c r="M8" s="163"/>
      <c r="N8" s="163"/>
      <c r="O8" s="163"/>
      <c r="P8" s="163"/>
      <c r="Q8" s="163"/>
      <c r="R8" s="163"/>
      <c r="S8" s="163"/>
      <c r="T8" s="163"/>
      <c r="U8" s="163"/>
      <c r="V8" s="163"/>
      <c r="W8" s="163"/>
      <c r="X8" s="163"/>
      <c r="Y8" s="163"/>
      <c r="Z8" s="163"/>
      <c r="AA8" s="163"/>
      <c r="AB8" s="163"/>
      <c r="AC8" s="163"/>
      <c r="AD8" s="163"/>
      <c r="AE8" s="163"/>
      <c r="AF8" s="163"/>
      <c r="AG8" s="163"/>
      <c r="AH8" s="163"/>
      <c r="AI8" s="163"/>
      <c r="AJ8" s="163"/>
      <c r="AK8" s="163"/>
      <c r="AL8" s="163"/>
      <c r="AM8" s="163"/>
      <c r="AN8" s="163"/>
      <c r="AO8" s="163"/>
      <c r="AP8" s="163"/>
      <c r="AQ8" s="163"/>
      <c r="AR8" s="163"/>
      <c r="AS8" s="163"/>
      <c r="AT8" s="163"/>
      <c r="AU8" s="163"/>
      <c r="AV8" s="163"/>
      <c r="AW8" s="163"/>
      <c r="AX8" s="163"/>
      <c r="AY8" s="163"/>
      <c r="AZ8" s="163"/>
      <c r="BA8" s="163"/>
      <c r="BB8" s="163"/>
      <c r="BC8" s="163"/>
      <c r="BD8" s="163"/>
      <c r="BE8" s="163"/>
      <c r="BF8" s="163"/>
      <c r="BG8" s="163"/>
      <c r="BH8" s="163"/>
      <c r="BI8" s="163"/>
      <c r="BJ8" s="163"/>
      <c r="BK8" s="163"/>
      <c r="BL8" s="163"/>
      <c r="BM8" s="163"/>
      <c r="BN8" s="163"/>
      <c r="BO8" s="163"/>
      <c r="BP8" s="163"/>
      <c r="BQ8" s="163"/>
    </row>
    <row r="9" spans="2:69">
      <c r="B9" s="39" t="s">
        <v>157</v>
      </c>
      <c r="C9" s="40" t="s">
        <v>125</v>
      </c>
      <c r="D9" s="22" t="s">
        <v>127</v>
      </c>
      <c r="E9" s="165"/>
      <c r="F9" s="165"/>
      <c r="G9" s="165"/>
      <c r="H9" s="165"/>
      <c r="I9" s="165"/>
      <c r="J9" s="165"/>
      <c r="K9" s="165"/>
      <c r="L9" s="165"/>
      <c r="M9" s="165"/>
      <c r="N9" s="165"/>
      <c r="O9" s="165"/>
      <c r="P9" s="165"/>
      <c r="Q9" s="165"/>
      <c r="R9" s="165"/>
      <c r="S9" s="165"/>
      <c r="T9" s="165"/>
      <c r="U9" s="165"/>
      <c r="V9" s="165"/>
      <c r="W9" s="165"/>
      <c r="X9" s="165"/>
      <c r="Y9" s="165"/>
      <c r="Z9" s="165"/>
      <c r="AA9" s="165"/>
      <c r="AB9" s="165"/>
      <c r="AC9" s="165"/>
      <c r="AD9" s="165"/>
      <c r="AE9" s="165"/>
      <c r="AF9" s="165"/>
      <c r="AG9" s="165"/>
      <c r="AH9" s="165"/>
      <c r="AI9" s="165"/>
      <c r="AJ9" s="165"/>
      <c r="AK9" s="165"/>
      <c r="AL9" s="165"/>
      <c r="AM9" s="165"/>
      <c r="AN9" s="165"/>
      <c r="AO9" s="165"/>
      <c r="AP9" s="165"/>
      <c r="AQ9" s="165"/>
      <c r="AR9" s="165"/>
      <c r="AS9" s="165"/>
      <c r="AT9" s="165"/>
      <c r="AU9" s="165"/>
      <c r="AV9" s="165"/>
      <c r="AW9" s="165"/>
      <c r="AX9" s="165"/>
      <c r="AY9" s="165"/>
      <c r="AZ9" s="165"/>
      <c r="BA9" s="165"/>
      <c r="BB9" s="165"/>
      <c r="BC9" s="165"/>
      <c r="BD9" s="165"/>
      <c r="BE9" s="165"/>
      <c r="BF9" s="165"/>
      <c r="BG9" s="165"/>
      <c r="BH9" s="165"/>
      <c r="BI9" s="165"/>
      <c r="BJ9" s="165"/>
      <c r="BK9" s="165"/>
      <c r="BL9" s="165"/>
      <c r="BM9" s="165"/>
      <c r="BN9" s="165"/>
      <c r="BO9" s="165"/>
      <c r="BP9" s="165"/>
      <c r="BQ9" s="165"/>
    </row>
    <row r="10" spans="2:69">
      <c r="B10" s="41" t="s">
        <v>303</v>
      </c>
      <c r="C10" s="22" t="s">
        <v>304</v>
      </c>
      <c r="D10" s="22" t="s">
        <v>127</v>
      </c>
      <c r="E10" s="165"/>
      <c r="F10" s="165"/>
      <c r="G10" s="165"/>
      <c r="H10" s="165"/>
      <c r="I10" s="165"/>
      <c r="J10" s="165"/>
      <c r="K10" s="165"/>
      <c r="L10" s="165"/>
      <c r="M10" s="165"/>
      <c r="N10" s="165"/>
      <c r="O10" s="165"/>
      <c r="P10" s="165"/>
      <c r="Q10" s="165"/>
      <c r="R10" s="165"/>
      <c r="S10" s="165"/>
      <c r="T10" s="165"/>
      <c r="U10" s="165"/>
      <c r="V10" s="165"/>
      <c r="W10" s="165"/>
      <c r="X10" s="165"/>
      <c r="Y10" s="165"/>
      <c r="Z10" s="165"/>
      <c r="AA10" s="165"/>
      <c r="AB10" s="165"/>
      <c r="AC10" s="165"/>
      <c r="AD10" s="165"/>
      <c r="AE10" s="165"/>
      <c r="AF10" s="165"/>
      <c r="AG10" s="165"/>
      <c r="AH10" s="165"/>
      <c r="AI10" s="165"/>
      <c r="AJ10" s="165"/>
      <c r="AK10" s="165"/>
      <c r="AL10" s="165"/>
      <c r="AM10" s="165"/>
      <c r="AN10" s="165"/>
      <c r="AO10" s="165"/>
      <c r="AP10" s="165"/>
      <c r="AQ10" s="165"/>
      <c r="AR10" s="165"/>
      <c r="AS10" s="165"/>
      <c r="AT10" s="165"/>
      <c r="AU10" s="165"/>
      <c r="AV10" s="165"/>
      <c r="AW10" s="165"/>
      <c r="AX10" s="165"/>
      <c r="AY10" s="165"/>
      <c r="AZ10" s="165"/>
      <c r="BA10" s="165"/>
      <c r="BB10" s="165"/>
      <c r="BC10" s="165"/>
      <c r="BD10" s="165"/>
      <c r="BE10" s="165"/>
      <c r="BF10" s="165"/>
      <c r="BG10" s="165"/>
      <c r="BH10" s="165"/>
      <c r="BI10" s="165"/>
      <c r="BJ10" s="165"/>
      <c r="BK10" s="165"/>
      <c r="BL10" s="165"/>
      <c r="BM10" s="165"/>
      <c r="BN10" s="165"/>
      <c r="BO10" s="165"/>
      <c r="BP10" s="165"/>
      <c r="BQ10" s="165"/>
    </row>
    <row r="11" spans="2:69">
      <c r="B11" s="42" t="s">
        <v>136</v>
      </c>
      <c r="C11" s="32" t="s">
        <v>305</v>
      </c>
      <c r="D11" s="32" t="s">
        <v>127</v>
      </c>
      <c r="E11" s="165"/>
      <c r="F11" s="165"/>
      <c r="G11" s="165"/>
      <c r="H11" s="165"/>
      <c r="I11" s="165"/>
      <c r="J11" s="165"/>
      <c r="K11" s="165"/>
      <c r="L11" s="165"/>
      <c r="M11" s="165"/>
      <c r="N11" s="165"/>
      <c r="O11" s="165"/>
      <c r="P11" s="165"/>
      <c r="Q11" s="165"/>
      <c r="R11" s="165"/>
      <c r="S11" s="165"/>
      <c r="T11" s="165"/>
      <c r="U11" s="165"/>
      <c r="V11" s="165"/>
      <c r="W11" s="165"/>
      <c r="X11" s="165"/>
      <c r="Y11" s="165"/>
      <c r="Z11" s="165"/>
      <c r="AA11" s="165"/>
      <c r="AB11" s="165"/>
      <c r="AC11" s="165"/>
      <c r="AD11" s="165"/>
      <c r="AE11" s="165"/>
      <c r="AF11" s="165"/>
      <c r="AG11" s="165"/>
      <c r="AH11" s="165"/>
      <c r="AI11" s="165"/>
      <c r="AJ11" s="165"/>
      <c r="AK11" s="165"/>
      <c r="AL11" s="165"/>
      <c r="AM11" s="165"/>
      <c r="AN11" s="165"/>
      <c r="AO11" s="165"/>
      <c r="AP11" s="165"/>
      <c r="AQ11" s="165"/>
      <c r="AR11" s="165"/>
      <c r="AS11" s="165"/>
      <c r="AT11" s="165"/>
      <c r="AU11" s="165"/>
      <c r="AV11" s="165"/>
      <c r="AW11" s="165"/>
      <c r="AX11" s="165"/>
      <c r="AY11" s="165"/>
      <c r="AZ11" s="165"/>
      <c r="BA11" s="165"/>
      <c r="BB11" s="165"/>
      <c r="BC11" s="165"/>
      <c r="BD11" s="165"/>
      <c r="BE11" s="165"/>
      <c r="BF11" s="165"/>
      <c r="BG11" s="165"/>
      <c r="BH11" s="165"/>
      <c r="BI11" s="165"/>
      <c r="BJ11" s="165"/>
      <c r="BK11" s="165"/>
      <c r="BL11" s="165"/>
      <c r="BM11" s="165"/>
      <c r="BN11" s="165"/>
      <c r="BO11" s="165"/>
      <c r="BP11" s="165"/>
      <c r="BQ11" s="165"/>
    </row>
    <row r="12" spans="2:69">
      <c r="B12" s="36" t="s">
        <v>155</v>
      </c>
      <c r="C12" s="37" t="s">
        <v>156</v>
      </c>
      <c r="D12" s="38" t="s">
        <v>127</v>
      </c>
      <c r="E12" s="166"/>
      <c r="F12" s="166"/>
      <c r="G12" s="166"/>
      <c r="H12" s="166"/>
      <c r="I12" s="166"/>
      <c r="J12" s="166"/>
      <c r="K12" s="166"/>
      <c r="L12" s="166"/>
      <c r="M12" s="166"/>
      <c r="N12" s="166"/>
      <c r="O12" s="166"/>
      <c r="P12" s="166"/>
      <c r="Q12" s="166"/>
      <c r="R12" s="166"/>
      <c r="S12" s="166"/>
      <c r="T12" s="166"/>
      <c r="U12" s="166"/>
      <c r="V12" s="166"/>
      <c r="W12" s="166"/>
      <c r="X12" s="166"/>
      <c r="Y12" s="166"/>
      <c r="Z12" s="166"/>
      <c r="AA12" s="166"/>
      <c r="AB12" s="166"/>
      <c r="AC12" s="166"/>
      <c r="AD12" s="166"/>
      <c r="AE12" s="166"/>
      <c r="AF12" s="166"/>
      <c r="AG12" s="166"/>
      <c r="AH12" s="166"/>
      <c r="AI12" s="166"/>
      <c r="AJ12" s="166"/>
      <c r="AK12" s="166"/>
      <c r="AL12" s="166"/>
      <c r="AM12" s="166"/>
      <c r="AN12" s="166"/>
      <c r="AO12" s="166"/>
      <c r="AP12" s="166"/>
      <c r="AQ12" s="166"/>
      <c r="AR12" s="166"/>
      <c r="AS12" s="166"/>
      <c r="AT12" s="166"/>
      <c r="AU12" s="166"/>
      <c r="AV12" s="166"/>
      <c r="AW12" s="166"/>
      <c r="AX12" s="166"/>
      <c r="AY12" s="166"/>
      <c r="AZ12" s="166"/>
      <c r="BA12" s="166"/>
      <c r="BB12" s="166"/>
      <c r="BC12" s="166"/>
      <c r="BD12" s="166"/>
      <c r="BE12" s="166"/>
      <c r="BF12" s="166"/>
      <c r="BG12" s="166"/>
      <c r="BH12" s="166"/>
      <c r="BI12" s="166"/>
      <c r="BJ12" s="166"/>
      <c r="BK12" s="166"/>
      <c r="BL12" s="166"/>
      <c r="BM12" s="166"/>
      <c r="BN12" s="166"/>
      <c r="BO12" s="166"/>
      <c r="BP12" s="166"/>
      <c r="BQ12" s="166"/>
    </row>
    <row r="13" spans="2:69" ht="21">
      <c r="B13" s="167" t="s">
        <v>157</v>
      </c>
      <c r="C13" s="168" t="s">
        <v>306</v>
      </c>
      <c r="D13" s="35" t="s">
        <v>127</v>
      </c>
      <c r="E13" s="166"/>
      <c r="F13" s="166"/>
      <c r="G13" s="166"/>
      <c r="H13" s="166"/>
      <c r="I13" s="166"/>
      <c r="J13" s="166"/>
      <c r="K13" s="166"/>
      <c r="L13" s="166"/>
      <c r="M13" s="166"/>
      <c r="N13" s="166"/>
      <c r="O13" s="166"/>
      <c r="P13" s="166"/>
      <c r="Q13" s="166"/>
      <c r="R13" s="166"/>
      <c r="S13" s="166"/>
      <c r="T13" s="166"/>
      <c r="U13" s="166"/>
      <c r="V13" s="166"/>
      <c r="W13" s="166"/>
      <c r="X13" s="166"/>
      <c r="Y13" s="166"/>
      <c r="Z13" s="166"/>
      <c r="AA13" s="166"/>
      <c r="AB13" s="166"/>
      <c r="AC13" s="166"/>
      <c r="AD13" s="166"/>
      <c r="AE13" s="166"/>
      <c r="AF13" s="166"/>
      <c r="AG13" s="166"/>
      <c r="AH13" s="166"/>
      <c r="AI13" s="166"/>
      <c r="AJ13" s="166"/>
      <c r="AK13" s="166"/>
      <c r="AL13" s="166"/>
      <c r="AM13" s="166"/>
      <c r="AN13" s="166"/>
      <c r="AO13" s="166"/>
      <c r="AP13" s="166"/>
      <c r="AQ13" s="166"/>
      <c r="AR13" s="166"/>
      <c r="AS13" s="166"/>
      <c r="AT13" s="166"/>
      <c r="AU13" s="166"/>
      <c r="AV13" s="166"/>
      <c r="AW13" s="166"/>
      <c r="AX13" s="166"/>
      <c r="AY13" s="166"/>
      <c r="AZ13" s="166"/>
      <c r="BA13" s="166"/>
      <c r="BB13" s="166"/>
      <c r="BC13" s="166"/>
      <c r="BD13" s="166"/>
      <c r="BE13" s="166"/>
      <c r="BF13" s="166"/>
      <c r="BG13" s="166"/>
      <c r="BH13" s="166"/>
      <c r="BI13" s="166"/>
      <c r="BJ13" s="166"/>
      <c r="BK13" s="166"/>
      <c r="BL13" s="166"/>
      <c r="BM13" s="166"/>
      <c r="BN13" s="166"/>
      <c r="BO13" s="166"/>
      <c r="BP13" s="166"/>
      <c r="BQ13" s="166"/>
    </row>
    <row r="14" spans="2:69">
      <c r="B14" s="39" t="s">
        <v>260</v>
      </c>
      <c r="C14" s="27" t="s">
        <v>307</v>
      </c>
      <c r="D14" s="22" t="s">
        <v>127</v>
      </c>
      <c r="E14" s="165"/>
      <c r="F14" s="165"/>
      <c r="G14" s="165"/>
      <c r="H14" s="165"/>
      <c r="I14" s="165"/>
      <c r="J14" s="165"/>
      <c r="K14" s="165"/>
      <c r="L14" s="165"/>
      <c r="M14" s="165"/>
      <c r="N14" s="165"/>
      <c r="O14" s="165"/>
      <c r="P14" s="165"/>
      <c r="Q14" s="165"/>
      <c r="R14" s="165"/>
      <c r="S14" s="165"/>
      <c r="T14" s="165"/>
      <c r="U14" s="165"/>
      <c r="V14" s="165"/>
      <c r="W14" s="165"/>
      <c r="X14" s="165"/>
      <c r="Y14" s="165"/>
      <c r="Z14" s="165"/>
      <c r="AA14" s="165"/>
      <c r="AB14" s="165"/>
      <c r="AC14" s="165"/>
      <c r="AD14" s="165"/>
      <c r="AE14" s="165"/>
      <c r="AF14" s="165"/>
      <c r="AG14" s="165"/>
      <c r="AH14" s="165"/>
      <c r="AI14" s="165"/>
      <c r="AJ14" s="165"/>
      <c r="AK14" s="165"/>
      <c r="AL14" s="165"/>
      <c r="AM14" s="165"/>
      <c r="AN14" s="165"/>
      <c r="AO14" s="165"/>
      <c r="AP14" s="165"/>
      <c r="AQ14" s="165"/>
      <c r="AR14" s="165"/>
      <c r="AS14" s="165"/>
      <c r="AT14" s="165"/>
      <c r="AU14" s="165"/>
      <c r="AV14" s="165"/>
      <c r="AW14" s="165"/>
      <c r="AX14" s="165"/>
      <c r="AY14" s="165"/>
      <c r="AZ14" s="165"/>
      <c r="BA14" s="165"/>
      <c r="BB14" s="165"/>
      <c r="BC14" s="165"/>
      <c r="BD14" s="165"/>
      <c r="BE14" s="165"/>
      <c r="BF14" s="165"/>
      <c r="BG14" s="165"/>
      <c r="BH14" s="165"/>
      <c r="BI14" s="165"/>
      <c r="BJ14" s="165"/>
      <c r="BK14" s="165"/>
      <c r="BL14" s="165"/>
      <c r="BM14" s="165"/>
      <c r="BN14" s="165"/>
      <c r="BO14" s="165"/>
      <c r="BP14" s="165"/>
      <c r="BQ14" s="165"/>
    </row>
    <row r="15" spans="2:69">
      <c r="B15" s="41" t="s">
        <v>308</v>
      </c>
      <c r="C15" s="29" t="s">
        <v>309</v>
      </c>
      <c r="D15" s="22" t="s">
        <v>127</v>
      </c>
      <c r="E15" s="165"/>
      <c r="F15" s="165"/>
      <c r="G15" s="165"/>
      <c r="H15" s="165"/>
      <c r="I15" s="165"/>
      <c r="J15" s="165"/>
      <c r="K15" s="165"/>
      <c r="L15" s="165"/>
      <c r="M15" s="165"/>
      <c r="N15" s="165"/>
      <c r="O15" s="165"/>
      <c r="P15" s="165"/>
      <c r="Q15" s="165"/>
      <c r="R15" s="165"/>
      <c r="S15" s="165"/>
      <c r="T15" s="165"/>
      <c r="U15" s="165"/>
      <c r="V15" s="165"/>
      <c r="W15" s="165"/>
      <c r="X15" s="165"/>
      <c r="Y15" s="165"/>
      <c r="Z15" s="165"/>
      <c r="AA15" s="165"/>
      <c r="AB15" s="165"/>
      <c r="AC15" s="165"/>
      <c r="AD15" s="165"/>
      <c r="AE15" s="165"/>
      <c r="AF15" s="165"/>
      <c r="AG15" s="165"/>
      <c r="AH15" s="165"/>
      <c r="AI15" s="165"/>
      <c r="AJ15" s="165"/>
      <c r="AK15" s="165"/>
      <c r="AL15" s="165"/>
      <c r="AM15" s="165"/>
      <c r="AN15" s="165"/>
      <c r="AO15" s="165"/>
      <c r="AP15" s="165"/>
      <c r="AQ15" s="165"/>
      <c r="AR15" s="165"/>
      <c r="AS15" s="165"/>
      <c r="AT15" s="165"/>
      <c r="AU15" s="165"/>
      <c r="AV15" s="165"/>
      <c r="AW15" s="165"/>
      <c r="AX15" s="165"/>
      <c r="AY15" s="165"/>
      <c r="AZ15" s="165"/>
      <c r="BA15" s="165"/>
      <c r="BB15" s="165"/>
      <c r="BC15" s="165"/>
      <c r="BD15" s="165"/>
      <c r="BE15" s="165"/>
      <c r="BF15" s="165"/>
      <c r="BG15" s="165"/>
      <c r="BH15" s="165"/>
      <c r="BI15" s="165"/>
      <c r="BJ15" s="165"/>
      <c r="BK15" s="165"/>
      <c r="BL15" s="165"/>
      <c r="BM15" s="165"/>
      <c r="BN15" s="165"/>
      <c r="BO15" s="165"/>
      <c r="BP15" s="165"/>
      <c r="BQ15" s="165"/>
    </row>
    <row r="16" spans="2:69">
      <c r="B16" s="41" t="s">
        <v>310</v>
      </c>
      <c r="C16" s="29" t="s">
        <v>311</v>
      </c>
      <c r="D16" s="22" t="s">
        <v>127</v>
      </c>
      <c r="E16" s="165"/>
      <c r="F16" s="165"/>
      <c r="G16" s="165"/>
      <c r="H16" s="165"/>
      <c r="I16" s="165"/>
      <c r="J16" s="165"/>
      <c r="K16" s="165"/>
      <c r="L16" s="165"/>
      <c r="M16" s="165"/>
      <c r="N16" s="165"/>
      <c r="O16" s="165"/>
      <c r="P16" s="165"/>
      <c r="Q16" s="165"/>
      <c r="R16" s="165"/>
      <c r="S16" s="165"/>
      <c r="T16" s="165"/>
      <c r="U16" s="165"/>
      <c r="V16" s="165"/>
      <c r="W16" s="165"/>
      <c r="X16" s="165"/>
      <c r="Y16" s="165"/>
      <c r="Z16" s="165"/>
      <c r="AA16" s="165"/>
      <c r="AB16" s="165"/>
      <c r="AC16" s="165"/>
      <c r="AD16" s="165"/>
      <c r="AE16" s="165"/>
      <c r="AF16" s="165"/>
      <c r="AG16" s="165"/>
      <c r="AH16" s="165"/>
      <c r="AI16" s="165"/>
      <c r="AJ16" s="165"/>
      <c r="AK16" s="165"/>
      <c r="AL16" s="165"/>
      <c r="AM16" s="165"/>
      <c r="AN16" s="165"/>
      <c r="AO16" s="165"/>
      <c r="AP16" s="165"/>
      <c r="AQ16" s="165"/>
      <c r="AR16" s="165"/>
      <c r="AS16" s="165"/>
      <c r="AT16" s="165"/>
      <c r="AU16" s="165"/>
      <c r="AV16" s="165"/>
      <c r="AW16" s="165"/>
      <c r="AX16" s="165"/>
      <c r="AY16" s="165"/>
      <c r="AZ16" s="165"/>
      <c r="BA16" s="165"/>
      <c r="BB16" s="165"/>
      <c r="BC16" s="165"/>
      <c r="BD16" s="165"/>
      <c r="BE16" s="165"/>
      <c r="BF16" s="165"/>
      <c r="BG16" s="165"/>
      <c r="BH16" s="165"/>
      <c r="BI16" s="165"/>
      <c r="BJ16" s="165"/>
      <c r="BK16" s="165"/>
      <c r="BL16" s="165"/>
      <c r="BM16" s="165"/>
      <c r="BN16" s="165"/>
      <c r="BO16" s="165"/>
      <c r="BP16" s="165"/>
      <c r="BQ16" s="165"/>
    </row>
    <row r="17" spans="2:69">
      <c r="B17" s="39" t="s">
        <v>268</v>
      </c>
      <c r="C17" s="27" t="s">
        <v>312</v>
      </c>
      <c r="D17" s="22" t="s">
        <v>127</v>
      </c>
      <c r="E17" s="165"/>
      <c r="F17" s="165"/>
      <c r="G17" s="165"/>
      <c r="H17" s="165"/>
      <c r="I17" s="165"/>
      <c r="J17" s="165"/>
      <c r="K17" s="165"/>
      <c r="L17" s="165"/>
      <c r="M17" s="165"/>
      <c r="N17" s="165"/>
      <c r="O17" s="165"/>
      <c r="P17" s="165"/>
      <c r="Q17" s="165"/>
      <c r="R17" s="165"/>
      <c r="S17" s="165"/>
      <c r="T17" s="165"/>
      <c r="U17" s="165"/>
      <c r="V17" s="165"/>
      <c r="W17" s="165"/>
      <c r="X17" s="165"/>
      <c r="Y17" s="165"/>
      <c r="Z17" s="165"/>
      <c r="AA17" s="165"/>
      <c r="AB17" s="165"/>
      <c r="AC17" s="165"/>
      <c r="AD17" s="165"/>
      <c r="AE17" s="165"/>
      <c r="AF17" s="165"/>
      <c r="AG17" s="165"/>
      <c r="AH17" s="165"/>
      <c r="AI17" s="165"/>
      <c r="AJ17" s="165"/>
      <c r="AK17" s="165"/>
      <c r="AL17" s="165"/>
      <c r="AM17" s="165"/>
      <c r="AN17" s="165"/>
      <c r="AO17" s="165"/>
      <c r="AP17" s="165"/>
      <c r="AQ17" s="165"/>
      <c r="AR17" s="165"/>
      <c r="AS17" s="165"/>
      <c r="AT17" s="165"/>
      <c r="AU17" s="165"/>
      <c r="AV17" s="165"/>
      <c r="AW17" s="165"/>
      <c r="AX17" s="165"/>
      <c r="AY17" s="165"/>
      <c r="AZ17" s="165"/>
      <c r="BA17" s="165"/>
      <c r="BB17" s="165"/>
      <c r="BC17" s="165"/>
      <c r="BD17" s="165"/>
      <c r="BE17" s="165"/>
      <c r="BF17" s="165"/>
      <c r="BG17" s="165"/>
      <c r="BH17" s="165"/>
      <c r="BI17" s="165"/>
      <c r="BJ17" s="165"/>
      <c r="BK17" s="165"/>
      <c r="BL17" s="165"/>
      <c r="BM17" s="165"/>
      <c r="BN17" s="165"/>
      <c r="BO17" s="165"/>
      <c r="BP17" s="165"/>
      <c r="BQ17" s="165"/>
    </row>
    <row r="18" spans="2:69">
      <c r="B18" s="41" t="s">
        <v>313</v>
      </c>
      <c r="C18" s="29" t="s">
        <v>314</v>
      </c>
      <c r="D18" s="22" t="s">
        <v>127</v>
      </c>
      <c r="E18" s="165"/>
      <c r="F18" s="165"/>
      <c r="G18" s="165"/>
      <c r="H18" s="165"/>
      <c r="I18" s="165"/>
      <c r="J18" s="165"/>
      <c r="K18" s="165"/>
      <c r="L18" s="165"/>
      <c r="M18" s="165"/>
      <c r="N18" s="165"/>
      <c r="O18" s="165"/>
      <c r="P18" s="165"/>
      <c r="Q18" s="165"/>
      <c r="R18" s="165"/>
      <c r="S18" s="165"/>
      <c r="T18" s="165"/>
      <c r="U18" s="165"/>
      <c r="V18" s="165"/>
      <c r="W18" s="165"/>
      <c r="X18" s="165"/>
      <c r="Y18" s="165"/>
      <c r="Z18" s="165"/>
      <c r="AA18" s="165"/>
      <c r="AB18" s="165"/>
      <c r="AC18" s="165"/>
      <c r="AD18" s="165"/>
      <c r="AE18" s="165"/>
      <c r="AF18" s="165"/>
      <c r="AG18" s="165"/>
      <c r="AH18" s="165"/>
      <c r="AI18" s="165"/>
      <c r="AJ18" s="165"/>
      <c r="AK18" s="165"/>
      <c r="AL18" s="165"/>
      <c r="AM18" s="165"/>
      <c r="AN18" s="165"/>
      <c r="AO18" s="165"/>
      <c r="AP18" s="165"/>
      <c r="AQ18" s="165"/>
      <c r="AR18" s="165"/>
      <c r="AS18" s="165"/>
      <c r="AT18" s="165"/>
      <c r="AU18" s="165"/>
      <c r="AV18" s="165"/>
      <c r="AW18" s="165"/>
      <c r="AX18" s="165"/>
      <c r="AY18" s="165"/>
      <c r="AZ18" s="165"/>
      <c r="BA18" s="165"/>
      <c r="BB18" s="165"/>
      <c r="BC18" s="165"/>
      <c r="BD18" s="165"/>
      <c r="BE18" s="165"/>
      <c r="BF18" s="165"/>
      <c r="BG18" s="165"/>
      <c r="BH18" s="165"/>
      <c r="BI18" s="165"/>
      <c r="BJ18" s="165"/>
      <c r="BK18" s="165"/>
      <c r="BL18" s="165"/>
      <c r="BM18" s="165"/>
      <c r="BN18" s="165"/>
      <c r="BO18" s="165"/>
      <c r="BP18" s="165"/>
      <c r="BQ18" s="165"/>
    </row>
    <row r="19" spans="2:69">
      <c r="B19" s="41" t="s">
        <v>315</v>
      </c>
      <c r="C19" s="29" t="s">
        <v>316</v>
      </c>
      <c r="D19" s="22" t="s">
        <v>127</v>
      </c>
      <c r="E19" s="165"/>
      <c r="F19" s="165"/>
      <c r="G19" s="165"/>
      <c r="H19" s="165"/>
      <c r="I19" s="165"/>
      <c r="J19" s="165"/>
      <c r="K19" s="165"/>
      <c r="L19" s="165"/>
      <c r="M19" s="165"/>
      <c r="N19" s="165"/>
      <c r="O19" s="165"/>
      <c r="P19" s="165"/>
      <c r="Q19" s="165"/>
      <c r="R19" s="165"/>
      <c r="S19" s="165"/>
      <c r="T19" s="165"/>
      <c r="U19" s="165"/>
      <c r="V19" s="165"/>
      <c r="W19" s="165"/>
      <c r="X19" s="165"/>
      <c r="Y19" s="165"/>
      <c r="Z19" s="165"/>
      <c r="AA19" s="165"/>
      <c r="AB19" s="165"/>
      <c r="AC19" s="165"/>
      <c r="AD19" s="165"/>
      <c r="AE19" s="165"/>
      <c r="AF19" s="165"/>
      <c r="AG19" s="165"/>
      <c r="AH19" s="165"/>
      <c r="AI19" s="165"/>
      <c r="AJ19" s="165"/>
      <c r="AK19" s="165"/>
      <c r="AL19" s="165"/>
      <c r="AM19" s="165"/>
      <c r="AN19" s="165"/>
      <c r="AO19" s="165"/>
      <c r="AP19" s="165"/>
      <c r="AQ19" s="165"/>
      <c r="AR19" s="165"/>
      <c r="AS19" s="165"/>
      <c r="AT19" s="165"/>
      <c r="AU19" s="165"/>
      <c r="AV19" s="165"/>
      <c r="AW19" s="165"/>
      <c r="AX19" s="165"/>
      <c r="AY19" s="165"/>
      <c r="AZ19" s="165"/>
      <c r="BA19" s="165"/>
      <c r="BB19" s="165"/>
      <c r="BC19" s="165"/>
      <c r="BD19" s="165"/>
      <c r="BE19" s="165"/>
      <c r="BF19" s="165"/>
      <c r="BG19" s="165"/>
      <c r="BH19" s="165"/>
      <c r="BI19" s="165"/>
      <c r="BJ19" s="165"/>
      <c r="BK19" s="165"/>
      <c r="BL19" s="165"/>
      <c r="BM19" s="165"/>
      <c r="BN19" s="165"/>
      <c r="BO19" s="165"/>
      <c r="BP19" s="165"/>
      <c r="BQ19" s="165"/>
    </row>
    <row r="20" spans="2:69">
      <c r="B20" s="39" t="s">
        <v>275</v>
      </c>
      <c r="C20" s="27" t="s">
        <v>317</v>
      </c>
      <c r="D20" s="22" t="s">
        <v>127</v>
      </c>
      <c r="E20" s="165"/>
      <c r="F20" s="165"/>
      <c r="G20" s="165"/>
      <c r="H20" s="165"/>
      <c r="I20" s="165"/>
      <c r="J20" s="165"/>
      <c r="K20" s="165"/>
      <c r="L20" s="165"/>
      <c r="M20" s="165"/>
      <c r="N20" s="165"/>
      <c r="O20" s="165"/>
      <c r="P20" s="165"/>
      <c r="Q20" s="165"/>
      <c r="R20" s="165"/>
      <c r="S20" s="165"/>
      <c r="T20" s="165"/>
      <c r="U20" s="165"/>
      <c r="V20" s="165"/>
      <c r="W20" s="165"/>
      <c r="X20" s="165"/>
      <c r="Y20" s="165"/>
      <c r="Z20" s="165"/>
      <c r="AA20" s="165"/>
      <c r="AB20" s="165"/>
      <c r="AC20" s="165"/>
      <c r="AD20" s="165"/>
      <c r="AE20" s="165"/>
      <c r="AF20" s="165"/>
      <c r="AG20" s="165"/>
      <c r="AH20" s="165"/>
      <c r="AI20" s="165"/>
      <c r="AJ20" s="165"/>
      <c r="AK20" s="165"/>
      <c r="AL20" s="165"/>
      <c r="AM20" s="165"/>
      <c r="AN20" s="165"/>
      <c r="AO20" s="165"/>
      <c r="AP20" s="165"/>
      <c r="AQ20" s="165"/>
      <c r="AR20" s="165"/>
      <c r="AS20" s="165"/>
      <c r="AT20" s="165"/>
      <c r="AU20" s="165"/>
      <c r="AV20" s="165"/>
      <c r="AW20" s="165"/>
      <c r="AX20" s="165"/>
      <c r="AY20" s="165"/>
      <c r="AZ20" s="165"/>
      <c r="BA20" s="165"/>
      <c r="BB20" s="165"/>
      <c r="BC20" s="165"/>
      <c r="BD20" s="165"/>
      <c r="BE20" s="165"/>
      <c r="BF20" s="165"/>
      <c r="BG20" s="165"/>
      <c r="BH20" s="165"/>
      <c r="BI20" s="165"/>
      <c r="BJ20" s="165"/>
      <c r="BK20" s="165"/>
      <c r="BL20" s="165"/>
      <c r="BM20" s="165"/>
      <c r="BN20" s="165"/>
      <c r="BO20" s="165"/>
      <c r="BP20" s="165"/>
      <c r="BQ20" s="165"/>
    </row>
    <row r="21" spans="2:69">
      <c r="B21" s="41" t="s">
        <v>318</v>
      </c>
      <c r="C21" s="29" t="s">
        <v>314</v>
      </c>
      <c r="D21" s="22" t="s">
        <v>127</v>
      </c>
      <c r="E21" s="165"/>
      <c r="F21" s="165"/>
      <c r="G21" s="165"/>
      <c r="H21" s="165"/>
      <c r="I21" s="165"/>
      <c r="J21" s="165"/>
      <c r="K21" s="165"/>
      <c r="L21" s="165"/>
      <c r="M21" s="165"/>
      <c r="N21" s="165"/>
      <c r="O21" s="165"/>
      <c r="P21" s="165"/>
      <c r="Q21" s="165"/>
      <c r="R21" s="165"/>
      <c r="S21" s="165"/>
      <c r="T21" s="165"/>
      <c r="U21" s="165"/>
      <c r="V21" s="165"/>
      <c r="W21" s="165"/>
      <c r="X21" s="165"/>
      <c r="Y21" s="165"/>
      <c r="Z21" s="165"/>
      <c r="AA21" s="165"/>
      <c r="AB21" s="165"/>
      <c r="AC21" s="165"/>
      <c r="AD21" s="165"/>
      <c r="AE21" s="165"/>
      <c r="AF21" s="165"/>
      <c r="AG21" s="165"/>
      <c r="AH21" s="165"/>
      <c r="AI21" s="165"/>
      <c r="AJ21" s="165"/>
      <c r="AK21" s="165"/>
      <c r="AL21" s="165"/>
      <c r="AM21" s="165"/>
      <c r="AN21" s="165"/>
      <c r="AO21" s="165"/>
      <c r="AP21" s="165"/>
      <c r="AQ21" s="165"/>
      <c r="AR21" s="165"/>
      <c r="AS21" s="165"/>
      <c r="AT21" s="165"/>
      <c r="AU21" s="165"/>
      <c r="AV21" s="165"/>
      <c r="AW21" s="165"/>
      <c r="AX21" s="165"/>
      <c r="AY21" s="165"/>
      <c r="AZ21" s="165"/>
      <c r="BA21" s="165"/>
      <c r="BB21" s="165"/>
      <c r="BC21" s="165"/>
      <c r="BD21" s="165"/>
      <c r="BE21" s="165"/>
      <c r="BF21" s="165"/>
      <c r="BG21" s="165"/>
      <c r="BH21" s="165"/>
      <c r="BI21" s="165"/>
      <c r="BJ21" s="165"/>
      <c r="BK21" s="165"/>
      <c r="BL21" s="165"/>
      <c r="BM21" s="165"/>
      <c r="BN21" s="165"/>
      <c r="BO21" s="165"/>
      <c r="BP21" s="165"/>
      <c r="BQ21" s="165"/>
    </row>
    <row r="22" spans="2:69">
      <c r="B22" s="42" t="s">
        <v>319</v>
      </c>
      <c r="C22" s="31" t="s">
        <v>320</v>
      </c>
      <c r="D22" s="22" t="s">
        <v>127</v>
      </c>
      <c r="E22" s="165"/>
      <c r="F22" s="165"/>
      <c r="G22" s="165"/>
      <c r="H22" s="165"/>
      <c r="I22" s="165"/>
      <c r="J22" s="165"/>
      <c r="K22" s="165"/>
      <c r="L22" s="165"/>
      <c r="M22" s="165"/>
      <c r="N22" s="165"/>
      <c r="O22" s="165"/>
      <c r="P22" s="165"/>
      <c r="Q22" s="165"/>
      <c r="R22" s="165"/>
      <c r="S22" s="165"/>
      <c r="T22" s="165"/>
      <c r="U22" s="165"/>
      <c r="V22" s="165"/>
      <c r="W22" s="165"/>
      <c r="X22" s="165"/>
      <c r="Y22" s="165"/>
      <c r="Z22" s="165"/>
      <c r="AA22" s="165"/>
      <c r="AB22" s="165"/>
      <c r="AC22" s="165"/>
      <c r="AD22" s="165"/>
      <c r="AE22" s="165"/>
      <c r="AF22" s="165"/>
      <c r="AG22" s="165"/>
      <c r="AH22" s="165"/>
      <c r="AI22" s="165"/>
      <c r="AJ22" s="165"/>
      <c r="AK22" s="165"/>
      <c r="AL22" s="165"/>
      <c r="AM22" s="165"/>
      <c r="AN22" s="165"/>
      <c r="AO22" s="165"/>
      <c r="AP22" s="165"/>
      <c r="AQ22" s="165"/>
      <c r="AR22" s="165"/>
      <c r="AS22" s="165"/>
      <c r="AT22" s="165"/>
      <c r="AU22" s="165"/>
      <c r="AV22" s="165"/>
      <c r="AW22" s="165"/>
      <c r="AX22" s="165"/>
      <c r="AY22" s="165"/>
      <c r="AZ22" s="165"/>
      <c r="BA22" s="165"/>
      <c r="BB22" s="165"/>
      <c r="BC22" s="165"/>
      <c r="BD22" s="165"/>
      <c r="BE22" s="165"/>
      <c r="BF22" s="165"/>
      <c r="BG22" s="165"/>
      <c r="BH22" s="165"/>
      <c r="BI22" s="165"/>
      <c r="BJ22" s="165"/>
      <c r="BK22" s="165"/>
      <c r="BL22" s="165"/>
      <c r="BM22" s="165"/>
      <c r="BN22" s="165"/>
      <c r="BO22" s="165"/>
      <c r="BP22" s="165"/>
      <c r="BQ22" s="165"/>
    </row>
    <row r="23" spans="2:69">
      <c r="B23" s="33" t="s">
        <v>321</v>
      </c>
      <c r="C23" s="34" t="s">
        <v>322</v>
      </c>
      <c r="D23" s="35" t="s">
        <v>127</v>
      </c>
      <c r="E23" s="166"/>
      <c r="F23" s="166"/>
      <c r="G23" s="166"/>
      <c r="H23" s="166"/>
      <c r="I23" s="166"/>
      <c r="J23" s="166"/>
      <c r="K23" s="166"/>
      <c r="L23" s="166"/>
      <c r="M23" s="166"/>
      <c r="N23" s="166"/>
      <c r="O23" s="166"/>
      <c r="P23" s="166"/>
      <c r="Q23" s="166"/>
      <c r="R23" s="166"/>
      <c r="S23" s="166"/>
      <c r="T23" s="166"/>
      <c r="U23" s="166"/>
      <c r="V23" s="166"/>
      <c r="W23" s="166"/>
      <c r="X23" s="166"/>
      <c r="Y23" s="166"/>
      <c r="Z23" s="166"/>
      <c r="AA23" s="166"/>
      <c r="AB23" s="166"/>
      <c r="AC23" s="166"/>
      <c r="AD23" s="166"/>
      <c r="AE23" s="166"/>
      <c r="AF23" s="166"/>
      <c r="AG23" s="166"/>
      <c r="AH23" s="166"/>
      <c r="AI23" s="166"/>
      <c r="AJ23" s="166"/>
      <c r="AK23" s="166"/>
      <c r="AL23" s="166"/>
      <c r="AM23" s="166"/>
      <c r="AN23" s="166"/>
      <c r="AO23" s="166"/>
      <c r="AP23" s="166"/>
      <c r="AQ23" s="166"/>
      <c r="AR23" s="166"/>
      <c r="AS23" s="166"/>
      <c r="AT23" s="166"/>
      <c r="AU23" s="166"/>
      <c r="AV23" s="166"/>
      <c r="AW23" s="166"/>
      <c r="AX23" s="166"/>
      <c r="AY23" s="166"/>
      <c r="AZ23" s="166"/>
      <c r="BA23" s="166"/>
      <c r="BB23" s="166"/>
      <c r="BC23" s="166"/>
      <c r="BD23" s="166"/>
      <c r="BE23" s="166"/>
      <c r="BF23" s="166"/>
      <c r="BG23" s="166"/>
      <c r="BH23" s="166"/>
      <c r="BI23" s="166"/>
      <c r="BJ23" s="166"/>
      <c r="BK23" s="166"/>
      <c r="BL23" s="166"/>
      <c r="BM23" s="166"/>
      <c r="BN23" s="166"/>
      <c r="BO23" s="166"/>
      <c r="BP23" s="166"/>
      <c r="BQ23" s="166"/>
    </row>
    <row r="24" spans="2:69">
      <c r="B24" s="169" t="s">
        <v>323</v>
      </c>
      <c r="C24" s="170" t="s">
        <v>324</v>
      </c>
      <c r="D24" s="171" t="s">
        <v>127</v>
      </c>
      <c r="E24" s="166"/>
      <c r="F24" s="166"/>
      <c r="G24" s="166"/>
      <c r="H24" s="166"/>
      <c r="I24" s="166"/>
      <c r="J24" s="166"/>
      <c r="K24" s="166"/>
      <c r="L24" s="166"/>
      <c r="M24" s="166"/>
      <c r="N24" s="166"/>
      <c r="O24" s="166"/>
      <c r="P24" s="166"/>
      <c r="Q24" s="166"/>
      <c r="R24" s="166"/>
      <c r="S24" s="166"/>
      <c r="T24" s="166"/>
      <c r="U24" s="166"/>
      <c r="V24" s="166"/>
      <c r="W24" s="166"/>
      <c r="X24" s="166"/>
      <c r="Y24" s="166"/>
      <c r="Z24" s="166"/>
      <c r="AA24" s="166"/>
      <c r="AB24" s="166"/>
      <c r="AC24" s="166"/>
      <c r="AD24" s="166"/>
      <c r="AE24" s="166"/>
      <c r="AF24" s="166"/>
      <c r="AG24" s="166"/>
      <c r="AH24" s="166"/>
      <c r="AI24" s="166"/>
      <c r="AJ24" s="166"/>
      <c r="AK24" s="166"/>
      <c r="AL24" s="166"/>
      <c r="AM24" s="166"/>
      <c r="AN24" s="166"/>
      <c r="AO24" s="166"/>
      <c r="AP24" s="166"/>
      <c r="AQ24" s="166"/>
      <c r="AR24" s="166"/>
      <c r="AS24" s="166"/>
      <c r="AT24" s="166"/>
      <c r="AU24" s="166"/>
      <c r="AV24" s="166"/>
      <c r="AW24" s="166"/>
      <c r="AX24" s="166"/>
      <c r="AY24" s="166"/>
      <c r="AZ24" s="166"/>
      <c r="BA24" s="166"/>
      <c r="BB24" s="166"/>
      <c r="BC24" s="166"/>
      <c r="BD24" s="166"/>
      <c r="BE24" s="166"/>
      <c r="BF24" s="166"/>
      <c r="BG24" s="166"/>
      <c r="BH24" s="166"/>
      <c r="BI24" s="166"/>
      <c r="BJ24" s="166"/>
      <c r="BK24" s="166"/>
      <c r="BL24" s="166"/>
      <c r="BM24" s="166"/>
      <c r="BN24" s="166"/>
      <c r="BO24" s="166"/>
      <c r="BP24" s="166"/>
      <c r="BQ24" s="166"/>
    </row>
    <row r="25" spans="2:69">
      <c r="B25" s="172" t="s">
        <v>325</v>
      </c>
      <c r="C25" s="173" t="s">
        <v>326</v>
      </c>
      <c r="D25" s="43" t="s">
        <v>127</v>
      </c>
      <c r="E25" s="166"/>
      <c r="F25" s="166"/>
      <c r="G25" s="166"/>
      <c r="H25" s="166"/>
      <c r="I25" s="166"/>
      <c r="J25" s="166"/>
      <c r="K25" s="166"/>
      <c r="L25" s="166"/>
      <c r="M25" s="166"/>
      <c r="N25" s="166"/>
      <c r="O25" s="166"/>
      <c r="P25" s="166"/>
      <c r="Q25" s="166"/>
      <c r="R25" s="166"/>
      <c r="S25" s="166"/>
      <c r="T25" s="166"/>
      <c r="U25" s="166"/>
      <c r="V25" s="166"/>
      <c r="W25" s="166"/>
      <c r="X25" s="166"/>
      <c r="Y25" s="166"/>
      <c r="Z25" s="166"/>
      <c r="AA25" s="166"/>
      <c r="AB25" s="166"/>
      <c r="AC25" s="166"/>
      <c r="AD25" s="166"/>
      <c r="AE25" s="166"/>
      <c r="AF25" s="166"/>
      <c r="AG25" s="166"/>
      <c r="AH25" s="166"/>
      <c r="AI25" s="166"/>
      <c r="AJ25" s="166"/>
      <c r="AK25" s="166"/>
      <c r="AL25" s="166"/>
      <c r="AM25" s="166"/>
      <c r="AN25" s="166"/>
      <c r="AO25" s="166"/>
      <c r="AP25" s="166"/>
      <c r="AQ25" s="166"/>
      <c r="AR25" s="166"/>
      <c r="AS25" s="166"/>
      <c r="AT25" s="166"/>
      <c r="AU25" s="166"/>
      <c r="AV25" s="166"/>
      <c r="AW25" s="166"/>
      <c r="AX25" s="166"/>
      <c r="AY25" s="166"/>
      <c r="AZ25" s="166"/>
      <c r="BA25" s="166"/>
      <c r="BB25" s="166"/>
      <c r="BC25" s="166"/>
      <c r="BD25" s="166"/>
      <c r="BE25" s="166"/>
      <c r="BF25" s="166"/>
      <c r="BG25" s="166"/>
      <c r="BH25" s="166"/>
      <c r="BI25" s="166"/>
      <c r="BJ25" s="166"/>
      <c r="BK25" s="166"/>
      <c r="BL25" s="166"/>
      <c r="BM25" s="166"/>
      <c r="BN25" s="166"/>
      <c r="BO25" s="166"/>
      <c r="BP25" s="166"/>
      <c r="BQ25" s="166"/>
    </row>
    <row r="26" spans="2:69">
      <c r="B26" s="121" t="s">
        <v>327</v>
      </c>
      <c r="C26" s="122" t="s">
        <v>328</v>
      </c>
      <c r="D26" s="122" t="s">
        <v>127</v>
      </c>
      <c r="E26" s="174"/>
      <c r="F26" s="174"/>
      <c r="G26" s="174"/>
      <c r="H26" s="174"/>
      <c r="I26" s="174"/>
      <c r="J26" s="174"/>
      <c r="K26" s="174"/>
      <c r="L26" s="174"/>
      <c r="M26" s="174"/>
      <c r="N26" s="174"/>
      <c r="O26" s="174"/>
      <c r="P26" s="174"/>
      <c r="Q26" s="174"/>
      <c r="R26" s="174"/>
      <c r="S26" s="174"/>
      <c r="T26" s="174"/>
      <c r="U26" s="174"/>
      <c r="V26" s="174"/>
      <c r="W26" s="174"/>
      <c r="X26" s="174"/>
      <c r="Y26" s="174"/>
      <c r="Z26" s="174"/>
      <c r="AA26" s="174"/>
      <c r="AB26" s="174"/>
      <c r="AC26" s="174"/>
      <c r="AD26" s="174"/>
      <c r="AE26" s="174"/>
      <c r="AF26" s="174"/>
      <c r="AG26" s="174"/>
      <c r="AH26" s="174"/>
      <c r="AI26" s="174"/>
      <c r="AJ26" s="174"/>
      <c r="AK26" s="174"/>
      <c r="AL26" s="174"/>
      <c r="AM26" s="174"/>
      <c r="AN26" s="174"/>
      <c r="AO26" s="174"/>
      <c r="AP26" s="174"/>
      <c r="AQ26" s="174"/>
      <c r="AR26" s="174"/>
      <c r="AS26" s="174"/>
      <c r="AT26" s="174"/>
      <c r="AU26" s="174"/>
      <c r="AV26" s="174"/>
      <c r="AW26" s="174"/>
      <c r="AX26" s="174"/>
      <c r="AY26" s="174"/>
      <c r="AZ26" s="174"/>
      <c r="BA26" s="174"/>
      <c r="BB26" s="174"/>
      <c r="BC26" s="174"/>
      <c r="BD26" s="174"/>
      <c r="BE26" s="174"/>
      <c r="BF26" s="174"/>
      <c r="BG26" s="174"/>
      <c r="BH26" s="174"/>
      <c r="BI26" s="174"/>
      <c r="BJ26" s="174"/>
      <c r="BK26" s="174"/>
      <c r="BL26" s="174"/>
      <c r="BM26" s="174"/>
      <c r="BN26" s="174"/>
      <c r="BO26" s="174"/>
      <c r="BP26" s="174"/>
      <c r="BQ26" s="174"/>
    </row>
  </sheetData>
  <mergeCells count="14">
    <mergeCell ref="B5:C6"/>
    <mergeCell ref="E6:E7"/>
    <mergeCell ref="E2:BQ2"/>
    <mergeCell ref="E3:BQ3"/>
    <mergeCell ref="E4:BQ5"/>
    <mergeCell ref="F6:Q6"/>
    <mergeCell ref="R6:R7"/>
    <mergeCell ref="S6:AD6"/>
    <mergeCell ref="AE6:AE7"/>
    <mergeCell ref="AF6:AQ6"/>
    <mergeCell ref="AR6:AR7"/>
    <mergeCell ref="AS6:BD6"/>
    <mergeCell ref="BE6:BE7"/>
    <mergeCell ref="BF6:BQ6"/>
  </mergeCells>
  <hyperlinks>
    <hyperlink ref="B1" location="Indice!A1" display="Regresar" xr:uid="{34D91647-9208-45C8-9F10-AE587D9AF4DC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D1324C-85F9-4C57-80CE-5BC61233ABA0}">
  <dimension ref="B1:AB106"/>
  <sheetViews>
    <sheetView showGridLines="0" workbookViewId="0">
      <pane xSplit="4" ySplit="7" topLeftCell="V8" activePane="bottomRight" state="frozen"/>
      <selection activeCell="W10" sqref="W10"/>
      <selection pane="topRight" activeCell="W10" sqref="W10"/>
      <selection pane="bottomLeft" activeCell="W10" sqref="W10"/>
      <selection pane="bottomRight" activeCell="E2" sqref="E2:AB2"/>
    </sheetView>
  </sheetViews>
  <sheetFormatPr baseColWidth="10" defaultColWidth="11.42578125" defaultRowHeight="15" customHeight="1" outlineLevelCol="1"/>
  <cols>
    <col min="1" max="1" width="3.140625" customWidth="1"/>
    <col min="2" max="2" width="11.42578125" style="208"/>
    <col min="3" max="3" width="60" style="208" customWidth="1"/>
    <col min="4" max="4" width="6.140625" customWidth="1"/>
    <col min="5" max="5" width="13.140625" style="49" customWidth="1"/>
    <col min="6" max="6" width="13.140625" style="49" customWidth="1" outlineLevel="1"/>
    <col min="7" max="8" width="13.140625" customWidth="1" outlineLevel="1"/>
    <col min="9" max="9" width="13.140625" customWidth="1"/>
    <col min="10" max="12" width="13.140625" customWidth="1" outlineLevel="1"/>
    <col min="13" max="13" width="13.140625" customWidth="1"/>
    <col min="14" max="16" width="13.140625" customWidth="1" outlineLevel="1"/>
    <col min="17" max="17" width="13.140625" customWidth="1"/>
    <col min="18" max="20" width="13.140625" customWidth="1" outlineLevel="1"/>
    <col min="21" max="23" width="13.140625" customWidth="1"/>
    <col min="24" max="24" width="13.140625" customWidth="1" outlineLevel="1"/>
    <col min="25" max="27" width="13.140625" customWidth="1"/>
    <col min="28" max="28" width="13.140625" customWidth="1" outlineLevel="1"/>
  </cols>
  <sheetData>
    <row r="1" spans="2:28">
      <c r="B1" s="224" t="s">
        <v>118</v>
      </c>
      <c r="E1"/>
      <c r="F1"/>
    </row>
    <row r="2" spans="2:28" ht="15.75">
      <c r="B2" s="50" t="s">
        <v>119</v>
      </c>
      <c r="C2" s="51"/>
      <c r="D2" s="27"/>
      <c r="E2" s="264" t="s">
        <v>120</v>
      </c>
      <c r="F2" s="269"/>
      <c r="G2" s="269"/>
      <c r="H2" s="269"/>
      <c r="I2" s="269"/>
      <c r="J2" s="269"/>
      <c r="K2" s="269"/>
      <c r="L2" s="269"/>
      <c r="M2" s="269"/>
      <c r="N2" s="269"/>
      <c r="O2" s="269"/>
      <c r="P2" s="269"/>
      <c r="Q2" s="269"/>
      <c r="R2" s="269"/>
      <c r="S2" s="269"/>
      <c r="T2" s="269"/>
      <c r="U2" s="269"/>
      <c r="V2" s="269"/>
      <c r="W2" s="269"/>
      <c r="X2" s="269"/>
      <c r="Y2" s="269"/>
      <c r="Z2" s="269"/>
      <c r="AA2" s="269"/>
      <c r="AB2" s="269"/>
    </row>
    <row r="3" spans="2:28" ht="15.75">
      <c r="B3" s="50" t="s">
        <v>329</v>
      </c>
      <c r="C3" s="52"/>
      <c r="D3" s="22"/>
      <c r="E3" s="264" t="s">
        <v>122</v>
      </c>
      <c r="F3" s="269"/>
      <c r="G3" s="269"/>
      <c r="H3" s="269"/>
      <c r="I3" s="269"/>
      <c r="J3" s="269"/>
      <c r="K3" s="269"/>
      <c r="L3" s="269"/>
      <c r="M3" s="269"/>
      <c r="N3" s="269"/>
      <c r="O3" s="269"/>
      <c r="P3" s="269"/>
      <c r="Q3" s="269"/>
      <c r="R3" s="269"/>
      <c r="S3" s="269"/>
      <c r="T3" s="269"/>
      <c r="U3" s="269"/>
      <c r="V3" s="269"/>
      <c r="W3" s="269"/>
      <c r="X3" s="269"/>
      <c r="Y3" s="269"/>
      <c r="Z3" s="269"/>
      <c r="AA3" s="269"/>
      <c r="AB3" s="269"/>
    </row>
    <row r="4" spans="2:28" ht="15" customHeight="1">
      <c r="B4" s="19"/>
      <c r="C4" s="20"/>
      <c r="D4" s="21"/>
      <c r="E4" s="267" t="s">
        <v>191</v>
      </c>
      <c r="F4" s="268"/>
      <c r="G4" s="268"/>
      <c r="H4" s="268"/>
      <c r="I4" s="268"/>
      <c r="J4" s="268"/>
      <c r="K4" s="268"/>
      <c r="L4" s="268"/>
      <c r="M4" s="268"/>
      <c r="N4" s="268"/>
      <c r="O4" s="268"/>
      <c r="P4" s="268"/>
      <c r="Q4" s="268"/>
      <c r="R4" s="268"/>
      <c r="S4" s="268"/>
      <c r="T4" s="268"/>
      <c r="U4" s="268"/>
      <c r="V4" s="268"/>
      <c r="W4" s="268"/>
      <c r="X4" s="268"/>
      <c r="Y4" s="268"/>
      <c r="Z4" s="268"/>
      <c r="AA4" s="268"/>
      <c r="AB4" s="268"/>
    </row>
    <row r="5" spans="2:28" ht="15" customHeight="1">
      <c r="B5" s="84" t="s">
        <v>330</v>
      </c>
      <c r="C5" s="85"/>
      <c r="D5" s="22"/>
      <c r="E5" s="237"/>
      <c r="F5" s="238"/>
      <c r="G5" s="238"/>
      <c r="H5" s="238"/>
      <c r="I5" s="238"/>
      <c r="J5" s="238"/>
      <c r="K5" s="238"/>
      <c r="L5" s="238"/>
      <c r="M5" s="238"/>
      <c r="N5" s="238"/>
      <c r="O5" s="238"/>
      <c r="P5" s="238"/>
      <c r="Q5" s="238"/>
      <c r="R5" s="238"/>
      <c r="S5" s="238"/>
      <c r="T5" s="238"/>
      <c r="U5" s="238"/>
      <c r="V5" s="238"/>
      <c r="W5" s="238"/>
      <c r="X5" s="238"/>
      <c r="Y5" s="238"/>
      <c r="Z5" s="238"/>
      <c r="AA5" s="238"/>
      <c r="AB5" s="238"/>
    </row>
    <row r="6" spans="2:28" ht="14.45" customHeight="1">
      <c r="B6" s="84"/>
      <c r="C6" s="85"/>
      <c r="D6" s="22"/>
      <c r="E6" s="244">
        <v>2019</v>
      </c>
      <c r="F6" s="245"/>
      <c r="G6" s="245"/>
      <c r="H6" s="246"/>
      <c r="I6" s="244">
        <v>2020</v>
      </c>
      <c r="J6" s="245"/>
      <c r="K6" s="245"/>
      <c r="L6" s="246"/>
      <c r="M6" s="244">
        <v>2021</v>
      </c>
      <c r="N6" s="245"/>
      <c r="O6" s="245"/>
      <c r="P6" s="246"/>
      <c r="Q6" s="244">
        <v>2022</v>
      </c>
      <c r="R6" s="245"/>
      <c r="S6" s="245"/>
      <c r="T6" s="246"/>
      <c r="U6" s="244">
        <v>2023</v>
      </c>
      <c r="V6" s="245"/>
      <c r="W6" s="245"/>
      <c r="X6" s="246"/>
      <c r="Y6" s="244">
        <v>2023</v>
      </c>
      <c r="Z6" s="245"/>
      <c r="AA6" s="245"/>
      <c r="AB6" s="246"/>
    </row>
    <row r="7" spans="2:28">
      <c r="B7" s="86"/>
      <c r="C7" s="87"/>
      <c r="D7" s="22"/>
      <c r="E7" s="225" t="s">
        <v>1208</v>
      </c>
      <c r="F7" s="225" t="s">
        <v>1209</v>
      </c>
      <c r="G7" s="225" t="s">
        <v>1210</v>
      </c>
      <c r="H7" s="225" t="s">
        <v>1211</v>
      </c>
      <c r="I7" s="225" t="s">
        <v>1208</v>
      </c>
      <c r="J7" s="225" t="s">
        <v>1209</v>
      </c>
      <c r="K7" s="225" t="s">
        <v>1210</v>
      </c>
      <c r="L7" s="225" t="s">
        <v>1211</v>
      </c>
      <c r="M7" s="225" t="s">
        <v>1208</v>
      </c>
      <c r="N7" s="225" t="s">
        <v>1209</v>
      </c>
      <c r="O7" s="225" t="s">
        <v>1210</v>
      </c>
      <c r="P7" s="225" t="s">
        <v>1211</v>
      </c>
      <c r="Q7" s="225" t="s">
        <v>1208</v>
      </c>
      <c r="R7" s="225" t="s">
        <v>1209</v>
      </c>
      <c r="S7" s="225" t="s">
        <v>1210</v>
      </c>
      <c r="T7" s="225" t="s">
        <v>1211</v>
      </c>
      <c r="U7" s="225" t="s">
        <v>1208</v>
      </c>
      <c r="V7" s="225" t="s">
        <v>1209</v>
      </c>
      <c r="W7" s="225" t="s">
        <v>1210</v>
      </c>
      <c r="X7" s="225" t="s">
        <v>1211</v>
      </c>
      <c r="Y7" s="225" t="s">
        <v>1208</v>
      </c>
      <c r="Z7" s="225" t="s">
        <v>1209</v>
      </c>
      <c r="AA7" s="225" t="s">
        <v>1210</v>
      </c>
      <c r="AB7" s="225" t="s">
        <v>1211</v>
      </c>
    </row>
    <row r="8" spans="2:28">
      <c r="B8" s="219" t="s">
        <v>303</v>
      </c>
      <c r="C8" s="220" t="s">
        <v>331</v>
      </c>
      <c r="D8" s="220" t="s">
        <v>127</v>
      </c>
      <c r="E8" s="184">
        <v>1578182.0256063179</v>
      </c>
      <c r="F8" s="184">
        <v>1381713.3329847809</v>
      </c>
      <c r="G8" s="184">
        <v>1374088.712878851</v>
      </c>
      <c r="H8" s="184">
        <v>1823474.484209815</v>
      </c>
      <c r="I8" s="184">
        <v>1649451.1024266412</v>
      </c>
      <c r="J8" s="184">
        <v>1051742.5049530501</v>
      </c>
      <c r="K8" s="184">
        <v>1264951.9347217791</v>
      </c>
      <c r="L8" s="184">
        <v>1575186.910498041</v>
      </c>
      <c r="M8" s="184">
        <v>1772041.8101981464</v>
      </c>
      <c r="N8" s="184">
        <v>1526335.6225531818</v>
      </c>
      <c r="O8" s="184">
        <v>1533884.1747819805</v>
      </c>
      <c r="P8" s="184">
        <v>1890327.4636222008</v>
      </c>
      <c r="Q8" s="184">
        <v>2109403.3545487593</v>
      </c>
      <c r="R8" s="184">
        <v>1729149.7511890605</v>
      </c>
      <c r="S8" s="184">
        <v>1863132.0023606997</v>
      </c>
      <c r="T8" s="184">
        <v>2015425.4583142884</v>
      </c>
      <c r="U8" s="184">
        <v>2195317.8855677778</v>
      </c>
      <c r="V8" s="184">
        <v>1802702.2723539351</v>
      </c>
      <c r="W8" s="184">
        <v>1789665.28169666</v>
      </c>
      <c r="X8" s="184">
        <v>2007525.075509218</v>
      </c>
      <c r="Y8" s="184">
        <v>2106382.29739377</v>
      </c>
      <c r="Z8" s="184">
        <v>1951027.3640561397</v>
      </c>
      <c r="AA8" s="184">
        <v>0</v>
      </c>
      <c r="AB8" s="184">
        <v>0</v>
      </c>
    </row>
    <row r="9" spans="2:28">
      <c r="B9" s="39" t="s">
        <v>128</v>
      </c>
      <c r="C9" s="27" t="s">
        <v>332</v>
      </c>
      <c r="D9" s="27" t="s">
        <v>127</v>
      </c>
      <c r="E9" s="189">
        <v>1260924.284412177</v>
      </c>
      <c r="F9" s="189">
        <v>1098724.0944248862</v>
      </c>
      <c r="G9" s="189">
        <v>1128954.33081125</v>
      </c>
      <c r="H9" s="189">
        <v>1550689.929191235</v>
      </c>
      <c r="I9" s="189">
        <v>1331438.5862088071</v>
      </c>
      <c r="J9" s="189">
        <v>774309.0141740574</v>
      </c>
      <c r="K9" s="189">
        <v>1014142.897007158</v>
      </c>
      <c r="L9" s="189">
        <v>1346408.298757968</v>
      </c>
      <c r="M9" s="189">
        <v>1483432.7566620801</v>
      </c>
      <c r="N9" s="189">
        <v>1271091.82912482</v>
      </c>
      <c r="O9" s="189">
        <v>1287600.25465551</v>
      </c>
      <c r="P9" s="189">
        <v>1619969.69763488</v>
      </c>
      <c r="Q9" s="189">
        <v>1765471.8983764495</v>
      </c>
      <c r="R9" s="189">
        <v>1348380.6902870191</v>
      </c>
      <c r="S9" s="189">
        <v>1593666.0385568999</v>
      </c>
      <c r="T9" s="189">
        <v>1724600.1466795299</v>
      </c>
      <c r="U9" s="189">
        <v>1846454.62795564</v>
      </c>
      <c r="V9" s="189">
        <v>1507464.7387865391</v>
      </c>
      <c r="W9" s="189">
        <v>1500994.6450637409</v>
      </c>
      <c r="X9" s="189">
        <v>1691750.59245086</v>
      </c>
      <c r="Y9" s="189">
        <v>1754451.9104067793</v>
      </c>
      <c r="Z9" s="189">
        <v>1623627.0969244903</v>
      </c>
      <c r="AA9" s="189">
        <v>0</v>
      </c>
      <c r="AB9" s="189">
        <v>0</v>
      </c>
    </row>
    <row r="10" spans="2:28">
      <c r="B10" s="39" t="s">
        <v>333</v>
      </c>
      <c r="C10" s="92" t="s">
        <v>334</v>
      </c>
      <c r="D10" s="92" t="s">
        <v>127</v>
      </c>
      <c r="E10" s="191">
        <v>450183.30253203167</v>
      </c>
      <c r="F10" s="191">
        <v>331544.23691982153</v>
      </c>
      <c r="G10" s="191">
        <v>354178.44775734562</v>
      </c>
      <c r="H10" s="191">
        <v>525765.01033250045</v>
      </c>
      <c r="I10" s="191">
        <v>422578.45671442</v>
      </c>
      <c r="J10" s="191">
        <v>305041.66698993999</v>
      </c>
      <c r="K10" s="191">
        <v>351058.1329037</v>
      </c>
      <c r="L10" s="191">
        <v>397310.74803552002</v>
      </c>
      <c r="M10" s="191">
        <v>575158.88816421002</v>
      </c>
      <c r="N10" s="191">
        <v>401211.32377657999</v>
      </c>
      <c r="O10" s="191">
        <v>433358.59399885999</v>
      </c>
      <c r="P10" s="191">
        <v>461044.27450796997</v>
      </c>
      <c r="Q10" s="191">
        <v>675985.64453555003</v>
      </c>
      <c r="R10" s="191">
        <v>478993.79686465999</v>
      </c>
      <c r="S10" s="191">
        <v>515024.72169928002</v>
      </c>
      <c r="T10" s="191">
        <v>517824.94852725998</v>
      </c>
      <c r="U10" s="191">
        <v>702412.04090516001</v>
      </c>
      <c r="V10" s="191">
        <v>497665.52739427006</v>
      </c>
      <c r="W10" s="191">
        <v>512227.55270075001</v>
      </c>
      <c r="X10" s="191">
        <v>552801.65175892995</v>
      </c>
      <c r="Y10" s="191">
        <v>593136.06058259006</v>
      </c>
      <c r="Z10" s="191">
        <v>523200.08812336001</v>
      </c>
      <c r="AA10" s="191">
        <v>0</v>
      </c>
      <c r="AB10" s="191">
        <v>0</v>
      </c>
    </row>
    <row r="11" spans="2:28">
      <c r="B11" s="41" t="s">
        <v>335</v>
      </c>
      <c r="C11" s="93" t="s">
        <v>336</v>
      </c>
      <c r="D11" s="93" t="s">
        <v>127</v>
      </c>
      <c r="E11" s="62">
        <v>119511.59138596</v>
      </c>
      <c r="F11" s="62">
        <v>126852.24072599001</v>
      </c>
      <c r="G11" s="62">
        <v>135344.97954368001</v>
      </c>
      <c r="H11" s="62">
        <v>163474.01752473001</v>
      </c>
      <c r="I11" s="62">
        <v>146075.63037252999</v>
      </c>
      <c r="J11" s="62">
        <v>145719.34249238</v>
      </c>
      <c r="K11" s="62">
        <v>135332.89340385998</v>
      </c>
      <c r="L11" s="62">
        <v>145016.58296139</v>
      </c>
      <c r="M11" s="62">
        <v>167883.09479475999</v>
      </c>
      <c r="N11" s="62">
        <v>158609.22605788999</v>
      </c>
      <c r="O11" s="62">
        <v>152969.36108777998</v>
      </c>
      <c r="P11" s="62">
        <v>157164.87908772001</v>
      </c>
      <c r="Q11" s="62">
        <v>185647.38033292</v>
      </c>
      <c r="R11" s="62">
        <v>170642.18984289002</v>
      </c>
      <c r="S11" s="62">
        <v>174741.80143013998</v>
      </c>
      <c r="T11" s="62">
        <v>174130.42925223999</v>
      </c>
      <c r="U11" s="62">
        <v>184471.42131479998</v>
      </c>
      <c r="V11" s="62">
        <v>176237.97332292001</v>
      </c>
      <c r="W11" s="62">
        <v>160790.88395346</v>
      </c>
      <c r="X11" s="62">
        <v>164483.46215064</v>
      </c>
      <c r="Y11" s="62">
        <v>186914.74723404</v>
      </c>
      <c r="Z11" s="62">
        <v>195947.6018873</v>
      </c>
      <c r="AA11" s="62">
        <v>0</v>
      </c>
      <c r="AB11" s="62">
        <v>0</v>
      </c>
    </row>
    <row r="12" spans="2:28">
      <c r="B12" s="41" t="s">
        <v>337</v>
      </c>
      <c r="C12" s="93" t="s">
        <v>338</v>
      </c>
      <c r="D12" s="93" t="s">
        <v>127</v>
      </c>
      <c r="E12" s="62">
        <v>314313.57478984003</v>
      </c>
      <c r="F12" s="62">
        <v>192232.05511573999</v>
      </c>
      <c r="G12" s="62">
        <v>205849.2509211</v>
      </c>
      <c r="H12" s="62">
        <v>345690.74739262002</v>
      </c>
      <c r="I12" s="62">
        <v>276502.82634189003</v>
      </c>
      <c r="J12" s="62">
        <v>159322.32449756001</v>
      </c>
      <c r="K12" s="62">
        <v>215725.23949983998</v>
      </c>
      <c r="L12" s="62">
        <v>252294.16507413</v>
      </c>
      <c r="M12" s="62">
        <v>407275.79336945002</v>
      </c>
      <c r="N12" s="62">
        <v>242602.09771869</v>
      </c>
      <c r="O12" s="62">
        <v>280389.23291108001</v>
      </c>
      <c r="P12" s="62">
        <v>303879.39542025002</v>
      </c>
      <c r="Q12" s="62">
        <v>490338.26420263003</v>
      </c>
      <c r="R12" s="62">
        <v>308351.60702176997</v>
      </c>
      <c r="S12" s="62">
        <v>340282.92026913998</v>
      </c>
      <c r="T12" s="62">
        <v>343694.51927501999</v>
      </c>
      <c r="U12" s="62">
        <v>517940.61959035997</v>
      </c>
      <c r="V12" s="62">
        <v>321427.55407135002</v>
      </c>
      <c r="W12" s="62">
        <v>351436.66874729004</v>
      </c>
      <c r="X12" s="62">
        <v>388318.18960828998</v>
      </c>
      <c r="Y12" s="62">
        <v>406221.31334855</v>
      </c>
      <c r="Z12" s="62">
        <v>327252.48623606004</v>
      </c>
      <c r="AA12" s="62">
        <v>0</v>
      </c>
      <c r="AB12" s="62">
        <v>0</v>
      </c>
    </row>
    <row r="13" spans="2:28">
      <c r="B13" s="41" t="s">
        <v>339</v>
      </c>
      <c r="C13" s="93" t="s">
        <v>340</v>
      </c>
      <c r="D13" s="93" t="s">
        <v>127</v>
      </c>
      <c r="E13" s="62">
        <v>16358.13635623239</v>
      </c>
      <c r="F13" s="62">
        <v>12459.941078091551</v>
      </c>
      <c r="G13" s="62">
        <v>12984.217292565565</v>
      </c>
      <c r="H13" s="62">
        <v>16600.245415150486</v>
      </c>
      <c r="I13" s="62">
        <v>0</v>
      </c>
      <c r="J13" s="62">
        <v>0</v>
      </c>
      <c r="K13" s="62">
        <v>0</v>
      </c>
      <c r="L13" s="62">
        <v>0</v>
      </c>
      <c r="M13" s="62">
        <v>0</v>
      </c>
      <c r="N13" s="62">
        <v>0</v>
      </c>
      <c r="O13" s="62">
        <v>0</v>
      </c>
      <c r="P13" s="62">
        <v>0</v>
      </c>
      <c r="Q13" s="62">
        <v>0</v>
      </c>
      <c r="R13" s="62">
        <v>0</v>
      </c>
      <c r="S13" s="62">
        <v>0</v>
      </c>
      <c r="T13" s="62">
        <v>0</v>
      </c>
      <c r="U13" s="62">
        <v>0</v>
      </c>
      <c r="V13" s="62">
        <v>0</v>
      </c>
      <c r="W13" s="62">
        <v>0</v>
      </c>
      <c r="X13" s="62">
        <v>0</v>
      </c>
      <c r="Y13" s="62">
        <v>0</v>
      </c>
      <c r="Z13" s="62">
        <v>0</v>
      </c>
      <c r="AA13" s="62">
        <v>0</v>
      </c>
      <c r="AB13" s="62">
        <v>0</v>
      </c>
    </row>
    <row r="14" spans="2:28">
      <c r="B14" s="39" t="s">
        <v>341</v>
      </c>
      <c r="C14" s="92" t="s">
        <v>342</v>
      </c>
      <c r="D14" s="92" t="s">
        <v>127</v>
      </c>
      <c r="E14" s="189">
        <v>0</v>
      </c>
      <c r="F14" s="189">
        <v>0</v>
      </c>
      <c r="G14" s="189">
        <v>0</v>
      </c>
      <c r="H14" s="189">
        <v>0</v>
      </c>
      <c r="I14" s="189">
        <v>0</v>
      </c>
      <c r="J14" s="189">
        <v>0</v>
      </c>
      <c r="K14" s="189">
        <v>0</v>
      </c>
      <c r="L14" s="189">
        <v>0</v>
      </c>
      <c r="M14" s="189">
        <v>0</v>
      </c>
      <c r="N14" s="189">
        <v>0</v>
      </c>
      <c r="O14" s="189">
        <v>0</v>
      </c>
      <c r="P14" s="189">
        <v>0</v>
      </c>
      <c r="Q14" s="189">
        <v>0</v>
      </c>
      <c r="R14" s="189">
        <v>0</v>
      </c>
      <c r="S14" s="189">
        <v>0</v>
      </c>
      <c r="T14" s="189">
        <v>0</v>
      </c>
      <c r="U14" s="189">
        <v>0</v>
      </c>
      <c r="V14" s="189">
        <v>0</v>
      </c>
      <c r="W14" s="189">
        <v>0</v>
      </c>
      <c r="X14" s="189">
        <v>0</v>
      </c>
      <c r="Y14" s="189">
        <v>0</v>
      </c>
      <c r="Z14" s="189">
        <v>0</v>
      </c>
      <c r="AA14" s="189">
        <v>0</v>
      </c>
      <c r="AB14" s="189">
        <v>0</v>
      </c>
    </row>
    <row r="15" spans="2:28">
      <c r="B15" s="39" t="s">
        <v>343</v>
      </c>
      <c r="C15" s="92" t="s">
        <v>344</v>
      </c>
      <c r="D15" s="92" t="s">
        <v>127</v>
      </c>
      <c r="E15" s="191">
        <v>40453.904323419993</v>
      </c>
      <c r="F15" s="191">
        <v>8631.4692774499999</v>
      </c>
      <c r="G15" s="191">
        <v>5554.5785743400002</v>
      </c>
      <c r="H15" s="191">
        <v>158774.66034985002</v>
      </c>
      <c r="I15" s="191">
        <v>40336.00597274</v>
      </c>
      <c r="J15" s="191">
        <v>6590.7371834400001</v>
      </c>
      <c r="K15" s="191">
        <v>4224.3053692900003</v>
      </c>
      <c r="L15" s="191">
        <v>88885.627201969997</v>
      </c>
      <c r="M15" s="191">
        <v>57032.007912690009</v>
      </c>
      <c r="N15" s="191">
        <v>8768.8744708600007</v>
      </c>
      <c r="O15" s="191">
        <v>4916.4648880100003</v>
      </c>
      <c r="P15" s="191">
        <v>146262.12854581</v>
      </c>
      <c r="Q15" s="191">
        <v>66150.85027807999</v>
      </c>
      <c r="R15" s="191">
        <v>7717.5613950900006</v>
      </c>
      <c r="S15" s="191">
        <v>5064.2410756700001</v>
      </c>
      <c r="T15" s="191">
        <v>140250.87954937</v>
      </c>
      <c r="U15" s="191">
        <v>105645.18441531</v>
      </c>
      <c r="V15" s="191">
        <v>13038.453568219998</v>
      </c>
      <c r="W15" s="191">
        <v>6691.1100401099993</v>
      </c>
      <c r="X15" s="191">
        <v>106405.80565228</v>
      </c>
      <c r="Y15" s="191">
        <v>72369.932502490003</v>
      </c>
      <c r="Z15" s="191">
        <v>8838.531487459999</v>
      </c>
      <c r="AA15" s="191">
        <v>0</v>
      </c>
      <c r="AB15" s="191">
        <v>0</v>
      </c>
    </row>
    <row r="16" spans="2:28">
      <c r="B16" s="41" t="s">
        <v>345</v>
      </c>
      <c r="C16" s="93" t="s">
        <v>346</v>
      </c>
      <c r="D16" s="93" t="s">
        <v>127</v>
      </c>
      <c r="E16" s="62">
        <v>4165.2433121499998</v>
      </c>
      <c r="F16" s="62">
        <v>199.564212</v>
      </c>
      <c r="G16" s="62">
        <v>157.734375</v>
      </c>
      <c r="H16" s="62">
        <v>176.80179100000001</v>
      </c>
      <c r="I16" s="62">
        <v>4049.4809478900002</v>
      </c>
      <c r="J16" s="62">
        <v>164.78085499999997</v>
      </c>
      <c r="K16" s="62">
        <v>167.34578099999999</v>
      </c>
      <c r="L16" s="62">
        <v>273.73081200000001</v>
      </c>
      <c r="M16" s="62">
        <v>4328.272242</v>
      </c>
      <c r="N16" s="62">
        <v>310.73297200000002</v>
      </c>
      <c r="O16" s="62">
        <v>185.37644699999998</v>
      </c>
      <c r="P16" s="62">
        <v>283.64205299999998</v>
      </c>
      <c r="Q16" s="62">
        <v>4566.8500329999997</v>
      </c>
      <c r="R16" s="62">
        <v>153.29724300000001</v>
      </c>
      <c r="S16" s="62">
        <v>301.789242</v>
      </c>
      <c r="T16" s="62">
        <v>184.29655100000002</v>
      </c>
      <c r="U16" s="62">
        <v>4619.2155199999997</v>
      </c>
      <c r="V16" s="62">
        <v>391.35670699999997</v>
      </c>
      <c r="W16" s="62">
        <v>202.18298199999998</v>
      </c>
      <c r="X16" s="62">
        <v>210.75435587999999</v>
      </c>
      <c r="Y16" s="62">
        <v>4631.4526840000008</v>
      </c>
      <c r="Z16" s="62">
        <v>364.30821700000001</v>
      </c>
      <c r="AA16" s="62">
        <v>0</v>
      </c>
      <c r="AB16" s="62">
        <v>0</v>
      </c>
    </row>
    <row r="17" spans="2:28">
      <c r="B17" s="41" t="s">
        <v>347</v>
      </c>
      <c r="C17" s="93" t="s">
        <v>348</v>
      </c>
      <c r="D17" s="93" t="s">
        <v>127</v>
      </c>
      <c r="E17" s="62">
        <v>36288.66101127</v>
      </c>
      <c r="F17" s="62">
        <v>8431.9050654499988</v>
      </c>
      <c r="G17" s="62">
        <v>5396.8441993400002</v>
      </c>
      <c r="H17" s="62">
        <v>158597.85855885001</v>
      </c>
      <c r="I17" s="62">
        <v>36286.525024849994</v>
      </c>
      <c r="J17" s="62">
        <v>6425.9563284400001</v>
      </c>
      <c r="K17" s="62">
        <v>4056.9595882900003</v>
      </c>
      <c r="L17" s="62">
        <v>88611.896389969988</v>
      </c>
      <c r="M17" s="62">
        <v>52703.735670690003</v>
      </c>
      <c r="N17" s="62">
        <v>8458.1414988600009</v>
      </c>
      <c r="O17" s="62">
        <v>4731.0884410099998</v>
      </c>
      <c r="P17" s="62">
        <v>145978.48649280999</v>
      </c>
      <c r="Q17" s="62">
        <v>61584.000245079995</v>
      </c>
      <c r="R17" s="62">
        <v>7564.2641520899997</v>
      </c>
      <c r="S17" s="62">
        <v>4762.4518336699994</v>
      </c>
      <c r="T17" s="62">
        <v>140066.58299837</v>
      </c>
      <c r="U17" s="62">
        <v>101025.96889531001</v>
      </c>
      <c r="V17" s="62">
        <v>12647.096861219999</v>
      </c>
      <c r="W17" s="62">
        <v>6488.9270581100009</v>
      </c>
      <c r="X17" s="62">
        <v>106195.05129639999</v>
      </c>
      <c r="Y17" s="62">
        <v>67738.479818489999</v>
      </c>
      <c r="Z17" s="62">
        <v>8474.2232704599992</v>
      </c>
      <c r="AA17" s="62">
        <v>0</v>
      </c>
      <c r="AB17" s="62">
        <v>0</v>
      </c>
    </row>
    <row r="18" spans="2:28">
      <c r="B18" s="41" t="s">
        <v>349</v>
      </c>
      <c r="C18" s="93" t="s">
        <v>350</v>
      </c>
      <c r="D18" s="93" t="s">
        <v>127</v>
      </c>
      <c r="E18" s="62">
        <v>0</v>
      </c>
      <c r="F18" s="62">
        <v>0</v>
      </c>
      <c r="G18" s="62">
        <v>0</v>
      </c>
      <c r="H18" s="62">
        <v>0</v>
      </c>
      <c r="I18" s="62">
        <v>0</v>
      </c>
      <c r="J18" s="62">
        <v>0</v>
      </c>
      <c r="K18" s="62">
        <v>0</v>
      </c>
      <c r="L18" s="62">
        <v>0</v>
      </c>
      <c r="M18" s="62">
        <v>0</v>
      </c>
      <c r="N18" s="62">
        <v>0</v>
      </c>
      <c r="O18" s="62">
        <v>0</v>
      </c>
      <c r="P18" s="62">
        <v>0</v>
      </c>
      <c r="Q18" s="62">
        <v>0</v>
      </c>
      <c r="R18" s="62">
        <v>0</v>
      </c>
      <c r="S18" s="62">
        <v>0</v>
      </c>
      <c r="T18" s="62">
        <v>0</v>
      </c>
      <c r="U18" s="62">
        <v>0</v>
      </c>
      <c r="V18" s="62">
        <v>0</v>
      </c>
      <c r="W18" s="62">
        <v>0</v>
      </c>
      <c r="X18" s="62">
        <v>0</v>
      </c>
      <c r="Y18" s="62">
        <v>0</v>
      </c>
      <c r="Z18" s="62">
        <v>0</v>
      </c>
      <c r="AA18" s="62">
        <v>0</v>
      </c>
      <c r="AB18" s="62">
        <v>0</v>
      </c>
    </row>
    <row r="19" spans="2:28">
      <c r="B19" s="41" t="s">
        <v>351</v>
      </c>
      <c r="C19" s="93" t="s">
        <v>352</v>
      </c>
      <c r="D19" s="93" t="s">
        <v>127</v>
      </c>
      <c r="E19" s="62">
        <v>0</v>
      </c>
      <c r="F19" s="62">
        <v>0</v>
      </c>
      <c r="G19" s="62">
        <v>0</v>
      </c>
      <c r="H19" s="62">
        <v>0</v>
      </c>
      <c r="I19" s="62">
        <v>0</v>
      </c>
      <c r="J19" s="62">
        <v>0</v>
      </c>
      <c r="K19" s="62">
        <v>0</v>
      </c>
      <c r="L19" s="62">
        <v>0</v>
      </c>
      <c r="M19" s="62">
        <v>0</v>
      </c>
      <c r="N19" s="62">
        <v>0</v>
      </c>
      <c r="O19" s="62">
        <v>0</v>
      </c>
      <c r="P19" s="62">
        <v>0</v>
      </c>
      <c r="Q19" s="62">
        <v>0</v>
      </c>
      <c r="R19" s="62">
        <v>0</v>
      </c>
      <c r="S19" s="62">
        <v>0</v>
      </c>
      <c r="T19" s="62">
        <v>0</v>
      </c>
      <c r="U19" s="62">
        <v>0</v>
      </c>
      <c r="V19" s="62">
        <v>0</v>
      </c>
      <c r="W19" s="62">
        <v>0</v>
      </c>
      <c r="X19" s="62">
        <v>0</v>
      </c>
      <c r="Y19" s="62">
        <v>0</v>
      </c>
      <c r="Z19" s="62">
        <v>0</v>
      </c>
      <c r="AA19" s="62">
        <v>0</v>
      </c>
      <c r="AB19" s="62">
        <v>0</v>
      </c>
    </row>
    <row r="20" spans="2:28">
      <c r="B20" s="41" t="s">
        <v>353</v>
      </c>
      <c r="C20" s="93" t="s">
        <v>354</v>
      </c>
      <c r="D20" s="93" t="s">
        <v>127</v>
      </c>
      <c r="E20" s="62">
        <v>0</v>
      </c>
      <c r="F20" s="62">
        <v>0</v>
      </c>
      <c r="G20" s="62">
        <v>0</v>
      </c>
      <c r="H20" s="62">
        <v>0</v>
      </c>
      <c r="I20" s="62">
        <v>0</v>
      </c>
      <c r="J20" s="62">
        <v>0</v>
      </c>
      <c r="K20" s="62">
        <v>0</v>
      </c>
      <c r="L20" s="62">
        <v>0</v>
      </c>
      <c r="M20" s="62">
        <v>0</v>
      </c>
      <c r="N20" s="62">
        <v>0</v>
      </c>
      <c r="O20" s="62">
        <v>0</v>
      </c>
      <c r="P20" s="62">
        <v>0</v>
      </c>
      <c r="Q20" s="62">
        <v>0</v>
      </c>
      <c r="R20" s="62">
        <v>0</v>
      </c>
      <c r="S20" s="62">
        <v>0</v>
      </c>
      <c r="T20" s="62">
        <v>0</v>
      </c>
      <c r="U20" s="62">
        <v>0</v>
      </c>
      <c r="V20" s="62">
        <v>0</v>
      </c>
      <c r="W20" s="62">
        <v>0</v>
      </c>
      <c r="X20" s="62">
        <v>0</v>
      </c>
      <c r="Y20" s="62">
        <v>0</v>
      </c>
      <c r="Z20" s="62">
        <v>0</v>
      </c>
      <c r="AA20" s="62">
        <v>0</v>
      </c>
      <c r="AB20" s="62">
        <v>0</v>
      </c>
    </row>
    <row r="21" spans="2:28">
      <c r="B21" s="39" t="s">
        <v>355</v>
      </c>
      <c r="C21" s="92" t="s">
        <v>356</v>
      </c>
      <c r="D21" s="92" t="s">
        <v>127</v>
      </c>
      <c r="E21" s="192">
        <v>615940.62171465531</v>
      </c>
      <c r="F21" s="192">
        <v>620421.04750001454</v>
      </c>
      <c r="G21" s="192">
        <v>642000.88866523502</v>
      </c>
      <c r="H21" s="192">
        <v>725161.66653110494</v>
      </c>
      <c r="I21" s="192">
        <v>722877.87252612039</v>
      </c>
      <c r="J21" s="192">
        <v>384540.89024705044</v>
      </c>
      <c r="K21" s="192">
        <v>563765.05739780061</v>
      </c>
      <c r="L21" s="192">
        <v>736006.37370891008</v>
      </c>
      <c r="M21" s="192">
        <v>726858.64814543095</v>
      </c>
      <c r="N21" s="192">
        <v>730070.81134796957</v>
      </c>
      <c r="O21" s="192">
        <v>716809.79008393001</v>
      </c>
      <c r="P21" s="192">
        <v>851312.92273339059</v>
      </c>
      <c r="Q21" s="192">
        <v>868146.31559709006</v>
      </c>
      <c r="R21" s="192">
        <v>575042.35990413092</v>
      </c>
      <c r="S21" s="192">
        <v>884470.54541882896</v>
      </c>
      <c r="T21" s="192">
        <v>880796.45497990097</v>
      </c>
      <c r="U21" s="192">
        <v>875099.84043064993</v>
      </c>
      <c r="V21" s="192">
        <v>843308.47167490935</v>
      </c>
      <c r="W21" s="192">
        <v>830097.26378508005</v>
      </c>
      <c r="X21" s="192">
        <v>870557.27279755997</v>
      </c>
      <c r="Y21" s="192">
        <v>918499.69810175931</v>
      </c>
      <c r="Z21" s="192">
        <v>935833.3883451994</v>
      </c>
      <c r="AA21" s="192">
        <v>0</v>
      </c>
      <c r="AB21" s="192">
        <v>0</v>
      </c>
    </row>
    <row r="22" spans="2:28">
      <c r="B22" s="41" t="s">
        <v>357</v>
      </c>
      <c r="C22" s="93" t="s">
        <v>358</v>
      </c>
      <c r="D22" s="93" t="s">
        <v>127</v>
      </c>
      <c r="E22" s="62">
        <v>406376.03478463</v>
      </c>
      <c r="F22" s="62">
        <v>374755.27417051001</v>
      </c>
      <c r="G22" s="62">
        <v>437620.29782643996</v>
      </c>
      <c r="H22" s="62">
        <v>482011.46346017002</v>
      </c>
      <c r="I22" s="62">
        <v>491661.00740920997</v>
      </c>
      <c r="J22" s="62">
        <v>248470.27911755</v>
      </c>
      <c r="K22" s="62">
        <v>400233.00418596005</v>
      </c>
      <c r="L22" s="62">
        <v>541223.56328802998</v>
      </c>
      <c r="M22" s="62">
        <v>507667.88903582003</v>
      </c>
      <c r="N22" s="62">
        <v>503797.87340809999</v>
      </c>
      <c r="O22" s="62">
        <v>516483.92608704005</v>
      </c>
      <c r="P22" s="62">
        <v>598317.46632554999</v>
      </c>
      <c r="Q22" s="62">
        <v>624632.32603576989</v>
      </c>
      <c r="R22" s="62">
        <v>418815.78484164004</v>
      </c>
      <c r="S22" s="62">
        <v>633058.93831161992</v>
      </c>
      <c r="T22" s="62">
        <v>610051.51969142002</v>
      </c>
      <c r="U22" s="62">
        <v>627953.48896381003</v>
      </c>
      <c r="V22" s="62">
        <v>568370.56531561003</v>
      </c>
      <c r="W22" s="62">
        <v>579828.87309662998</v>
      </c>
      <c r="X22" s="62">
        <v>599162.71104038996</v>
      </c>
      <c r="Y22" s="62">
        <v>619425.40050662006</v>
      </c>
      <c r="Z22" s="62">
        <v>626809.66738985002</v>
      </c>
      <c r="AA22" s="62">
        <v>0</v>
      </c>
      <c r="AB22" s="62">
        <v>0</v>
      </c>
    </row>
    <row r="23" spans="2:28">
      <c r="B23" s="41" t="s">
        <v>359</v>
      </c>
      <c r="C23" s="94" t="s">
        <v>360</v>
      </c>
      <c r="D23" s="94" t="s">
        <v>127</v>
      </c>
      <c r="E23" s="66">
        <v>0</v>
      </c>
      <c r="F23" s="66">
        <v>0</v>
      </c>
      <c r="G23" s="66">
        <v>0</v>
      </c>
      <c r="H23" s="66">
        <v>0</v>
      </c>
      <c r="I23" s="66">
        <v>0</v>
      </c>
      <c r="J23" s="66">
        <v>0</v>
      </c>
      <c r="K23" s="66">
        <v>0</v>
      </c>
      <c r="L23" s="66">
        <v>0</v>
      </c>
      <c r="M23" s="66">
        <v>0</v>
      </c>
      <c r="N23" s="66">
        <v>0</v>
      </c>
      <c r="O23" s="66">
        <v>0</v>
      </c>
      <c r="P23" s="66">
        <v>0</v>
      </c>
      <c r="Q23" s="66">
        <v>0</v>
      </c>
      <c r="R23" s="66">
        <v>0</v>
      </c>
      <c r="S23" s="66">
        <v>0</v>
      </c>
      <c r="T23" s="66">
        <v>0</v>
      </c>
      <c r="U23" s="66">
        <v>0</v>
      </c>
      <c r="V23" s="66">
        <v>0</v>
      </c>
      <c r="W23" s="66">
        <v>0</v>
      </c>
      <c r="X23" s="66">
        <v>0</v>
      </c>
      <c r="Y23" s="66">
        <v>0</v>
      </c>
      <c r="Z23" s="66">
        <v>0</v>
      </c>
      <c r="AA23" s="66">
        <v>0</v>
      </c>
      <c r="AB23" s="66">
        <v>0</v>
      </c>
    </row>
    <row r="24" spans="2:28">
      <c r="B24" s="41" t="s">
        <v>361</v>
      </c>
      <c r="C24" s="94" t="s">
        <v>362</v>
      </c>
      <c r="D24" s="94" t="s">
        <v>127</v>
      </c>
      <c r="E24" s="66">
        <v>391785.63115963002</v>
      </c>
      <c r="F24" s="66">
        <v>355558.42779450997</v>
      </c>
      <c r="G24" s="66">
        <v>419917.25768892001</v>
      </c>
      <c r="H24" s="66">
        <v>467724.62135585002</v>
      </c>
      <c r="I24" s="66">
        <v>475652.15471570008</v>
      </c>
      <c r="J24" s="66">
        <v>237542.10314855003</v>
      </c>
      <c r="K24" s="66">
        <v>386871.44813169003</v>
      </c>
      <c r="L24" s="66">
        <v>523629.12669587001</v>
      </c>
      <c r="M24" s="66">
        <v>488059.28438087006</v>
      </c>
      <c r="N24" s="66">
        <v>482141.21939761005</v>
      </c>
      <c r="O24" s="66">
        <v>495066.35917804006</v>
      </c>
      <c r="P24" s="66">
        <v>574730.21643738996</v>
      </c>
      <c r="Q24" s="66">
        <v>600412.09374853002</v>
      </c>
      <c r="R24" s="66">
        <v>394121.33399054001</v>
      </c>
      <c r="S24" s="66">
        <v>610044.51764544996</v>
      </c>
      <c r="T24" s="66">
        <v>588581.61163341999</v>
      </c>
      <c r="U24" s="66">
        <v>606025.91413681</v>
      </c>
      <c r="V24" s="66">
        <v>545602.57956461003</v>
      </c>
      <c r="W24" s="66">
        <v>556770.39093490993</v>
      </c>
      <c r="X24" s="66">
        <v>577459.42116729997</v>
      </c>
      <c r="Y24" s="66">
        <v>597042.05393562</v>
      </c>
      <c r="Z24" s="66">
        <v>601682.64177684998</v>
      </c>
      <c r="AA24" s="66">
        <v>0</v>
      </c>
      <c r="AB24" s="66">
        <v>0</v>
      </c>
    </row>
    <row r="25" spans="2:28">
      <c r="B25" s="41" t="s">
        <v>363</v>
      </c>
      <c r="C25" s="94" t="s">
        <v>364</v>
      </c>
      <c r="D25" s="94" t="s">
        <v>127</v>
      </c>
      <c r="E25" s="62">
        <v>0</v>
      </c>
      <c r="F25" s="62">
        <v>0</v>
      </c>
      <c r="G25" s="62">
        <v>0</v>
      </c>
      <c r="H25" s="62">
        <v>0</v>
      </c>
      <c r="I25" s="62">
        <v>0</v>
      </c>
      <c r="J25" s="62">
        <v>0</v>
      </c>
      <c r="K25" s="62">
        <v>0</v>
      </c>
      <c r="L25" s="62">
        <v>0</v>
      </c>
      <c r="M25" s="62">
        <v>0</v>
      </c>
      <c r="N25" s="62">
        <v>0</v>
      </c>
      <c r="O25" s="62">
        <v>0</v>
      </c>
      <c r="P25" s="62">
        <v>0</v>
      </c>
      <c r="Q25" s="62">
        <v>0</v>
      </c>
      <c r="R25" s="62">
        <v>0</v>
      </c>
      <c r="S25" s="62">
        <v>0</v>
      </c>
      <c r="T25" s="62">
        <v>0</v>
      </c>
      <c r="U25" s="62">
        <v>0</v>
      </c>
      <c r="V25" s="62">
        <v>0</v>
      </c>
      <c r="W25" s="62">
        <v>0</v>
      </c>
      <c r="X25" s="62">
        <v>0</v>
      </c>
      <c r="Y25" s="62">
        <v>0</v>
      </c>
      <c r="Z25" s="62">
        <v>0</v>
      </c>
      <c r="AA25" s="62">
        <v>0</v>
      </c>
      <c r="AB25" s="62">
        <v>0</v>
      </c>
    </row>
    <row r="26" spans="2:28">
      <c r="B26" s="41" t="s">
        <v>365</v>
      </c>
      <c r="C26" s="94" t="s">
        <v>366</v>
      </c>
      <c r="D26" s="94" t="s">
        <v>127</v>
      </c>
      <c r="E26" s="66">
        <v>14590.403624999999</v>
      </c>
      <c r="F26" s="66">
        <v>19196.846376000001</v>
      </c>
      <c r="G26" s="66">
        <v>17703.040137520002</v>
      </c>
      <c r="H26" s="66">
        <v>14286.84210432</v>
      </c>
      <c r="I26" s="66">
        <v>16008.85269351</v>
      </c>
      <c r="J26" s="66">
        <v>10928.175969</v>
      </c>
      <c r="K26" s="66">
        <v>13361.556054269999</v>
      </c>
      <c r="L26" s="66">
        <v>17594.43659216</v>
      </c>
      <c r="M26" s="66">
        <v>19608.604654950002</v>
      </c>
      <c r="N26" s="66">
        <v>21656.654010489998</v>
      </c>
      <c r="O26" s="66">
        <v>21417.566909000001</v>
      </c>
      <c r="P26" s="66">
        <v>23587.24988816</v>
      </c>
      <c r="Q26" s="66">
        <v>24220.23228724</v>
      </c>
      <c r="R26" s="66">
        <v>24694.450851099999</v>
      </c>
      <c r="S26" s="66">
        <v>23014.420666170001</v>
      </c>
      <c r="T26" s="66">
        <v>21469.908058000001</v>
      </c>
      <c r="U26" s="66">
        <v>21927.574827</v>
      </c>
      <c r="V26" s="66">
        <v>22767.985751</v>
      </c>
      <c r="W26" s="66">
        <v>23058.48216172</v>
      </c>
      <c r="X26" s="66">
        <v>21703.289873090001</v>
      </c>
      <c r="Y26" s="66">
        <v>22383.346571000002</v>
      </c>
      <c r="Z26" s="66">
        <v>25127.025612999998</v>
      </c>
      <c r="AA26" s="66">
        <v>0</v>
      </c>
      <c r="AB26" s="66">
        <v>0</v>
      </c>
    </row>
    <row r="27" spans="2:28">
      <c r="B27" s="41" t="s">
        <v>367</v>
      </c>
      <c r="C27" s="93" t="s">
        <v>368</v>
      </c>
      <c r="D27" s="93" t="s">
        <v>127</v>
      </c>
      <c r="E27" s="66">
        <v>200620.69059562491</v>
      </c>
      <c r="F27" s="66">
        <v>238018.54253282497</v>
      </c>
      <c r="G27" s="66">
        <v>196932.77284802496</v>
      </c>
      <c r="H27" s="66">
        <v>234889.67890055495</v>
      </c>
      <c r="I27" s="66">
        <v>222272.75344444998</v>
      </c>
      <c r="J27" s="66">
        <v>128561.28072919</v>
      </c>
      <c r="K27" s="66">
        <v>155832.81296289002</v>
      </c>
      <c r="L27" s="66">
        <v>186410.24328112998</v>
      </c>
      <c r="M27" s="66">
        <v>210261.76562346</v>
      </c>
      <c r="N27" s="66">
        <v>217615.19839411002</v>
      </c>
      <c r="O27" s="66">
        <v>192040.21058569002</v>
      </c>
      <c r="P27" s="66">
        <v>243548.99152708001</v>
      </c>
      <c r="Q27" s="66">
        <v>234066.22042584</v>
      </c>
      <c r="R27" s="66">
        <v>147642.59413450002</v>
      </c>
      <c r="S27" s="66">
        <v>241260.64111942</v>
      </c>
      <c r="T27" s="66">
        <v>260509.30690186002</v>
      </c>
      <c r="U27" s="66">
        <v>236887.80542468</v>
      </c>
      <c r="V27" s="66">
        <v>264469.05681720999</v>
      </c>
      <c r="W27" s="66">
        <v>239730.98320500003</v>
      </c>
      <c r="X27" s="66">
        <v>260398.06839843999</v>
      </c>
      <c r="Y27" s="66">
        <v>287674.00128935999</v>
      </c>
      <c r="Z27" s="66">
        <v>297903.12871444999</v>
      </c>
      <c r="AA27" s="66">
        <v>0</v>
      </c>
      <c r="AB27" s="66">
        <v>0</v>
      </c>
    </row>
    <row r="28" spans="2:28">
      <c r="B28" s="41" t="s">
        <v>369</v>
      </c>
      <c r="C28" s="93" t="s">
        <v>370</v>
      </c>
      <c r="D28" s="93" t="s">
        <v>127</v>
      </c>
      <c r="E28" s="62">
        <v>0</v>
      </c>
      <c r="F28" s="62">
        <v>0</v>
      </c>
      <c r="G28" s="62">
        <v>0</v>
      </c>
      <c r="H28" s="62">
        <v>0</v>
      </c>
      <c r="I28" s="62">
        <v>0</v>
      </c>
      <c r="J28" s="62">
        <v>0</v>
      </c>
      <c r="K28" s="62">
        <v>0</v>
      </c>
      <c r="L28" s="62">
        <v>0</v>
      </c>
      <c r="M28" s="62">
        <v>0</v>
      </c>
      <c r="N28" s="62">
        <v>0</v>
      </c>
      <c r="O28" s="62">
        <v>0</v>
      </c>
      <c r="P28" s="62">
        <v>0</v>
      </c>
      <c r="Q28" s="62">
        <v>0</v>
      </c>
      <c r="R28" s="62">
        <v>0</v>
      </c>
      <c r="S28" s="62">
        <v>0</v>
      </c>
      <c r="T28" s="62">
        <v>0</v>
      </c>
      <c r="U28" s="62">
        <v>0</v>
      </c>
      <c r="V28" s="62">
        <v>0</v>
      </c>
      <c r="W28" s="62">
        <v>0</v>
      </c>
      <c r="X28" s="62">
        <v>0</v>
      </c>
      <c r="Y28" s="62">
        <v>0</v>
      </c>
      <c r="Z28" s="62">
        <v>0</v>
      </c>
      <c r="AA28" s="62">
        <v>0</v>
      </c>
      <c r="AB28" s="62">
        <v>0</v>
      </c>
    </row>
    <row r="29" spans="2:28">
      <c r="B29" s="41" t="s">
        <v>371</v>
      </c>
      <c r="C29" s="93" t="s">
        <v>372</v>
      </c>
      <c r="D29" s="93" t="s">
        <v>127</v>
      </c>
      <c r="E29" s="62">
        <v>8859.6768241500049</v>
      </c>
      <c r="F29" s="62">
        <v>7563.3987754400023</v>
      </c>
      <c r="G29" s="62">
        <v>7391.8339902299977</v>
      </c>
      <c r="H29" s="62">
        <v>8204.5597024100043</v>
      </c>
      <c r="I29" s="62">
        <v>8944.1116724600106</v>
      </c>
      <c r="J29" s="62">
        <v>7509.3304003099893</v>
      </c>
      <c r="K29" s="62">
        <v>7699.2402489500109</v>
      </c>
      <c r="L29" s="62">
        <v>8372.5671397500009</v>
      </c>
      <c r="M29" s="62">
        <v>8928.9934861500114</v>
      </c>
      <c r="N29" s="62">
        <v>8657.7395457599887</v>
      </c>
      <c r="O29" s="62">
        <v>8285.653411199999</v>
      </c>
      <c r="P29" s="62">
        <v>9446.4648807600097</v>
      </c>
      <c r="Q29" s="62">
        <v>9447.7691354800008</v>
      </c>
      <c r="R29" s="62">
        <v>8583.980927990011</v>
      </c>
      <c r="S29" s="62">
        <v>10150.965987789989</v>
      </c>
      <c r="T29" s="62">
        <v>10235.62838662001</v>
      </c>
      <c r="U29" s="62">
        <v>10258.54604216</v>
      </c>
      <c r="V29" s="62">
        <v>10468.849542089991</v>
      </c>
      <c r="W29" s="62">
        <v>10537.407483449999</v>
      </c>
      <c r="X29" s="62">
        <v>10996.49335873</v>
      </c>
      <c r="Y29" s="62">
        <v>11400.29630577999</v>
      </c>
      <c r="Z29" s="62">
        <v>11120.59224089999</v>
      </c>
      <c r="AA29" s="62">
        <v>0</v>
      </c>
      <c r="AB29" s="62">
        <v>0</v>
      </c>
    </row>
    <row r="30" spans="2:28">
      <c r="B30" s="41" t="s">
        <v>373</v>
      </c>
      <c r="C30" s="93" t="s">
        <v>374</v>
      </c>
      <c r="D30" s="93" t="s">
        <v>127</v>
      </c>
      <c r="E30" s="66">
        <v>0</v>
      </c>
      <c r="F30" s="66">
        <v>0</v>
      </c>
      <c r="G30" s="66">
        <v>0</v>
      </c>
      <c r="H30" s="66">
        <v>0</v>
      </c>
      <c r="I30" s="66">
        <v>0</v>
      </c>
      <c r="J30" s="66">
        <v>0</v>
      </c>
      <c r="K30" s="66">
        <v>0</v>
      </c>
      <c r="L30" s="66">
        <v>0</v>
      </c>
      <c r="M30" s="66">
        <v>0</v>
      </c>
      <c r="N30" s="66">
        <v>0</v>
      </c>
      <c r="O30" s="66">
        <v>0</v>
      </c>
      <c r="P30" s="66">
        <v>0</v>
      </c>
      <c r="Q30" s="66">
        <v>0</v>
      </c>
      <c r="R30" s="66">
        <v>0</v>
      </c>
      <c r="S30" s="66">
        <v>0</v>
      </c>
      <c r="T30" s="66">
        <v>0</v>
      </c>
      <c r="U30" s="66">
        <v>0</v>
      </c>
      <c r="V30" s="66">
        <v>0</v>
      </c>
      <c r="W30" s="66">
        <v>0</v>
      </c>
      <c r="X30" s="66">
        <v>0</v>
      </c>
      <c r="Y30" s="66">
        <v>0</v>
      </c>
      <c r="Z30" s="66">
        <v>0</v>
      </c>
      <c r="AA30" s="66">
        <v>0</v>
      </c>
      <c r="AB30" s="66">
        <v>0</v>
      </c>
    </row>
    <row r="31" spans="2:28">
      <c r="B31" s="41" t="s">
        <v>375</v>
      </c>
      <c r="C31" s="94" t="s">
        <v>376</v>
      </c>
      <c r="D31" s="94" t="s">
        <v>127</v>
      </c>
      <c r="E31" s="66">
        <v>0</v>
      </c>
      <c r="F31" s="66">
        <v>0</v>
      </c>
      <c r="G31" s="66">
        <v>0</v>
      </c>
      <c r="H31" s="66">
        <v>0</v>
      </c>
      <c r="I31" s="66">
        <v>0</v>
      </c>
      <c r="J31" s="66">
        <v>0</v>
      </c>
      <c r="K31" s="66">
        <v>0</v>
      </c>
      <c r="L31" s="66">
        <v>0</v>
      </c>
      <c r="M31" s="66">
        <v>0</v>
      </c>
      <c r="N31" s="66">
        <v>0</v>
      </c>
      <c r="O31" s="66">
        <v>0</v>
      </c>
      <c r="P31" s="66">
        <v>0</v>
      </c>
      <c r="Q31" s="66">
        <v>0</v>
      </c>
      <c r="R31" s="66">
        <v>0</v>
      </c>
      <c r="S31" s="66">
        <v>0</v>
      </c>
      <c r="T31" s="66">
        <v>0</v>
      </c>
      <c r="U31" s="66">
        <v>0</v>
      </c>
      <c r="V31" s="66">
        <v>0</v>
      </c>
      <c r="W31" s="66">
        <v>0</v>
      </c>
      <c r="X31" s="66">
        <v>0</v>
      </c>
      <c r="Y31" s="66">
        <v>0</v>
      </c>
      <c r="Z31" s="66">
        <v>0</v>
      </c>
      <c r="AA31" s="66">
        <v>0</v>
      </c>
      <c r="AB31" s="66">
        <v>0</v>
      </c>
    </row>
    <row r="32" spans="2:28">
      <c r="B32" s="41" t="s">
        <v>377</v>
      </c>
      <c r="C32" s="94" t="s">
        <v>378</v>
      </c>
      <c r="D32" s="94" t="s">
        <v>127</v>
      </c>
      <c r="E32" s="66">
        <v>0</v>
      </c>
      <c r="F32" s="66">
        <v>0</v>
      </c>
      <c r="G32" s="66">
        <v>0</v>
      </c>
      <c r="H32" s="66">
        <v>0</v>
      </c>
      <c r="I32" s="66">
        <v>0</v>
      </c>
      <c r="J32" s="66">
        <v>0</v>
      </c>
      <c r="K32" s="66">
        <v>0</v>
      </c>
      <c r="L32" s="66">
        <v>0</v>
      </c>
      <c r="M32" s="66">
        <v>0</v>
      </c>
      <c r="N32" s="66">
        <v>0</v>
      </c>
      <c r="O32" s="66">
        <v>0</v>
      </c>
      <c r="P32" s="66">
        <v>0</v>
      </c>
      <c r="Q32" s="66">
        <v>0</v>
      </c>
      <c r="R32" s="66">
        <v>0</v>
      </c>
      <c r="S32" s="66">
        <v>0</v>
      </c>
      <c r="T32" s="66">
        <v>0</v>
      </c>
      <c r="U32" s="66">
        <v>0</v>
      </c>
      <c r="V32" s="66">
        <v>0</v>
      </c>
      <c r="W32" s="66">
        <v>0</v>
      </c>
      <c r="X32" s="66">
        <v>0</v>
      </c>
      <c r="Y32" s="66">
        <v>0</v>
      </c>
      <c r="Z32" s="66">
        <v>0</v>
      </c>
      <c r="AA32" s="66">
        <v>0</v>
      </c>
      <c r="AB32" s="66">
        <v>0</v>
      </c>
    </row>
    <row r="33" spans="2:28">
      <c r="B33" s="41" t="s">
        <v>379</v>
      </c>
      <c r="C33" s="93" t="s">
        <v>380</v>
      </c>
      <c r="D33" s="93" t="s">
        <v>127</v>
      </c>
      <c r="E33" s="91">
        <v>84.219510249999956</v>
      </c>
      <c r="F33" s="91">
        <v>83.832021239999989</v>
      </c>
      <c r="G33" s="91">
        <v>55.984000540000011</v>
      </c>
      <c r="H33" s="91">
        <v>55.964467970000001</v>
      </c>
      <c r="I33" s="91">
        <v>0</v>
      </c>
      <c r="J33" s="91">
        <v>0</v>
      </c>
      <c r="K33" s="91">
        <v>0</v>
      </c>
      <c r="L33" s="91">
        <v>0</v>
      </c>
      <c r="M33" s="91">
        <v>0</v>
      </c>
      <c r="N33" s="91">
        <v>0</v>
      </c>
      <c r="O33" s="91">
        <v>0</v>
      </c>
      <c r="P33" s="91">
        <v>0</v>
      </c>
      <c r="Q33" s="91">
        <v>0</v>
      </c>
      <c r="R33" s="91">
        <v>0</v>
      </c>
      <c r="S33" s="91">
        <v>0</v>
      </c>
      <c r="T33" s="91">
        <v>0</v>
      </c>
      <c r="U33" s="91">
        <v>0</v>
      </c>
      <c r="V33" s="91">
        <v>0</v>
      </c>
      <c r="W33" s="91">
        <v>0</v>
      </c>
      <c r="X33" s="91">
        <v>0</v>
      </c>
      <c r="Y33" s="91">
        <v>0</v>
      </c>
      <c r="Z33" s="91">
        <v>0</v>
      </c>
      <c r="AA33" s="91">
        <v>0</v>
      </c>
      <c r="AB33" s="91">
        <v>0</v>
      </c>
    </row>
    <row r="34" spans="2:28">
      <c r="B34" s="39" t="s">
        <v>381</v>
      </c>
      <c r="C34" s="92" t="s">
        <v>382</v>
      </c>
      <c r="D34" s="92" t="s">
        <v>127</v>
      </c>
      <c r="E34" s="192">
        <v>135561.17874183998</v>
      </c>
      <c r="F34" s="192">
        <v>114592.24483502007</v>
      </c>
      <c r="G34" s="192">
        <v>108163.14120266004</v>
      </c>
      <c r="H34" s="192">
        <v>120203.59746176994</v>
      </c>
      <c r="I34" s="192">
        <v>126602.3516834975</v>
      </c>
      <c r="J34" s="192">
        <v>63781.290029027397</v>
      </c>
      <c r="K34" s="192">
        <v>79956.539737417537</v>
      </c>
      <c r="L34" s="192">
        <v>102660.60906114744</v>
      </c>
      <c r="M34" s="192">
        <v>105435.18774242993</v>
      </c>
      <c r="N34" s="192">
        <v>110118.5973931301</v>
      </c>
      <c r="O34" s="192">
        <v>112175.43191235</v>
      </c>
      <c r="P34" s="192">
        <v>134609.04568471998</v>
      </c>
      <c r="Q34" s="192">
        <v>132993.95699811995</v>
      </c>
      <c r="R34" s="192">
        <v>100301.03130284</v>
      </c>
      <c r="S34" s="192">
        <v>154491.80521258008</v>
      </c>
      <c r="T34" s="192">
        <v>159650.89752451997</v>
      </c>
      <c r="U34" s="192">
        <v>139305.09986339998</v>
      </c>
      <c r="V34" s="192">
        <v>128136.05924294001</v>
      </c>
      <c r="W34" s="192">
        <v>126105.81784524009</v>
      </c>
      <c r="X34" s="192">
        <v>138238.50886902001</v>
      </c>
      <c r="Y34" s="192">
        <v>147580.08795078</v>
      </c>
      <c r="Z34" s="192">
        <v>128202.01801259989</v>
      </c>
      <c r="AA34" s="192">
        <v>0</v>
      </c>
      <c r="AB34" s="192">
        <v>0</v>
      </c>
    </row>
    <row r="35" spans="2:28">
      <c r="B35" s="41" t="s">
        <v>383</v>
      </c>
      <c r="C35" s="93" t="s">
        <v>384</v>
      </c>
      <c r="D35" s="93" t="s">
        <v>127</v>
      </c>
      <c r="E35" s="62">
        <v>41853.253351949897</v>
      </c>
      <c r="F35" s="62">
        <v>40163.784616460005</v>
      </c>
      <c r="G35" s="62">
        <v>40862.324979179997</v>
      </c>
      <c r="H35" s="62">
        <v>44831.626553360031</v>
      </c>
      <c r="I35" s="62">
        <v>35950.233071020004</v>
      </c>
      <c r="J35" s="62">
        <v>20303.708934070004</v>
      </c>
      <c r="K35" s="62">
        <v>35987.987187749997</v>
      </c>
      <c r="L35" s="62">
        <v>45356.640247170035</v>
      </c>
      <c r="M35" s="62">
        <v>41460.273198739997</v>
      </c>
      <c r="N35" s="62">
        <v>42916.277445360065</v>
      </c>
      <c r="O35" s="62">
        <v>44921.320067310065</v>
      </c>
      <c r="P35" s="62">
        <v>56866.262759169935</v>
      </c>
      <c r="Q35" s="62">
        <v>49193.967328429993</v>
      </c>
      <c r="R35" s="62">
        <v>16922.70533157</v>
      </c>
      <c r="S35" s="62">
        <v>52688.984655560067</v>
      </c>
      <c r="T35" s="62">
        <v>52401.933040650008</v>
      </c>
      <c r="U35" s="62">
        <v>40160.20333212</v>
      </c>
      <c r="V35" s="62">
        <v>38995.715488330097</v>
      </c>
      <c r="W35" s="62">
        <v>43439.558499539999</v>
      </c>
      <c r="X35" s="62">
        <v>46713.642195029999</v>
      </c>
      <c r="Y35" s="62">
        <v>40915.386723219999</v>
      </c>
      <c r="Z35" s="62">
        <v>43454.322805279997</v>
      </c>
      <c r="AA35" s="62">
        <v>0</v>
      </c>
      <c r="AB35" s="62">
        <v>0</v>
      </c>
    </row>
    <row r="36" spans="2:28">
      <c r="B36" s="41" t="s">
        <v>385</v>
      </c>
      <c r="C36" s="93" t="s">
        <v>386</v>
      </c>
      <c r="D36" s="93" t="s">
        <v>127</v>
      </c>
      <c r="E36" s="62">
        <v>1204.2613936199991</v>
      </c>
      <c r="F36" s="62">
        <v>1426.0579684200002</v>
      </c>
      <c r="G36" s="62">
        <v>1414.7325376399999</v>
      </c>
      <c r="H36" s="62">
        <v>1367.6546253200004</v>
      </c>
      <c r="I36" s="62">
        <v>2839.3567298675011</v>
      </c>
      <c r="J36" s="62">
        <v>2967.6758368374967</v>
      </c>
      <c r="K36" s="62">
        <v>2905.8782614175011</v>
      </c>
      <c r="L36" s="62">
        <v>3261.3226847975102</v>
      </c>
      <c r="M36" s="62">
        <v>1752.9642069699994</v>
      </c>
      <c r="N36" s="62">
        <v>2231.5670157300001</v>
      </c>
      <c r="O36" s="62">
        <v>2817.6632590499958</v>
      </c>
      <c r="P36" s="62">
        <v>2505.4447396099999</v>
      </c>
      <c r="Q36" s="62">
        <v>2768.4143181099989</v>
      </c>
      <c r="R36" s="62">
        <v>2355.3617271699986</v>
      </c>
      <c r="S36" s="62">
        <v>3784.3237962399999</v>
      </c>
      <c r="T36" s="62">
        <v>3696.441999159993</v>
      </c>
      <c r="U36" s="62">
        <v>2288.5584683099996</v>
      </c>
      <c r="V36" s="62">
        <v>3399.8176336899933</v>
      </c>
      <c r="W36" s="62">
        <v>3265.6540858900098</v>
      </c>
      <c r="X36" s="62">
        <v>2738.7529885200001</v>
      </c>
      <c r="Y36" s="62">
        <v>2077.4422063100001</v>
      </c>
      <c r="Z36" s="62">
        <v>2109.9172690399992</v>
      </c>
      <c r="AA36" s="62">
        <v>0</v>
      </c>
      <c r="AB36" s="62">
        <v>0</v>
      </c>
    </row>
    <row r="37" spans="2:28">
      <c r="B37" s="41" t="s">
        <v>387</v>
      </c>
      <c r="C37" s="93" t="s">
        <v>388</v>
      </c>
      <c r="D37" s="93" t="s">
        <v>127</v>
      </c>
      <c r="E37" s="91">
        <v>0</v>
      </c>
      <c r="F37" s="91">
        <v>0</v>
      </c>
      <c r="G37" s="91">
        <v>0</v>
      </c>
      <c r="H37" s="91">
        <v>0</v>
      </c>
      <c r="I37" s="91">
        <v>0</v>
      </c>
      <c r="J37" s="91">
        <v>0</v>
      </c>
      <c r="K37" s="91">
        <v>0</v>
      </c>
      <c r="L37" s="91">
        <v>0</v>
      </c>
      <c r="M37" s="91">
        <v>0</v>
      </c>
      <c r="N37" s="91">
        <v>0</v>
      </c>
      <c r="O37" s="91">
        <v>0</v>
      </c>
      <c r="P37" s="91">
        <v>0</v>
      </c>
      <c r="Q37" s="91">
        <v>0</v>
      </c>
      <c r="R37" s="91">
        <v>0</v>
      </c>
      <c r="S37" s="91">
        <v>0</v>
      </c>
      <c r="T37" s="91">
        <v>0</v>
      </c>
      <c r="U37" s="91">
        <v>0</v>
      </c>
      <c r="V37" s="91">
        <v>0</v>
      </c>
      <c r="W37" s="91">
        <v>0</v>
      </c>
      <c r="X37" s="91">
        <v>0</v>
      </c>
      <c r="Y37" s="91">
        <v>0</v>
      </c>
      <c r="Z37" s="91">
        <v>0</v>
      </c>
      <c r="AA37" s="91">
        <v>0</v>
      </c>
      <c r="AB37" s="91">
        <v>0</v>
      </c>
    </row>
    <row r="38" spans="2:28">
      <c r="B38" s="41" t="s">
        <v>389</v>
      </c>
      <c r="C38" s="93" t="s">
        <v>390</v>
      </c>
      <c r="D38" s="93" t="s">
        <v>127</v>
      </c>
      <c r="E38" s="62">
        <v>0</v>
      </c>
      <c r="F38" s="62">
        <v>0</v>
      </c>
      <c r="G38" s="62">
        <v>0</v>
      </c>
      <c r="H38" s="62">
        <v>0</v>
      </c>
      <c r="I38" s="62">
        <v>0</v>
      </c>
      <c r="J38" s="62">
        <v>0</v>
      </c>
      <c r="K38" s="62">
        <v>0</v>
      </c>
      <c r="L38" s="62">
        <v>0</v>
      </c>
      <c r="M38" s="62">
        <v>0</v>
      </c>
      <c r="N38" s="62">
        <v>0</v>
      </c>
      <c r="O38" s="62">
        <v>0</v>
      </c>
      <c r="P38" s="62">
        <v>0</v>
      </c>
      <c r="Q38" s="62">
        <v>0</v>
      </c>
      <c r="R38" s="62">
        <v>0</v>
      </c>
      <c r="S38" s="62">
        <v>0</v>
      </c>
      <c r="T38" s="62">
        <v>0</v>
      </c>
      <c r="U38" s="62">
        <v>0</v>
      </c>
      <c r="V38" s="62">
        <v>0</v>
      </c>
      <c r="W38" s="62">
        <v>0</v>
      </c>
      <c r="X38" s="62">
        <v>0</v>
      </c>
      <c r="Y38" s="62">
        <v>0</v>
      </c>
      <c r="Z38" s="62">
        <v>0</v>
      </c>
      <c r="AA38" s="62">
        <v>0</v>
      </c>
      <c r="AB38" s="62">
        <v>0</v>
      </c>
    </row>
    <row r="39" spans="2:28">
      <c r="B39" s="41" t="s">
        <v>391</v>
      </c>
      <c r="C39" s="93" t="s">
        <v>392</v>
      </c>
      <c r="D39" s="93" t="s">
        <v>127</v>
      </c>
      <c r="E39" s="62">
        <v>60268.991841399999</v>
      </c>
      <c r="F39" s="62">
        <v>45768.541380909999</v>
      </c>
      <c r="G39" s="62">
        <v>41500.257075419999</v>
      </c>
      <c r="H39" s="62">
        <v>49886.191224319999</v>
      </c>
      <c r="I39" s="62">
        <v>57178.954662299999</v>
      </c>
      <c r="J39" s="62">
        <v>37335.901164299998</v>
      </c>
      <c r="K39" s="62">
        <v>38411.511025489999</v>
      </c>
      <c r="L39" s="62">
        <v>46386.237867699994</v>
      </c>
      <c r="M39" s="62">
        <v>49991.580004739997</v>
      </c>
      <c r="N39" s="62">
        <v>48150.944400059998</v>
      </c>
      <c r="O39" s="62">
        <v>45710.843153850001</v>
      </c>
      <c r="P39" s="62">
        <v>51162.847834860004</v>
      </c>
      <c r="Q39" s="62">
        <v>56330.499139219995</v>
      </c>
      <c r="R39" s="62">
        <v>54369.045148820005</v>
      </c>
      <c r="S39" s="62">
        <v>72074.967791250005</v>
      </c>
      <c r="T39" s="62">
        <v>62035.887974979996</v>
      </c>
      <c r="U39" s="62">
        <v>60013.82845334</v>
      </c>
      <c r="V39" s="62">
        <v>54221.404470990004</v>
      </c>
      <c r="W39" s="62">
        <v>49715.537729880001</v>
      </c>
      <c r="X39" s="62">
        <v>60125.530734649998</v>
      </c>
      <c r="Y39" s="62">
        <v>71166.374288489998</v>
      </c>
      <c r="Z39" s="62">
        <v>49351.495524639991</v>
      </c>
      <c r="AA39" s="62">
        <v>0</v>
      </c>
      <c r="AB39" s="62">
        <v>0</v>
      </c>
    </row>
    <row r="40" spans="2:28">
      <c r="B40" s="41" t="s">
        <v>393</v>
      </c>
      <c r="C40" s="93" t="s">
        <v>394</v>
      </c>
      <c r="D40" s="93" t="s">
        <v>127</v>
      </c>
      <c r="E40" s="62">
        <v>32234.672154870001</v>
      </c>
      <c r="F40" s="62">
        <v>27233.860869230026</v>
      </c>
      <c r="G40" s="62">
        <v>24385.826610420008</v>
      </c>
      <c r="H40" s="62">
        <v>24118.125058770001</v>
      </c>
      <c r="I40" s="62">
        <v>30633.807220309962</v>
      </c>
      <c r="J40" s="62">
        <v>3174.0040938199959</v>
      </c>
      <c r="K40" s="62">
        <v>2651.1632627600002</v>
      </c>
      <c r="L40" s="62">
        <v>7656.40826148</v>
      </c>
      <c r="M40" s="62">
        <v>12230.370331980001</v>
      </c>
      <c r="N40" s="62">
        <v>16819.808531980001</v>
      </c>
      <c r="O40" s="62">
        <v>18725.605432140001</v>
      </c>
      <c r="P40" s="62">
        <v>24074.49035108</v>
      </c>
      <c r="Q40" s="62">
        <v>24701.07621236</v>
      </c>
      <c r="R40" s="62">
        <v>26653.919095280002</v>
      </c>
      <c r="S40" s="62">
        <v>25943.528969530002</v>
      </c>
      <c r="T40" s="62">
        <v>41516.63450973</v>
      </c>
      <c r="U40" s="62">
        <v>36842.509609629997</v>
      </c>
      <c r="V40" s="62">
        <v>31519.121649929999</v>
      </c>
      <c r="W40" s="62">
        <v>29685.067529930002</v>
      </c>
      <c r="X40" s="62">
        <v>28660.582950820004</v>
      </c>
      <c r="Y40" s="62">
        <v>33420.884732760001</v>
      </c>
      <c r="Z40" s="62">
        <v>33286.282413640001</v>
      </c>
      <c r="AA40" s="62">
        <v>0</v>
      </c>
      <c r="AB40" s="62">
        <v>0</v>
      </c>
    </row>
    <row r="41" spans="2:28">
      <c r="B41" s="95" t="s">
        <v>395</v>
      </c>
      <c r="C41" s="96" t="s">
        <v>396</v>
      </c>
      <c r="D41" s="96" t="s">
        <v>127</v>
      </c>
      <c r="E41" s="191">
        <v>18785.277100230014</v>
      </c>
      <c r="F41" s="191">
        <v>23535.095892580004</v>
      </c>
      <c r="G41" s="191">
        <v>19057.27461167</v>
      </c>
      <c r="H41" s="191">
        <v>20784.994516009996</v>
      </c>
      <c r="I41" s="191">
        <v>19043.89931203</v>
      </c>
      <c r="J41" s="191">
        <v>14354.42972460001</v>
      </c>
      <c r="K41" s="191">
        <v>15138.861598949999</v>
      </c>
      <c r="L41" s="191">
        <v>21544.940750419999</v>
      </c>
      <c r="M41" s="191">
        <v>18948.024697320001</v>
      </c>
      <c r="N41" s="191">
        <v>20922.222136279997</v>
      </c>
      <c r="O41" s="191">
        <v>20339.973772360001</v>
      </c>
      <c r="P41" s="191">
        <v>26741.326162990001</v>
      </c>
      <c r="Q41" s="191">
        <v>22195.130967609999</v>
      </c>
      <c r="R41" s="191">
        <v>186325.94082029999</v>
      </c>
      <c r="S41" s="191">
        <v>34614.725150539998</v>
      </c>
      <c r="T41" s="191">
        <v>26076.966098479999</v>
      </c>
      <c r="U41" s="191">
        <v>23992.462341120001</v>
      </c>
      <c r="V41" s="191">
        <v>25316.226906199998</v>
      </c>
      <c r="W41" s="191">
        <v>25872.900692560004</v>
      </c>
      <c r="X41" s="191">
        <v>23747.35337307</v>
      </c>
      <c r="Y41" s="191">
        <v>22866.131269160003</v>
      </c>
      <c r="Z41" s="191">
        <v>27553.07095587</v>
      </c>
      <c r="AA41" s="191">
        <v>0</v>
      </c>
      <c r="AB41" s="191">
        <v>0</v>
      </c>
    </row>
    <row r="42" spans="2:28">
      <c r="B42" s="39" t="s">
        <v>130</v>
      </c>
      <c r="C42" s="27" t="s">
        <v>397</v>
      </c>
      <c r="D42" s="27" t="s">
        <v>127</v>
      </c>
      <c r="E42" s="189">
        <v>145021.28566798999</v>
      </c>
      <c r="F42" s="189">
        <v>154506.32711836</v>
      </c>
      <c r="G42" s="189">
        <v>149988.48985342</v>
      </c>
      <c r="H42" s="189">
        <v>150397.9248756</v>
      </c>
      <c r="I42" s="189">
        <v>152586.7123358098</v>
      </c>
      <c r="J42" s="189">
        <v>155869.0828883099</v>
      </c>
      <c r="K42" s="189">
        <v>141368.67462561</v>
      </c>
      <c r="L42" s="189">
        <v>145228.02922034997</v>
      </c>
      <c r="M42" s="189">
        <v>151736.78654046002</v>
      </c>
      <c r="N42" s="189">
        <v>162509.18757072999</v>
      </c>
      <c r="O42" s="189">
        <v>156861.67255215</v>
      </c>
      <c r="P42" s="189">
        <v>160435.52338621998</v>
      </c>
      <c r="Q42" s="189">
        <v>166033.45355197001</v>
      </c>
      <c r="R42" s="189">
        <v>178325.48148944002</v>
      </c>
      <c r="S42" s="189">
        <v>173562.08337601999</v>
      </c>
      <c r="T42" s="189">
        <v>180625.85540545001</v>
      </c>
      <c r="U42" s="189">
        <v>183201.92306315998</v>
      </c>
      <c r="V42" s="189">
        <v>193213.10416617</v>
      </c>
      <c r="W42" s="189">
        <v>188440.14942038001</v>
      </c>
      <c r="X42" s="189">
        <v>186399.61898850999</v>
      </c>
      <c r="Y42" s="189">
        <v>191023.13161968</v>
      </c>
      <c r="Z42" s="189">
        <v>207802.45892422</v>
      </c>
      <c r="AA42" s="189">
        <v>0</v>
      </c>
      <c r="AB42" s="189">
        <v>0</v>
      </c>
    </row>
    <row r="43" spans="2:28">
      <c r="B43" s="39" t="s">
        <v>398</v>
      </c>
      <c r="C43" s="92" t="s">
        <v>399</v>
      </c>
      <c r="D43" s="92" t="s">
        <v>127</v>
      </c>
      <c r="E43" s="191">
        <v>145021.28566798999</v>
      </c>
      <c r="F43" s="191">
        <v>154506.32711836</v>
      </c>
      <c r="G43" s="191">
        <v>149988.48985342</v>
      </c>
      <c r="H43" s="191">
        <v>150397.9248756</v>
      </c>
      <c r="I43" s="191">
        <v>152586.7123358098</v>
      </c>
      <c r="J43" s="191">
        <v>155869.0828883099</v>
      </c>
      <c r="K43" s="191">
        <v>141368.67462561</v>
      </c>
      <c r="L43" s="191">
        <v>145228.02922034997</v>
      </c>
      <c r="M43" s="191">
        <v>151736.78654046002</v>
      </c>
      <c r="N43" s="191">
        <v>162509.18757072999</v>
      </c>
      <c r="O43" s="191">
        <v>156861.67255215</v>
      </c>
      <c r="P43" s="191">
        <v>160435.52338621998</v>
      </c>
      <c r="Q43" s="191">
        <v>166033.45355197001</v>
      </c>
      <c r="R43" s="191">
        <v>178325.48148944002</v>
      </c>
      <c r="S43" s="191">
        <v>173562.08337601999</v>
      </c>
      <c r="T43" s="191">
        <v>180625.85540545001</v>
      </c>
      <c r="U43" s="191">
        <v>183201.92306315998</v>
      </c>
      <c r="V43" s="191">
        <v>193213.10416617</v>
      </c>
      <c r="W43" s="191">
        <v>188440.14942038001</v>
      </c>
      <c r="X43" s="191">
        <v>186399.61898850999</v>
      </c>
      <c r="Y43" s="191">
        <v>191023.13161968</v>
      </c>
      <c r="Z43" s="191">
        <v>207802.45892422</v>
      </c>
      <c r="AA43" s="191">
        <v>0</v>
      </c>
      <c r="AB43" s="191">
        <v>0</v>
      </c>
    </row>
    <row r="44" spans="2:28">
      <c r="B44" s="41" t="s">
        <v>400</v>
      </c>
      <c r="C44" s="93" t="s">
        <v>401</v>
      </c>
      <c r="D44" s="93" t="s">
        <v>127</v>
      </c>
      <c r="E44" s="62">
        <v>0</v>
      </c>
      <c r="F44" s="62">
        <v>0</v>
      </c>
      <c r="G44" s="62">
        <v>0</v>
      </c>
      <c r="H44" s="62">
        <v>0</v>
      </c>
      <c r="I44" s="62">
        <v>0</v>
      </c>
      <c r="J44" s="62">
        <v>0</v>
      </c>
      <c r="K44" s="62">
        <v>0</v>
      </c>
      <c r="L44" s="62">
        <v>0</v>
      </c>
      <c r="M44" s="62">
        <v>0</v>
      </c>
      <c r="N44" s="62">
        <v>0</v>
      </c>
      <c r="O44" s="62">
        <v>0</v>
      </c>
      <c r="P44" s="62">
        <v>0</v>
      </c>
      <c r="Q44" s="62">
        <v>0</v>
      </c>
      <c r="R44" s="62">
        <v>0</v>
      </c>
      <c r="S44" s="62">
        <v>0</v>
      </c>
      <c r="T44" s="62">
        <v>0</v>
      </c>
      <c r="U44" s="62">
        <v>0</v>
      </c>
      <c r="V44" s="62">
        <v>0</v>
      </c>
      <c r="W44" s="62">
        <v>0</v>
      </c>
      <c r="X44" s="62">
        <v>0</v>
      </c>
      <c r="Y44" s="62">
        <v>0</v>
      </c>
      <c r="Z44" s="62">
        <v>0</v>
      </c>
      <c r="AA44" s="62">
        <v>0</v>
      </c>
      <c r="AB44" s="62">
        <v>0</v>
      </c>
    </row>
    <row r="45" spans="2:28">
      <c r="B45" s="41" t="s">
        <v>402</v>
      </c>
      <c r="C45" s="93" t="s">
        <v>403</v>
      </c>
      <c r="D45" s="93" t="s">
        <v>127</v>
      </c>
      <c r="E45" s="62">
        <v>125490.7738210278</v>
      </c>
      <c r="F45" s="62">
        <v>134077.69068072143</v>
      </c>
      <c r="G45" s="62">
        <v>129703.9141800112</v>
      </c>
      <c r="H45" s="62">
        <v>130226.59902259061</v>
      </c>
      <c r="I45" s="62">
        <v>132115.69603167829</v>
      </c>
      <c r="J45" s="62">
        <v>135108.75421652501</v>
      </c>
      <c r="K45" s="62">
        <v>122233.31671108594</v>
      </c>
      <c r="L45" s="62">
        <v>125529.400121499</v>
      </c>
      <c r="M45" s="62">
        <v>129292.38213894999</v>
      </c>
      <c r="N45" s="62">
        <v>141660.29783007997</v>
      </c>
      <c r="O45" s="62">
        <v>136496.65851474</v>
      </c>
      <c r="P45" s="62">
        <v>138812.28719890999</v>
      </c>
      <c r="Q45" s="62">
        <v>145791.64819099</v>
      </c>
      <c r="R45" s="62">
        <v>156808.11857435</v>
      </c>
      <c r="S45" s="62">
        <v>155166.37115594</v>
      </c>
      <c r="T45" s="62">
        <v>158738.01474618999</v>
      </c>
      <c r="U45" s="62">
        <v>162794.37793243001</v>
      </c>
      <c r="V45" s="62">
        <v>173233.02428377999</v>
      </c>
      <c r="W45" s="62">
        <v>168136.98563856</v>
      </c>
      <c r="X45" s="62">
        <v>166336.38986091001</v>
      </c>
      <c r="Y45" s="62">
        <v>170659.58568090998</v>
      </c>
      <c r="Z45" s="62">
        <v>186523.67700535999</v>
      </c>
      <c r="AA45" s="62">
        <v>0</v>
      </c>
      <c r="AB45" s="62">
        <v>0</v>
      </c>
    </row>
    <row r="46" spans="2:28">
      <c r="B46" s="41" t="s">
        <v>404</v>
      </c>
      <c r="C46" s="93" t="s">
        <v>405</v>
      </c>
      <c r="D46" s="93" t="s">
        <v>127</v>
      </c>
      <c r="E46" s="62">
        <v>0</v>
      </c>
      <c r="F46" s="62">
        <v>0</v>
      </c>
      <c r="G46" s="62">
        <v>0</v>
      </c>
      <c r="H46" s="62">
        <v>0</v>
      </c>
      <c r="I46" s="62">
        <v>0</v>
      </c>
      <c r="J46" s="62">
        <v>0</v>
      </c>
      <c r="K46" s="62">
        <v>0</v>
      </c>
      <c r="L46" s="62">
        <v>0</v>
      </c>
      <c r="M46" s="62">
        <v>0</v>
      </c>
      <c r="N46" s="62">
        <v>0</v>
      </c>
      <c r="O46" s="62">
        <v>0</v>
      </c>
      <c r="P46" s="62">
        <v>0</v>
      </c>
      <c r="Q46" s="62">
        <v>0</v>
      </c>
      <c r="R46" s="62">
        <v>0</v>
      </c>
      <c r="S46" s="62">
        <v>0</v>
      </c>
      <c r="T46" s="62">
        <v>0</v>
      </c>
      <c r="U46" s="62">
        <v>0</v>
      </c>
      <c r="V46" s="62">
        <v>0</v>
      </c>
      <c r="W46" s="62">
        <v>0</v>
      </c>
      <c r="X46" s="62">
        <v>0</v>
      </c>
      <c r="Y46" s="62">
        <v>0</v>
      </c>
      <c r="Z46" s="62">
        <v>0</v>
      </c>
      <c r="AA46" s="62">
        <v>0</v>
      </c>
      <c r="AB46" s="62">
        <v>0</v>
      </c>
    </row>
    <row r="47" spans="2:28">
      <c r="B47" s="41" t="s">
        <v>406</v>
      </c>
      <c r="C47" s="93" t="s">
        <v>407</v>
      </c>
      <c r="D47" s="93" t="s">
        <v>127</v>
      </c>
      <c r="E47" s="62">
        <v>19530.511846962159</v>
      </c>
      <c r="F47" s="62">
        <v>20428.636437638503</v>
      </c>
      <c r="G47" s="62">
        <v>20284.575673408821</v>
      </c>
      <c r="H47" s="62">
        <v>20171.325853009424</v>
      </c>
      <c r="I47" s="62">
        <v>20471.01630413155</v>
      </c>
      <c r="J47" s="62">
        <v>20760.328671784981</v>
      </c>
      <c r="K47" s="62">
        <v>19135.357914524033</v>
      </c>
      <c r="L47" s="62">
        <v>19698.629098850961</v>
      </c>
      <c r="M47" s="62">
        <v>22444.404401510001</v>
      </c>
      <c r="N47" s="62">
        <v>20848.88974065</v>
      </c>
      <c r="O47" s="62">
        <v>20365.014037410001</v>
      </c>
      <c r="P47" s="62">
        <v>21623.236187310002</v>
      </c>
      <c r="Q47" s="62">
        <v>20241.805360980001</v>
      </c>
      <c r="R47" s="62">
        <v>21517.362915090001</v>
      </c>
      <c r="S47" s="62">
        <v>18395.71222008</v>
      </c>
      <c r="T47" s="62">
        <v>21887.84065926</v>
      </c>
      <c r="U47" s="62">
        <v>20407.545130729999</v>
      </c>
      <c r="V47" s="62">
        <v>19980.07988239</v>
      </c>
      <c r="W47" s="62">
        <v>20303.16378182</v>
      </c>
      <c r="X47" s="62">
        <v>20063.2291276</v>
      </c>
      <c r="Y47" s="62">
        <v>20363.545938769999</v>
      </c>
      <c r="Z47" s="62">
        <v>21278.781918860001</v>
      </c>
      <c r="AA47" s="62">
        <v>0</v>
      </c>
      <c r="AB47" s="62">
        <v>0</v>
      </c>
    </row>
    <row r="48" spans="2:28">
      <c r="B48" s="39" t="s">
        <v>408</v>
      </c>
      <c r="C48" s="92" t="s">
        <v>409</v>
      </c>
      <c r="D48" s="92" t="s">
        <v>127</v>
      </c>
      <c r="E48" s="62">
        <v>0</v>
      </c>
      <c r="F48" s="62">
        <v>0</v>
      </c>
      <c r="G48" s="62">
        <v>0</v>
      </c>
      <c r="H48" s="62">
        <v>0</v>
      </c>
      <c r="I48" s="62">
        <v>0</v>
      </c>
      <c r="J48" s="62">
        <v>0</v>
      </c>
      <c r="K48" s="62">
        <v>0</v>
      </c>
      <c r="L48" s="62">
        <v>0</v>
      </c>
      <c r="M48" s="62">
        <v>0</v>
      </c>
      <c r="N48" s="62">
        <v>0</v>
      </c>
      <c r="O48" s="62">
        <v>0</v>
      </c>
      <c r="P48" s="62">
        <v>0</v>
      </c>
      <c r="Q48" s="62">
        <v>0</v>
      </c>
      <c r="R48" s="62">
        <v>0</v>
      </c>
      <c r="S48" s="62">
        <v>0</v>
      </c>
      <c r="T48" s="62">
        <v>0</v>
      </c>
      <c r="U48" s="62">
        <v>0</v>
      </c>
      <c r="V48" s="62">
        <v>0</v>
      </c>
      <c r="W48" s="62">
        <v>0</v>
      </c>
      <c r="X48" s="62">
        <v>0</v>
      </c>
      <c r="Y48" s="62">
        <v>0</v>
      </c>
      <c r="Z48" s="62">
        <v>0</v>
      </c>
      <c r="AA48" s="62">
        <v>0</v>
      </c>
      <c r="AB48" s="62">
        <v>0</v>
      </c>
    </row>
    <row r="49" spans="2:28">
      <c r="B49" s="41" t="s">
        <v>410</v>
      </c>
      <c r="C49" s="93" t="s">
        <v>401</v>
      </c>
      <c r="D49" s="93" t="s">
        <v>127</v>
      </c>
      <c r="E49" s="62">
        <v>0</v>
      </c>
      <c r="F49" s="62">
        <v>0</v>
      </c>
      <c r="G49" s="62">
        <v>0</v>
      </c>
      <c r="H49" s="62">
        <v>0</v>
      </c>
      <c r="I49" s="62">
        <v>0</v>
      </c>
      <c r="J49" s="62">
        <v>0</v>
      </c>
      <c r="K49" s="62">
        <v>0</v>
      </c>
      <c r="L49" s="62">
        <v>0</v>
      </c>
      <c r="M49" s="62">
        <v>0</v>
      </c>
      <c r="N49" s="62">
        <v>0</v>
      </c>
      <c r="O49" s="62">
        <v>0</v>
      </c>
      <c r="P49" s="62">
        <v>0</v>
      </c>
      <c r="Q49" s="62">
        <v>0</v>
      </c>
      <c r="R49" s="62">
        <v>0</v>
      </c>
      <c r="S49" s="62">
        <v>0</v>
      </c>
      <c r="T49" s="62">
        <v>0</v>
      </c>
      <c r="U49" s="62">
        <v>0</v>
      </c>
      <c r="V49" s="62">
        <v>0</v>
      </c>
      <c r="W49" s="62">
        <v>0</v>
      </c>
      <c r="X49" s="62">
        <v>0</v>
      </c>
      <c r="Y49" s="62">
        <v>0</v>
      </c>
      <c r="Z49" s="62">
        <v>0</v>
      </c>
      <c r="AA49" s="62">
        <v>0</v>
      </c>
      <c r="AB49" s="62">
        <v>0</v>
      </c>
    </row>
    <row r="50" spans="2:28">
      <c r="B50" s="41" t="s">
        <v>411</v>
      </c>
      <c r="C50" s="93" t="s">
        <v>403</v>
      </c>
      <c r="D50" s="93" t="s">
        <v>127</v>
      </c>
      <c r="E50" s="62">
        <v>0</v>
      </c>
      <c r="F50" s="62">
        <v>0</v>
      </c>
      <c r="G50" s="62">
        <v>0</v>
      </c>
      <c r="H50" s="62">
        <v>0</v>
      </c>
      <c r="I50" s="62">
        <v>0</v>
      </c>
      <c r="J50" s="62">
        <v>0</v>
      </c>
      <c r="K50" s="62">
        <v>0</v>
      </c>
      <c r="L50" s="62">
        <v>0</v>
      </c>
      <c r="M50" s="62">
        <v>0</v>
      </c>
      <c r="N50" s="62">
        <v>0</v>
      </c>
      <c r="O50" s="62">
        <v>0</v>
      </c>
      <c r="P50" s="62">
        <v>0</v>
      </c>
      <c r="Q50" s="62">
        <v>0</v>
      </c>
      <c r="R50" s="62">
        <v>0</v>
      </c>
      <c r="S50" s="62">
        <v>0</v>
      </c>
      <c r="T50" s="62">
        <v>0</v>
      </c>
      <c r="U50" s="62">
        <v>0</v>
      </c>
      <c r="V50" s="62">
        <v>0</v>
      </c>
      <c r="W50" s="62">
        <v>0</v>
      </c>
      <c r="X50" s="62">
        <v>0</v>
      </c>
      <c r="Y50" s="62">
        <v>0</v>
      </c>
      <c r="Z50" s="62">
        <v>0</v>
      </c>
      <c r="AA50" s="62">
        <v>0</v>
      </c>
      <c r="AB50" s="62">
        <v>0</v>
      </c>
    </row>
    <row r="51" spans="2:28">
      <c r="B51" s="42" t="s">
        <v>412</v>
      </c>
      <c r="C51" s="97" t="s">
        <v>413</v>
      </c>
      <c r="D51" s="97" t="s">
        <v>127</v>
      </c>
      <c r="E51" s="62">
        <v>0</v>
      </c>
      <c r="F51" s="62">
        <v>0</v>
      </c>
      <c r="G51" s="62">
        <v>0</v>
      </c>
      <c r="H51" s="62">
        <v>0</v>
      </c>
      <c r="I51" s="62">
        <v>0</v>
      </c>
      <c r="J51" s="62">
        <v>0</v>
      </c>
      <c r="K51" s="62">
        <v>0</v>
      </c>
      <c r="L51" s="62">
        <v>0</v>
      </c>
      <c r="M51" s="62">
        <v>0</v>
      </c>
      <c r="N51" s="62">
        <v>0</v>
      </c>
      <c r="O51" s="62">
        <v>0</v>
      </c>
      <c r="P51" s="62">
        <v>0</v>
      </c>
      <c r="Q51" s="62">
        <v>0</v>
      </c>
      <c r="R51" s="62">
        <v>0</v>
      </c>
      <c r="S51" s="62">
        <v>0</v>
      </c>
      <c r="T51" s="62">
        <v>0</v>
      </c>
      <c r="U51" s="62">
        <v>0</v>
      </c>
      <c r="V51" s="62">
        <v>0</v>
      </c>
      <c r="W51" s="62">
        <v>0</v>
      </c>
      <c r="X51" s="62">
        <v>0</v>
      </c>
      <c r="Y51" s="62">
        <v>0</v>
      </c>
      <c r="Z51" s="62">
        <v>0</v>
      </c>
      <c r="AA51" s="62">
        <v>0</v>
      </c>
      <c r="AB51" s="62">
        <v>0</v>
      </c>
    </row>
    <row r="52" spans="2:28">
      <c r="B52" s="39" t="s">
        <v>132</v>
      </c>
      <c r="C52" s="27" t="s">
        <v>414</v>
      </c>
      <c r="D52" s="27" t="s">
        <v>127</v>
      </c>
      <c r="E52" s="189">
        <v>2733.887565911079</v>
      </c>
      <c r="F52" s="189">
        <v>3036.8748123875566</v>
      </c>
      <c r="G52" s="189">
        <v>2904.1705098838052</v>
      </c>
      <c r="H52" s="189">
        <v>3369.7825081576043</v>
      </c>
      <c r="I52" s="189">
        <v>338.05256636987212</v>
      </c>
      <c r="J52" s="189">
        <v>1534.0028604699951</v>
      </c>
      <c r="K52" s="189">
        <v>1412.5104568199072</v>
      </c>
      <c r="L52" s="189">
        <v>1642.7286342099633</v>
      </c>
      <c r="M52" s="189">
        <v>3358.2758195050546</v>
      </c>
      <c r="N52" s="189">
        <v>1234.9204136442941</v>
      </c>
      <c r="O52" s="189">
        <v>1864.7517710199929</v>
      </c>
      <c r="P52" s="189">
        <v>1641.1028597898169</v>
      </c>
      <c r="Q52" s="189">
        <v>1019.1064875199511</v>
      </c>
      <c r="R52" s="189">
        <v>1394.714445109955</v>
      </c>
      <c r="S52" s="189">
        <v>3114.1797802599822</v>
      </c>
      <c r="T52" s="189">
        <v>3052.7967427093827</v>
      </c>
      <c r="U52" s="189">
        <v>999.59199980042558</v>
      </c>
      <c r="V52" s="189">
        <v>2993.7563640399476</v>
      </c>
      <c r="W52" s="189">
        <v>1945.8524489800452</v>
      </c>
      <c r="X52" s="189">
        <v>3746.7055110301817</v>
      </c>
      <c r="Y52" s="189">
        <v>1838.4834081396809</v>
      </c>
      <c r="Z52" s="189">
        <v>2912.818031739971</v>
      </c>
      <c r="AA52" s="189">
        <v>0</v>
      </c>
      <c r="AB52" s="189">
        <v>0</v>
      </c>
    </row>
    <row r="53" spans="2:28">
      <c r="B53" s="39" t="s">
        <v>415</v>
      </c>
      <c r="C53" s="92" t="s">
        <v>416</v>
      </c>
      <c r="D53" s="92" t="s">
        <v>127</v>
      </c>
      <c r="E53" s="191">
        <v>0</v>
      </c>
      <c r="F53" s="191">
        <v>0</v>
      </c>
      <c r="G53" s="191">
        <v>0</v>
      </c>
      <c r="H53" s="191">
        <v>0</v>
      </c>
      <c r="I53" s="191">
        <v>0</v>
      </c>
      <c r="J53" s="191">
        <v>0</v>
      </c>
      <c r="K53" s="191">
        <v>0</v>
      </c>
      <c r="L53" s="191">
        <v>0</v>
      </c>
      <c r="M53" s="191">
        <v>0</v>
      </c>
      <c r="N53" s="191">
        <v>0</v>
      </c>
      <c r="O53" s="191">
        <v>0</v>
      </c>
      <c r="P53" s="191">
        <v>0</v>
      </c>
      <c r="Q53" s="191">
        <v>0</v>
      </c>
      <c r="R53" s="191">
        <v>0</v>
      </c>
      <c r="S53" s="191">
        <v>0</v>
      </c>
      <c r="T53" s="191">
        <v>0</v>
      </c>
      <c r="U53" s="191">
        <v>0</v>
      </c>
      <c r="V53" s="191">
        <v>0</v>
      </c>
      <c r="W53" s="191">
        <v>0</v>
      </c>
      <c r="X53" s="191">
        <v>0</v>
      </c>
      <c r="Y53" s="191">
        <v>0</v>
      </c>
      <c r="Z53" s="191">
        <v>0</v>
      </c>
      <c r="AA53" s="191">
        <v>0</v>
      </c>
      <c r="AB53" s="191">
        <v>0</v>
      </c>
    </row>
    <row r="54" spans="2:28">
      <c r="B54" s="41" t="s">
        <v>417</v>
      </c>
      <c r="C54" s="93" t="s">
        <v>418</v>
      </c>
      <c r="D54" s="93" t="s">
        <v>127</v>
      </c>
      <c r="E54" s="62">
        <v>0</v>
      </c>
      <c r="F54" s="62">
        <v>0</v>
      </c>
      <c r="G54" s="62">
        <v>0</v>
      </c>
      <c r="H54" s="62">
        <v>0</v>
      </c>
      <c r="I54" s="62">
        <v>0</v>
      </c>
      <c r="J54" s="62">
        <v>0</v>
      </c>
      <c r="K54" s="62">
        <v>0</v>
      </c>
      <c r="L54" s="62">
        <v>0</v>
      </c>
      <c r="M54" s="62">
        <v>0</v>
      </c>
      <c r="N54" s="62">
        <v>0</v>
      </c>
      <c r="O54" s="62">
        <v>0</v>
      </c>
      <c r="P54" s="62">
        <v>0</v>
      </c>
      <c r="Q54" s="62">
        <v>0</v>
      </c>
      <c r="R54" s="62">
        <v>0</v>
      </c>
      <c r="S54" s="62">
        <v>0</v>
      </c>
      <c r="T54" s="62">
        <v>0</v>
      </c>
      <c r="U54" s="62">
        <v>0</v>
      </c>
      <c r="V54" s="62">
        <v>0</v>
      </c>
      <c r="W54" s="62">
        <v>0</v>
      </c>
      <c r="X54" s="62">
        <v>0</v>
      </c>
      <c r="Y54" s="62">
        <v>0</v>
      </c>
      <c r="Z54" s="62">
        <v>0</v>
      </c>
      <c r="AA54" s="62">
        <v>0</v>
      </c>
      <c r="AB54" s="62">
        <v>0</v>
      </c>
    </row>
    <row r="55" spans="2:28">
      <c r="B55" s="41" t="s">
        <v>419</v>
      </c>
      <c r="C55" s="93" t="s">
        <v>420</v>
      </c>
      <c r="D55" s="93" t="s">
        <v>127</v>
      </c>
      <c r="E55" s="62">
        <v>0</v>
      </c>
      <c r="F55" s="62">
        <v>0</v>
      </c>
      <c r="G55" s="62">
        <v>0</v>
      </c>
      <c r="H55" s="62">
        <v>0</v>
      </c>
      <c r="I55" s="62">
        <v>0</v>
      </c>
      <c r="J55" s="62">
        <v>0</v>
      </c>
      <c r="K55" s="62">
        <v>0</v>
      </c>
      <c r="L55" s="62">
        <v>0</v>
      </c>
      <c r="M55" s="62">
        <v>0</v>
      </c>
      <c r="N55" s="62">
        <v>0</v>
      </c>
      <c r="O55" s="62">
        <v>0</v>
      </c>
      <c r="P55" s="62">
        <v>0</v>
      </c>
      <c r="Q55" s="62">
        <v>0</v>
      </c>
      <c r="R55" s="62">
        <v>0</v>
      </c>
      <c r="S55" s="62">
        <v>0</v>
      </c>
      <c r="T55" s="62">
        <v>0</v>
      </c>
      <c r="U55" s="62">
        <v>0</v>
      </c>
      <c r="V55" s="62">
        <v>0</v>
      </c>
      <c r="W55" s="62">
        <v>0</v>
      </c>
      <c r="X55" s="62">
        <v>0</v>
      </c>
      <c r="Y55" s="62">
        <v>0</v>
      </c>
      <c r="Z55" s="62">
        <v>0</v>
      </c>
      <c r="AA55" s="62">
        <v>0</v>
      </c>
      <c r="AB55" s="62">
        <v>0</v>
      </c>
    </row>
    <row r="56" spans="2:28">
      <c r="B56" s="39" t="s">
        <v>421</v>
      </c>
      <c r="C56" s="92" t="s">
        <v>422</v>
      </c>
      <c r="D56" s="92" t="s">
        <v>127</v>
      </c>
      <c r="E56" s="191">
        <v>81.114829799999995</v>
      </c>
      <c r="F56" s="191">
        <v>39.902463599999898</v>
      </c>
      <c r="G56" s="191">
        <v>91.588762119999899</v>
      </c>
      <c r="H56" s="191">
        <v>257.34212164999963</v>
      </c>
      <c r="I56" s="191">
        <v>178.84370465999999</v>
      </c>
      <c r="J56" s="191">
        <v>663.64384100000007</v>
      </c>
      <c r="K56" s="191">
        <v>1073.9021203600009</v>
      </c>
      <c r="L56" s="191">
        <v>654.95572268000001</v>
      </c>
      <c r="M56" s="191">
        <v>217.10487468000039</v>
      </c>
      <c r="N56" s="191">
        <v>215.81546280999993</v>
      </c>
      <c r="O56" s="191">
        <v>253.45241354999962</v>
      </c>
      <c r="P56" s="191">
        <v>306.6743389099999</v>
      </c>
      <c r="Q56" s="191">
        <v>78.816169190000068</v>
      </c>
      <c r="R56" s="191">
        <v>230.16819603000008</v>
      </c>
      <c r="S56" s="191">
        <v>179.31291705999999</v>
      </c>
      <c r="T56" s="191">
        <v>263.21036579999964</v>
      </c>
      <c r="U56" s="191">
        <v>93.541010619999938</v>
      </c>
      <c r="V56" s="191">
        <v>162.40334176999994</v>
      </c>
      <c r="W56" s="191">
        <v>46.824561570000071</v>
      </c>
      <c r="X56" s="191">
        <v>866.10454802000072</v>
      </c>
      <c r="Y56" s="191">
        <v>177.27042359999999</v>
      </c>
      <c r="Z56" s="191">
        <v>247.77043526</v>
      </c>
      <c r="AA56" s="191">
        <v>0</v>
      </c>
      <c r="AB56" s="191">
        <v>0</v>
      </c>
    </row>
    <row r="57" spans="2:28">
      <c r="B57" s="41" t="s">
        <v>423</v>
      </c>
      <c r="C57" s="93" t="s">
        <v>424</v>
      </c>
      <c r="D57" s="93" t="s">
        <v>127</v>
      </c>
      <c r="E57" s="62">
        <v>81.114829799999995</v>
      </c>
      <c r="F57" s="62">
        <v>39.902463599999898</v>
      </c>
      <c r="G57" s="62">
        <v>91.588762119999899</v>
      </c>
      <c r="H57" s="62">
        <v>257.34212164999963</v>
      </c>
      <c r="I57" s="62">
        <v>136.22535875000008</v>
      </c>
      <c r="J57" s="62">
        <v>663.64384100000007</v>
      </c>
      <c r="K57" s="62">
        <v>1073.9021203600009</v>
      </c>
      <c r="L57" s="62">
        <v>654.95572268000001</v>
      </c>
      <c r="M57" s="62">
        <v>217.10487468000039</v>
      </c>
      <c r="N57" s="62">
        <v>215.81546280999993</v>
      </c>
      <c r="O57" s="62">
        <v>253.45241354999962</v>
      </c>
      <c r="P57" s="62">
        <v>306.6743389099999</v>
      </c>
      <c r="Q57" s="62">
        <v>78.816169190000068</v>
      </c>
      <c r="R57" s="62">
        <v>230.16819603000008</v>
      </c>
      <c r="S57" s="62">
        <v>179.31291705999999</v>
      </c>
      <c r="T57" s="62">
        <v>263.21036579999964</v>
      </c>
      <c r="U57" s="62">
        <v>93.541010619999938</v>
      </c>
      <c r="V57" s="62">
        <v>162.40334176999994</v>
      </c>
      <c r="W57" s="62">
        <v>46.824561570000071</v>
      </c>
      <c r="X57" s="62">
        <v>866.10454802000072</v>
      </c>
      <c r="Y57" s="62">
        <v>177.27042359999999</v>
      </c>
      <c r="Z57" s="62">
        <v>247.77043526</v>
      </c>
      <c r="AA57" s="62">
        <v>0</v>
      </c>
      <c r="AB57" s="62">
        <v>0</v>
      </c>
    </row>
    <row r="58" spans="2:28">
      <c r="B58" s="41" t="s">
        <v>425</v>
      </c>
      <c r="C58" s="93" t="s">
        <v>426</v>
      </c>
      <c r="D58" s="93" t="s">
        <v>127</v>
      </c>
      <c r="E58" s="62">
        <v>0</v>
      </c>
      <c r="F58" s="62">
        <v>0</v>
      </c>
      <c r="G58" s="62">
        <v>0</v>
      </c>
      <c r="H58" s="62">
        <v>0</v>
      </c>
      <c r="I58" s="62">
        <v>42.618345909999903</v>
      </c>
      <c r="J58" s="62">
        <v>0</v>
      </c>
      <c r="K58" s="62">
        <v>0</v>
      </c>
      <c r="L58" s="62">
        <v>0</v>
      </c>
      <c r="M58" s="62">
        <v>0</v>
      </c>
      <c r="N58" s="62">
        <v>0</v>
      </c>
      <c r="O58" s="62">
        <v>0</v>
      </c>
      <c r="P58" s="62">
        <v>0</v>
      </c>
      <c r="Q58" s="62">
        <v>0</v>
      </c>
      <c r="R58" s="62">
        <v>0</v>
      </c>
      <c r="S58" s="62">
        <v>0</v>
      </c>
      <c r="T58" s="62">
        <v>0</v>
      </c>
      <c r="U58" s="62">
        <v>0</v>
      </c>
      <c r="V58" s="62">
        <v>0</v>
      </c>
      <c r="W58" s="62">
        <v>0</v>
      </c>
      <c r="X58" s="62">
        <v>0</v>
      </c>
      <c r="Y58" s="62">
        <v>0</v>
      </c>
      <c r="Z58" s="62">
        <v>0</v>
      </c>
      <c r="AA58" s="62">
        <v>0</v>
      </c>
      <c r="AB58" s="62">
        <v>0</v>
      </c>
    </row>
    <row r="59" spans="2:28">
      <c r="B59" s="39" t="s">
        <v>427</v>
      </c>
      <c r="C59" s="92" t="s">
        <v>428</v>
      </c>
      <c r="D59" s="92" t="s">
        <v>127</v>
      </c>
      <c r="E59" s="191">
        <v>2652.7727361110783</v>
      </c>
      <c r="F59" s="191">
        <v>2996.9723487875563</v>
      </c>
      <c r="G59" s="191">
        <v>2812.5817477638057</v>
      </c>
      <c r="H59" s="191">
        <v>3112.440386507601</v>
      </c>
      <c r="I59" s="191">
        <v>159.20886170987251</v>
      </c>
      <c r="J59" s="191">
        <v>870.35901946999581</v>
      </c>
      <c r="K59" s="191">
        <v>338.60833645990675</v>
      </c>
      <c r="L59" s="191">
        <v>987.77291152996327</v>
      </c>
      <c r="M59" s="191">
        <v>3141.1709448250522</v>
      </c>
      <c r="N59" s="191">
        <v>1019.104950834293</v>
      </c>
      <c r="O59" s="191">
        <v>1611.2993574699935</v>
      </c>
      <c r="P59" s="191">
        <v>1334.4285208798158</v>
      </c>
      <c r="Q59" s="191">
        <v>940.29031832994997</v>
      </c>
      <c r="R59" s="191">
        <v>1164.5462490799553</v>
      </c>
      <c r="S59" s="191">
        <v>2934.8668631999817</v>
      </c>
      <c r="T59" s="191">
        <v>2789.5863769093844</v>
      </c>
      <c r="U59" s="191">
        <v>906.05098918042404</v>
      </c>
      <c r="V59" s="191">
        <v>2831.3530222699437</v>
      </c>
      <c r="W59" s="191">
        <v>1899.0278874100438</v>
      </c>
      <c r="X59" s="191">
        <v>2880.6009630101921</v>
      </c>
      <c r="Y59" s="191">
        <v>1661.212984539681</v>
      </c>
      <c r="Z59" s="191">
        <v>2665.0475964799698</v>
      </c>
      <c r="AA59" s="191">
        <v>0</v>
      </c>
      <c r="AB59" s="191">
        <v>0</v>
      </c>
    </row>
    <row r="60" spans="2:28">
      <c r="B60" s="41" t="s">
        <v>429</v>
      </c>
      <c r="C60" s="93" t="s">
        <v>424</v>
      </c>
      <c r="D60" s="93" t="s">
        <v>127</v>
      </c>
      <c r="E60" s="62">
        <v>2478.1508747028497</v>
      </c>
      <c r="F60" s="62">
        <v>2861.8211074972801</v>
      </c>
      <c r="G60" s="62">
        <v>2736.4514240384888</v>
      </c>
      <c r="H60" s="62">
        <v>2598.3595733414159</v>
      </c>
      <c r="I60" s="62">
        <v>134.64334318987679</v>
      </c>
      <c r="J60" s="62">
        <v>870.35901946996523</v>
      </c>
      <c r="K60" s="62">
        <v>334.83805138993927</v>
      </c>
      <c r="L60" s="62">
        <v>927.86245141996199</v>
      </c>
      <c r="M60" s="62">
        <v>3141.1709448250522</v>
      </c>
      <c r="N60" s="62">
        <v>1018.558812934294</v>
      </c>
      <c r="O60" s="62">
        <v>1611.2993574699938</v>
      </c>
      <c r="P60" s="62">
        <v>1245.626364319817</v>
      </c>
      <c r="Q60" s="62">
        <v>940.29031832994906</v>
      </c>
      <c r="R60" s="62">
        <v>1164.5462490799546</v>
      </c>
      <c r="S60" s="62">
        <v>2932.2216201399915</v>
      </c>
      <c r="T60" s="62">
        <v>2762.8891350093886</v>
      </c>
      <c r="U60" s="62">
        <v>906.05098918042404</v>
      </c>
      <c r="V60" s="62">
        <v>2831.3530222699437</v>
      </c>
      <c r="W60" s="62">
        <v>1894.0090054600428</v>
      </c>
      <c r="X60" s="62">
        <v>2875.6347192001813</v>
      </c>
      <c r="Y60" s="62">
        <v>1659.5924755996818</v>
      </c>
      <c r="Z60" s="62">
        <v>2662.3765818899701</v>
      </c>
      <c r="AA60" s="62">
        <v>0</v>
      </c>
      <c r="AB60" s="62">
        <v>0</v>
      </c>
    </row>
    <row r="61" spans="2:28">
      <c r="B61" s="42" t="s">
        <v>430</v>
      </c>
      <c r="C61" s="97" t="s">
        <v>431</v>
      </c>
      <c r="D61" s="97" t="s">
        <v>127</v>
      </c>
      <c r="E61" s="62">
        <v>174.62186140822865</v>
      </c>
      <c r="F61" s="62">
        <v>135.15124129028163</v>
      </c>
      <c r="G61" s="62">
        <v>76.130323725316828</v>
      </c>
      <c r="H61" s="62">
        <v>514.080813166187</v>
      </c>
      <c r="I61" s="62">
        <v>24.565518519995749</v>
      </c>
      <c r="J61" s="62">
        <v>3.1150193535722747E-11</v>
      </c>
      <c r="K61" s="62">
        <v>3.7702850699688502</v>
      </c>
      <c r="L61" s="62">
        <v>59.910460110000962</v>
      </c>
      <c r="M61" s="62">
        <v>3.1974423109204502E-14</v>
      </c>
      <c r="N61" s="62">
        <v>0.54613789999928075</v>
      </c>
      <c r="O61" s="62">
        <v>2.2737367544323206E-13</v>
      </c>
      <c r="P61" s="62">
        <v>88.802156559998394</v>
      </c>
      <c r="Q61" s="62">
        <v>6.8212102632969598E-13</v>
      </c>
      <c r="R61" s="62">
        <v>6.8212102632969598E-13</v>
      </c>
      <c r="S61" s="62">
        <v>2.64524305999839</v>
      </c>
      <c r="T61" s="62">
        <v>26.697241900000758</v>
      </c>
      <c r="U61" s="62">
        <v>0</v>
      </c>
      <c r="V61" s="62">
        <v>0</v>
      </c>
      <c r="W61" s="62">
        <v>5.0188819500008304</v>
      </c>
      <c r="X61" s="62">
        <v>4.9662438100026574</v>
      </c>
      <c r="Y61" s="62">
        <v>1.6205089399995847</v>
      </c>
      <c r="Z61" s="62">
        <v>2.6710145899978701</v>
      </c>
      <c r="AA61" s="62">
        <v>0</v>
      </c>
      <c r="AB61" s="62">
        <v>0</v>
      </c>
    </row>
    <row r="62" spans="2:28">
      <c r="B62" s="39" t="s">
        <v>134</v>
      </c>
      <c r="C62" s="27" t="s">
        <v>432</v>
      </c>
      <c r="D62" s="27" t="s">
        <v>127</v>
      </c>
      <c r="E62" s="189">
        <v>169502.56796023902</v>
      </c>
      <c r="F62" s="189">
        <v>125446.03662914591</v>
      </c>
      <c r="G62" s="189">
        <v>92241.721704296942</v>
      </c>
      <c r="H62" s="189">
        <v>119016.8476348226</v>
      </c>
      <c r="I62" s="189">
        <v>165087.75131565394</v>
      </c>
      <c r="J62" s="189">
        <v>120030.40503021187</v>
      </c>
      <c r="K62" s="189">
        <v>108027.85263219121</v>
      </c>
      <c r="L62" s="189">
        <v>81907.853885512901</v>
      </c>
      <c r="M62" s="189">
        <v>133513.9911761017</v>
      </c>
      <c r="N62" s="189">
        <v>91499.685443987633</v>
      </c>
      <c r="O62" s="189">
        <v>87557.495803300058</v>
      </c>
      <c r="P62" s="189">
        <v>108281.13974131047</v>
      </c>
      <c r="Q62" s="189">
        <v>176878.89613282005</v>
      </c>
      <c r="R62" s="189">
        <v>201048.86496749002</v>
      </c>
      <c r="S62" s="189">
        <v>92789.700647520003</v>
      </c>
      <c r="T62" s="189">
        <v>107146.65948660011</v>
      </c>
      <c r="U62" s="189">
        <v>164661.7425491774</v>
      </c>
      <c r="V62" s="189">
        <v>99030.673037185159</v>
      </c>
      <c r="W62" s="189">
        <v>98284.634763559996</v>
      </c>
      <c r="X62" s="189">
        <v>125628.15855881757</v>
      </c>
      <c r="Y62" s="189">
        <v>159068.77195917012</v>
      </c>
      <c r="Z62" s="189">
        <v>116684.99017568995</v>
      </c>
      <c r="AA62" s="189">
        <v>0</v>
      </c>
      <c r="AB62" s="189">
        <v>0</v>
      </c>
    </row>
    <row r="63" spans="2:28">
      <c r="B63" s="39" t="s">
        <v>433</v>
      </c>
      <c r="C63" s="92" t="s">
        <v>434</v>
      </c>
      <c r="D63" s="92" t="s">
        <v>127</v>
      </c>
      <c r="E63" s="191">
        <v>8244.6372064600091</v>
      </c>
      <c r="F63" s="191">
        <v>12026.19572123</v>
      </c>
      <c r="G63" s="191">
        <v>12751.605177580002</v>
      </c>
      <c r="H63" s="191">
        <v>16734.84364703</v>
      </c>
      <c r="I63" s="191">
        <v>11461.1886528</v>
      </c>
      <c r="J63" s="191">
        <v>14033.644776010002</v>
      </c>
      <c r="K63" s="191">
        <v>14090.19585439</v>
      </c>
      <c r="L63" s="191">
        <v>20661.115280000038</v>
      </c>
      <c r="M63" s="191">
        <v>18270.065116209989</v>
      </c>
      <c r="N63" s="191">
        <v>23475.491668129958</v>
      </c>
      <c r="O63" s="191">
        <v>14014.767566620016</v>
      </c>
      <c r="P63" s="191">
        <v>24964.520951960025</v>
      </c>
      <c r="Q63" s="191">
        <v>34933.542971910021</v>
      </c>
      <c r="R63" s="191">
        <v>18490.258654540012</v>
      </c>
      <c r="S63" s="191">
        <v>19091.125950909998</v>
      </c>
      <c r="T63" s="191">
        <v>18115.347237519996</v>
      </c>
      <c r="U63" s="191">
        <v>30806.315210079963</v>
      </c>
      <c r="V63" s="191">
        <v>23342.103044239986</v>
      </c>
      <c r="W63" s="191">
        <v>26210.984757949998</v>
      </c>
      <c r="X63" s="191">
        <v>27077.046856459998</v>
      </c>
      <c r="Y63" s="191">
        <v>29798.694390019988</v>
      </c>
      <c r="Z63" s="191">
        <v>22550.06708352</v>
      </c>
      <c r="AA63" s="191">
        <v>0</v>
      </c>
      <c r="AB63" s="191">
        <v>0</v>
      </c>
    </row>
    <row r="64" spans="2:28">
      <c r="B64" s="41" t="s">
        <v>435</v>
      </c>
      <c r="C64" s="93" t="s">
        <v>436</v>
      </c>
      <c r="D64" s="93" t="s">
        <v>127</v>
      </c>
      <c r="E64" s="62">
        <v>8244.6372064600091</v>
      </c>
      <c r="F64" s="62">
        <v>12026.19572123</v>
      </c>
      <c r="G64" s="62">
        <v>12751.605177580002</v>
      </c>
      <c r="H64" s="62">
        <v>16734.84364703</v>
      </c>
      <c r="I64" s="62">
        <v>11461.1886528</v>
      </c>
      <c r="J64" s="62">
        <v>14033.644776010002</v>
      </c>
      <c r="K64" s="62">
        <v>14089.789898440002</v>
      </c>
      <c r="L64" s="62">
        <v>20661.080223770041</v>
      </c>
      <c r="M64" s="62">
        <v>14452.832547289991</v>
      </c>
      <c r="N64" s="62">
        <v>13029.641905539989</v>
      </c>
      <c r="O64" s="62">
        <v>13598.167167130017</v>
      </c>
      <c r="P64" s="62">
        <v>12993.920490299999</v>
      </c>
      <c r="Q64" s="62">
        <v>13343.904518450021</v>
      </c>
      <c r="R64" s="62">
        <v>12727.530756460006</v>
      </c>
      <c r="S64" s="62">
        <v>13832.529869369999</v>
      </c>
      <c r="T64" s="62">
        <v>13738.763320779995</v>
      </c>
      <c r="U64" s="62">
        <v>18016.06902802999</v>
      </c>
      <c r="V64" s="62">
        <v>18136.982197729987</v>
      </c>
      <c r="W64" s="62">
        <v>20558.881872729999</v>
      </c>
      <c r="X64" s="62">
        <v>21838.510419190003</v>
      </c>
      <c r="Y64" s="62">
        <v>19807.843895539994</v>
      </c>
      <c r="Z64" s="62">
        <v>18086.554107920001</v>
      </c>
      <c r="AA64" s="62">
        <v>0</v>
      </c>
      <c r="AB64" s="62">
        <v>0</v>
      </c>
    </row>
    <row r="65" spans="2:28">
      <c r="B65" s="41" t="s">
        <v>437</v>
      </c>
      <c r="C65" s="94" t="s">
        <v>438</v>
      </c>
      <c r="D65" s="94" t="s">
        <v>127</v>
      </c>
      <c r="E65" s="62">
        <v>0</v>
      </c>
      <c r="F65" s="62">
        <v>0</v>
      </c>
      <c r="G65" s="62">
        <v>0</v>
      </c>
      <c r="H65" s="62">
        <v>0</v>
      </c>
      <c r="I65" s="62">
        <v>1.341500000000001E-2</v>
      </c>
      <c r="J65" s="62">
        <v>1.5599999999999999E-2</v>
      </c>
      <c r="K65" s="62">
        <v>2.0972930000000011E-2</v>
      </c>
      <c r="L65" s="62">
        <v>3.5376549999999896E-2</v>
      </c>
      <c r="M65" s="62">
        <v>1.4052780000000001E-2</v>
      </c>
      <c r="N65" s="62">
        <v>2.0443730000000011E-2</v>
      </c>
      <c r="O65" s="62">
        <v>2.8586750000000008E-2</v>
      </c>
      <c r="P65" s="62">
        <v>1.6285290000000001E-2</v>
      </c>
      <c r="Q65" s="62">
        <v>0</v>
      </c>
      <c r="R65" s="62">
        <v>0</v>
      </c>
      <c r="S65" s="62">
        <v>0</v>
      </c>
      <c r="T65" s="62">
        <v>0</v>
      </c>
      <c r="U65" s="62">
        <v>0</v>
      </c>
      <c r="V65" s="62">
        <v>0</v>
      </c>
      <c r="W65" s="62">
        <v>0</v>
      </c>
      <c r="X65" s="62">
        <v>0</v>
      </c>
      <c r="Y65" s="62">
        <v>0</v>
      </c>
      <c r="Z65" s="62">
        <v>0</v>
      </c>
      <c r="AA65" s="62">
        <v>0</v>
      </c>
      <c r="AB65" s="62">
        <v>0</v>
      </c>
    </row>
    <row r="66" spans="2:28">
      <c r="B66" s="41" t="s">
        <v>439</v>
      </c>
      <c r="C66" s="94" t="s">
        <v>440</v>
      </c>
      <c r="D66" s="94" t="s">
        <v>127</v>
      </c>
      <c r="E66" s="62">
        <v>6643.9047080200053</v>
      </c>
      <c r="F66" s="62">
        <v>7739.4207221399993</v>
      </c>
      <c r="G66" s="62">
        <v>9697.113578100003</v>
      </c>
      <c r="H66" s="62">
        <v>10262.188445</v>
      </c>
      <c r="I66" s="62">
        <v>9676.1896480200012</v>
      </c>
      <c r="J66" s="62">
        <v>9315.8143119899996</v>
      </c>
      <c r="K66" s="62">
        <v>10551.68745831</v>
      </c>
      <c r="L66" s="62">
        <v>14067.372371019996</v>
      </c>
      <c r="M66" s="62">
        <v>11293.199347079993</v>
      </c>
      <c r="N66" s="62">
        <v>10455.888376629993</v>
      </c>
      <c r="O66" s="62">
        <v>10179.80591237001</v>
      </c>
      <c r="P66" s="62">
        <v>11427.206422719993</v>
      </c>
      <c r="Q66" s="62">
        <v>10620.166852470011</v>
      </c>
      <c r="R66" s="62">
        <v>10759.88067847001</v>
      </c>
      <c r="S66" s="62">
        <v>10288.687146500008</v>
      </c>
      <c r="T66" s="62">
        <v>12099.716446909992</v>
      </c>
      <c r="U66" s="62">
        <v>13822.769924219992</v>
      </c>
      <c r="V66" s="62">
        <v>15265.966975319991</v>
      </c>
      <c r="W66" s="62">
        <v>13962.70803571999</v>
      </c>
      <c r="X66" s="62">
        <v>15119.580244130007</v>
      </c>
      <c r="Y66" s="62">
        <v>13501.742923269998</v>
      </c>
      <c r="Z66" s="62">
        <v>12638.283507500009</v>
      </c>
      <c r="AA66" s="62">
        <v>0</v>
      </c>
      <c r="AB66" s="62">
        <v>0</v>
      </c>
    </row>
    <row r="67" spans="2:28">
      <c r="B67" s="41" t="s">
        <v>441</v>
      </c>
      <c r="C67" s="94" t="s">
        <v>428</v>
      </c>
      <c r="D67" s="94" t="s">
        <v>127</v>
      </c>
      <c r="E67" s="62">
        <v>1600.7324984400002</v>
      </c>
      <c r="F67" s="62">
        <v>4286.7749990899983</v>
      </c>
      <c r="G67" s="62">
        <v>3054.4915994799971</v>
      </c>
      <c r="H67" s="62">
        <v>6472.6552020300005</v>
      </c>
      <c r="I67" s="62">
        <v>1784.9855897799998</v>
      </c>
      <c r="J67" s="62">
        <v>4717.8148640199997</v>
      </c>
      <c r="K67" s="62">
        <v>3538.0814672000038</v>
      </c>
      <c r="L67" s="62">
        <v>6593.6724762000003</v>
      </c>
      <c r="M67" s="62">
        <v>3159.6191474299999</v>
      </c>
      <c r="N67" s="62">
        <v>2573.7330851799961</v>
      </c>
      <c r="O67" s="62">
        <v>3418.3326680099999</v>
      </c>
      <c r="P67" s="62">
        <v>1566.6977822899999</v>
      </c>
      <c r="Q67" s="62">
        <v>2723.7376659800066</v>
      </c>
      <c r="R67" s="62">
        <v>1967.6500779899993</v>
      </c>
      <c r="S67" s="62">
        <v>3543.8427228699966</v>
      </c>
      <c r="T67" s="62">
        <v>1639.0468738700001</v>
      </c>
      <c r="U67" s="62">
        <v>4193.2991038099999</v>
      </c>
      <c r="V67" s="62">
        <v>2871.0152224099929</v>
      </c>
      <c r="W67" s="62">
        <v>6596.1738370100065</v>
      </c>
      <c r="X67" s="62">
        <v>6718.9301750599971</v>
      </c>
      <c r="Y67" s="62">
        <v>6306.1009722699928</v>
      </c>
      <c r="Z67" s="62">
        <v>5448.2706004199936</v>
      </c>
      <c r="AA67" s="62">
        <v>0</v>
      </c>
      <c r="AB67" s="62">
        <v>0</v>
      </c>
    </row>
    <row r="68" spans="2:28">
      <c r="B68" s="41" t="s">
        <v>442</v>
      </c>
      <c r="C68" s="93" t="s">
        <v>443</v>
      </c>
      <c r="D68" s="93" t="s">
        <v>127</v>
      </c>
      <c r="E68" s="62">
        <v>0</v>
      </c>
      <c r="F68" s="62">
        <v>0</v>
      </c>
      <c r="G68" s="62">
        <v>0</v>
      </c>
      <c r="H68" s="62">
        <v>0</v>
      </c>
      <c r="I68" s="62">
        <v>0</v>
      </c>
      <c r="J68" s="62">
        <v>0</v>
      </c>
      <c r="K68" s="62">
        <v>0.40595595000000001</v>
      </c>
      <c r="L68" s="62">
        <v>3.5056230000000001E-2</v>
      </c>
      <c r="M68" s="62">
        <v>3668.1590000000001</v>
      </c>
      <c r="N68" s="62">
        <v>10000.354628810001</v>
      </c>
      <c r="O68" s="62">
        <v>0</v>
      </c>
      <c r="P68" s="62">
        <v>0.36298451999999798</v>
      </c>
      <c r="Q68" s="62">
        <v>16668.061882000002</v>
      </c>
      <c r="R68" s="62">
        <v>0.15061698000000001</v>
      </c>
      <c r="S68" s="62">
        <v>1185.6135879999999</v>
      </c>
      <c r="T68" s="62">
        <v>1.00085551999996</v>
      </c>
      <c r="U68" s="62">
        <v>8123.3049744</v>
      </c>
      <c r="V68" s="62">
        <v>1.6138573000000001</v>
      </c>
      <c r="W68" s="62">
        <v>0.94607867000001999</v>
      </c>
      <c r="X68" s="62">
        <v>0</v>
      </c>
      <c r="Y68" s="62">
        <v>4468.36116391</v>
      </c>
      <c r="Z68" s="62">
        <v>0.92530173999999998</v>
      </c>
      <c r="AA68" s="62">
        <v>0</v>
      </c>
      <c r="AB68" s="62">
        <v>0</v>
      </c>
    </row>
    <row r="69" spans="2:28">
      <c r="B69" s="41" t="s">
        <v>444</v>
      </c>
      <c r="C69" s="93" t="s">
        <v>445</v>
      </c>
      <c r="D69" s="93" t="s">
        <v>127</v>
      </c>
      <c r="E69" s="62">
        <v>0</v>
      </c>
      <c r="F69" s="62">
        <v>0</v>
      </c>
      <c r="G69" s="62">
        <v>0</v>
      </c>
      <c r="H69" s="62">
        <v>0</v>
      </c>
      <c r="I69" s="62">
        <v>0</v>
      </c>
      <c r="J69" s="62">
        <v>0</v>
      </c>
      <c r="K69" s="62">
        <v>0</v>
      </c>
      <c r="L69" s="62">
        <v>0</v>
      </c>
      <c r="M69" s="62">
        <v>0</v>
      </c>
      <c r="N69" s="62">
        <v>0</v>
      </c>
      <c r="O69" s="62">
        <v>0</v>
      </c>
      <c r="P69" s="62">
        <v>0</v>
      </c>
      <c r="Q69" s="62">
        <v>0</v>
      </c>
      <c r="R69" s="62">
        <v>0</v>
      </c>
      <c r="S69" s="62">
        <v>0</v>
      </c>
      <c r="T69" s="62">
        <v>0</v>
      </c>
      <c r="U69" s="62">
        <v>0</v>
      </c>
      <c r="V69" s="62">
        <v>0</v>
      </c>
      <c r="W69" s="62">
        <v>0</v>
      </c>
      <c r="X69" s="62">
        <v>0</v>
      </c>
      <c r="Y69" s="62">
        <v>0</v>
      </c>
      <c r="Z69" s="62">
        <v>0</v>
      </c>
      <c r="AA69" s="62">
        <v>0</v>
      </c>
      <c r="AB69" s="62">
        <v>0</v>
      </c>
    </row>
    <row r="70" spans="2:28">
      <c r="B70" s="41" t="s">
        <v>446</v>
      </c>
      <c r="C70" s="93" t="s">
        <v>447</v>
      </c>
      <c r="D70" s="93" t="s">
        <v>127</v>
      </c>
      <c r="E70" s="62">
        <v>0</v>
      </c>
      <c r="F70" s="62">
        <v>0</v>
      </c>
      <c r="G70" s="62">
        <v>0</v>
      </c>
      <c r="H70" s="62">
        <v>0</v>
      </c>
      <c r="I70" s="62">
        <v>0</v>
      </c>
      <c r="J70" s="62">
        <v>0</v>
      </c>
      <c r="K70" s="62">
        <v>0</v>
      </c>
      <c r="L70" s="62">
        <v>0</v>
      </c>
      <c r="M70" s="62">
        <v>149.07356892000001</v>
      </c>
      <c r="N70" s="62">
        <v>445.49513378</v>
      </c>
      <c r="O70" s="62">
        <v>416.60039949000003</v>
      </c>
      <c r="P70" s="62">
        <v>11970.237477139999</v>
      </c>
      <c r="Q70" s="62">
        <v>4921.5765714600002</v>
      </c>
      <c r="R70" s="62">
        <v>5762.5772810999997</v>
      </c>
      <c r="S70" s="62">
        <v>4072.9824935400002</v>
      </c>
      <c r="T70" s="62">
        <v>4375.5830612199998</v>
      </c>
      <c r="U70" s="62">
        <v>4666.9412076500003</v>
      </c>
      <c r="V70" s="62">
        <v>5203.50698921</v>
      </c>
      <c r="W70" s="62">
        <v>5651.1568065499996</v>
      </c>
      <c r="X70" s="62">
        <v>5238.5364372700005</v>
      </c>
      <c r="Y70" s="62">
        <v>5522.4893305699998</v>
      </c>
      <c r="Z70" s="62">
        <v>4462.58767386</v>
      </c>
      <c r="AA70" s="62">
        <v>0</v>
      </c>
      <c r="AB70" s="62">
        <v>0</v>
      </c>
    </row>
    <row r="71" spans="2:28">
      <c r="B71" s="41" t="s">
        <v>448</v>
      </c>
      <c r="C71" s="93" t="s">
        <v>449</v>
      </c>
      <c r="D71" s="93" t="s">
        <v>127</v>
      </c>
      <c r="E71" s="62">
        <v>0</v>
      </c>
      <c r="F71" s="62">
        <v>0</v>
      </c>
      <c r="G71" s="62">
        <v>0</v>
      </c>
      <c r="H71" s="62">
        <v>0</v>
      </c>
      <c r="I71" s="62">
        <v>0</v>
      </c>
      <c r="J71" s="62">
        <v>0</v>
      </c>
      <c r="K71" s="62">
        <v>0</v>
      </c>
      <c r="L71" s="62">
        <v>0</v>
      </c>
      <c r="M71" s="62">
        <v>0</v>
      </c>
      <c r="N71" s="62">
        <v>0</v>
      </c>
      <c r="O71" s="62">
        <v>0</v>
      </c>
      <c r="P71" s="62">
        <v>0</v>
      </c>
      <c r="Q71" s="62">
        <v>0</v>
      </c>
      <c r="R71" s="62">
        <v>0</v>
      </c>
      <c r="S71" s="62">
        <v>0</v>
      </c>
      <c r="T71" s="62">
        <v>0</v>
      </c>
      <c r="U71" s="62">
        <v>0</v>
      </c>
      <c r="V71" s="62">
        <v>0</v>
      </c>
      <c r="W71" s="62">
        <v>0</v>
      </c>
      <c r="X71" s="62">
        <v>0</v>
      </c>
      <c r="Y71" s="62">
        <v>0</v>
      </c>
      <c r="Z71" s="62">
        <v>0</v>
      </c>
      <c r="AA71" s="62">
        <v>0</v>
      </c>
      <c r="AB71" s="62">
        <v>0</v>
      </c>
    </row>
    <row r="72" spans="2:28">
      <c r="B72" s="41" t="s">
        <v>450</v>
      </c>
      <c r="C72" s="93" t="s">
        <v>451</v>
      </c>
      <c r="D72" s="93" t="s">
        <v>127</v>
      </c>
      <c r="E72" s="62">
        <v>0</v>
      </c>
      <c r="F72" s="62">
        <v>0</v>
      </c>
      <c r="G72" s="62">
        <v>0</v>
      </c>
      <c r="H72" s="62">
        <v>0</v>
      </c>
      <c r="I72" s="62">
        <v>0</v>
      </c>
      <c r="J72" s="62">
        <v>0</v>
      </c>
      <c r="K72" s="62">
        <v>0</v>
      </c>
      <c r="L72" s="62">
        <v>0</v>
      </c>
      <c r="M72" s="62">
        <v>0</v>
      </c>
      <c r="N72" s="62">
        <v>0</v>
      </c>
      <c r="O72" s="62">
        <v>0</v>
      </c>
      <c r="P72" s="62">
        <v>0</v>
      </c>
      <c r="Q72" s="62">
        <v>0</v>
      </c>
      <c r="R72" s="62">
        <v>0</v>
      </c>
      <c r="S72" s="62">
        <v>0</v>
      </c>
      <c r="T72" s="62">
        <v>0</v>
      </c>
      <c r="U72" s="62">
        <v>0</v>
      </c>
      <c r="V72" s="62">
        <v>0</v>
      </c>
      <c r="W72" s="62">
        <v>0</v>
      </c>
      <c r="X72" s="62">
        <v>0</v>
      </c>
      <c r="Y72" s="62">
        <v>0</v>
      </c>
      <c r="Z72" s="62">
        <v>0</v>
      </c>
      <c r="AA72" s="62">
        <v>0</v>
      </c>
      <c r="AB72" s="62">
        <v>0</v>
      </c>
    </row>
    <row r="73" spans="2:28">
      <c r="B73" s="39" t="s">
        <v>452</v>
      </c>
      <c r="C73" s="92" t="s">
        <v>453</v>
      </c>
      <c r="D73" s="92" t="s">
        <v>127</v>
      </c>
      <c r="E73" s="191">
        <v>27006.679194269997</v>
      </c>
      <c r="F73" s="191">
        <v>31929.105346259981</v>
      </c>
      <c r="G73" s="191">
        <v>24360.199062940002</v>
      </c>
      <c r="H73" s="191">
        <v>26389.025969360053</v>
      </c>
      <c r="I73" s="191">
        <v>31980.390696062401</v>
      </c>
      <c r="J73" s="191">
        <v>23892.668141042508</v>
      </c>
      <c r="K73" s="191">
        <v>21066.845234212509</v>
      </c>
      <c r="L73" s="191">
        <v>26646.583115142457</v>
      </c>
      <c r="M73" s="191">
        <v>49377.08650800903</v>
      </c>
      <c r="N73" s="191">
        <v>42803.385222539931</v>
      </c>
      <c r="O73" s="191">
        <v>45331.288979338104</v>
      </c>
      <c r="P73" s="191">
        <v>45577.593996432901</v>
      </c>
      <c r="Q73" s="191">
        <v>63520.198946239936</v>
      </c>
      <c r="R73" s="191">
        <v>47864.059092640062</v>
      </c>
      <c r="S73" s="191">
        <v>45574.71850915</v>
      </c>
      <c r="T73" s="191">
        <v>50420.7482954199</v>
      </c>
      <c r="U73" s="191">
        <v>69703.829085859936</v>
      </c>
      <c r="V73" s="191">
        <v>48848.804786790002</v>
      </c>
      <c r="W73" s="191">
        <v>43727.407819059932</v>
      </c>
      <c r="X73" s="191">
        <v>54156.536798360001</v>
      </c>
      <c r="Y73" s="191">
        <v>69802.391149880001</v>
      </c>
      <c r="Z73" s="191">
        <v>54848.181209040071</v>
      </c>
      <c r="AA73" s="191">
        <v>0</v>
      </c>
      <c r="AB73" s="191">
        <v>0</v>
      </c>
    </row>
    <row r="74" spans="2:28">
      <c r="B74" s="41" t="s">
        <v>454</v>
      </c>
      <c r="C74" s="93" t="s">
        <v>455</v>
      </c>
      <c r="D74" s="93" t="s">
        <v>127</v>
      </c>
      <c r="E74" s="62">
        <v>12784.755364740002</v>
      </c>
      <c r="F74" s="62">
        <v>12339.807822610004</v>
      </c>
      <c r="G74" s="62">
        <v>11495.14634614</v>
      </c>
      <c r="H74" s="62">
        <v>16380.829479079999</v>
      </c>
      <c r="I74" s="62">
        <v>14587.55213079249</v>
      </c>
      <c r="J74" s="62">
        <v>7197.7263881825102</v>
      </c>
      <c r="K74" s="62">
        <v>5417.8856339725062</v>
      </c>
      <c r="L74" s="62">
        <v>10933.619951972491</v>
      </c>
      <c r="M74" s="62">
        <v>27911.03848056899</v>
      </c>
      <c r="N74" s="62">
        <v>18126.994174179999</v>
      </c>
      <c r="O74" s="62">
        <v>20428.557353948039</v>
      </c>
      <c r="P74" s="62">
        <v>27561.128261642938</v>
      </c>
      <c r="Q74" s="62">
        <v>37156.103440800041</v>
      </c>
      <c r="R74" s="62">
        <v>23252.469795519992</v>
      </c>
      <c r="S74" s="62">
        <v>25320.947518879959</v>
      </c>
      <c r="T74" s="62">
        <v>29978.430465580073</v>
      </c>
      <c r="U74" s="62">
        <v>41883.43724624996</v>
      </c>
      <c r="V74" s="62">
        <v>24803.607491230003</v>
      </c>
      <c r="W74" s="62">
        <v>23261.276112619998</v>
      </c>
      <c r="X74" s="62">
        <v>30885.889858999959</v>
      </c>
      <c r="Y74" s="62">
        <v>40529.217840539961</v>
      </c>
      <c r="Z74" s="62">
        <v>26696.478649040004</v>
      </c>
      <c r="AA74" s="62">
        <v>0</v>
      </c>
      <c r="AB74" s="62">
        <v>0</v>
      </c>
    </row>
    <row r="75" spans="2:28">
      <c r="B75" s="41" t="s">
        <v>456</v>
      </c>
      <c r="C75" s="93" t="s">
        <v>457</v>
      </c>
      <c r="D75" s="93" t="s">
        <v>127</v>
      </c>
      <c r="E75" s="62">
        <v>14221.923829529998</v>
      </c>
      <c r="F75" s="62">
        <v>19589.297523649999</v>
      </c>
      <c r="G75" s="62">
        <v>12865.052716800001</v>
      </c>
      <c r="H75" s="62">
        <v>10008.196490280003</v>
      </c>
      <c r="I75" s="62">
        <v>17392.838565270002</v>
      </c>
      <c r="J75" s="62">
        <v>16694.941752859995</v>
      </c>
      <c r="K75" s="62">
        <v>15648.959600239999</v>
      </c>
      <c r="L75" s="62">
        <v>15712.963163169999</v>
      </c>
      <c r="M75" s="62">
        <v>21466.04802744004</v>
      </c>
      <c r="N75" s="62">
        <v>24676.391048359987</v>
      </c>
      <c r="O75" s="62">
        <v>24902.731625390043</v>
      </c>
      <c r="P75" s="62">
        <v>18016.465734789999</v>
      </c>
      <c r="Q75" s="62">
        <v>26364.095505440004</v>
      </c>
      <c r="R75" s="62">
        <v>24611.58929711999</v>
      </c>
      <c r="S75" s="62">
        <v>20253.770990270008</v>
      </c>
      <c r="T75" s="62">
        <v>20442.317829840009</v>
      </c>
      <c r="U75" s="62">
        <v>27820.391839610002</v>
      </c>
      <c r="V75" s="62">
        <v>24045.197295559999</v>
      </c>
      <c r="W75" s="62">
        <v>20466.131706439992</v>
      </c>
      <c r="X75" s="62">
        <v>23270.646939360013</v>
      </c>
      <c r="Y75" s="62">
        <v>29273.173309340043</v>
      </c>
      <c r="Z75" s="62">
        <v>28151.702560000042</v>
      </c>
      <c r="AA75" s="62">
        <v>0</v>
      </c>
      <c r="AB75" s="62">
        <v>0</v>
      </c>
    </row>
    <row r="76" spans="2:28">
      <c r="B76" s="41" t="s">
        <v>458</v>
      </c>
      <c r="C76" s="93" t="s">
        <v>459</v>
      </c>
      <c r="D76" s="93" t="s">
        <v>127</v>
      </c>
      <c r="E76" s="62">
        <v>0</v>
      </c>
      <c r="F76" s="62">
        <v>0</v>
      </c>
      <c r="G76" s="62">
        <v>0</v>
      </c>
      <c r="H76" s="62">
        <v>0</v>
      </c>
      <c r="I76" s="62">
        <v>0</v>
      </c>
      <c r="J76" s="62">
        <v>0</v>
      </c>
      <c r="K76" s="62">
        <v>0</v>
      </c>
      <c r="L76" s="62">
        <v>0</v>
      </c>
      <c r="M76" s="62">
        <v>0</v>
      </c>
      <c r="N76" s="62">
        <v>0</v>
      </c>
      <c r="O76" s="62">
        <v>0</v>
      </c>
      <c r="P76" s="62">
        <v>0</v>
      </c>
      <c r="Q76" s="62">
        <v>0</v>
      </c>
      <c r="R76" s="62">
        <v>0</v>
      </c>
      <c r="S76" s="62">
        <v>0</v>
      </c>
      <c r="T76" s="62">
        <v>0</v>
      </c>
      <c r="U76" s="62">
        <v>0</v>
      </c>
      <c r="V76" s="62">
        <v>0</v>
      </c>
      <c r="W76" s="62">
        <v>0</v>
      </c>
      <c r="X76" s="62">
        <v>0</v>
      </c>
      <c r="Y76" s="62">
        <v>0</v>
      </c>
      <c r="Z76" s="62">
        <v>0</v>
      </c>
      <c r="AA76" s="62">
        <v>0</v>
      </c>
      <c r="AB76" s="62">
        <v>0</v>
      </c>
    </row>
    <row r="77" spans="2:28">
      <c r="B77" s="41" t="s">
        <v>460</v>
      </c>
      <c r="C77" s="93" t="s">
        <v>461</v>
      </c>
      <c r="D77" s="93" t="s">
        <v>127</v>
      </c>
      <c r="E77" s="62">
        <v>0</v>
      </c>
      <c r="F77" s="62">
        <v>0</v>
      </c>
      <c r="G77" s="62">
        <v>0</v>
      </c>
      <c r="H77" s="62">
        <v>0</v>
      </c>
      <c r="I77" s="62">
        <v>0</v>
      </c>
      <c r="J77" s="62">
        <v>0</v>
      </c>
      <c r="K77" s="62">
        <v>0</v>
      </c>
      <c r="L77" s="62">
        <v>0</v>
      </c>
      <c r="M77" s="62">
        <v>0</v>
      </c>
      <c r="N77" s="62">
        <v>0</v>
      </c>
      <c r="O77" s="62">
        <v>0</v>
      </c>
      <c r="P77" s="62">
        <v>0</v>
      </c>
      <c r="Q77" s="62">
        <v>0</v>
      </c>
      <c r="R77" s="62">
        <v>0</v>
      </c>
      <c r="S77" s="62">
        <v>0</v>
      </c>
      <c r="T77" s="62">
        <v>0</v>
      </c>
      <c r="U77" s="62">
        <v>0</v>
      </c>
      <c r="V77" s="62">
        <v>0</v>
      </c>
      <c r="W77" s="62">
        <v>0</v>
      </c>
      <c r="X77" s="62">
        <v>0</v>
      </c>
      <c r="Y77" s="62">
        <v>0</v>
      </c>
      <c r="Z77" s="62">
        <v>0</v>
      </c>
      <c r="AA77" s="62">
        <v>0</v>
      </c>
      <c r="AB77" s="62">
        <v>0</v>
      </c>
    </row>
    <row r="78" spans="2:28">
      <c r="B78" s="39" t="s">
        <v>462</v>
      </c>
      <c r="C78" s="92" t="s">
        <v>463</v>
      </c>
      <c r="D78" s="92" t="s">
        <v>127</v>
      </c>
      <c r="E78" s="191">
        <v>484.79314113000055</v>
      </c>
      <c r="F78" s="191">
        <v>638.88928965000002</v>
      </c>
      <c r="G78" s="191">
        <v>622.86014610999973</v>
      </c>
      <c r="H78" s="191">
        <v>936.69060127000057</v>
      </c>
      <c r="I78" s="191">
        <v>527.5345992</v>
      </c>
      <c r="J78" s="191">
        <v>457.46852007999996</v>
      </c>
      <c r="K78" s="191">
        <v>319.20802789000072</v>
      </c>
      <c r="L78" s="191">
        <v>476.27105401999995</v>
      </c>
      <c r="M78" s="191">
        <v>6889.0180719099999</v>
      </c>
      <c r="N78" s="191">
        <v>8941.6368668899995</v>
      </c>
      <c r="O78" s="191">
        <v>7309.0940370299995</v>
      </c>
      <c r="P78" s="191">
        <v>7669.3874109099906</v>
      </c>
      <c r="Q78" s="191">
        <v>8905.4598228499999</v>
      </c>
      <c r="R78" s="191">
        <v>14120.031280179992</v>
      </c>
      <c r="S78" s="191">
        <v>5921.6301358999999</v>
      </c>
      <c r="T78" s="191">
        <v>7732.8327346900105</v>
      </c>
      <c r="U78" s="191">
        <v>9238.6478886000004</v>
      </c>
      <c r="V78" s="191">
        <v>7282.5123665400097</v>
      </c>
      <c r="W78" s="191">
        <v>7854.5720291500002</v>
      </c>
      <c r="X78" s="191">
        <v>7267.8254212500033</v>
      </c>
      <c r="Y78" s="191">
        <v>9643.0294371399996</v>
      </c>
      <c r="Z78" s="191">
        <v>19907.764075990002</v>
      </c>
      <c r="AA78" s="191">
        <v>0</v>
      </c>
      <c r="AB78" s="191">
        <v>0</v>
      </c>
    </row>
    <row r="79" spans="2:28">
      <c r="B79" s="39" t="s">
        <v>464</v>
      </c>
      <c r="C79" s="92" t="s">
        <v>465</v>
      </c>
      <c r="D79" s="92" t="s">
        <v>127</v>
      </c>
      <c r="E79" s="191">
        <v>133766.4584183789</v>
      </c>
      <c r="F79" s="191">
        <v>80851.846272005903</v>
      </c>
      <c r="G79" s="191">
        <v>54507.057317666804</v>
      </c>
      <c r="H79" s="191">
        <v>74956.287417162632</v>
      </c>
      <c r="I79" s="191">
        <v>121118.63736759138</v>
      </c>
      <c r="J79" s="191">
        <v>81646.623593079406</v>
      </c>
      <c r="K79" s="191">
        <v>72551.603515698866</v>
      </c>
      <c r="L79" s="191">
        <v>34123.884436350367</v>
      </c>
      <c r="M79" s="191">
        <v>58977.821479972743</v>
      </c>
      <c r="N79" s="191">
        <v>16279.17168642762</v>
      </c>
      <c r="O79" s="191">
        <v>20902.345220312003</v>
      </c>
      <c r="P79" s="191">
        <v>30069.637382007539</v>
      </c>
      <c r="Q79" s="191">
        <v>69519.694391820027</v>
      </c>
      <c r="R79" s="191">
        <v>120574.51594013003</v>
      </c>
      <c r="S79" s="191">
        <v>22202.226051560028</v>
      </c>
      <c r="T79" s="191">
        <v>30877.731218970039</v>
      </c>
      <c r="U79" s="191">
        <v>54912.950364637421</v>
      </c>
      <c r="V79" s="191">
        <v>19557.252839615077</v>
      </c>
      <c r="W79" s="191">
        <v>20491.670157399974</v>
      </c>
      <c r="X79" s="191">
        <v>37126.749482747517</v>
      </c>
      <c r="Y79" s="191">
        <v>49824.656982130153</v>
      </c>
      <c r="Z79" s="191">
        <v>19378.977807139971</v>
      </c>
      <c r="AA79" s="191">
        <v>0</v>
      </c>
      <c r="AB79" s="191">
        <v>0</v>
      </c>
    </row>
    <row r="80" spans="2:28">
      <c r="B80" s="41" t="s">
        <v>466</v>
      </c>
      <c r="C80" s="93" t="s">
        <v>424</v>
      </c>
      <c r="D80" s="93" t="s">
        <v>127</v>
      </c>
      <c r="E80" s="62">
        <v>133737.62563773573</v>
      </c>
      <c r="F80" s="62">
        <v>80839.782074139279</v>
      </c>
      <c r="G80" s="62">
        <v>54493.350769283352</v>
      </c>
      <c r="H80" s="62">
        <v>74933.777548385944</v>
      </c>
      <c r="I80" s="62">
        <v>121051.69111401393</v>
      </c>
      <c r="J80" s="62">
        <v>81579.677339501795</v>
      </c>
      <c r="K80" s="62">
        <v>72400.306813261297</v>
      </c>
      <c r="L80" s="62">
        <v>33942.652205772873</v>
      </c>
      <c r="M80" s="62">
        <v>58866.826723299448</v>
      </c>
      <c r="N80" s="62">
        <v>16241.123409314292</v>
      </c>
      <c r="O80" s="62">
        <v>20877.648814982003</v>
      </c>
      <c r="P80" s="62">
        <v>29986.752394564141</v>
      </c>
      <c r="Q80" s="62">
        <v>69457.18581063005</v>
      </c>
      <c r="R80" s="62">
        <v>120404.98795220997</v>
      </c>
      <c r="S80" s="62">
        <v>22181.23997786003</v>
      </c>
      <c r="T80" s="62">
        <v>30813.4765773701</v>
      </c>
      <c r="U80" s="62">
        <v>54911.353008240083</v>
      </c>
      <c r="V80" s="62">
        <v>19555.721314200062</v>
      </c>
      <c r="W80" s="62">
        <v>20491.670157399974</v>
      </c>
      <c r="X80" s="62">
        <v>37117.361583429956</v>
      </c>
      <c r="Y80" s="62">
        <v>49786.57313373014</v>
      </c>
      <c r="Z80" s="62">
        <v>19378.977807139971</v>
      </c>
      <c r="AA80" s="62">
        <v>0</v>
      </c>
      <c r="AB80" s="62">
        <v>0</v>
      </c>
    </row>
    <row r="81" spans="2:28">
      <c r="B81" s="41" t="s">
        <v>467</v>
      </c>
      <c r="C81" s="94" t="s">
        <v>468</v>
      </c>
      <c r="D81" s="94" t="s">
        <v>127</v>
      </c>
      <c r="E81" s="62">
        <v>0</v>
      </c>
      <c r="F81" s="62">
        <v>0</v>
      </c>
      <c r="G81" s="62">
        <v>0</v>
      </c>
      <c r="H81" s="62">
        <v>0</v>
      </c>
      <c r="I81" s="62">
        <v>0</v>
      </c>
      <c r="J81" s="62">
        <v>0</v>
      </c>
      <c r="K81" s="62">
        <v>0</v>
      </c>
      <c r="L81" s="62">
        <v>0</v>
      </c>
      <c r="M81" s="62">
        <v>0</v>
      </c>
      <c r="N81" s="62">
        <v>0</v>
      </c>
      <c r="O81" s="62">
        <v>0</v>
      </c>
      <c r="P81" s="62">
        <v>0</v>
      </c>
      <c r="Q81" s="62">
        <v>0</v>
      </c>
      <c r="R81" s="62">
        <v>0</v>
      </c>
      <c r="S81" s="62">
        <v>0</v>
      </c>
      <c r="T81" s="62">
        <v>0</v>
      </c>
      <c r="U81" s="62">
        <v>0</v>
      </c>
      <c r="V81" s="62">
        <v>0</v>
      </c>
      <c r="W81" s="62">
        <v>0</v>
      </c>
      <c r="X81" s="62">
        <v>0</v>
      </c>
      <c r="Y81" s="62">
        <v>0</v>
      </c>
      <c r="Z81" s="62">
        <v>0</v>
      </c>
      <c r="AA81" s="62">
        <v>0</v>
      </c>
      <c r="AB81" s="62">
        <v>0</v>
      </c>
    </row>
    <row r="82" spans="2:28">
      <c r="B82" s="41" t="s">
        <v>469</v>
      </c>
      <c r="C82" s="94" t="s">
        <v>470</v>
      </c>
      <c r="D82" s="94" t="s">
        <v>127</v>
      </c>
      <c r="E82" s="62">
        <v>0</v>
      </c>
      <c r="F82" s="62">
        <v>0</v>
      </c>
      <c r="G82" s="62">
        <v>0</v>
      </c>
      <c r="H82" s="62">
        <v>0</v>
      </c>
      <c r="I82" s="62">
        <v>0</v>
      </c>
      <c r="J82" s="62">
        <v>0</v>
      </c>
      <c r="K82" s="62">
        <v>0</v>
      </c>
      <c r="L82" s="62">
        <v>0</v>
      </c>
      <c r="M82" s="62">
        <v>0</v>
      </c>
      <c r="N82" s="62">
        <v>0</v>
      </c>
      <c r="O82" s="62">
        <v>0</v>
      </c>
      <c r="P82" s="62">
        <v>0</v>
      </c>
      <c r="Q82" s="62">
        <v>0</v>
      </c>
      <c r="R82" s="62">
        <v>0</v>
      </c>
      <c r="S82" s="62">
        <v>0</v>
      </c>
      <c r="T82" s="62">
        <v>0</v>
      </c>
      <c r="U82" s="62">
        <v>0</v>
      </c>
      <c r="V82" s="62">
        <v>0</v>
      </c>
      <c r="W82" s="62">
        <v>0</v>
      </c>
      <c r="X82" s="62">
        <v>0</v>
      </c>
      <c r="Y82" s="62">
        <v>0</v>
      </c>
      <c r="Z82" s="62">
        <v>0</v>
      </c>
      <c r="AA82" s="62">
        <v>0</v>
      </c>
      <c r="AB82" s="62">
        <v>0</v>
      </c>
    </row>
    <row r="83" spans="2:28">
      <c r="B83" s="41" t="s">
        <v>471</v>
      </c>
      <c r="C83" s="93" t="s">
        <v>472</v>
      </c>
      <c r="D83" s="93" t="s">
        <v>127</v>
      </c>
      <c r="E83" s="62">
        <v>28.83278064317836</v>
      </c>
      <c r="F83" s="62">
        <v>12.064197866609518</v>
      </c>
      <c r="G83" s="62">
        <v>13.706548383542392</v>
      </c>
      <c r="H83" s="62">
        <v>22.509868776669759</v>
      </c>
      <c r="I83" s="62">
        <v>66.946253577500002</v>
      </c>
      <c r="J83" s="62">
        <v>66.946253577500002</v>
      </c>
      <c r="K83" s="62">
        <v>151.29670243750033</v>
      </c>
      <c r="L83" s="62">
        <v>181.23223057749999</v>
      </c>
      <c r="M83" s="62">
        <v>110.99475667333328</v>
      </c>
      <c r="N83" s="62">
        <v>38.048277113333342</v>
      </c>
      <c r="O83" s="62">
        <v>24.696405329999997</v>
      </c>
      <c r="P83" s="62">
        <v>82.884987443333401</v>
      </c>
      <c r="Q83" s="62">
        <v>62.508581190000001</v>
      </c>
      <c r="R83" s="62">
        <v>169.52798791999996</v>
      </c>
      <c r="S83" s="62">
        <v>20.986073699999974</v>
      </c>
      <c r="T83" s="62">
        <v>64.254641600000014</v>
      </c>
      <c r="U83" s="62">
        <v>1.5973563973630409</v>
      </c>
      <c r="V83" s="62">
        <v>1.5315254150170741</v>
      </c>
      <c r="W83" s="62">
        <v>0</v>
      </c>
      <c r="X83" s="62">
        <v>9.3878993176198762</v>
      </c>
      <c r="Y83" s="62">
        <v>38.083848400000001</v>
      </c>
      <c r="Z83" s="62">
        <v>0</v>
      </c>
      <c r="AA83" s="62">
        <v>0</v>
      </c>
      <c r="AB83" s="62">
        <v>0</v>
      </c>
    </row>
    <row r="84" spans="2:28" ht="33.75" customHeight="1">
      <c r="B84" s="39" t="s">
        <v>473</v>
      </c>
      <c r="C84" s="98" t="s">
        <v>474</v>
      </c>
      <c r="D84" s="98" t="s">
        <v>127</v>
      </c>
      <c r="E84" s="191">
        <v>0</v>
      </c>
      <c r="F84" s="191">
        <v>0</v>
      </c>
      <c r="G84" s="191">
        <v>0</v>
      </c>
      <c r="H84" s="191">
        <v>0</v>
      </c>
      <c r="I84" s="191">
        <v>0</v>
      </c>
      <c r="J84" s="191">
        <v>0</v>
      </c>
      <c r="K84" s="191">
        <v>0</v>
      </c>
      <c r="L84" s="191">
        <v>0</v>
      </c>
      <c r="M84" s="191">
        <v>0</v>
      </c>
      <c r="N84" s="191">
        <v>0</v>
      </c>
      <c r="O84" s="191">
        <v>0</v>
      </c>
      <c r="P84" s="191">
        <v>0</v>
      </c>
      <c r="Q84" s="191">
        <v>0</v>
      </c>
      <c r="R84" s="191">
        <v>0</v>
      </c>
      <c r="S84" s="191">
        <v>0</v>
      </c>
      <c r="T84" s="191">
        <v>0</v>
      </c>
      <c r="U84" s="191">
        <v>0</v>
      </c>
      <c r="V84" s="191">
        <v>0</v>
      </c>
      <c r="W84" s="191">
        <v>0</v>
      </c>
      <c r="X84" s="191">
        <v>0</v>
      </c>
      <c r="Y84" s="191">
        <v>0</v>
      </c>
      <c r="Z84" s="191">
        <v>0</v>
      </c>
      <c r="AA84" s="191">
        <v>0</v>
      </c>
      <c r="AB84" s="191">
        <v>0</v>
      </c>
    </row>
    <row r="85" spans="2:28">
      <c r="B85" s="41" t="s">
        <v>475</v>
      </c>
      <c r="C85" s="93" t="s">
        <v>476</v>
      </c>
      <c r="D85" s="93" t="s">
        <v>127</v>
      </c>
      <c r="E85" s="62">
        <v>0</v>
      </c>
      <c r="F85" s="62">
        <v>0</v>
      </c>
      <c r="G85" s="62">
        <v>0</v>
      </c>
      <c r="H85" s="62">
        <v>0</v>
      </c>
      <c r="I85" s="62">
        <v>0</v>
      </c>
      <c r="J85" s="62">
        <v>0</v>
      </c>
      <c r="K85" s="62">
        <v>0</v>
      </c>
      <c r="L85" s="62">
        <v>0</v>
      </c>
      <c r="M85" s="62">
        <v>0</v>
      </c>
      <c r="N85" s="62">
        <v>0</v>
      </c>
      <c r="O85" s="62">
        <v>0</v>
      </c>
      <c r="P85" s="62">
        <v>0</v>
      </c>
      <c r="Q85" s="62">
        <v>0</v>
      </c>
      <c r="R85" s="62">
        <v>0</v>
      </c>
      <c r="S85" s="62">
        <v>0</v>
      </c>
      <c r="T85" s="62">
        <v>0</v>
      </c>
      <c r="U85" s="62">
        <v>0</v>
      </c>
      <c r="V85" s="62">
        <v>0</v>
      </c>
      <c r="W85" s="62">
        <v>0</v>
      </c>
      <c r="X85" s="62">
        <v>0</v>
      </c>
      <c r="Y85" s="62">
        <v>0</v>
      </c>
      <c r="Z85" s="62">
        <v>0</v>
      </c>
      <c r="AA85" s="62">
        <v>0</v>
      </c>
      <c r="AB85" s="62">
        <v>0</v>
      </c>
    </row>
    <row r="86" spans="2:28">
      <c r="B86" s="41" t="s">
        <v>477</v>
      </c>
      <c r="C86" s="94" t="s">
        <v>478</v>
      </c>
      <c r="D86" s="94" t="s">
        <v>127</v>
      </c>
      <c r="E86" s="62">
        <v>0</v>
      </c>
      <c r="F86" s="62">
        <v>0</v>
      </c>
      <c r="G86" s="62">
        <v>0</v>
      </c>
      <c r="H86" s="62">
        <v>0</v>
      </c>
      <c r="I86" s="62">
        <v>0</v>
      </c>
      <c r="J86" s="62">
        <v>0</v>
      </c>
      <c r="K86" s="62">
        <v>0</v>
      </c>
      <c r="L86" s="62">
        <v>0</v>
      </c>
      <c r="M86" s="62">
        <v>0</v>
      </c>
      <c r="N86" s="62">
        <v>0</v>
      </c>
      <c r="O86" s="62">
        <v>0</v>
      </c>
      <c r="P86" s="62">
        <v>0</v>
      </c>
      <c r="Q86" s="62">
        <v>0</v>
      </c>
      <c r="R86" s="62">
        <v>0</v>
      </c>
      <c r="S86" s="62">
        <v>0</v>
      </c>
      <c r="T86" s="62">
        <v>0</v>
      </c>
      <c r="U86" s="62">
        <v>0</v>
      </c>
      <c r="V86" s="62">
        <v>0</v>
      </c>
      <c r="W86" s="62">
        <v>0</v>
      </c>
      <c r="X86" s="62">
        <v>0</v>
      </c>
      <c r="Y86" s="62">
        <v>0</v>
      </c>
      <c r="Z86" s="62">
        <v>0</v>
      </c>
      <c r="AA86" s="62">
        <v>0</v>
      </c>
      <c r="AB86" s="62">
        <v>0</v>
      </c>
    </row>
    <row r="87" spans="2:28">
      <c r="B87" s="41" t="s">
        <v>479</v>
      </c>
      <c r="C87" s="94" t="s">
        <v>480</v>
      </c>
      <c r="D87" s="94" t="s">
        <v>127</v>
      </c>
      <c r="E87" s="62">
        <v>0</v>
      </c>
      <c r="F87" s="62">
        <v>0</v>
      </c>
      <c r="G87" s="62">
        <v>0</v>
      </c>
      <c r="H87" s="62">
        <v>0</v>
      </c>
      <c r="I87" s="62">
        <v>0</v>
      </c>
      <c r="J87" s="62">
        <v>0</v>
      </c>
      <c r="K87" s="62">
        <v>0</v>
      </c>
      <c r="L87" s="62">
        <v>0</v>
      </c>
      <c r="M87" s="62">
        <v>0</v>
      </c>
      <c r="N87" s="62">
        <v>0</v>
      </c>
      <c r="O87" s="62">
        <v>0</v>
      </c>
      <c r="P87" s="62">
        <v>0</v>
      </c>
      <c r="Q87" s="62">
        <v>0</v>
      </c>
      <c r="R87" s="62">
        <v>0</v>
      </c>
      <c r="S87" s="62">
        <v>0</v>
      </c>
      <c r="T87" s="62">
        <v>0</v>
      </c>
      <c r="U87" s="62">
        <v>0</v>
      </c>
      <c r="V87" s="62">
        <v>0</v>
      </c>
      <c r="W87" s="62">
        <v>0</v>
      </c>
      <c r="X87" s="62">
        <v>0</v>
      </c>
      <c r="Y87" s="62">
        <v>0</v>
      </c>
      <c r="Z87" s="62">
        <v>0</v>
      </c>
      <c r="AA87" s="62">
        <v>0</v>
      </c>
      <c r="AB87" s="62">
        <v>0</v>
      </c>
    </row>
    <row r="88" spans="2:28">
      <c r="B88" s="41" t="s">
        <v>481</v>
      </c>
      <c r="C88" s="94" t="s">
        <v>482</v>
      </c>
      <c r="D88" s="94" t="s">
        <v>127</v>
      </c>
      <c r="E88" s="62">
        <v>0</v>
      </c>
      <c r="F88" s="62">
        <v>0</v>
      </c>
      <c r="G88" s="62">
        <v>0</v>
      </c>
      <c r="H88" s="62">
        <v>0</v>
      </c>
      <c r="I88" s="62">
        <v>0</v>
      </c>
      <c r="J88" s="62">
        <v>0</v>
      </c>
      <c r="K88" s="62">
        <v>0</v>
      </c>
      <c r="L88" s="62">
        <v>0</v>
      </c>
      <c r="M88" s="62">
        <v>0</v>
      </c>
      <c r="N88" s="62">
        <v>0</v>
      </c>
      <c r="O88" s="62">
        <v>0</v>
      </c>
      <c r="P88" s="62">
        <v>0</v>
      </c>
      <c r="Q88" s="62">
        <v>0</v>
      </c>
      <c r="R88" s="62">
        <v>0</v>
      </c>
      <c r="S88" s="62">
        <v>0</v>
      </c>
      <c r="T88" s="62">
        <v>0</v>
      </c>
      <c r="U88" s="62">
        <v>0</v>
      </c>
      <c r="V88" s="62">
        <v>0</v>
      </c>
      <c r="W88" s="62">
        <v>0</v>
      </c>
      <c r="X88" s="62">
        <v>0</v>
      </c>
      <c r="Y88" s="62">
        <v>0</v>
      </c>
      <c r="Z88" s="62">
        <v>0</v>
      </c>
      <c r="AA88" s="62">
        <v>0</v>
      </c>
      <c r="AB88" s="62">
        <v>0</v>
      </c>
    </row>
    <row r="89" spans="2:28">
      <c r="B89" s="23" t="s">
        <v>483</v>
      </c>
      <c r="C89" s="99" t="s">
        <v>484</v>
      </c>
      <c r="D89" s="99" t="s">
        <v>127</v>
      </c>
      <c r="E89" s="62">
        <v>0</v>
      </c>
      <c r="F89" s="62">
        <v>0</v>
      </c>
      <c r="G89" s="62">
        <v>0</v>
      </c>
      <c r="H89" s="62">
        <v>0</v>
      </c>
      <c r="I89" s="62">
        <v>0</v>
      </c>
      <c r="J89" s="62">
        <v>0</v>
      </c>
      <c r="K89" s="62">
        <v>0</v>
      </c>
      <c r="L89" s="62">
        <v>0</v>
      </c>
      <c r="M89" s="62">
        <v>0</v>
      </c>
      <c r="N89" s="62">
        <v>0</v>
      </c>
      <c r="O89" s="62">
        <v>0</v>
      </c>
      <c r="P89" s="62">
        <v>0</v>
      </c>
      <c r="Q89" s="62">
        <v>0</v>
      </c>
      <c r="R89" s="62">
        <v>0</v>
      </c>
      <c r="S89" s="62">
        <v>0</v>
      </c>
      <c r="T89" s="62">
        <v>0</v>
      </c>
      <c r="U89" s="62">
        <v>0</v>
      </c>
      <c r="V89" s="62">
        <v>0</v>
      </c>
      <c r="W89" s="62">
        <v>0</v>
      </c>
      <c r="X89" s="62">
        <v>0</v>
      </c>
      <c r="Y89" s="62">
        <v>0</v>
      </c>
      <c r="Z89" s="62">
        <v>0</v>
      </c>
      <c r="AA89" s="62">
        <v>0</v>
      </c>
      <c r="AB89" s="62">
        <v>0</v>
      </c>
    </row>
    <row r="91" spans="2:28">
      <c r="C91" s="222"/>
    </row>
    <row r="92" spans="2:28">
      <c r="C92" s="222"/>
    </row>
    <row r="93" spans="2:28">
      <c r="C93" s="222"/>
    </row>
    <row r="94" spans="2:28">
      <c r="C94" s="222"/>
    </row>
    <row r="95" spans="2:28">
      <c r="C95" s="222"/>
    </row>
    <row r="96" spans="2:28">
      <c r="C96" s="222"/>
    </row>
    <row r="97" spans="3:3">
      <c r="C97" s="222"/>
    </row>
    <row r="98" spans="3:3">
      <c r="C98" s="222"/>
    </row>
    <row r="99" spans="3:3">
      <c r="C99" s="222"/>
    </row>
    <row r="100" spans="3:3">
      <c r="C100" s="222"/>
    </row>
    <row r="101" spans="3:3">
      <c r="C101" s="222"/>
    </row>
    <row r="102" spans="3:3">
      <c r="C102" s="222"/>
    </row>
    <row r="103" spans="3:3">
      <c r="C103" s="222"/>
    </row>
    <row r="104" spans="3:3">
      <c r="C104" s="222"/>
    </row>
    <row r="105" spans="3:3">
      <c r="C105" s="222"/>
    </row>
    <row r="106" spans="3:3">
      <c r="C106" s="222">
        <v>0</v>
      </c>
    </row>
  </sheetData>
  <mergeCells count="9">
    <mergeCell ref="Y6:AB6"/>
    <mergeCell ref="E4:AB5"/>
    <mergeCell ref="E3:AB3"/>
    <mergeCell ref="E2:AB2"/>
    <mergeCell ref="M6:P6"/>
    <mergeCell ref="Q6:T6"/>
    <mergeCell ref="U6:X6"/>
    <mergeCell ref="E6:H6"/>
    <mergeCell ref="I6:L6"/>
  </mergeCells>
  <hyperlinks>
    <hyperlink ref="B1" location="Indice!A1" display="Regresar" xr:uid="{06EE98CB-FFFE-4D85-80F8-2A3E0ABD56BA}"/>
  </hyperlink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6D9148-0926-4FB1-B6D7-682F1D207D35}">
  <dimension ref="B1:AB53"/>
  <sheetViews>
    <sheetView showGridLines="0" workbookViewId="0">
      <selection activeCell="E2" sqref="E2:AB2"/>
    </sheetView>
  </sheetViews>
  <sheetFormatPr baseColWidth="10" defaultColWidth="11.42578125" defaultRowHeight="15"/>
  <cols>
    <col min="1" max="1" width="3.5703125" customWidth="1"/>
    <col min="2" max="2" width="11.42578125" style="208"/>
    <col min="3" max="3" width="40.85546875" style="208" customWidth="1"/>
    <col min="4" max="4" width="9.140625"/>
    <col min="5" max="21" width="12.85546875" style="49" bestFit="1" customWidth="1"/>
    <col min="22" max="23" width="12.85546875" style="49" customWidth="1"/>
    <col min="24" max="25" width="12.85546875" style="49" bestFit="1" customWidth="1"/>
    <col min="26" max="27" width="12.85546875" style="49" customWidth="1"/>
    <col min="28" max="28" width="12.85546875" style="49" bestFit="1" customWidth="1"/>
  </cols>
  <sheetData>
    <row r="1" spans="2:28">
      <c r="B1" s="224" t="s">
        <v>118</v>
      </c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</row>
    <row r="2" spans="2:28" ht="15.75">
      <c r="B2" s="50" t="s">
        <v>119</v>
      </c>
      <c r="C2" s="51"/>
      <c r="D2" s="27"/>
      <c r="E2" s="264" t="s">
        <v>120</v>
      </c>
      <c r="F2" s="269"/>
      <c r="G2" s="269"/>
      <c r="H2" s="269"/>
      <c r="I2" s="269"/>
      <c r="J2" s="269"/>
      <c r="K2" s="269"/>
      <c r="L2" s="269"/>
      <c r="M2" s="269"/>
      <c r="N2" s="269"/>
      <c r="O2" s="269"/>
      <c r="P2" s="269"/>
      <c r="Q2" s="269"/>
      <c r="R2" s="269"/>
      <c r="S2" s="269"/>
      <c r="T2" s="269"/>
      <c r="U2" s="269"/>
      <c r="V2" s="269"/>
      <c r="W2" s="269"/>
      <c r="X2" s="269"/>
      <c r="Y2" s="269"/>
      <c r="Z2" s="269"/>
      <c r="AA2" s="269"/>
      <c r="AB2" s="269"/>
    </row>
    <row r="3" spans="2:28" ht="15.75">
      <c r="B3" s="50" t="s">
        <v>485</v>
      </c>
      <c r="C3" s="52"/>
      <c r="D3" s="22"/>
      <c r="E3" s="264" t="s">
        <v>122</v>
      </c>
      <c r="F3" s="269"/>
      <c r="G3" s="269"/>
      <c r="H3" s="269"/>
      <c r="I3" s="269"/>
      <c r="J3" s="269"/>
      <c r="K3" s="269"/>
      <c r="L3" s="269"/>
      <c r="M3" s="269"/>
      <c r="N3" s="269"/>
      <c r="O3" s="269"/>
      <c r="P3" s="269"/>
      <c r="Q3" s="269"/>
      <c r="R3" s="269"/>
      <c r="S3" s="269"/>
      <c r="T3" s="269"/>
      <c r="U3" s="269"/>
      <c r="V3" s="269"/>
      <c r="W3" s="269"/>
      <c r="X3" s="269"/>
      <c r="Y3" s="269"/>
      <c r="Z3" s="269"/>
      <c r="AA3" s="269"/>
      <c r="AB3" s="269"/>
    </row>
    <row r="4" spans="2:28" ht="15" customHeight="1">
      <c r="B4" s="19"/>
      <c r="C4" s="20"/>
      <c r="D4" s="21"/>
      <c r="E4" s="267" t="s">
        <v>123</v>
      </c>
      <c r="F4" s="268"/>
      <c r="G4" s="268"/>
      <c r="H4" s="268"/>
      <c r="I4" s="268"/>
      <c r="J4" s="268"/>
      <c r="K4" s="268"/>
      <c r="L4" s="268"/>
      <c r="M4" s="268"/>
      <c r="N4" s="268"/>
      <c r="O4" s="268"/>
      <c r="P4" s="268"/>
      <c r="Q4" s="268"/>
      <c r="R4" s="268"/>
      <c r="S4" s="268"/>
      <c r="T4" s="268"/>
      <c r="U4" s="268"/>
      <c r="V4" s="268"/>
      <c r="W4" s="268"/>
      <c r="X4" s="268"/>
      <c r="Y4" s="268"/>
      <c r="Z4" s="268"/>
      <c r="AA4" s="268"/>
      <c r="AB4" s="268"/>
    </row>
    <row r="5" spans="2:28" ht="15" customHeight="1">
      <c r="B5" s="260" t="s">
        <v>486</v>
      </c>
      <c r="C5" s="261"/>
      <c r="D5" s="22"/>
      <c r="E5" s="237"/>
      <c r="F5" s="238"/>
      <c r="G5" s="238"/>
      <c r="H5" s="238"/>
      <c r="I5" s="238"/>
      <c r="J5" s="238"/>
      <c r="K5" s="238"/>
      <c r="L5" s="238"/>
      <c r="M5" s="238"/>
      <c r="N5" s="238"/>
      <c r="O5" s="238"/>
      <c r="P5" s="238"/>
      <c r="Q5" s="238"/>
      <c r="R5" s="238"/>
      <c r="S5" s="238"/>
      <c r="T5" s="238"/>
      <c r="U5" s="238"/>
      <c r="V5" s="238"/>
      <c r="W5" s="238"/>
      <c r="X5" s="238"/>
      <c r="Y5" s="238"/>
      <c r="Z5" s="238"/>
      <c r="AA5" s="238"/>
      <c r="AB5" s="238"/>
    </row>
    <row r="6" spans="2:28" ht="15" customHeight="1">
      <c r="B6" s="260"/>
      <c r="C6" s="261"/>
      <c r="D6" s="22"/>
      <c r="E6" s="244">
        <v>2019</v>
      </c>
      <c r="F6" s="245"/>
      <c r="G6" s="245"/>
      <c r="H6" s="246"/>
      <c r="I6" s="244">
        <v>2020</v>
      </c>
      <c r="J6" s="245"/>
      <c r="K6" s="245"/>
      <c r="L6" s="246"/>
      <c r="M6" s="244">
        <v>2021</v>
      </c>
      <c r="N6" s="245"/>
      <c r="O6" s="245"/>
      <c r="P6" s="246"/>
      <c r="Q6" s="244">
        <v>2022</v>
      </c>
      <c r="R6" s="245"/>
      <c r="S6" s="245"/>
      <c r="T6" s="246"/>
      <c r="U6" s="244">
        <v>2023</v>
      </c>
      <c r="V6" s="245"/>
      <c r="W6" s="245"/>
      <c r="X6" s="246"/>
      <c r="Y6" s="244">
        <v>2023</v>
      </c>
      <c r="Z6" s="245"/>
      <c r="AA6" s="245"/>
      <c r="AB6" s="246"/>
    </row>
    <row r="7" spans="2:28">
      <c r="B7" s="100"/>
      <c r="C7" s="101"/>
      <c r="D7" s="22"/>
      <c r="E7" s="225" t="s">
        <v>1208</v>
      </c>
      <c r="F7" s="225" t="s">
        <v>1209</v>
      </c>
      <c r="G7" s="225" t="s">
        <v>1210</v>
      </c>
      <c r="H7" s="225" t="s">
        <v>1211</v>
      </c>
      <c r="I7" s="225" t="s">
        <v>1208</v>
      </c>
      <c r="J7" s="225" t="s">
        <v>1209</v>
      </c>
      <c r="K7" s="225" t="s">
        <v>1210</v>
      </c>
      <c r="L7" s="225" t="s">
        <v>1211</v>
      </c>
      <c r="M7" s="225" t="s">
        <v>1208</v>
      </c>
      <c r="N7" s="225" t="s">
        <v>1209</v>
      </c>
      <c r="O7" s="225" t="s">
        <v>1210</v>
      </c>
      <c r="P7" s="225" t="s">
        <v>1211</v>
      </c>
      <c r="Q7" s="225" t="s">
        <v>1208</v>
      </c>
      <c r="R7" s="225" t="s">
        <v>1209</v>
      </c>
      <c r="S7" s="225" t="s">
        <v>1210</v>
      </c>
      <c r="T7" s="225" t="s">
        <v>1211</v>
      </c>
      <c r="U7" s="225" t="s">
        <v>1208</v>
      </c>
      <c r="V7" s="225" t="s">
        <v>1209</v>
      </c>
      <c r="W7" s="225" t="s">
        <v>1210</v>
      </c>
      <c r="X7" s="225" t="s">
        <v>1211</v>
      </c>
      <c r="Y7" s="225" t="s">
        <v>1208</v>
      </c>
      <c r="Z7" s="225" t="s">
        <v>1209</v>
      </c>
      <c r="AA7" s="225" t="s">
        <v>1210</v>
      </c>
      <c r="AB7" s="225" t="s">
        <v>1211</v>
      </c>
    </row>
    <row r="8" spans="2:28">
      <c r="B8" s="219" t="s">
        <v>136</v>
      </c>
      <c r="C8" s="220" t="s">
        <v>487</v>
      </c>
      <c r="D8" s="223" t="s">
        <v>127</v>
      </c>
      <c r="E8" s="184">
        <v>1799624.6774416759</v>
      </c>
      <c r="F8" s="184">
        <v>1684232.7597081698</v>
      </c>
      <c r="G8" s="184">
        <v>1854728.1504418473</v>
      </c>
      <c r="H8" s="184">
        <v>2221347.5896517104</v>
      </c>
      <c r="I8" s="184">
        <v>1975469.9077799851</v>
      </c>
      <c r="J8" s="184">
        <v>1789570.4874118734</v>
      </c>
      <c r="K8" s="184">
        <v>2070234.6769424791</v>
      </c>
      <c r="L8" s="184">
        <v>2073589.7973458413</v>
      </c>
      <c r="M8" s="184">
        <v>2079258.273022688</v>
      </c>
      <c r="N8" s="184">
        <v>1780066.3867199463</v>
      </c>
      <c r="O8" s="184">
        <v>2158445.5474511371</v>
      </c>
      <c r="P8" s="184">
        <v>2320109.4312180048</v>
      </c>
      <c r="Q8" s="184">
        <v>2238539.1547331754</v>
      </c>
      <c r="R8" s="184">
        <v>1726530.6544398079</v>
      </c>
      <c r="S8" s="184">
        <v>2234483.3589916332</v>
      </c>
      <c r="T8" s="184">
        <v>2199590.8814522931</v>
      </c>
      <c r="U8" s="184">
        <v>2240888.9702645903</v>
      </c>
      <c r="V8" s="184">
        <v>1818925.2422055691</v>
      </c>
      <c r="W8" s="184">
        <v>2286633.3694366869</v>
      </c>
      <c r="X8" s="184">
        <v>2356993.7189581161</v>
      </c>
      <c r="Y8" s="184">
        <v>2310226.3013473907</v>
      </c>
      <c r="Z8" s="184">
        <v>2065209.5753212506</v>
      </c>
      <c r="AA8" s="184">
        <v>0</v>
      </c>
      <c r="AB8" s="184">
        <v>0</v>
      </c>
    </row>
    <row r="9" spans="2:28">
      <c r="B9" s="39" t="s">
        <v>138</v>
      </c>
      <c r="C9" s="27" t="s">
        <v>488</v>
      </c>
      <c r="D9" s="22" t="s">
        <v>127</v>
      </c>
      <c r="E9" s="189">
        <v>890632.31934502174</v>
      </c>
      <c r="F9" s="189">
        <v>705798.8290582326</v>
      </c>
      <c r="G9" s="189">
        <v>715000.01086469798</v>
      </c>
      <c r="H9" s="189">
        <v>939129.50375827379</v>
      </c>
      <c r="I9" s="189">
        <v>920574.06668075174</v>
      </c>
      <c r="J9" s="189">
        <v>721773.80908948404</v>
      </c>
      <c r="K9" s="189">
        <v>728757.96045358595</v>
      </c>
      <c r="L9" s="189">
        <v>926596.12153760996</v>
      </c>
      <c r="M9" s="189">
        <v>922569.20472047012</v>
      </c>
      <c r="N9" s="189">
        <v>729256.53979842959</v>
      </c>
      <c r="O9" s="189">
        <v>717878.32868872001</v>
      </c>
      <c r="P9" s="189">
        <v>938371.74689014978</v>
      </c>
      <c r="Q9" s="189">
        <v>938587.58915032563</v>
      </c>
      <c r="R9" s="189">
        <v>697143.21783362119</v>
      </c>
      <c r="S9" s="189">
        <v>729401.78511708102</v>
      </c>
      <c r="T9" s="189">
        <v>939993.38548672129</v>
      </c>
      <c r="U9" s="189">
        <v>919742.09414887102</v>
      </c>
      <c r="V9" s="189">
        <v>746775.87116980006</v>
      </c>
      <c r="W9" s="189">
        <v>739964.03882747004</v>
      </c>
      <c r="X9" s="189">
        <v>940190.09742759936</v>
      </c>
      <c r="Y9" s="189">
        <v>974696.84741409007</v>
      </c>
      <c r="Z9" s="189">
        <v>800484.92023371079</v>
      </c>
      <c r="AA9" s="189">
        <v>0</v>
      </c>
      <c r="AB9" s="189">
        <v>0</v>
      </c>
    </row>
    <row r="10" spans="2:28">
      <c r="B10" s="41" t="s">
        <v>489</v>
      </c>
      <c r="C10" s="29" t="s">
        <v>490</v>
      </c>
      <c r="D10" s="22" t="s">
        <v>127</v>
      </c>
      <c r="E10" s="191">
        <v>729398.05827160738</v>
      </c>
      <c r="F10" s="191">
        <v>573010.21117761103</v>
      </c>
      <c r="G10" s="191">
        <v>584539.46832364309</v>
      </c>
      <c r="H10" s="191">
        <v>794908.75807503588</v>
      </c>
      <c r="I10" s="191">
        <v>752337.31155927014</v>
      </c>
      <c r="J10" s="191">
        <v>585186.05553850159</v>
      </c>
      <c r="K10" s="191">
        <v>588881.80630269984</v>
      </c>
      <c r="L10" s="191">
        <v>777303.6570143298</v>
      </c>
      <c r="M10" s="191">
        <v>751665.01991124044</v>
      </c>
      <c r="N10" s="191">
        <v>586111.06716844905</v>
      </c>
      <c r="O10" s="191">
        <v>578164.1099664697</v>
      </c>
      <c r="P10" s="191">
        <v>775298.74848672072</v>
      </c>
      <c r="Q10" s="191">
        <v>749630.44134914898</v>
      </c>
      <c r="R10" s="191">
        <v>578081.06474706996</v>
      </c>
      <c r="S10" s="191">
        <v>580825.48931942927</v>
      </c>
      <c r="T10" s="191">
        <v>782388.94281638064</v>
      </c>
      <c r="U10" s="191">
        <v>749034.62050073093</v>
      </c>
      <c r="V10" s="191">
        <v>577398.46602489904</v>
      </c>
      <c r="W10" s="191">
        <v>595643.73838537931</v>
      </c>
      <c r="X10" s="191">
        <v>795473.43092320999</v>
      </c>
      <c r="Y10" s="191">
        <v>801631.40749561065</v>
      </c>
      <c r="Z10" s="191">
        <v>632382.04576295905</v>
      </c>
      <c r="AA10" s="191">
        <v>0</v>
      </c>
      <c r="AB10" s="191">
        <v>0</v>
      </c>
    </row>
    <row r="11" spans="2:28">
      <c r="B11" s="41" t="s">
        <v>491</v>
      </c>
      <c r="C11" s="29" t="s">
        <v>492</v>
      </c>
      <c r="D11" s="22" t="s">
        <v>127</v>
      </c>
      <c r="E11" s="191">
        <v>161234.2610734147</v>
      </c>
      <c r="F11" s="191">
        <v>132788.61788062181</v>
      </c>
      <c r="G11" s="191">
        <v>130460.54254105533</v>
      </c>
      <c r="H11" s="191">
        <v>144220.74568323806</v>
      </c>
      <c r="I11" s="191">
        <v>168236.7551214819</v>
      </c>
      <c r="J11" s="191">
        <v>136587.75355098309</v>
      </c>
      <c r="K11" s="191">
        <v>139876.15415088623</v>
      </c>
      <c r="L11" s="191">
        <v>149292.46452327969</v>
      </c>
      <c r="M11" s="191">
        <v>170904.18480922992</v>
      </c>
      <c r="N11" s="191">
        <v>143145.47262998001</v>
      </c>
      <c r="O11" s="191">
        <v>139714.21872225011</v>
      </c>
      <c r="P11" s="191">
        <v>163072.99840343004</v>
      </c>
      <c r="Q11" s="191">
        <v>188957.14780117612</v>
      </c>
      <c r="R11" s="191">
        <v>119062.1530865518</v>
      </c>
      <c r="S11" s="191">
        <v>148576.2957976507</v>
      </c>
      <c r="T11" s="191">
        <v>157604.44267034126</v>
      </c>
      <c r="U11" s="191">
        <v>170707.47364814</v>
      </c>
      <c r="V11" s="191">
        <v>169377.40514490011</v>
      </c>
      <c r="W11" s="191">
        <v>144320.30044209008</v>
      </c>
      <c r="X11" s="191">
        <v>144716.66650438998</v>
      </c>
      <c r="Y11" s="191">
        <v>173065.43991848003</v>
      </c>
      <c r="Z11" s="191">
        <v>168102.87447075004</v>
      </c>
      <c r="AA11" s="191">
        <v>0</v>
      </c>
      <c r="AB11" s="191">
        <v>0</v>
      </c>
    </row>
    <row r="12" spans="2:28">
      <c r="B12" s="41" t="s">
        <v>493</v>
      </c>
      <c r="C12" s="93" t="s">
        <v>494</v>
      </c>
      <c r="D12" s="22" t="s">
        <v>127</v>
      </c>
      <c r="E12" s="62">
        <v>158680.35531420479</v>
      </c>
      <c r="F12" s="62">
        <v>127967.89887762189</v>
      </c>
      <c r="G12" s="62">
        <v>128191.29298368524</v>
      </c>
      <c r="H12" s="62">
        <v>141631.72799689812</v>
      </c>
      <c r="I12" s="62">
        <v>162573.5247393669</v>
      </c>
      <c r="J12" s="62">
        <v>130216.164287338</v>
      </c>
      <c r="K12" s="62">
        <v>131332.27555965111</v>
      </c>
      <c r="L12" s="62">
        <v>137797.73335028469</v>
      </c>
      <c r="M12" s="62">
        <v>162414.69933724988</v>
      </c>
      <c r="N12" s="62">
        <v>130604.14557969992</v>
      </c>
      <c r="O12" s="62">
        <v>130345.09323676996</v>
      </c>
      <c r="P12" s="62">
        <v>155742.36380234989</v>
      </c>
      <c r="Q12" s="62">
        <v>178134.20756005999</v>
      </c>
      <c r="R12" s="62">
        <v>114940.90063709993</v>
      </c>
      <c r="S12" s="62">
        <v>142290.43572131003</v>
      </c>
      <c r="T12" s="62">
        <v>145141.50048114994</v>
      </c>
      <c r="U12" s="62">
        <v>164675.46780073998</v>
      </c>
      <c r="V12" s="62">
        <v>161161.99021112005</v>
      </c>
      <c r="W12" s="62">
        <v>133533.06685892999</v>
      </c>
      <c r="X12" s="62">
        <v>132201.47987187011</v>
      </c>
      <c r="Y12" s="62">
        <v>165384.04450528001</v>
      </c>
      <c r="Z12" s="62">
        <v>156293.84769686</v>
      </c>
      <c r="AA12" s="62">
        <v>0</v>
      </c>
      <c r="AB12" s="62">
        <v>0</v>
      </c>
    </row>
    <row r="13" spans="2:28">
      <c r="B13" s="42" t="s">
        <v>495</v>
      </c>
      <c r="C13" s="97" t="s">
        <v>496</v>
      </c>
      <c r="D13" s="32" t="s">
        <v>127</v>
      </c>
      <c r="E13" s="62">
        <v>2553.9057592099971</v>
      </c>
      <c r="F13" s="62">
        <v>4820.7190030000002</v>
      </c>
      <c r="G13" s="62">
        <v>2269.2495573700003</v>
      </c>
      <c r="H13" s="62">
        <v>2589.0176863399993</v>
      </c>
      <c r="I13" s="62">
        <v>5663.230382114999</v>
      </c>
      <c r="J13" s="62">
        <v>6371.5892636450099</v>
      </c>
      <c r="K13" s="62">
        <v>8543.8785912349922</v>
      </c>
      <c r="L13" s="62">
        <v>11494.731172995</v>
      </c>
      <c r="M13" s="62">
        <v>8489.4854719800005</v>
      </c>
      <c r="N13" s="62">
        <v>12541.327050280008</v>
      </c>
      <c r="O13" s="62">
        <v>9369.1254854799899</v>
      </c>
      <c r="P13" s="62">
        <v>7330.6346010799925</v>
      </c>
      <c r="Q13" s="62">
        <v>10822.940241116052</v>
      </c>
      <c r="R13" s="62">
        <v>4121.2524494518802</v>
      </c>
      <c r="S13" s="62">
        <v>6285.8600763407658</v>
      </c>
      <c r="T13" s="62">
        <v>12462.942189191313</v>
      </c>
      <c r="U13" s="62">
        <v>6032.0058473999998</v>
      </c>
      <c r="V13" s="62">
        <v>8215.414933779999</v>
      </c>
      <c r="W13" s="62">
        <v>10787.233583160008</v>
      </c>
      <c r="X13" s="62">
        <v>12515.18663252001</v>
      </c>
      <c r="Y13" s="62">
        <v>7681.3954131999926</v>
      </c>
      <c r="Z13" s="62">
        <v>11809.02677389</v>
      </c>
      <c r="AA13" s="62">
        <v>0</v>
      </c>
      <c r="AB13" s="62">
        <v>0</v>
      </c>
    </row>
    <row r="14" spans="2:28">
      <c r="B14" s="103" t="s">
        <v>140</v>
      </c>
      <c r="C14" s="104" t="s">
        <v>497</v>
      </c>
      <c r="D14" s="105" t="s">
        <v>127</v>
      </c>
      <c r="E14" s="189">
        <v>133050.8642888722</v>
      </c>
      <c r="F14" s="189">
        <v>189167.59298827127</v>
      </c>
      <c r="G14" s="189">
        <v>193019.44422979094</v>
      </c>
      <c r="H14" s="189">
        <v>292383.73727755959</v>
      </c>
      <c r="I14" s="189">
        <v>125607.53506943487</v>
      </c>
      <c r="J14" s="189">
        <v>186677.85167944169</v>
      </c>
      <c r="K14" s="189">
        <v>184201.71017179498</v>
      </c>
      <c r="L14" s="189">
        <v>234096.52635631512</v>
      </c>
      <c r="M14" s="189">
        <v>143506.17256439073</v>
      </c>
      <c r="N14" s="189">
        <v>179922.78693884439</v>
      </c>
      <c r="O14" s="189">
        <v>188189.11756515453</v>
      </c>
      <c r="P14" s="189">
        <v>352085.84069545171</v>
      </c>
      <c r="Q14" s="189">
        <v>150788.84927639962</v>
      </c>
      <c r="R14" s="189">
        <v>175670.77507168648</v>
      </c>
      <c r="S14" s="189">
        <v>172517.24801322262</v>
      </c>
      <c r="T14" s="189">
        <v>302027.8549975701</v>
      </c>
      <c r="U14" s="189">
        <v>142037.68630650998</v>
      </c>
      <c r="V14" s="189">
        <v>173599.46053657029</v>
      </c>
      <c r="W14" s="189">
        <v>193521.6158859671</v>
      </c>
      <c r="X14" s="189">
        <v>274593.69168105943</v>
      </c>
      <c r="Y14" s="189">
        <v>130066.31339089002</v>
      </c>
      <c r="Z14" s="189">
        <v>202356.11401950015</v>
      </c>
      <c r="AA14" s="189">
        <v>0</v>
      </c>
      <c r="AB14" s="189">
        <v>0</v>
      </c>
    </row>
    <row r="15" spans="2:28">
      <c r="B15" s="103" t="s">
        <v>142</v>
      </c>
      <c r="C15" s="104" t="s">
        <v>498</v>
      </c>
      <c r="D15" s="105" t="s">
        <v>127</v>
      </c>
      <c r="E15" s="189">
        <v>0</v>
      </c>
      <c r="F15" s="189">
        <v>0</v>
      </c>
      <c r="G15" s="189">
        <v>0</v>
      </c>
      <c r="H15" s="189">
        <v>0</v>
      </c>
      <c r="I15" s="189">
        <v>0</v>
      </c>
      <c r="J15" s="189">
        <v>0</v>
      </c>
      <c r="K15" s="189">
        <v>0</v>
      </c>
      <c r="L15" s="189">
        <v>0</v>
      </c>
      <c r="M15" s="189">
        <v>0</v>
      </c>
      <c r="N15" s="189">
        <v>0</v>
      </c>
      <c r="O15" s="189">
        <v>0</v>
      </c>
      <c r="P15" s="189">
        <v>0</v>
      </c>
      <c r="Q15" s="189">
        <v>0</v>
      </c>
      <c r="R15" s="189">
        <v>0</v>
      </c>
      <c r="S15" s="189">
        <v>0</v>
      </c>
      <c r="T15" s="189">
        <v>0</v>
      </c>
      <c r="U15" s="189">
        <v>0</v>
      </c>
      <c r="V15" s="189">
        <v>0</v>
      </c>
      <c r="W15" s="189">
        <v>0</v>
      </c>
      <c r="X15" s="189">
        <v>0</v>
      </c>
      <c r="Y15" s="189">
        <v>0</v>
      </c>
      <c r="Z15" s="189">
        <v>0</v>
      </c>
      <c r="AA15" s="189">
        <v>0</v>
      </c>
      <c r="AB15" s="189">
        <v>0</v>
      </c>
    </row>
    <row r="16" spans="2:28">
      <c r="B16" s="39" t="s">
        <v>144</v>
      </c>
      <c r="C16" s="27" t="s">
        <v>499</v>
      </c>
      <c r="D16" s="22" t="s">
        <v>127</v>
      </c>
      <c r="E16" s="189">
        <v>367521.34690903011</v>
      </c>
      <c r="F16" s="189">
        <v>349497.75593130972</v>
      </c>
      <c r="G16" s="189">
        <v>484393.0282487903</v>
      </c>
      <c r="H16" s="189">
        <v>338701.08055458131</v>
      </c>
      <c r="I16" s="189">
        <v>517022.48699593963</v>
      </c>
      <c r="J16" s="189">
        <v>302152.8199734395</v>
      </c>
      <c r="K16" s="189">
        <v>588628.49417640967</v>
      </c>
      <c r="L16" s="189">
        <v>288517.4768540595</v>
      </c>
      <c r="M16" s="189">
        <v>625761.1877379393</v>
      </c>
      <c r="N16" s="189">
        <v>291924.73317927966</v>
      </c>
      <c r="O16" s="189">
        <v>671721.06573723</v>
      </c>
      <c r="P16" s="189">
        <v>317052.16572287038</v>
      </c>
      <c r="Q16" s="189">
        <v>693871.64667167002</v>
      </c>
      <c r="R16" s="189">
        <v>319297.57691746001</v>
      </c>
      <c r="S16" s="189">
        <v>743468.33513916098</v>
      </c>
      <c r="T16" s="189">
        <v>292063.1447984596</v>
      </c>
      <c r="U16" s="189">
        <v>719452.96168201999</v>
      </c>
      <c r="V16" s="189">
        <v>338374.69787564996</v>
      </c>
      <c r="W16" s="189">
        <v>789726.54867515096</v>
      </c>
      <c r="X16" s="189">
        <v>418228.19144188997</v>
      </c>
      <c r="Y16" s="189">
        <v>700506.50543261901</v>
      </c>
      <c r="Z16" s="189">
        <v>465861.58924481005</v>
      </c>
      <c r="AA16" s="189">
        <v>0</v>
      </c>
      <c r="AB16" s="189">
        <v>0</v>
      </c>
    </row>
    <row r="17" spans="2:28">
      <c r="B17" s="41" t="s">
        <v>500</v>
      </c>
      <c r="C17" s="29" t="s">
        <v>501</v>
      </c>
      <c r="D17" s="22" t="s">
        <v>127</v>
      </c>
      <c r="E17" s="191">
        <v>60545.897262220009</v>
      </c>
      <c r="F17" s="191">
        <v>54626.410208220019</v>
      </c>
      <c r="G17" s="191">
        <v>72837.343832570026</v>
      </c>
      <c r="H17" s="191">
        <v>26454.562042449994</v>
      </c>
      <c r="I17" s="191">
        <v>70476.391364979994</v>
      </c>
      <c r="J17" s="191">
        <v>44329.902629989992</v>
      </c>
      <c r="K17" s="191">
        <v>104441.37677955</v>
      </c>
      <c r="L17" s="191">
        <v>28733.824887050043</v>
      </c>
      <c r="M17" s="191">
        <v>101022.03100234001</v>
      </c>
      <c r="N17" s="191">
        <v>22377.87427525</v>
      </c>
      <c r="O17" s="191">
        <v>102872.40012418</v>
      </c>
      <c r="P17" s="191">
        <v>25324.27166717</v>
      </c>
      <c r="Q17" s="191">
        <v>108358.76736257999</v>
      </c>
      <c r="R17" s="191">
        <v>32630.190207289997</v>
      </c>
      <c r="S17" s="191">
        <v>117834.4226682</v>
      </c>
      <c r="T17" s="191">
        <v>49531.553219219997</v>
      </c>
      <c r="U17" s="191">
        <v>122876.43737062</v>
      </c>
      <c r="V17" s="191">
        <v>67747.334222349993</v>
      </c>
      <c r="W17" s="191">
        <v>142520.66083846003</v>
      </c>
      <c r="X17" s="191">
        <v>77065.194576039998</v>
      </c>
      <c r="Y17" s="191">
        <v>120466.96701617001</v>
      </c>
      <c r="Z17" s="191">
        <v>130033.07099217999</v>
      </c>
      <c r="AA17" s="191">
        <v>0</v>
      </c>
      <c r="AB17" s="191">
        <v>0</v>
      </c>
    </row>
    <row r="18" spans="2:28">
      <c r="B18" s="41" t="s">
        <v>502</v>
      </c>
      <c r="C18" s="29" t="s">
        <v>503</v>
      </c>
      <c r="D18" s="22" t="s">
        <v>127</v>
      </c>
      <c r="E18" s="191">
        <v>306973.94605064997</v>
      </c>
      <c r="F18" s="191">
        <v>294869.92429617996</v>
      </c>
      <c r="G18" s="191">
        <v>411554.31915969017</v>
      </c>
      <c r="H18" s="191">
        <v>312245.22744021058</v>
      </c>
      <c r="I18" s="191">
        <v>446544.82445660036</v>
      </c>
      <c r="J18" s="191">
        <v>257821.66950845014</v>
      </c>
      <c r="K18" s="191">
        <v>484185.85516720929</v>
      </c>
      <c r="L18" s="191">
        <v>259782.31030690949</v>
      </c>
      <c r="M18" s="191">
        <v>524737.77578141901</v>
      </c>
      <c r="N18" s="191">
        <v>269545.54523611959</v>
      </c>
      <c r="O18" s="191">
        <v>568847.36265204998</v>
      </c>
      <c r="P18" s="191">
        <v>291726.61250088038</v>
      </c>
      <c r="Q18" s="191">
        <v>585511.63354661991</v>
      </c>
      <c r="R18" s="191">
        <v>286666.23040588998</v>
      </c>
      <c r="S18" s="191">
        <v>625632.80568061071</v>
      </c>
      <c r="T18" s="191">
        <v>242530.58558241965</v>
      </c>
      <c r="U18" s="191">
        <v>596575.51222501998</v>
      </c>
      <c r="V18" s="191">
        <v>270626.41147144994</v>
      </c>
      <c r="W18" s="191">
        <v>647204.9256734607</v>
      </c>
      <c r="X18" s="191">
        <v>341162.08259588998</v>
      </c>
      <c r="Y18" s="191">
        <v>580038.62003471935</v>
      </c>
      <c r="Z18" s="191">
        <v>335827.63654923998</v>
      </c>
      <c r="AA18" s="191">
        <v>0</v>
      </c>
      <c r="AB18" s="191">
        <v>0</v>
      </c>
    </row>
    <row r="19" spans="2:28">
      <c r="B19" s="42" t="s">
        <v>504</v>
      </c>
      <c r="C19" s="31" t="s">
        <v>505</v>
      </c>
      <c r="D19" s="32" t="s">
        <v>127</v>
      </c>
      <c r="E19" s="191">
        <v>1.5035961600000001</v>
      </c>
      <c r="F19" s="191">
        <v>1.4214269099999999</v>
      </c>
      <c r="G19" s="191">
        <v>1.3652565300000001</v>
      </c>
      <c r="H19" s="191">
        <v>1.29107192</v>
      </c>
      <c r="I19" s="191">
        <v>1.2711743600000012</v>
      </c>
      <c r="J19" s="191">
        <v>1.247835</v>
      </c>
      <c r="K19" s="191">
        <v>1.2622296499999999</v>
      </c>
      <c r="L19" s="191">
        <v>1.3416600999999999</v>
      </c>
      <c r="M19" s="191">
        <v>1.3809541799999998</v>
      </c>
      <c r="N19" s="191">
        <v>1.3136679099999999</v>
      </c>
      <c r="O19" s="191">
        <v>1.302961</v>
      </c>
      <c r="P19" s="191">
        <v>1.2815548199999998</v>
      </c>
      <c r="Q19" s="191">
        <v>1.2457624700000001</v>
      </c>
      <c r="R19" s="191">
        <v>1.1563042800000001</v>
      </c>
      <c r="S19" s="191">
        <v>1.10679035</v>
      </c>
      <c r="T19" s="191">
        <v>1.00599682</v>
      </c>
      <c r="U19" s="191">
        <v>1.01208638</v>
      </c>
      <c r="V19" s="191">
        <v>0.95218185</v>
      </c>
      <c r="W19" s="191">
        <v>0.96216323000000004</v>
      </c>
      <c r="X19" s="191">
        <v>0.91426996000000005</v>
      </c>
      <c r="Y19" s="191">
        <v>0.91838173000000001</v>
      </c>
      <c r="Z19" s="191">
        <v>0.88170338999999998</v>
      </c>
      <c r="AA19" s="191">
        <v>0</v>
      </c>
      <c r="AB19" s="191">
        <v>0</v>
      </c>
    </row>
    <row r="20" spans="2:28">
      <c r="B20" s="39" t="s">
        <v>146</v>
      </c>
      <c r="C20" s="27" t="s">
        <v>506</v>
      </c>
      <c r="D20" s="22" t="s">
        <v>127</v>
      </c>
      <c r="E20" s="191">
        <v>0</v>
      </c>
      <c r="F20" s="191">
        <v>0</v>
      </c>
      <c r="G20" s="191">
        <v>0</v>
      </c>
      <c r="H20" s="191">
        <v>0</v>
      </c>
      <c r="I20" s="191">
        <v>0</v>
      </c>
      <c r="J20" s="191">
        <v>0</v>
      </c>
      <c r="K20" s="191">
        <v>0</v>
      </c>
      <c r="L20" s="191">
        <v>0</v>
      </c>
      <c r="M20" s="191">
        <v>0</v>
      </c>
      <c r="N20" s="191">
        <v>0</v>
      </c>
      <c r="O20" s="191">
        <v>0</v>
      </c>
      <c r="P20" s="191">
        <v>0</v>
      </c>
      <c r="Q20" s="191">
        <v>0</v>
      </c>
      <c r="R20" s="191">
        <v>0</v>
      </c>
      <c r="S20" s="191">
        <v>0</v>
      </c>
      <c r="T20" s="191">
        <v>0</v>
      </c>
      <c r="U20" s="191">
        <v>0</v>
      </c>
      <c r="V20" s="191">
        <v>0</v>
      </c>
      <c r="W20" s="191">
        <v>0</v>
      </c>
      <c r="X20" s="191">
        <v>0</v>
      </c>
      <c r="Y20" s="191">
        <v>0</v>
      </c>
      <c r="Z20" s="191">
        <v>0</v>
      </c>
      <c r="AA20" s="191">
        <v>0</v>
      </c>
      <c r="AB20" s="191">
        <v>0</v>
      </c>
    </row>
    <row r="21" spans="2:28">
      <c r="B21" s="41" t="s">
        <v>507</v>
      </c>
      <c r="C21" s="29" t="s">
        <v>508</v>
      </c>
      <c r="D21" s="22" t="s">
        <v>127</v>
      </c>
      <c r="E21" s="191">
        <v>0</v>
      </c>
      <c r="F21" s="191">
        <v>0</v>
      </c>
      <c r="G21" s="191">
        <v>0</v>
      </c>
      <c r="H21" s="191">
        <v>0</v>
      </c>
      <c r="I21" s="191">
        <v>0</v>
      </c>
      <c r="J21" s="191">
        <v>0</v>
      </c>
      <c r="K21" s="191">
        <v>0</v>
      </c>
      <c r="L21" s="191">
        <v>0</v>
      </c>
      <c r="M21" s="191">
        <v>0</v>
      </c>
      <c r="N21" s="191">
        <v>0</v>
      </c>
      <c r="O21" s="191">
        <v>0</v>
      </c>
      <c r="P21" s="191">
        <v>0</v>
      </c>
      <c r="Q21" s="191">
        <v>0</v>
      </c>
      <c r="R21" s="191">
        <v>0</v>
      </c>
      <c r="S21" s="191">
        <v>0</v>
      </c>
      <c r="T21" s="191">
        <v>0</v>
      </c>
      <c r="U21" s="191">
        <v>0</v>
      </c>
      <c r="V21" s="191">
        <v>0</v>
      </c>
      <c r="W21" s="191">
        <v>0</v>
      </c>
      <c r="X21" s="191">
        <v>0</v>
      </c>
      <c r="Y21" s="191">
        <v>0</v>
      </c>
      <c r="Z21" s="191">
        <v>0</v>
      </c>
      <c r="AA21" s="191">
        <v>0</v>
      </c>
      <c r="AB21" s="191">
        <v>0</v>
      </c>
    </row>
    <row r="22" spans="2:28">
      <c r="B22" s="41" t="s">
        <v>509</v>
      </c>
      <c r="C22" s="29" t="s">
        <v>510</v>
      </c>
      <c r="D22" s="22" t="s">
        <v>127</v>
      </c>
      <c r="E22" s="191">
        <v>0</v>
      </c>
      <c r="F22" s="191">
        <v>0</v>
      </c>
      <c r="G22" s="191">
        <v>0</v>
      </c>
      <c r="H22" s="191">
        <v>0</v>
      </c>
      <c r="I22" s="191">
        <v>0</v>
      </c>
      <c r="J22" s="191">
        <v>0</v>
      </c>
      <c r="K22" s="191">
        <v>0</v>
      </c>
      <c r="L22" s="191">
        <v>0</v>
      </c>
      <c r="M22" s="191">
        <v>0</v>
      </c>
      <c r="N22" s="191">
        <v>0</v>
      </c>
      <c r="O22" s="191">
        <v>0</v>
      </c>
      <c r="P22" s="191">
        <v>0</v>
      </c>
      <c r="Q22" s="191">
        <v>0</v>
      </c>
      <c r="R22" s="191">
        <v>0</v>
      </c>
      <c r="S22" s="191">
        <v>0</v>
      </c>
      <c r="T22" s="191">
        <v>0</v>
      </c>
      <c r="U22" s="191">
        <v>0</v>
      </c>
      <c r="V22" s="191">
        <v>0</v>
      </c>
      <c r="W22" s="191">
        <v>0</v>
      </c>
      <c r="X22" s="191">
        <v>0</v>
      </c>
      <c r="Y22" s="191">
        <v>0</v>
      </c>
      <c r="Z22" s="191">
        <v>0</v>
      </c>
      <c r="AA22" s="191">
        <v>0</v>
      </c>
      <c r="AB22" s="191">
        <v>0</v>
      </c>
    </row>
    <row r="23" spans="2:28">
      <c r="B23" s="42" t="s">
        <v>511</v>
      </c>
      <c r="C23" s="31" t="s">
        <v>512</v>
      </c>
      <c r="D23" s="32" t="s">
        <v>127</v>
      </c>
      <c r="E23" s="192">
        <v>0</v>
      </c>
      <c r="F23" s="192">
        <v>0</v>
      </c>
      <c r="G23" s="192">
        <v>0</v>
      </c>
      <c r="H23" s="192">
        <v>0</v>
      </c>
      <c r="I23" s="192">
        <v>0</v>
      </c>
      <c r="J23" s="192">
        <v>0</v>
      </c>
      <c r="K23" s="192">
        <v>0</v>
      </c>
      <c r="L23" s="192">
        <v>0</v>
      </c>
      <c r="M23" s="192">
        <v>0</v>
      </c>
      <c r="N23" s="192">
        <v>0</v>
      </c>
      <c r="O23" s="192">
        <v>0</v>
      </c>
      <c r="P23" s="192">
        <v>0</v>
      </c>
      <c r="Q23" s="192">
        <v>0</v>
      </c>
      <c r="R23" s="192">
        <v>0</v>
      </c>
      <c r="S23" s="192">
        <v>0</v>
      </c>
      <c r="T23" s="192">
        <v>0</v>
      </c>
      <c r="U23" s="192">
        <v>0</v>
      </c>
      <c r="V23" s="192">
        <v>0</v>
      </c>
      <c r="W23" s="192">
        <v>0</v>
      </c>
      <c r="X23" s="192">
        <v>0</v>
      </c>
      <c r="Y23" s="192">
        <v>0</v>
      </c>
      <c r="Z23" s="192">
        <v>0</v>
      </c>
      <c r="AA23" s="192">
        <v>0</v>
      </c>
      <c r="AB23" s="192">
        <v>0</v>
      </c>
    </row>
    <row r="24" spans="2:28">
      <c r="B24" s="39" t="s">
        <v>148</v>
      </c>
      <c r="C24" s="27" t="s">
        <v>513</v>
      </c>
      <c r="D24" s="22" t="s">
        <v>127</v>
      </c>
      <c r="E24" s="189">
        <v>143336.77425473332</v>
      </c>
      <c r="F24" s="189">
        <v>117388.52481925886</v>
      </c>
      <c r="G24" s="189">
        <v>136010.48668010792</v>
      </c>
      <c r="H24" s="189">
        <v>218228.32242423925</v>
      </c>
      <c r="I24" s="189">
        <v>83390.727678591909</v>
      </c>
      <c r="J24" s="189">
        <v>145391.13696563238</v>
      </c>
      <c r="K24" s="189">
        <v>111174.3051367423</v>
      </c>
      <c r="L24" s="189">
        <v>153324.22354575249</v>
      </c>
      <c r="M24" s="189">
        <v>68896.413568755393</v>
      </c>
      <c r="N24" s="189">
        <v>197837.6605554847</v>
      </c>
      <c r="O24" s="189">
        <v>177663.83040260951</v>
      </c>
      <c r="P24" s="189">
        <v>192884.51420406013</v>
      </c>
      <c r="Q24" s="189">
        <v>99397.280058239907</v>
      </c>
      <c r="R24" s="189">
        <v>161354.79756695963</v>
      </c>
      <c r="S24" s="189">
        <v>193862.4672965596</v>
      </c>
      <c r="T24" s="189">
        <v>154637.74375680959</v>
      </c>
      <c r="U24" s="189">
        <v>105805.77404290048</v>
      </c>
      <c r="V24" s="189">
        <v>175777.25864206982</v>
      </c>
      <c r="W24" s="189">
        <v>174147.21464332013</v>
      </c>
      <c r="X24" s="189">
        <v>196381.34011176054</v>
      </c>
      <c r="Y24" s="189">
        <v>143237.74468448004</v>
      </c>
      <c r="Z24" s="189">
        <v>202240.82396148011</v>
      </c>
      <c r="AA24" s="189">
        <v>0</v>
      </c>
      <c r="AB24" s="189">
        <v>0</v>
      </c>
    </row>
    <row r="25" spans="2:28">
      <c r="B25" s="41" t="s">
        <v>514</v>
      </c>
      <c r="C25" s="29" t="s">
        <v>515</v>
      </c>
      <c r="D25" s="22" t="s">
        <v>127</v>
      </c>
      <c r="E25" s="191">
        <v>116.20325097999999</v>
      </c>
      <c r="F25" s="191">
        <v>23.011006289999997</v>
      </c>
      <c r="G25" s="191">
        <v>8.1596664199999935</v>
      </c>
      <c r="H25" s="191">
        <v>3.1138106500000098</v>
      </c>
      <c r="I25" s="191">
        <v>701.16210599999999</v>
      </c>
      <c r="J25" s="191">
        <v>723.17219295000007</v>
      </c>
      <c r="K25" s="191">
        <v>2807.2663389400009</v>
      </c>
      <c r="L25" s="191">
        <v>1642.5971292699996</v>
      </c>
      <c r="M25" s="191">
        <v>1261.6664554399995</v>
      </c>
      <c r="N25" s="191">
        <v>869.83188183000004</v>
      </c>
      <c r="O25" s="191">
        <v>825.84774463000008</v>
      </c>
      <c r="P25" s="191">
        <v>656.15068804999942</v>
      </c>
      <c r="Q25" s="191">
        <v>546.55589929999996</v>
      </c>
      <c r="R25" s="191">
        <v>947.72991275000095</v>
      </c>
      <c r="S25" s="191">
        <v>1169.0467219399991</v>
      </c>
      <c r="T25" s="191">
        <v>624.88223747999973</v>
      </c>
      <c r="U25" s="191">
        <v>1338.8890557599998</v>
      </c>
      <c r="V25" s="191">
        <v>0.68208895000000003</v>
      </c>
      <c r="W25" s="191">
        <v>7.6767302600000002</v>
      </c>
      <c r="X25" s="191">
        <v>3419.8950916200006</v>
      </c>
      <c r="Y25" s="191">
        <v>159.49651704000001</v>
      </c>
      <c r="Z25" s="191">
        <v>117.44501572999999</v>
      </c>
      <c r="AA25" s="191">
        <v>0</v>
      </c>
      <c r="AB25" s="191">
        <v>0</v>
      </c>
    </row>
    <row r="26" spans="2:28">
      <c r="B26" s="41" t="s">
        <v>516</v>
      </c>
      <c r="C26" s="93" t="s">
        <v>517</v>
      </c>
      <c r="D26" s="22" t="s">
        <v>127</v>
      </c>
      <c r="E26" s="91">
        <v>116.20325097999999</v>
      </c>
      <c r="F26" s="91">
        <v>23.011006289999997</v>
      </c>
      <c r="G26" s="91">
        <v>8.1596664199999935</v>
      </c>
      <c r="H26" s="91">
        <v>3.1138106500000098</v>
      </c>
      <c r="I26" s="91">
        <v>671.94860888999995</v>
      </c>
      <c r="J26" s="91">
        <v>693.95869584000002</v>
      </c>
      <c r="K26" s="91">
        <v>2778.0528418300009</v>
      </c>
      <c r="L26" s="91">
        <v>1613.3836321599993</v>
      </c>
      <c r="M26" s="91">
        <v>1261.6664554399995</v>
      </c>
      <c r="N26" s="91">
        <v>869.83188183000004</v>
      </c>
      <c r="O26" s="91">
        <v>825.84774463000008</v>
      </c>
      <c r="P26" s="91">
        <v>545.23918804999937</v>
      </c>
      <c r="Q26" s="91">
        <v>533.79299930000002</v>
      </c>
      <c r="R26" s="91">
        <v>931.66088600000103</v>
      </c>
      <c r="S26" s="91">
        <v>1149.9191061499989</v>
      </c>
      <c r="T26" s="91">
        <v>576.44027070999903</v>
      </c>
      <c r="U26" s="91">
        <v>1338.8890557599998</v>
      </c>
      <c r="V26" s="91">
        <v>0.68208895000000003</v>
      </c>
      <c r="W26" s="91">
        <v>7.6767302600000002</v>
      </c>
      <c r="X26" s="91">
        <v>3419.8950916200006</v>
      </c>
      <c r="Y26" s="91">
        <v>159.49651704000001</v>
      </c>
      <c r="Z26" s="91">
        <v>117.44501572999999</v>
      </c>
      <c r="AA26" s="91">
        <v>0</v>
      </c>
      <c r="AB26" s="91">
        <v>0</v>
      </c>
    </row>
    <row r="27" spans="2:28">
      <c r="B27" s="41" t="s">
        <v>518</v>
      </c>
      <c r="C27" s="93" t="s">
        <v>519</v>
      </c>
      <c r="D27" s="22" t="s">
        <v>127</v>
      </c>
      <c r="E27" s="62">
        <v>0</v>
      </c>
      <c r="F27" s="62">
        <v>0</v>
      </c>
      <c r="G27" s="62">
        <v>0</v>
      </c>
      <c r="H27" s="62">
        <v>0</v>
      </c>
      <c r="I27" s="62">
        <v>29.213497109999999</v>
      </c>
      <c r="J27" s="62">
        <v>29.213497109999999</v>
      </c>
      <c r="K27" s="62">
        <v>29.213497109999999</v>
      </c>
      <c r="L27" s="62">
        <v>29.213497109999999</v>
      </c>
      <c r="M27" s="62">
        <v>0</v>
      </c>
      <c r="N27" s="62">
        <v>0</v>
      </c>
      <c r="O27" s="62">
        <v>0</v>
      </c>
      <c r="P27" s="62">
        <v>110.9115</v>
      </c>
      <c r="Q27" s="62">
        <v>12.762899999999998</v>
      </c>
      <c r="R27" s="62">
        <v>16.069026749999999</v>
      </c>
      <c r="S27" s="62">
        <v>19.12761579</v>
      </c>
      <c r="T27" s="62">
        <v>48.441966770000008</v>
      </c>
      <c r="U27" s="62">
        <v>0</v>
      </c>
      <c r="V27" s="62">
        <v>0</v>
      </c>
      <c r="W27" s="62">
        <v>0</v>
      </c>
      <c r="X27" s="62">
        <v>0</v>
      </c>
      <c r="Y27" s="62">
        <v>0</v>
      </c>
      <c r="Z27" s="62">
        <v>0</v>
      </c>
      <c r="AA27" s="62">
        <v>0</v>
      </c>
      <c r="AB27" s="62">
        <v>0</v>
      </c>
    </row>
    <row r="28" spans="2:28">
      <c r="B28" s="41" t="s">
        <v>520</v>
      </c>
      <c r="C28" s="29" t="s">
        <v>521</v>
      </c>
      <c r="D28" s="22" t="s">
        <v>127</v>
      </c>
      <c r="E28" s="191">
        <v>2131.9925136999996</v>
      </c>
      <c r="F28" s="191">
        <v>1353.039685359998</v>
      </c>
      <c r="G28" s="191">
        <v>1724.6426492199989</v>
      </c>
      <c r="H28" s="191">
        <v>1848.6753791900042</v>
      </c>
      <c r="I28" s="191">
        <v>2448.6114847424951</v>
      </c>
      <c r="J28" s="191">
        <v>1690.0694066825013</v>
      </c>
      <c r="K28" s="191">
        <v>1813.142655932505</v>
      </c>
      <c r="L28" s="191">
        <v>2075.6723391024989</v>
      </c>
      <c r="M28" s="191">
        <v>2219.6561558800008</v>
      </c>
      <c r="N28" s="191">
        <v>1675.2516508900007</v>
      </c>
      <c r="O28" s="191">
        <v>3381.3493847499967</v>
      </c>
      <c r="P28" s="191">
        <v>1852.25690831</v>
      </c>
      <c r="Q28" s="191">
        <v>2295.5567681000039</v>
      </c>
      <c r="R28" s="191">
        <v>1235.0125759500011</v>
      </c>
      <c r="S28" s="191">
        <v>2860.0782472800001</v>
      </c>
      <c r="T28" s="191">
        <v>3500.0656759599897</v>
      </c>
      <c r="U28" s="191">
        <v>4197.3745057499927</v>
      </c>
      <c r="V28" s="191">
        <v>971.56826767000007</v>
      </c>
      <c r="W28" s="191">
        <v>2403.3657465599999</v>
      </c>
      <c r="X28" s="191">
        <v>2559.9035500100008</v>
      </c>
      <c r="Y28" s="191">
        <v>2251.3191372699966</v>
      </c>
      <c r="Z28" s="191">
        <v>2870.1771962000039</v>
      </c>
      <c r="AA28" s="191">
        <v>0</v>
      </c>
      <c r="AB28" s="191">
        <v>0</v>
      </c>
    </row>
    <row r="29" spans="2:28">
      <c r="B29" s="41" t="s">
        <v>522</v>
      </c>
      <c r="C29" s="93" t="s">
        <v>517</v>
      </c>
      <c r="D29" s="22" t="s">
        <v>127</v>
      </c>
      <c r="E29" s="62">
        <v>2131.9925136999996</v>
      </c>
      <c r="F29" s="62">
        <v>1261.7904874599981</v>
      </c>
      <c r="G29" s="62">
        <v>1724.6426492199989</v>
      </c>
      <c r="H29" s="62">
        <v>1553.7919581300039</v>
      </c>
      <c r="I29" s="62">
        <v>2425.0609068424951</v>
      </c>
      <c r="J29" s="62">
        <v>1690.0694066825013</v>
      </c>
      <c r="K29" s="62">
        <v>1810.024241332505</v>
      </c>
      <c r="L29" s="62">
        <v>1770.921692002499</v>
      </c>
      <c r="M29" s="62">
        <v>2219.6561558800008</v>
      </c>
      <c r="N29" s="62">
        <v>1675.2516508900007</v>
      </c>
      <c r="O29" s="62">
        <v>3381.3493847499967</v>
      </c>
      <c r="P29" s="62">
        <v>1852.25690831</v>
      </c>
      <c r="Q29" s="62">
        <v>2295.5567681000039</v>
      </c>
      <c r="R29" s="62">
        <v>1235.0125759500011</v>
      </c>
      <c r="S29" s="62">
        <v>2860.0782472800001</v>
      </c>
      <c r="T29" s="62">
        <v>3500.0656759599897</v>
      </c>
      <c r="U29" s="62">
        <v>4197.3745057499927</v>
      </c>
      <c r="V29" s="62">
        <v>971.56826767000007</v>
      </c>
      <c r="W29" s="62">
        <v>2403.3657465599999</v>
      </c>
      <c r="X29" s="62">
        <v>2559.9035500100008</v>
      </c>
      <c r="Y29" s="62">
        <v>2251.3191372699966</v>
      </c>
      <c r="Z29" s="62">
        <v>2870.1771962000039</v>
      </c>
      <c r="AA29" s="62">
        <v>0</v>
      </c>
      <c r="AB29" s="62">
        <v>0</v>
      </c>
    </row>
    <row r="30" spans="2:28">
      <c r="B30" s="41" t="s">
        <v>523</v>
      </c>
      <c r="C30" s="93" t="s">
        <v>519</v>
      </c>
      <c r="D30" s="22" t="s">
        <v>127</v>
      </c>
      <c r="E30" s="66">
        <v>0</v>
      </c>
      <c r="F30" s="66">
        <v>91.249197900000013</v>
      </c>
      <c r="G30" s="66">
        <v>0</v>
      </c>
      <c r="H30" s="66">
        <v>294.88342105999999</v>
      </c>
      <c r="I30" s="66">
        <v>23.5505779</v>
      </c>
      <c r="J30" s="66">
        <v>0</v>
      </c>
      <c r="K30" s="66">
        <v>3.1184145999999999</v>
      </c>
      <c r="L30" s="66">
        <v>304.75064709999998</v>
      </c>
      <c r="M30" s="66">
        <v>0</v>
      </c>
      <c r="N30" s="66">
        <v>0</v>
      </c>
      <c r="O30" s="66">
        <v>0</v>
      </c>
      <c r="P30" s="66">
        <v>0</v>
      </c>
      <c r="Q30" s="66">
        <v>0</v>
      </c>
      <c r="R30" s="66">
        <v>0</v>
      </c>
      <c r="S30" s="66">
        <v>0</v>
      </c>
      <c r="T30" s="66">
        <v>0</v>
      </c>
      <c r="U30" s="66">
        <v>0</v>
      </c>
      <c r="V30" s="66">
        <v>0</v>
      </c>
      <c r="W30" s="66">
        <v>0</v>
      </c>
      <c r="X30" s="66">
        <v>0</v>
      </c>
      <c r="Y30" s="66">
        <v>0</v>
      </c>
      <c r="Z30" s="66">
        <v>0</v>
      </c>
      <c r="AA30" s="66">
        <v>0</v>
      </c>
      <c r="AB30" s="66">
        <v>0</v>
      </c>
    </row>
    <row r="31" spans="2:28">
      <c r="B31" s="41" t="s">
        <v>524</v>
      </c>
      <c r="C31" s="29" t="s">
        <v>525</v>
      </c>
      <c r="D31" s="22" t="s">
        <v>127</v>
      </c>
      <c r="E31" s="192">
        <v>141088.57849005333</v>
      </c>
      <c r="F31" s="192">
        <v>116012.4741276088</v>
      </c>
      <c r="G31" s="192">
        <v>134277.68436446806</v>
      </c>
      <c r="H31" s="192">
        <v>216376.53323439945</v>
      </c>
      <c r="I31" s="192">
        <v>80240.954087849415</v>
      </c>
      <c r="J31" s="192">
        <v>142977.89536599984</v>
      </c>
      <c r="K31" s="192">
        <v>106553.89614186986</v>
      </c>
      <c r="L31" s="192">
        <v>149605.9540773801</v>
      </c>
      <c r="M31" s="192">
        <v>65415.090957435365</v>
      </c>
      <c r="N31" s="192">
        <v>195292.57702276434</v>
      </c>
      <c r="O31" s="192">
        <v>173456.6332732295</v>
      </c>
      <c r="P31" s="192">
        <v>190376.1066077</v>
      </c>
      <c r="Q31" s="192">
        <v>96555.167390839837</v>
      </c>
      <c r="R31" s="192">
        <v>159172.05507825996</v>
      </c>
      <c r="S31" s="192">
        <v>189833.34232733998</v>
      </c>
      <c r="T31" s="192">
        <v>150512.79584336971</v>
      </c>
      <c r="U31" s="192">
        <v>100269.51048139049</v>
      </c>
      <c r="V31" s="192">
        <v>174805.00828544988</v>
      </c>
      <c r="W31" s="192">
        <v>171736.1721665001</v>
      </c>
      <c r="X31" s="192">
        <v>190401.54147013029</v>
      </c>
      <c r="Y31" s="192">
        <v>140826.92903016991</v>
      </c>
      <c r="Z31" s="192">
        <v>199253.20174955</v>
      </c>
      <c r="AA31" s="192">
        <v>0</v>
      </c>
      <c r="AB31" s="192">
        <v>0</v>
      </c>
    </row>
    <row r="32" spans="2:28">
      <c r="B32" s="41" t="s">
        <v>526</v>
      </c>
      <c r="C32" s="93" t="s">
        <v>517</v>
      </c>
      <c r="D32" s="22" t="s">
        <v>127</v>
      </c>
      <c r="E32" s="66">
        <v>124599.75079395282</v>
      </c>
      <c r="F32" s="66">
        <v>98128.906638726781</v>
      </c>
      <c r="G32" s="66">
        <v>99753.456089338506</v>
      </c>
      <c r="H32" s="66">
        <v>172217.95757628113</v>
      </c>
      <c r="I32" s="66">
        <v>51099.523891609409</v>
      </c>
      <c r="J32" s="66">
        <v>123793.30924179984</v>
      </c>
      <c r="K32" s="66">
        <v>81124.029080569904</v>
      </c>
      <c r="L32" s="66">
        <v>130112.12226136011</v>
      </c>
      <c r="M32" s="66">
        <v>51514.254797645364</v>
      </c>
      <c r="N32" s="66">
        <v>170517.47563257423</v>
      </c>
      <c r="O32" s="66">
        <v>145318.79621751944</v>
      </c>
      <c r="P32" s="66">
        <v>149717.60968923001</v>
      </c>
      <c r="Q32" s="66">
        <v>81282.193175859837</v>
      </c>
      <c r="R32" s="66">
        <v>137308.13540895001</v>
      </c>
      <c r="S32" s="66">
        <v>152303.24628394001</v>
      </c>
      <c r="T32" s="66">
        <v>111829.42279390966</v>
      </c>
      <c r="U32" s="66">
        <v>84275.856712880501</v>
      </c>
      <c r="V32" s="66">
        <v>144898.31815457981</v>
      </c>
      <c r="W32" s="66">
        <v>141227.50125735012</v>
      </c>
      <c r="X32" s="66">
        <v>150079.06093510031</v>
      </c>
      <c r="Y32" s="66">
        <v>132138.94488769991</v>
      </c>
      <c r="Z32" s="66">
        <v>160154.53176882997</v>
      </c>
      <c r="AA32" s="66">
        <v>0</v>
      </c>
      <c r="AB32" s="66">
        <v>0</v>
      </c>
    </row>
    <row r="33" spans="2:28">
      <c r="B33" s="42" t="s">
        <v>527</v>
      </c>
      <c r="C33" s="97" t="s">
        <v>519</v>
      </c>
      <c r="D33" s="32" t="s">
        <v>127</v>
      </c>
      <c r="E33" s="66">
        <v>16488.827696100529</v>
      </c>
      <c r="F33" s="66">
        <v>17883.567488882058</v>
      </c>
      <c r="G33" s="66">
        <v>34524.228275129397</v>
      </c>
      <c r="H33" s="66">
        <v>44158.575658118054</v>
      </c>
      <c r="I33" s="66">
        <v>29141.430196240002</v>
      </c>
      <c r="J33" s="66">
        <v>19184.586124199999</v>
      </c>
      <c r="K33" s="66">
        <v>25429.86706129997</v>
      </c>
      <c r="L33" s="66">
        <v>19493.831816019996</v>
      </c>
      <c r="M33" s="66">
        <v>13900.83615979</v>
      </c>
      <c r="N33" s="66">
        <v>24775.101390189993</v>
      </c>
      <c r="O33" s="66">
        <v>28137.837055710002</v>
      </c>
      <c r="P33" s="66">
        <v>40658.496918470002</v>
      </c>
      <c r="Q33" s="66">
        <v>15272.97421498</v>
      </c>
      <c r="R33" s="66">
        <v>21863.919669309998</v>
      </c>
      <c r="S33" s="66">
        <v>37530.096043400001</v>
      </c>
      <c r="T33" s="66">
        <v>38683.373049460002</v>
      </c>
      <c r="U33" s="66">
        <v>15993.653768510001</v>
      </c>
      <c r="V33" s="66">
        <v>29906.690130870003</v>
      </c>
      <c r="W33" s="66">
        <v>30508.670909149998</v>
      </c>
      <c r="X33" s="66">
        <v>40322.480535030001</v>
      </c>
      <c r="Y33" s="66">
        <v>8687.9841424699989</v>
      </c>
      <c r="Z33" s="66">
        <v>39098.669980719998</v>
      </c>
      <c r="AA33" s="66">
        <v>0</v>
      </c>
      <c r="AB33" s="66">
        <v>0</v>
      </c>
    </row>
    <row r="34" spans="2:28">
      <c r="B34" s="39" t="s">
        <v>149</v>
      </c>
      <c r="C34" s="27" t="s">
        <v>528</v>
      </c>
      <c r="D34" s="22" t="s">
        <v>127</v>
      </c>
      <c r="E34" s="189">
        <v>37583.25096701007</v>
      </c>
      <c r="F34" s="189">
        <v>38793.686351549943</v>
      </c>
      <c r="G34" s="189">
        <v>40864.864585980002</v>
      </c>
      <c r="H34" s="189">
        <v>40753.175369610042</v>
      </c>
      <c r="I34" s="189">
        <v>231099.7586957</v>
      </c>
      <c r="J34" s="189">
        <v>327698.91874122998</v>
      </c>
      <c r="K34" s="189">
        <v>319758.08380816004</v>
      </c>
      <c r="L34" s="189">
        <v>309213.78566727997</v>
      </c>
      <c r="M34" s="189">
        <v>235967.98655003999</v>
      </c>
      <c r="N34" s="189">
        <v>241795.61814343999</v>
      </c>
      <c r="O34" s="189">
        <v>245166.87163284002</v>
      </c>
      <c r="P34" s="189">
        <v>316001.63973256003</v>
      </c>
      <c r="Q34" s="189">
        <v>246537.67554248992</v>
      </c>
      <c r="R34" s="189">
        <v>249286.75590667001</v>
      </c>
      <c r="S34" s="189">
        <v>253244.75379084004</v>
      </c>
      <c r="T34" s="189">
        <v>323963.14532947994</v>
      </c>
      <c r="U34" s="189">
        <v>250122.91434379987</v>
      </c>
      <c r="V34" s="189">
        <v>255826.97542022011</v>
      </c>
      <c r="W34" s="189">
        <v>255945.60066954</v>
      </c>
      <c r="X34" s="189">
        <v>328994.23825723969</v>
      </c>
      <c r="Y34" s="189">
        <v>253590.63699229003</v>
      </c>
      <c r="Z34" s="189">
        <v>259336.06145505997</v>
      </c>
      <c r="AA34" s="189">
        <v>0</v>
      </c>
      <c r="AB34" s="189">
        <v>0</v>
      </c>
    </row>
    <row r="35" spans="2:28">
      <c r="B35" s="41" t="s">
        <v>529</v>
      </c>
      <c r="C35" s="29" t="s">
        <v>530</v>
      </c>
      <c r="D35" s="22" t="s">
        <v>127</v>
      </c>
      <c r="E35" s="191">
        <v>0.26738472000000002</v>
      </c>
      <c r="F35" s="191">
        <v>0.26738471999999991</v>
      </c>
      <c r="G35" s="191">
        <v>0</v>
      </c>
      <c r="H35" s="191">
        <v>0</v>
      </c>
      <c r="I35" s="191">
        <v>187337.47573189001</v>
      </c>
      <c r="J35" s="191">
        <v>283092.87638898002</v>
      </c>
      <c r="K35" s="191">
        <v>273701.24256543</v>
      </c>
      <c r="L35" s="191">
        <v>264336.90454158001</v>
      </c>
      <c r="M35" s="191">
        <v>190484.63012678002</v>
      </c>
      <c r="N35" s="191">
        <v>195917.90084719996</v>
      </c>
      <c r="O35" s="191">
        <v>198211.99346548994</v>
      </c>
      <c r="P35" s="191">
        <v>269336.08224133</v>
      </c>
      <c r="Q35" s="191">
        <v>199243.6900900199</v>
      </c>
      <c r="R35" s="191">
        <v>201401.92678329005</v>
      </c>
      <c r="S35" s="191">
        <v>204926.04899833002</v>
      </c>
      <c r="T35" s="191">
        <v>274704.72926489986</v>
      </c>
      <c r="U35" s="191">
        <v>195322.70874557999</v>
      </c>
      <c r="V35" s="191">
        <v>196988.84094258002</v>
      </c>
      <c r="W35" s="191">
        <v>197067.28593263999</v>
      </c>
      <c r="X35" s="191">
        <v>262531.40695153002</v>
      </c>
      <c r="Y35" s="191">
        <v>196986.72626498999</v>
      </c>
      <c r="Z35" s="191">
        <v>198192.52989978</v>
      </c>
      <c r="AA35" s="191">
        <v>0</v>
      </c>
      <c r="AB35" s="191">
        <v>0</v>
      </c>
    </row>
    <row r="36" spans="2:28">
      <c r="B36" s="41" t="s">
        <v>531</v>
      </c>
      <c r="C36" s="29" t="s">
        <v>532</v>
      </c>
      <c r="D36" s="22" t="s">
        <v>127</v>
      </c>
      <c r="E36" s="191">
        <v>37582.983582289999</v>
      </c>
      <c r="F36" s="191">
        <v>38793.418966829966</v>
      </c>
      <c r="G36" s="191">
        <v>40864.864585980002</v>
      </c>
      <c r="H36" s="191">
        <v>40753.175369610042</v>
      </c>
      <c r="I36" s="191">
        <v>43762.282963810001</v>
      </c>
      <c r="J36" s="191">
        <v>44606.042352249904</v>
      </c>
      <c r="K36" s="191">
        <v>46056.841242729999</v>
      </c>
      <c r="L36" s="191">
        <v>44876.881125699998</v>
      </c>
      <c r="M36" s="191">
        <v>45483.356423260004</v>
      </c>
      <c r="N36" s="191">
        <v>45877.71729624</v>
      </c>
      <c r="O36" s="191">
        <v>46954.878167349998</v>
      </c>
      <c r="P36" s="191">
        <v>46665.55749123</v>
      </c>
      <c r="Q36" s="191">
        <v>47293.985452470006</v>
      </c>
      <c r="R36" s="191">
        <v>47884.829123380005</v>
      </c>
      <c r="S36" s="191">
        <v>48318.704792510005</v>
      </c>
      <c r="T36" s="191">
        <v>49258.41606458</v>
      </c>
      <c r="U36" s="191">
        <v>54800.205598219894</v>
      </c>
      <c r="V36" s="191">
        <v>58838.13447764</v>
      </c>
      <c r="W36" s="191">
        <v>58878.314736900007</v>
      </c>
      <c r="X36" s="191">
        <v>66462.8313057099</v>
      </c>
      <c r="Y36" s="191">
        <v>56603.910727299997</v>
      </c>
      <c r="Z36" s="191">
        <v>61143.531555280002</v>
      </c>
      <c r="AA36" s="191">
        <v>0</v>
      </c>
      <c r="AB36" s="191">
        <v>0</v>
      </c>
    </row>
    <row r="37" spans="2:28">
      <c r="B37" s="42" t="s">
        <v>533</v>
      </c>
      <c r="C37" s="31" t="s">
        <v>534</v>
      </c>
      <c r="D37" s="32" t="s">
        <v>127</v>
      </c>
      <c r="E37" s="192">
        <v>0</v>
      </c>
      <c r="F37" s="192">
        <v>0</v>
      </c>
      <c r="G37" s="192">
        <v>0</v>
      </c>
      <c r="H37" s="192">
        <v>0</v>
      </c>
      <c r="I37" s="192">
        <v>0</v>
      </c>
      <c r="J37" s="192">
        <v>0</v>
      </c>
      <c r="K37" s="192">
        <v>0</v>
      </c>
      <c r="L37" s="192">
        <v>0</v>
      </c>
      <c r="M37" s="192">
        <v>0</v>
      </c>
      <c r="N37" s="192">
        <v>0</v>
      </c>
      <c r="O37" s="192">
        <v>0</v>
      </c>
      <c r="P37" s="192">
        <v>0</v>
      </c>
      <c r="Q37" s="192">
        <v>0</v>
      </c>
      <c r="R37" s="192">
        <v>0</v>
      </c>
      <c r="S37" s="192">
        <v>0</v>
      </c>
      <c r="T37" s="192">
        <v>0</v>
      </c>
      <c r="U37" s="192">
        <v>0</v>
      </c>
      <c r="V37" s="192">
        <v>0</v>
      </c>
      <c r="W37" s="192">
        <v>0</v>
      </c>
      <c r="X37" s="192">
        <v>0</v>
      </c>
      <c r="Y37" s="192">
        <v>0</v>
      </c>
      <c r="Z37" s="192">
        <v>0</v>
      </c>
      <c r="AA37" s="192">
        <v>0</v>
      </c>
      <c r="AB37" s="192">
        <v>0</v>
      </c>
    </row>
    <row r="38" spans="2:28">
      <c r="B38" s="39" t="s">
        <v>151</v>
      </c>
      <c r="C38" s="27" t="s">
        <v>535</v>
      </c>
      <c r="D38" s="22" t="s">
        <v>127</v>
      </c>
      <c r="E38" s="189">
        <v>227500.12167700866</v>
      </c>
      <c r="F38" s="189">
        <v>283586.37055954686</v>
      </c>
      <c r="G38" s="189">
        <v>285440.31583247962</v>
      </c>
      <c r="H38" s="189">
        <v>392151.77026744827</v>
      </c>
      <c r="I38" s="189">
        <v>97775.3326595658</v>
      </c>
      <c r="J38" s="189">
        <v>105875.95096264441</v>
      </c>
      <c r="K38" s="189">
        <v>137714.12319578527</v>
      </c>
      <c r="L38" s="189">
        <v>161841.663384824</v>
      </c>
      <c r="M38" s="189">
        <v>82557.307881092041</v>
      </c>
      <c r="N38" s="189">
        <v>139329.04810446786</v>
      </c>
      <c r="O38" s="189">
        <v>157826.33342458302</v>
      </c>
      <c r="P38" s="189">
        <v>203713.5239729177</v>
      </c>
      <c r="Q38" s="189">
        <v>109356.11403405</v>
      </c>
      <c r="R38" s="189">
        <v>123777.5311434101</v>
      </c>
      <c r="S38" s="189">
        <v>141988.76963477014</v>
      </c>
      <c r="T38" s="189">
        <v>186905.60708325019</v>
      </c>
      <c r="U38" s="189">
        <v>103727.53974048961</v>
      </c>
      <c r="V38" s="189">
        <v>128570.9785612601</v>
      </c>
      <c r="W38" s="189">
        <v>133328.35073523995</v>
      </c>
      <c r="X38" s="189">
        <v>198606.16003856988</v>
      </c>
      <c r="Y38" s="189">
        <v>108128.2534330201</v>
      </c>
      <c r="Z38" s="189">
        <v>134930.06640669011</v>
      </c>
      <c r="AA38" s="189">
        <v>0</v>
      </c>
      <c r="AB38" s="189">
        <v>0</v>
      </c>
    </row>
    <row r="39" spans="2:28">
      <c r="B39" s="41" t="s">
        <v>536</v>
      </c>
      <c r="C39" s="29" t="s">
        <v>537</v>
      </c>
      <c r="D39" s="22" t="s">
        <v>127</v>
      </c>
      <c r="E39" s="191">
        <v>0</v>
      </c>
      <c r="F39" s="191">
        <v>0</v>
      </c>
      <c r="G39" s="191">
        <v>0</v>
      </c>
      <c r="H39" s="191">
        <v>0</v>
      </c>
      <c r="I39" s="191">
        <v>0</v>
      </c>
      <c r="J39" s="191">
        <v>0</v>
      </c>
      <c r="K39" s="191">
        <v>0</v>
      </c>
      <c r="L39" s="191">
        <v>0</v>
      </c>
      <c r="M39" s="191">
        <v>0</v>
      </c>
      <c r="N39" s="191">
        <v>0</v>
      </c>
      <c r="O39" s="191">
        <v>0</v>
      </c>
      <c r="P39" s="191">
        <v>0</v>
      </c>
      <c r="Q39" s="191">
        <v>0</v>
      </c>
      <c r="R39" s="191">
        <v>0</v>
      </c>
      <c r="S39" s="191">
        <v>0</v>
      </c>
      <c r="T39" s="191">
        <v>0</v>
      </c>
      <c r="U39" s="191">
        <v>0</v>
      </c>
      <c r="V39" s="191">
        <v>0</v>
      </c>
      <c r="W39" s="191">
        <v>0</v>
      </c>
      <c r="X39" s="191">
        <v>0</v>
      </c>
      <c r="Y39" s="191">
        <v>0</v>
      </c>
      <c r="Z39" s="191">
        <v>0</v>
      </c>
      <c r="AA39" s="191">
        <v>0</v>
      </c>
      <c r="AB39" s="191">
        <v>0</v>
      </c>
    </row>
    <row r="40" spans="2:28">
      <c r="B40" s="41" t="s">
        <v>538</v>
      </c>
      <c r="C40" s="93" t="s">
        <v>539</v>
      </c>
      <c r="D40" s="22" t="s">
        <v>127</v>
      </c>
      <c r="E40" s="62">
        <v>0</v>
      </c>
      <c r="F40" s="62">
        <v>0</v>
      </c>
      <c r="G40" s="62">
        <v>0</v>
      </c>
      <c r="H40" s="62">
        <v>0</v>
      </c>
      <c r="I40" s="62">
        <v>0</v>
      </c>
      <c r="J40" s="62">
        <v>0</v>
      </c>
      <c r="K40" s="62">
        <v>0</v>
      </c>
      <c r="L40" s="62">
        <v>0</v>
      </c>
      <c r="M40" s="62">
        <v>0</v>
      </c>
      <c r="N40" s="62">
        <v>0</v>
      </c>
      <c r="O40" s="62">
        <v>0</v>
      </c>
      <c r="P40" s="62">
        <v>0</v>
      </c>
      <c r="Q40" s="62">
        <v>0</v>
      </c>
      <c r="R40" s="62">
        <v>0</v>
      </c>
      <c r="S40" s="62">
        <v>0</v>
      </c>
      <c r="T40" s="62">
        <v>0</v>
      </c>
      <c r="U40" s="62">
        <v>0</v>
      </c>
      <c r="V40" s="62">
        <v>0</v>
      </c>
      <c r="W40" s="62">
        <v>0</v>
      </c>
      <c r="X40" s="62">
        <v>0</v>
      </c>
      <c r="Y40" s="62">
        <v>0</v>
      </c>
      <c r="Z40" s="62">
        <v>0</v>
      </c>
      <c r="AA40" s="62">
        <v>0</v>
      </c>
      <c r="AB40" s="62">
        <v>0</v>
      </c>
    </row>
    <row r="41" spans="2:28">
      <c r="B41" s="41" t="s">
        <v>540</v>
      </c>
      <c r="C41" s="93" t="s">
        <v>541</v>
      </c>
      <c r="D41" s="22" t="s">
        <v>127</v>
      </c>
      <c r="E41" s="62">
        <v>0</v>
      </c>
      <c r="F41" s="62">
        <v>0</v>
      </c>
      <c r="G41" s="62">
        <v>0</v>
      </c>
      <c r="H41" s="62">
        <v>0</v>
      </c>
      <c r="I41" s="62">
        <v>0</v>
      </c>
      <c r="J41" s="62">
        <v>0</v>
      </c>
      <c r="K41" s="62">
        <v>0</v>
      </c>
      <c r="L41" s="62">
        <v>0</v>
      </c>
      <c r="M41" s="62">
        <v>0</v>
      </c>
      <c r="N41" s="62">
        <v>0</v>
      </c>
      <c r="O41" s="62">
        <v>0</v>
      </c>
      <c r="P41" s="62">
        <v>0</v>
      </c>
      <c r="Q41" s="62">
        <v>0</v>
      </c>
      <c r="R41" s="62">
        <v>0</v>
      </c>
      <c r="S41" s="62">
        <v>0</v>
      </c>
      <c r="T41" s="62">
        <v>0</v>
      </c>
      <c r="U41" s="62">
        <v>0</v>
      </c>
      <c r="V41" s="62">
        <v>0</v>
      </c>
      <c r="W41" s="62">
        <v>0</v>
      </c>
      <c r="X41" s="62">
        <v>0</v>
      </c>
      <c r="Y41" s="62">
        <v>0</v>
      </c>
      <c r="Z41" s="62">
        <v>0</v>
      </c>
      <c r="AA41" s="62">
        <v>0</v>
      </c>
      <c r="AB41" s="62">
        <v>0</v>
      </c>
    </row>
    <row r="42" spans="2:28">
      <c r="B42" s="41" t="s">
        <v>542</v>
      </c>
      <c r="C42" s="93" t="s">
        <v>543</v>
      </c>
      <c r="D42" s="22" t="s">
        <v>127</v>
      </c>
      <c r="E42" s="62">
        <v>0</v>
      </c>
      <c r="F42" s="62">
        <v>0</v>
      </c>
      <c r="G42" s="62">
        <v>0</v>
      </c>
      <c r="H42" s="62">
        <v>0</v>
      </c>
      <c r="I42" s="62">
        <v>0</v>
      </c>
      <c r="J42" s="62">
        <v>0</v>
      </c>
      <c r="K42" s="62">
        <v>0</v>
      </c>
      <c r="L42" s="62">
        <v>0</v>
      </c>
      <c r="M42" s="62">
        <v>0</v>
      </c>
      <c r="N42" s="62">
        <v>0</v>
      </c>
      <c r="O42" s="62">
        <v>0</v>
      </c>
      <c r="P42" s="62">
        <v>0</v>
      </c>
      <c r="Q42" s="62">
        <v>0</v>
      </c>
      <c r="R42" s="62">
        <v>0</v>
      </c>
      <c r="S42" s="62">
        <v>0</v>
      </c>
      <c r="T42" s="62">
        <v>0</v>
      </c>
      <c r="U42" s="62">
        <v>0</v>
      </c>
      <c r="V42" s="62">
        <v>0</v>
      </c>
      <c r="W42" s="62">
        <v>0</v>
      </c>
      <c r="X42" s="62">
        <v>0</v>
      </c>
      <c r="Y42" s="62">
        <v>0</v>
      </c>
      <c r="Z42" s="62">
        <v>0</v>
      </c>
      <c r="AA42" s="62">
        <v>0</v>
      </c>
      <c r="AB42" s="62">
        <v>0</v>
      </c>
    </row>
    <row r="43" spans="2:28">
      <c r="B43" s="41" t="s">
        <v>544</v>
      </c>
      <c r="C43" s="93" t="s">
        <v>545</v>
      </c>
      <c r="D43" s="22" t="s">
        <v>127</v>
      </c>
      <c r="E43" s="62">
        <v>0</v>
      </c>
      <c r="F43" s="62">
        <v>0</v>
      </c>
      <c r="G43" s="62">
        <v>0</v>
      </c>
      <c r="H43" s="62">
        <v>0</v>
      </c>
      <c r="I43" s="62">
        <v>0</v>
      </c>
      <c r="J43" s="62">
        <v>0</v>
      </c>
      <c r="K43" s="62">
        <v>0</v>
      </c>
      <c r="L43" s="62">
        <v>0</v>
      </c>
      <c r="M43" s="62">
        <v>0</v>
      </c>
      <c r="N43" s="62">
        <v>0</v>
      </c>
      <c r="O43" s="62">
        <v>0</v>
      </c>
      <c r="P43" s="62">
        <v>0</v>
      </c>
      <c r="Q43" s="62">
        <v>0</v>
      </c>
      <c r="R43" s="62">
        <v>0</v>
      </c>
      <c r="S43" s="62">
        <v>0</v>
      </c>
      <c r="T43" s="62">
        <v>0</v>
      </c>
      <c r="U43" s="62">
        <v>0</v>
      </c>
      <c r="V43" s="62">
        <v>0</v>
      </c>
      <c r="W43" s="62">
        <v>0</v>
      </c>
      <c r="X43" s="62">
        <v>0</v>
      </c>
      <c r="Y43" s="62">
        <v>0</v>
      </c>
      <c r="Z43" s="62">
        <v>0</v>
      </c>
      <c r="AA43" s="62">
        <v>0</v>
      </c>
      <c r="AB43" s="62">
        <v>0</v>
      </c>
    </row>
    <row r="44" spans="2:28">
      <c r="B44" s="41" t="s">
        <v>546</v>
      </c>
      <c r="C44" s="93" t="s">
        <v>547</v>
      </c>
      <c r="D44" s="22" t="s">
        <v>127</v>
      </c>
      <c r="E44" s="62">
        <v>0</v>
      </c>
      <c r="F44" s="62">
        <v>0</v>
      </c>
      <c r="G44" s="62">
        <v>0</v>
      </c>
      <c r="H44" s="62">
        <v>0</v>
      </c>
      <c r="I44" s="62">
        <v>0</v>
      </c>
      <c r="J44" s="62">
        <v>0</v>
      </c>
      <c r="K44" s="62">
        <v>0</v>
      </c>
      <c r="L44" s="62">
        <v>0</v>
      </c>
      <c r="M44" s="62">
        <v>0</v>
      </c>
      <c r="N44" s="62">
        <v>0</v>
      </c>
      <c r="O44" s="62">
        <v>0</v>
      </c>
      <c r="P44" s="62">
        <v>0</v>
      </c>
      <c r="Q44" s="62">
        <v>0</v>
      </c>
      <c r="R44" s="62">
        <v>0</v>
      </c>
      <c r="S44" s="62">
        <v>0</v>
      </c>
      <c r="T44" s="62">
        <v>0</v>
      </c>
      <c r="U44" s="62">
        <v>0</v>
      </c>
      <c r="V44" s="62">
        <v>0</v>
      </c>
      <c r="W44" s="62">
        <v>0</v>
      </c>
      <c r="X44" s="62">
        <v>0</v>
      </c>
      <c r="Y44" s="62">
        <v>0</v>
      </c>
      <c r="Z44" s="62">
        <v>0</v>
      </c>
      <c r="AA44" s="62">
        <v>0</v>
      </c>
      <c r="AB44" s="62">
        <v>0</v>
      </c>
    </row>
    <row r="45" spans="2:28">
      <c r="B45" s="41" t="s">
        <v>548</v>
      </c>
      <c r="C45" s="29" t="s">
        <v>549</v>
      </c>
      <c r="D45" s="22" t="s">
        <v>127</v>
      </c>
      <c r="E45" s="191">
        <v>227500.12167700866</v>
      </c>
      <c r="F45" s="191">
        <v>283586.37055954686</v>
      </c>
      <c r="G45" s="191">
        <v>285440.31583247962</v>
      </c>
      <c r="H45" s="191">
        <v>392151.77026744827</v>
      </c>
      <c r="I45" s="191">
        <v>97775.3326595658</v>
      </c>
      <c r="J45" s="191">
        <v>105875.95096264441</v>
      </c>
      <c r="K45" s="191">
        <v>137714.12319578527</v>
      </c>
      <c r="L45" s="191">
        <v>161841.663384824</v>
      </c>
      <c r="M45" s="191">
        <v>82557.307881092041</v>
      </c>
      <c r="N45" s="191">
        <v>139329.04810446786</v>
      </c>
      <c r="O45" s="191">
        <v>157826.33342458302</v>
      </c>
      <c r="P45" s="191">
        <v>203713.5239729177</v>
      </c>
      <c r="Q45" s="191">
        <v>109356.11403405</v>
      </c>
      <c r="R45" s="191">
        <v>123777.5311434101</v>
      </c>
      <c r="S45" s="191">
        <v>141988.76963477014</v>
      </c>
      <c r="T45" s="191">
        <v>186905.60708325019</v>
      </c>
      <c r="U45" s="191">
        <v>103727.53974048961</v>
      </c>
      <c r="V45" s="191">
        <v>128570.9785612601</v>
      </c>
      <c r="W45" s="191">
        <v>133328.35073523995</v>
      </c>
      <c r="X45" s="191">
        <v>198606.16003856988</v>
      </c>
      <c r="Y45" s="191">
        <v>108128.2534330201</v>
      </c>
      <c r="Z45" s="191">
        <v>134930.06640669011</v>
      </c>
      <c r="AA45" s="191">
        <v>0</v>
      </c>
      <c r="AB45" s="191">
        <v>0</v>
      </c>
    </row>
    <row r="46" spans="2:28">
      <c r="B46" s="41" t="s">
        <v>550</v>
      </c>
      <c r="C46" s="93" t="s">
        <v>418</v>
      </c>
      <c r="D46" s="22" t="s">
        <v>127</v>
      </c>
      <c r="E46" s="62">
        <v>221991.34995284071</v>
      </c>
      <c r="F46" s="62">
        <v>276896.02903023519</v>
      </c>
      <c r="G46" s="62">
        <v>279109.78362096322</v>
      </c>
      <c r="H46" s="62">
        <v>377559.86944771407</v>
      </c>
      <c r="I46" s="62">
        <v>86260.06525738581</v>
      </c>
      <c r="J46" s="62">
        <v>99558.787961414404</v>
      </c>
      <c r="K46" s="62">
        <v>131178.6602840352</v>
      </c>
      <c r="L46" s="62">
        <v>143145.20208411402</v>
      </c>
      <c r="M46" s="62">
        <v>61739.46499692207</v>
      </c>
      <c r="N46" s="62">
        <v>112779.6488550379</v>
      </c>
      <c r="O46" s="62">
        <v>119301.539555483</v>
      </c>
      <c r="P46" s="62">
        <v>150148.6191013277</v>
      </c>
      <c r="Q46" s="62">
        <v>82074.60511790996</v>
      </c>
      <c r="R46" s="62">
        <v>98844.411502800096</v>
      </c>
      <c r="S46" s="62">
        <v>109342.0171594401</v>
      </c>
      <c r="T46" s="62">
        <v>148803.52677330031</v>
      </c>
      <c r="U46" s="62">
        <v>78517.302228399552</v>
      </c>
      <c r="V46" s="62">
        <v>102559.44937361008</v>
      </c>
      <c r="W46" s="62">
        <v>107074.08187483001</v>
      </c>
      <c r="X46" s="62">
        <v>158007.85327096991</v>
      </c>
      <c r="Y46" s="62">
        <v>74156.311638000101</v>
      </c>
      <c r="Z46" s="62">
        <v>102010.4962719601</v>
      </c>
      <c r="AA46" s="62">
        <v>0</v>
      </c>
      <c r="AB46" s="62">
        <v>0</v>
      </c>
    </row>
    <row r="47" spans="2:28">
      <c r="B47" s="41" t="s">
        <v>551</v>
      </c>
      <c r="C47" s="93" t="s">
        <v>420</v>
      </c>
      <c r="D47" s="22" t="s">
        <v>127</v>
      </c>
      <c r="E47" s="62">
        <v>5508.7717241679602</v>
      </c>
      <c r="F47" s="62">
        <v>6690.3415293116504</v>
      </c>
      <c r="G47" s="62">
        <v>6330.5322115164818</v>
      </c>
      <c r="H47" s="62">
        <v>14591.900819733937</v>
      </c>
      <c r="I47" s="62">
        <v>11515.267402180003</v>
      </c>
      <c r="J47" s="62">
        <v>6317.1630012299702</v>
      </c>
      <c r="K47" s="62">
        <v>6535.4629117500299</v>
      </c>
      <c r="L47" s="62">
        <v>18696.461300709987</v>
      </c>
      <c r="M47" s="62">
        <v>20817.842884170001</v>
      </c>
      <c r="N47" s="62">
        <v>26549.399249430004</v>
      </c>
      <c r="O47" s="62">
        <v>38524.793869100002</v>
      </c>
      <c r="P47" s="62">
        <v>53564.904871589999</v>
      </c>
      <c r="Q47" s="62">
        <v>27281.508916139999</v>
      </c>
      <c r="R47" s="62">
        <v>24933.119640609999</v>
      </c>
      <c r="S47" s="62">
        <v>32646.752475329999</v>
      </c>
      <c r="T47" s="62">
        <v>38102.080309949997</v>
      </c>
      <c r="U47" s="62">
        <v>25210.237512089996</v>
      </c>
      <c r="V47" s="62">
        <v>26011.529187650005</v>
      </c>
      <c r="W47" s="62">
        <v>26254.26886041</v>
      </c>
      <c r="X47" s="62">
        <v>40598.306767599999</v>
      </c>
      <c r="Y47" s="62">
        <v>33971.94179502</v>
      </c>
      <c r="Z47" s="62">
        <v>32919.570134729991</v>
      </c>
      <c r="AA47" s="62">
        <v>0</v>
      </c>
      <c r="AB47" s="62">
        <v>0</v>
      </c>
    </row>
    <row r="48" spans="2:28" ht="33.75" customHeight="1">
      <c r="B48" s="41" t="s">
        <v>552</v>
      </c>
      <c r="C48" s="106" t="s">
        <v>553</v>
      </c>
      <c r="D48" s="107" t="s">
        <v>127</v>
      </c>
      <c r="E48" s="62">
        <v>0</v>
      </c>
      <c r="F48" s="62">
        <v>0</v>
      </c>
      <c r="G48" s="62">
        <v>0</v>
      </c>
      <c r="H48" s="62">
        <v>0</v>
      </c>
      <c r="I48" s="62">
        <v>0</v>
      </c>
      <c r="J48" s="62">
        <v>0</v>
      </c>
      <c r="K48" s="62">
        <v>0</v>
      </c>
      <c r="L48" s="62">
        <v>0</v>
      </c>
      <c r="M48" s="62">
        <v>0</v>
      </c>
      <c r="N48" s="62">
        <v>0</v>
      </c>
      <c r="O48" s="62">
        <v>0</v>
      </c>
      <c r="P48" s="62">
        <v>0</v>
      </c>
      <c r="Q48" s="62">
        <v>0</v>
      </c>
      <c r="R48" s="62">
        <v>0</v>
      </c>
      <c r="S48" s="62">
        <v>0</v>
      </c>
      <c r="T48" s="62">
        <v>0</v>
      </c>
      <c r="U48" s="62">
        <v>0</v>
      </c>
      <c r="V48" s="62">
        <v>0</v>
      </c>
      <c r="W48" s="62">
        <v>0</v>
      </c>
      <c r="X48" s="62">
        <v>0</v>
      </c>
      <c r="Y48" s="62">
        <v>0</v>
      </c>
      <c r="Z48" s="62">
        <v>0</v>
      </c>
      <c r="AA48" s="62">
        <v>0</v>
      </c>
      <c r="AB48" s="62">
        <v>0</v>
      </c>
    </row>
    <row r="49" spans="2:28">
      <c r="B49" s="41" t="s">
        <v>554</v>
      </c>
      <c r="C49" s="93" t="s">
        <v>555</v>
      </c>
      <c r="D49" s="107" t="s">
        <v>127</v>
      </c>
      <c r="E49" s="62">
        <v>0</v>
      </c>
      <c r="F49" s="62">
        <v>0</v>
      </c>
      <c r="G49" s="62">
        <v>0</v>
      </c>
      <c r="H49" s="62">
        <v>0</v>
      </c>
      <c r="I49" s="62">
        <v>0</v>
      </c>
      <c r="J49" s="62">
        <v>0</v>
      </c>
      <c r="K49" s="62">
        <v>0</v>
      </c>
      <c r="L49" s="62">
        <v>0</v>
      </c>
      <c r="M49" s="62">
        <v>0</v>
      </c>
      <c r="N49" s="62">
        <v>0</v>
      </c>
      <c r="O49" s="62">
        <v>0</v>
      </c>
      <c r="P49" s="62">
        <v>0</v>
      </c>
      <c r="Q49" s="62">
        <v>0</v>
      </c>
      <c r="R49" s="62">
        <v>0</v>
      </c>
      <c r="S49" s="62">
        <v>0</v>
      </c>
      <c r="T49" s="62">
        <v>0</v>
      </c>
      <c r="U49" s="62">
        <v>0</v>
      </c>
      <c r="V49" s="62">
        <v>0</v>
      </c>
      <c r="W49" s="62">
        <v>0</v>
      </c>
      <c r="X49" s="62">
        <v>0</v>
      </c>
      <c r="Y49" s="62">
        <v>0</v>
      </c>
      <c r="Z49" s="62">
        <v>0</v>
      </c>
      <c r="AA49" s="62">
        <v>0</v>
      </c>
      <c r="AB49" s="62">
        <v>0</v>
      </c>
    </row>
    <row r="50" spans="2:28">
      <c r="B50" s="41" t="s">
        <v>556</v>
      </c>
      <c r="C50" s="94" t="s">
        <v>557</v>
      </c>
      <c r="D50" s="107" t="s">
        <v>127</v>
      </c>
      <c r="E50" s="62">
        <v>0</v>
      </c>
      <c r="F50" s="62">
        <v>0</v>
      </c>
      <c r="G50" s="62">
        <v>0</v>
      </c>
      <c r="H50" s="62">
        <v>0</v>
      </c>
      <c r="I50" s="62">
        <v>0</v>
      </c>
      <c r="J50" s="62">
        <v>0</v>
      </c>
      <c r="K50" s="62">
        <v>0</v>
      </c>
      <c r="L50" s="62">
        <v>0</v>
      </c>
      <c r="M50" s="62">
        <v>0</v>
      </c>
      <c r="N50" s="62">
        <v>0</v>
      </c>
      <c r="O50" s="62">
        <v>0</v>
      </c>
      <c r="P50" s="62">
        <v>0</v>
      </c>
      <c r="Q50" s="62">
        <v>0</v>
      </c>
      <c r="R50" s="62">
        <v>0</v>
      </c>
      <c r="S50" s="62">
        <v>0</v>
      </c>
      <c r="T50" s="62">
        <v>0</v>
      </c>
      <c r="U50" s="62">
        <v>0</v>
      </c>
      <c r="V50" s="62">
        <v>0</v>
      </c>
      <c r="W50" s="62">
        <v>0</v>
      </c>
      <c r="X50" s="62">
        <v>0</v>
      </c>
      <c r="Y50" s="62">
        <v>0</v>
      </c>
      <c r="Z50" s="62">
        <v>0</v>
      </c>
      <c r="AA50" s="62">
        <v>0</v>
      </c>
      <c r="AB50" s="62">
        <v>0</v>
      </c>
    </row>
    <row r="51" spans="2:28">
      <c r="B51" s="41" t="s">
        <v>558</v>
      </c>
      <c r="C51" s="94" t="s">
        <v>480</v>
      </c>
      <c r="D51" s="107" t="s">
        <v>127</v>
      </c>
      <c r="E51" s="62">
        <v>0</v>
      </c>
      <c r="F51" s="62">
        <v>0</v>
      </c>
      <c r="G51" s="62">
        <v>0</v>
      </c>
      <c r="H51" s="62">
        <v>0</v>
      </c>
      <c r="I51" s="62">
        <v>0</v>
      </c>
      <c r="J51" s="62">
        <v>0</v>
      </c>
      <c r="K51" s="62">
        <v>0</v>
      </c>
      <c r="L51" s="62">
        <v>0</v>
      </c>
      <c r="M51" s="62">
        <v>0</v>
      </c>
      <c r="N51" s="62">
        <v>0</v>
      </c>
      <c r="O51" s="62">
        <v>0</v>
      </c>
      <c r="P51" s="62">
        <v>0</v>
      </c>
      <c r="Q51" s="62">
        <v>0</v>
      </c>
      <c r="R51" s="62">
        <v>0</v>
      </c>
      <c r="S51" s="62">
        <v>0</v>
      </c>
      <c r="T51" s="62">
        <v>0</v>
      </c>
      <c r="U51" s="62">
        <v>0</v>
      </c>
      <c r="V51" s="62">
        <v>0</v>
      </c>
      <c r="W51" s="62">
        <v>0</v>
      </c>
      <c r="X51" s="62">
        <v>0</v>
      </c>
      <c r="Y51" s="62">
        <v>0</v>
      </c>
      <c r="Z51" s="62">
        <v>0</v>
      </c>
      <c r="AA51" s="62">
        <v>0</v>
      </c>
      <c r="AB51" s="62">
        <v>0</v>
      </c>
    </row>
    <row r="52" spans="2:28">
      <c r="B52" s="41" t="s">
        <v>559</v>
      </c>
      <c r="C52" s="94" t="s">
        <v>482</v>
      </c>
      <c r="D52" s="107" t="s">
        <v>127</v>
      </c>
      <c r="E52" s="62">
        <v>0</v>
      </c>
      <c r="F52" s="62">
        <v>0</v>
      </c>
      <c r="G52" s="62">
        <v>0</v>
      </c>
      <c r="H52" s="62">
        <v>0</v>
      </c>
      <c r="I52" s="62">
        <v>0</v>
      </c>
      <c r="J52" s="62">
        <v>0</v>
      </c>
      <c r="K52" s="62">
        <v>0</v>
      </c>
      <c r="L52" s="62">
        <v>0</v>
      </c>
      <c r="M52" s="62">
        <v>0</v>
      </c>
      <c r="N52" s="62">
        <v>0</v>
      </c>
      <c r="O52" s="62">
        <v>0</v>
      </c>
      <c r="P52" s="62">
        <v>0</v>
      </c>
      <c r="Q52" s="62">
        <v>0</v>
      </c>
      <c r="R52" s="62">
        <v>0</v>
      </c>
      <c r="S52" s="62">
        <v>0</v>
      </c>
      <c r="T52" s="62">
        <v>0</v>
      </c>
      <c r="U52" s="62">
        <v>0</v>
      </c>
      <c r="V52" s="62">
        <v>0</v>
      </c>
      <c r="W52" s="62">
        <v>0</v>
      </c>
      <c r="X52" s="62">
        <v>0</v>
      </c>
      <c r="Y52" s="62">
        <v>0</v>
      </c>
      <c r="Z52" s="62">
        <v>0</v>
      </c>
      <c r="AA52" s="62">
        <v>0</v>
      </c>
      <c r="AB52" s="62">
        <v>0</v>
      </c>
    </row>
    <row r="53" spans="2:28">
      <c r="B53" s="23" t="s">
        <v>560</v>
      </c>
      <c r="C53" s="99" t="s">
        <v>484</v>
      </c>
      <c r="D53" s="108" t="s">
        <v>127</v>
      </c>
      <c r="E53" s="62">
        <v>0</v>
      </c>
      <c r="F53" s="62">
        <v>0</v>
      </c>
      <c r="G53" s="62">
        <v>0</v>
      </c>
      <c r="H53" s="62">
        <v>0</v>
      </c>
      <c r="I53" s="62">
        <v>0</v>
      </c>
      <c r="J53" s="62">
        <v>0</v>
      </c>
      <c r="K53" s="62">
        <v>0</v>
      </c>
      <c r="L53" s="62">
        <v>0</v>
      </c>
      <c r="M53" s="62">
        <v>0</v>
      </c>
      <c r="N53" s="62">
        <v>0</v>
      </c>
      <c r="O53" s="62">
        <v>0</v>
      </c>
      <c r="P53" s="62">
        <v>0</v>
      </c>
      <c r="Q53" s="62">
        <v>0</v>
      </c>
      <c r="R53" s="62">
        <v>0</v>
      </c>
      <c r="S53" s="62">
        <v>0</v>
      </c>
      <c r="T53" s="62">
        <v>0</v>
      </c>
      <c r="U53" s="62">
        <v>0</v>
      </c>
      <c r="V53" s="62">
        <v>0</v>
      </c>
      <c r="W53" s="62">
        <v>0</v>
      </c>
      <c r="X53" s="62">
        <v>0</v>
      </c>
      <c r="Y53" s="62">
        <v>0</v>
      </c>
      <c r="Z53" s="62">
        <v>0</v>
      </c>
      <c r="AA53" s="62">
        <v>0</v>
      </c>
      <c r="AB53" s="62">
        <v>0</v>
      </c>
    </row>
  </sheetData>
  <mergeCells count="10">
    <mergeCell ref="Y6:AB6"/>
    <mergeCell ref="E4:AB5"/>
    <mergeCell ref="E3:AB3"/>
    <mergeCell ref="E2:AB2"/>
    <mergeCell ref="B5:C6"/>
    <mergeCell ref="M6:P6"/>
    <mergeCell ref="Q6:T6"/>
    <mergeCell ref="U6:X6"/>
    <mergeCell ref="E6:H6"/>
    <mergeCell ref="I6:L6"/>
  </mergeCells>
  <hyperlinks>
    <hyperlink ref="B1" location="Indice!A1" display="Regresar" xr:uid="{4372472F-DCC2-4AC8-95D2-06BBE548F065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311D81-B759-4D8C-AF28-E150BE497896}">
  <dimension ref="B1:AB99"/>
  <sheetViews>
    <sheetView showGridLines="0" workbookViewId="0">
      <selection activeCell="E2" sqref="E2:AB2"/>
    </sheetView>
  </sheetViews>
  <sheetFormatPr baseColWidth="10" defaultColWidth="11.42578125" defaultRowHeight="15"/>
  <cols>
    <col min="1" max="1" width="3.5703125" style="109" customWidth="1"/>
    <col min="2" max="2" width="11.42578125" style="221"/>
    <col min="3" max="3" width="58" style="221" customWidth="1"/>
    <col min="4" max="4" width="9.140625" style="109"/>
    <col min="5" max="21" width="13.140625" style="49" bestFit="1" customWidth="1"/>
    <col min="22" max="23" width="13.140625" style="49" customWidth="1"/>
    <col min="24" max="25" width="13.140625" style="49" bestFit="1" customWidth="1"/>
    <col min="26" max="27" width="13.140625" style="49" customWidth="1"/>
    <col min="28" max="28" width="13.140625" style="49" bestFit="1" customWidth="1"/>
    <col min="29" max="16384" width="11.42578125" style="109"/>
  </cols>
  <sheetData>
    <row r="1" spans="2:28" customFormat="1">
      <c r="B1" s="224" t="s">
        <v>118</v>
      </c>
      <c r="C1" s="208"/>
    </row>
    <row r="2" spans="2:28" ht="15.75">
      <c r="B2" s="50" t="s">
        <v>119</v>
      </c>
      <c r="C2" s="51"/>
      <c r="D2" s="27"/>
      <c r="E2" s="264" t="s">
        <v>120</v>
      </c>
      <c r="F2" s="269"/>
      <c r="G2" s="269"/>
      <c r="H2" s="269"/>
      <c r="I2" s="269"/>
      <c r="J2" s="269"/>
      <c r="K2" s="269"/>
      <c r="L2" s="269"/>
      <c r="M2" s="269"/>
      <c r="N2" s="269"/>
      <c r="O2" s="269"/>
      <c r="P2" s="269"/>
      <c r="Q2" s="269"/>
      <c r="R2" s="269"/>
      <c r="S2" s="269"/>
      <c r="T2" s="269"/>
      <c r="U2" s="269"/>
      <c r="V2" s="269"/>
      <c r="W2" s="269"/>
      <c r="X2" s="269"/>
      <c r="Y2" s="269"/>
      <c r="Z2" s="269"/>
      <c r="AA2" s="269"/>
      <c r="AB2" s="269"/>
    </row>
    <row r="3" spans="2:28" ht="15.75">
      <c r="B3" s="50" t="s">
        <v>561</v>
      </c>
      <c r="C3" s="52"/>
      <c r="D3" s="22"/>
      <c r="E3" s="264" t="s">
        <v>122</v>
      </c>
      <c r="F3" s="269"/>
      <c r="G3" s="269"/>
      <c r="H3" s="269"/>
      <c r="I3" s="269"/>
      <c r="J3" s="269"/>
      <c r="K3" s="269"/>
      <c r="L3" s="269"/>
      <c r="M3" s="269"/>
      <c r="N3" s="269"/>
      <c r="O3" s="269"/>
      <c r="P3" s="269"/>
      <c r="Q3" s="269"/>
      <c r="R3" s="269"/>
      <c r="S3" s="269"/>
      <c r="T3" s="269"/>
      <c r="U3" s="269"/>
      <c r="V3" s="269"/>
      <c r="W3" s="269"/>
      <c r="X3" s="269"/>
      <c r="Y3" s="269"/>
      <c r="Z3" s="269"/>
      <c r="AA3" s="269"/>
      <c r="AB3" s="269"/>
    </row>
    <row r="4" spans="2:28" ht="15" customHeight="1">
      <c r="B4" s="19"/>
      <c r="C4" s="20"/>
      <c r="D4" s="21"/>
      <c r="E4" s="267" t="s">
        <v>562</v>
      </c>
      <c r="F4" s="268"/>
      <c r="G4" s="268"/>
      <c r="H4" s="268"/>
      <c r="I4" s="268"/>
      <c r="J4" s="268"/>
      <c r="K4" s="268"/>
      <c r="L4" s="268"/>
      <c r="M4" s="268"/>
      <c r="N4" s="268"/>
      <c r="O4" s="268"/>
      <c r="P4" s="268"/>
      <c r="Q4" s="268"/>
      <c r="R4" s="268"/>
      <c r="S4" s="268"/>
      <c r="T4" s="268"/>
      <c r="U4" s="268"/>
      <c r="V4" s="268"/>
      <c r="W4" s="268"/>
      <c r="X4" s="268"/>
      <c r="Y4" s="268"/>
      <c r="Z4" s="268"/>
      <c r="AA4" s="268"/>
      <c r="AB4" s="268"/>
    </row>
    <row r="5" spans="2:28" ht="15" customHeight="1">
      <c r="B5" s="260" t="s">
        <v>563</v>
      </c>
      <c r="C5" s="261"/>
      <c r="D5" s="22"/>
      <c r="E5" s="237"/>
      <c r="F5" s="238"/>
      <c r="G5" s="238"/>
      <c r="H5" s="238"/>
      <c r="I5" s="238"/>
      <c r="J5" s="238"/>
      <c r="K5" s="238"/>
      <c r="L5" s="238"/>
      <c r="M5" s="238"/>
      <c r="N5" s="238"/>
      <c r="O5" s="238"/>
      <c r="P5" s="238"/>
      <c r="Q5" s="238"/>
      <c r="R5" s="238"/>
      <c r="S5" s="238"/>
      <c r="T5" s="238"/>
      <c r="U5" s="238"/>
      <c r="V5" s="238"/>
      <c r="W5" s="238"/>
      <c r="X5" s="238"/>
      <c r="Y5" s="238"/>
      <c r="Z5" s="238"/>
      <c r="AA5" s="238"/>
      <c r="AB5" s="238"/>
    </row>
    <row r="6" spans="2:28">
      <c r="B6" s="260"/>
      <c r="C6" s="261"/>
      <c r="D6" s="22"/>
      <c r="E6" s="244">
        <v>2019</v>
      </c>
      <c r="F6" s="245"/>
      <c r="G6" s="245"/>
      <c r="H6" s="246"/>
      <c r="I6" s="244">
        <v>2020</v>
      </c>
      <c r="J6" s="245"/>
      <c r="K6" s="245"/>
      <c r="L6" s="246"/>
      <c r="M6" s="244">
        <v>2021</v>
      </c>
      <c r="N6" s="245"/>
      <c r="O6" s="245"/>
      <c r="P6" s="246"/>
      <c r="Q6" s="244">
        <v>2022</v>
      </c>
      <c r="R6" s="245"/>
      <c r="S6" s="245"/>
      <c r="T6" s="246"/>
      <c r="U6" s="244">
        <v>2023</v>
      </c>
      <c r="V6" s="245"/>
      <c r="W6" s="245"/>
      <c r="X6" s="246"/>
      <c r="Y6" s="244">
        <v>2023</v>
      </c>
      <c r="Z6" s="245"/>
      <c r="AA6" s="245"/>
      <c r="AB6" s="246"/>
    </row>
    <row r="7" spans="2:28">
      <c r="B7" s="100"/>
      <c r="C7" s="101"/>
      <c r="D7" s="22"/>
      <c r="E7" s="225" t="s">
        <v>1208</v>
      </c>
      <c r="F7" s="225" t="s">
        <v>1209</v>
      </c>
      <c r="G7" s="225" t="s">
        <v>1210</v>
      </c>
      <c r="H7" s="225" t="s">
        <v>1211</v>
      </c>
      <c r="I7" s="225" t="s">
        <v>1208</v>
      </c>
      <c r="J7" s="225" t="s">
        <v>1209</v>
      </c>
      <c r="K7" s="225" t="s">
        <v>1210</v>
      </c>
      <c r="L7" s="225" t="s">
        <v>1211</v>
      </c>
      <c r="M7" s="225" t="s">
        <v>1208</v>
      </c>
      <c r="N7" s="225" t="s">
        <v>1209</v>
      </c>
      <c r="O7" s="225" t="s">
        <v>1210</v>
      </c>
      <c r="P7" s="225" t="s">
        <v>1211</v>
      </c>
      <c r="Q7" s="225" t="s">
        <v>1208</v>
      </c>
      <c r="R7" s="225" t="s">
        <v>1209</v>
      </c>
      <c r="S7" s="225" t="s">
        <v>1210</v>
      </c>
      <c r="T7" s="225" t="s">
        <v>1211</v>
      </c>
      <c r="U7" s="225" t="s">
        <v>1208</v>
      </c>
      <c r="V7" s="225" t="s">
        <v>1209</v>
      </c>
      <c r="W7" s="225" t="s">
        <v>1210</v>
      </c>
      <c r="X7" s="225" t="s">
        <v>1211</v>
      </c>
      <c r="Y7" s="225" t="s">
        <v>1208</v>
      </c>
      <c r="Z7" s="225" t="s">
        <v>1209</v>
      </c>
      <c r="AA7" s="225" t="s">
        <v>1210</v>
      </c>
      <c r="AB7" s="225" t="s">
        <v>1211</v>
      </c>
    </row>
    <row r="8" spans="2:28">
      <c r="B8" s="219" t="s">
        <v>29</v>
      </c>
      <c r="C8" s="220" t="s">
        <v>30</v>
      </c>
      <c r="D8" s="223" t="s">
        <v>127</v>
      </c>
      <c r="E8" s="190"/>
      <c r="F8" s="190"/>
      <c r="G8" s="190"/>
      <c r="H8" s="190"/>
      <c r="I8" s="190"/>
      <c r="J8" s="190"/>
      <c r="K8" s="190"/>
      <c r="L8" s="190"/>
      <c r="M8" s="190"/>
      <c r="N8" s="190"/>
      <c r="O8" s="190"/>
      <c r="P8" s="190"/>
      <c r="Q8" s="190"/>
      <c r="R8" s="190"/>
      <c r="S8" s="190"/>
      <c r="T8" s="190"/>
      <c r="U8" s="190"/>
      <c r="V8" s="190"/>
      <c r="W8" s="190"/>
      <c r="X8" s="190"/>
      <c r="Y8" s="190"/>
      <c r="Z8" s="190"/>
      <c r="AA8" s="190"/>
      <c r="AB8" s="190"/>
    </row>
    <row r="9" spans="2:28" s="202" customFormat="1">
      <c r="B9" s="200" t="s">
        <v>31</v>
      </c>
      <c r="C9" s="201" t="s">
        <v>32</v>
      </c>
      <c r="D9" s="201" t="s">
        <v>127</v>
      </c>
      <c r="E9" s="189">
        <v>143479.96013963231</v>
      </c>
      <c r="F9" s="189">
        <v>111283.2473289457</v>
      </c>
      <c r="G9" s="189">
        <v>117144.6535195272</v>
      </c>
      <c r="H9" s="189">
        <v>227035.29127102174</v>
      </c>
      <c r="I9" s="189">
        <v>83131.684547330136</v>
      </c>
      <c r="J9" s="189">
        <v>124024.98435431</v>
      </c>
      <c r="K9" s="189">
        <v>107006.49869807006</v>
      </c>
      <c r="L9" s="189">
        <v>198641.15835961001</v>
      </c>
      <c r="M9" s="189">
        <v>97430.491285160097</v>
      </c>
      <c r="N9" s="189">
        <v>89351.359390369995</v>
      </c>
      <c r="O9" s="189">
        <v>86506.699590630073</v>
      </c>
      <c r="P9" s="189">
        <v>180764.19172613</v>
      </c>
      <c r="Q9" s="189">
        <v>74991.774996503591</v>
      </c>
      <c r="R9" s="189">
        <v>72183.599003935276</v>
      </c>
      <c r="S9" s="189">
        <v>107682.9449073654</v>
      </c>
      <c r="T9" s="189">
        <v>190668.11035925563</v>
      </c>
      <c r="U9" s="189">
        <v>74078.898291360078</v>
      </c>
      <c r="V9" s="189">
        <v>94375.361576699899</v>
      </c>
      <c r="W9" s="189">
        <v>85673.614143230094</v>
      </c>
      <c r="X9" s="189">
        <v>185721.53775756003</v>
      </c>
      <c r="Y9" s="189">
        <v>64833.867351259905</v>
      </c>
      <c r="Z9" s="189">
        <v>156019.2266983701</v>
      </c>
      <c r="AA9" s="189">
        <v>0</v>
      </c>
      <c r="AB9" s="189">
        <v>0</v>
      </c>
    </row>
    <row r="10" spans="2:28">
      <c r="B10" s="39" t="s">
        <v>33</v>
      </c>
      <c r="C10" s="92" t="s">
        <v>34</v>
      </c>
      <c r="D10" s="22" t="s">
        <v>127</v>
      </c>
      <c r="E10" s="191">
        <v>142927.7225123923</v>
      </c>
      <c r="F10" s="191">
        <v>111258.24732894577</v>
      </c>
      <c r="G10" s="191">
        <v>115607.1060195273</v>
      </c>
      <c r="H10" s="191">
        <v>224189.91824830172</v>
      </c>
      <c r="I10" s="191">
        <v>83131.684547330136</v>
      </c>
      <c r="J10" s="191">
        <v>123239.32023071</v>
      </c>
      <c r="K10" s="191">
        <v>106695.19153329005</v>
      </c>
      <c r="L10" s="191">
        <v>196540.72333492999</v>
      </c>
      <c r="M10" s="191">
        <v>97028.176501820068</v>
      </c>
      <c r="N10" s="191">
        <v>88612.858793649997</v>
      </c>
      <c r="O10" s="191">
        <v>85334.05567963011</v>
      </c>
      <c r="P10" s="191">
        <v>170929.84711924999</v>
      </c>
      <c r="Q10" s="191">
        <v>74111.864585353615</v>
      </c>
      <c r="R10" s="191">
        <v>71074.033024265285</v>
      </c>
      <c r="S10" s="191">
        <v>105669.66212150545</v>
      </c>
      <c r="T10" s="191">
        <v>187301.17808272559</v>
      </c>
      <c r="U10" s="191">
        <v>73230.068472439918</v>
      </c>
      <c r="V10" s="191">
        <v>91885.259297209923</v>
      </c>
      <c r="W10" s="191">
        <v>83595.970166980071</v>
      </c>
      <c r="X10" s="191">
        <v>177509.62937362998</v>
      </c>
      <c r="Y10" s="191">
        <v>63699.093323559893</v>
      </c>
      <c r="Z10" s="191">
        <v>152566.8037486501</v>
      </c>
      <c r="AA10" s="191">
        <v>0</v>
      </c>
      <c r="AB10" s="191">
        <v>0</v>
      </c>
    </row>
    <row r="11" spans="2:28">
      <c r="B11" s="41" t="s">
        <v>35</v>
      </c>
      <c r="C11" s="93" t="s">
        <v>36</v>
      </c>
      <c r="D11" s="22" t="s">
        <v>127</v>
      </c>
      <c r="E11" s="62">
        <v>132688.80937347797</v>
      </c>
      <c r="F11" s="62">
        <v>92308.194690898599</v>
      </c>
      <c r="G11" s="62">
        <v>96411.287993645587</v>
      </c>
      <c r="H11" s="62">
        <v>171478.3392824464</v>
      </c>
      <c r="I11" s="62">
        <v>74902.40713034189</v>
      </c>
      <c r="J11" s="62">
        <v>103785.15950726261</v>
      </c>
      <c r="K11" s="62">
        <v>85414.177482418701</v>
      </c>
      <c r="L11" s="62">
        <v>140504.67484976654</v>
      </c>
      <c r="M11" s="62">
        <v>89721.780249359988</v>
      </c>
      <c r="N11" s="62">
        <v>72332.580564329954</v>
      </c>
      <c r="O11" s="62">
        <v>68853.775057899911</v>
      </c>
      <c r="P11" s="62">
        <v>127186.94642188991</v>
      </c>
      <c r="Q11" s="62">
        <v>66927.798566803598</v>
      </c>
      <c r="R11" s="62">
        <v>57897.510870205209</v>
      </c>
      <c r="S11" s="62">
        <v>90336.33367960545</v>
      </c>
      <c r="T11" s="62">
        <v>142967.91451223561</v>
      </c>
      <c r="U11" s="62">
        <v>66901.41674979002</v>
      </c>
      <c r="V11" s="62">
        <v>81112.812169030003</v>
      </c>
      <c r="W11" s="62">
        <v>65209.457464869964</v>
      </c>
      <c r="X11" s="62">
        <v>128147.53001125994</v>
      </c>
      <c r="Y11" s="62">
        <v>57970.173948839991</v>
      </c>
      <c r="Z11" s="62">
        <v>135434.0660438</v>
      </c>
      <c r="AA11" s="62">
        <v>0</v>
      </c>
      <c r="AB11" s="62">
        <v>0</v>
      </c>
    </row>
    <row r="12" spans="2:28">
      <c r="B12" s="41" t="s">
        <v>37</v>
      </c>
      <c r="C12" s="93" t="s">
        <v>38</v>
      </c>
      <c r="D12" s="22" t="s">
        <v>127</v>
      </c>
      <c r="E12" s="62">
        <v>8012.9198786120505</v>
      </c>
      <c r="F12" s="62">
        <v>14083.0354115667</v>
      </c>
      <c r="G12" s="62">
        <v>14511.711374580969</v>
      </c>
      <c r="H12" s="62">
        <v>38503.140613721727</v>
      </c>
      <c r="I12" s="62">
        <v>5981.645817348629</v>
      </c>
      <c r="J12" s="62">
        <v>14431.659321630179</v>
      </c>
      <c r="K12" s="62">
        <v>15939.345359666308</v>
      </c>
      <c r="L12" s="62">
        <v>42662.229721800832</v>
      </c>
      <c r="M12" s="62">
        <v>5782.7010465799904</v>
      </c>
      <c r="N12" s="62">
        <v>12322.12190976001</v>
      </c>
      <c r="O12" s="62">
        <v>11860.69852390001</v>
      </c>
      <c r="P12" s="62">
        <v>29148.644549289998</v>
      </c>
      <c r="Q12" s="62">
        <v>5079.693604059993</v>
      </c>
      <c r="R12" s="62">
        <v>8920.3630064500103</v>
      </c>
      <c r="S12" s="62">
        <v>9876.050835749993</v>
      </c>
      <c r="T12" s="62">
        <v>29096.267372259961</v>
      </c>
      <c r="U12" s="62">
        <v>4015.3262726800067</v>
      </c>
      <c r="V12" s="62">
        <v>6771.6422393400007</v>
      </c>
      <c r="W12" s="62">
        <v>12809.385252969991</v>
      </c>
      <c r="X12" s="62">
        <v>34358.99087889996</v>
      </c>
      <c r="Y12" s="62">
        <v>3833.7839576599927</v>
      </c>
      <c r="Z12" s="62">
        <v>11317.387316359989</v>
      </c>
      <c r="AA12" s="62">
        <v>0</v>
      </c>
      <c r="AB12" s="62">
        <v>0</v>
      </c>
    </row>
    <row r="13" spans="2:28">
      <c r="B13" s="41" t="s">
        <v>39</v>
      </c>
      <c r="C13" s="93" t="s">
        <v>40</v>
      </c>
      <c r="D13" s="22" t="s">
        <v>127</v>
      </c>
      <c r="E13" s="62">
        <v>2225.9932603022799</v>
      </c>
      <c r="F13" s="62">
        <v>4867.0172264804187</v>
      </c>
      <c r="G13" s="62">
        <v>4684.1066513007499</v>
      </c>
      <c r="H13" s="62">
        <v>14208.438352133591</v>
      </c>
      <c r="I13" s="62">
        <v>2247.6315996395856</v>
      </c>
      <c r="J13" s="62">
        <v>5022.5014018172214</v>
      </c>
      <c r="K13" s="62">
        <v>5341.66869120511</v>
      </c>
      <c r="L13" s="62">
        <v>13373.818763362789</v>
      </c>
      <c r="M13" s="62">
        <v>1523.6952058799989</v>
      </c>
      <c r="N13" s="62">
        <v>3958.1563195599997</v>
      </c>
      <c r="O13" s="62">
        <v>4619.5820978300098</v>
      </c>
      <c r="P13" s="62">
        <v>14594.25614807001</v>
      </c>
      <c r="Q13" s="62">
        <v>2104.3724144900007</v>
      </c>
      <c r="R13" s="62">
        <v>4256.1591476100002</v>
      </c>
      <c r="S13" s="62">
        <v>5457.2776061499972</v>
      </c>
      <c r="T13" s="62">
        <v>15236.996198230008</v>
      </c>
      <c r="U13" s="62">
        <v>2313.3254499699997</v>
      </c>
      <c r="V13" s="62">
        <v>4000.8048888399899</v>
      </c>
      <c r="W13" s="62">
        <v>5577.12744914</v>
      </c>
      <c r="X13" s="62">
        <v>15003.10848346999</v>
      </c>
      <c r="Y13" s="62">
        <v>1895.1354170599998</v>
      </c>
      <c r="Z13" s="62">
        <v>5815.3503884899928</v>
      </c>
      <c r="AA13" s="62">
        <v>0</v>
      </c>
      <c r="AB13" s="62">
        <v>0</v>
      </c>
    </row>
    <row r="14" spans="2:28">
      <c r="B14" s="41" t="s">
        <v>41</v>
      </c>
      <c r="C14" s="93" t="s">
        <v>42</v>
      </c>
      <c r="D14" s="22" t="s">
        <v>127</v>
      </c>
      <c r="E14" s="91">
        <v>0</v>
      </c>
      <c r="F14" s="91">
        <v>0</v>
      </c>
      <c r="G14" s="91">
        <v>0</v>
      </c>
      <c r="H14" s="91">
        <v>0</v>
      </c>
      <c r="I14" s="91">
        <v>0</v>
      </c>
      <c r="J14" s="91">
        <v>0</v>
      </c>
      <c r="K14" s="91">
        <v>0</v>
      </c>
      <c r="L14" s="91">
        <v>0</v>
      </c>
      <c r="M14" s="91">
        <v>0</v>
      </c>
      <c r="N14" s="91">
        <v>0</v>
      </c>
      <c r="O14" s="91">
        <v>0</v>
      </c>
      <c r="P14" s="91">
        <v>0</v>
      </c>
      <c r="Q14" s="91">
        <v>0</v>
      </c>
      <c r="R14" s="91">
        <v>0</v>
      </c>
      <c r="S14" s="91">
        <v>0</v>
      </c>
      <c r="T14" s="91">
        <v>0</v>
      </c>
      <c r="U14" s="91">
        <v>0</v>
      </c>
      <c r="V14" s="91">
        <v>0</v>
      </c>
      <c r="W14" s="91">
        <v>0</v>
      </c>
      <c r="X14" s="91">
        <v>0</v>
      </c>
      <c r="Y14" s="91">
        <v>0</v>
      </c>
      <c r="Z14" s="91">
        <v>0</v>
      </c>
      <c r="AA14" s="91">
        <v>0</v>
      </c>
      <c r="AB14" s="91">
        <v>0</v>
      </c>
    </row>
    <row r="15" spans="2:28">
      <c r="B15" s="39" t="s">
        <v>43</v>
      </c>
      <c r="C15" s="92" t="s">
        <v>44</v>
      </c>
      <c r="D15" s="22" t="s">
        <v>127</v>
      </c>
      <c r="E15" s="191">
        <v>0</v>
      </c>
      <c r="F15" s="191">
        <v>0</v>
      </c>
      <c r="G15" s="191">
        <v>0</v>
      </c>
      <c r="H15" s="191">
        <v>0</v>
      </c>
      <c r="I15" s="191">
        <v>0</v>
      </c>
      <c r="J15" s="191">
        <v>0</v>
      </c>
      <c r="K15" s="191">
        <v>0</v>
      </c>
      <c r="L15" s="191">
        <v>0</v>
      </c>
      <c r="M15" s="191">
        <v>0</v>
      </c>
      <c r="N15" s="191">
        <v>0</v>
      </c>
      <c r="O15" s="191">
        <v>0</v>
      </c>
      <c r="P15" s="191">
        <v>0</v>
      </c>
      <c r="Q15" s="191">
        <v>0</v>
      </c>
      <c r="R15" s="191">
        <v>0</v>
      </c>
      <c r="S15" s="191">
        <v>0</v>
      </c>
      <c r="T15" s="191">
        <v>0</v>
      </c>
      <c r="U15" s="191">
        <v>0</v>
      </c>
      <c r="V15" s="191">
        <v>0</v>
      </c>
      <c r="W15" s="191">
        <v>0</v>
      </c>
      <c r="X15" s="191">
        <v>0</v>
      </c>
      <c r="Y15" s="191">
        <v>0</v>
      </c>
      <c r="Z15" s="191">
        <v>0</v>
      </c>
      <c r="AA15" s="191">
        <v>0</v>
      </c>
      <c r="AB15" s="191">
        <v>0</v>
      </c>
    </row>
    <row r="16" spans="2:28">
      <c r="B16" s="39" t="s">
        <v>45</v>
      </c>
      <c r="C16" s="92" t="s">
        <v>46</v>
      </c>
      <c r="D16" s="22" t="s">
        <v>127</v>
      </c>
      <c r="E16" s="191">
        <v>0</v>
      </c>
      <c r="F16" s="191">
        <v>0</v>
      </c>
      <c r="G16" s="191">
        <v>0</v>
      </c>
      <c r="H16" s="191">
        <v>58.820000319999998</v>
      </c>
      <c r="I16" s="191">
        <v>0</v>
      </c>
      <c r="J16" s="191">
        <v>0</v>
      </c>
      <c r="K16" s="191">
        <v>1.4699661499999999</v>
      </c>
      <c r="L16" s="191">
        <v>0</v>
      </c>
      <c r="M16" s="191">
        <v>0</v>
      </c>
      <c r="N16" s="191">
        <v>0</v>
      </c>
      <c r="O16" s="191">
        <v>0</v>
      </c>
      <c r="P16" s="191">
        <v>20.881314410000002</v>
      </c>
      <c r="Q16" s="191">
        <v>0</v>
      </c>
      <c r="R16" s="191">
        <v>0</v>
      </c>
      <c r="S16" s="191">
        <v>126.25609575999999</v>
      </c>
      <c r="T16" s="191">
        <v>11.845708460000001</v>
      </c>
      <c r="U16" s="191">
        <v>0</v>
      </c>
      <c r="V16" s="191">
        <v>33.42258314</v>
      </c>
      <c r="W16" s="191">
        <v>11.0311126</v>
      </c>
      <c r="X16" s="191">
        <v>7.87064129</v>
      </c>
      <c r="Y16" s="191">
        <v>44</v>
      </c>
      <c r="Z16" s="191">
        <v>0</v>
      </c>
      <c r="AA16" s="191">
        <v>0</v>
      </c>
      <c r="AB16" s="191">
        <v>0</v>
      </c>
    </row>
    <row r="17" spans="2:28">
      <c r="B17" s="39" t="s">
        <v>47</v>
      </c>
      <c r="C17" s="92" t="s">
        <v>48</v>
      </c>
      <c r="D17" s="22" t="s">
        <v>127</v>
      </c>
      <c r="E17" s="191">
        <v>552.23762724000017</v>
      </c>
      <c r="F17" s="191">
        <v>24.999999999999986</v>
      </c>
      <c r="G17" s="191">
        <v>1537.5474999999967</v>
      </c>
      <c r="H17" s="191">
        <v>2786.5530224000022</v>
      </c>
      <c r="I17" s="191">
        <v>0</v>
      </c>
      <c r="J17" s="191">
        <v>785.66412359999993</v>
      </c>
      <c r="K17" s="191">
        <v>309.83719862999999</v>
      </c>
      <c r="L17" s="191">
        <v>2100.43502468</v>
      </c>
      <c r="M17" s="191">
        <v>402.31478334000002</v>
      </c>
      <c r="N17" s="191">
        <v>738.50059671999998</v>
      </c>
      <c r="O17" s="191">
        <v>1172.6439109999999</v>
      </c>
      <c r="P17" s="191">
        <v>9813.4632924699999</v>
      </c>
      <c r="Q17" s="191">
        <v>879.91041115000007</v>
      </c>
      <c r="R17" s="191">
        <v>1109.5659796699999</v>
      </c>
      <c r="S17" s="191">
        <v>1887.0266901</v>
      </c>
      <c r="T17" s="191">
        <v>3355.0865680699999</v>
      </c>
      <c r="U17" s="191">
        <v>848.82981891999998</v>
      </c>
      <c r="V17" s="191">
        <v>2456.6796963500001</v>
      </c>
      <c r="W17" s="191">
        <v>2066.6128636500002</v>
      </c>
      <c r="X17" s="191">
        <v>8204.0377426400009</v>
      </c>
      <c r="Y17" s="191">
        <v>1090.7740277</v>
      </c>
      <c r="Z17" s="191">
        <v>3452.4229497200004</v>
      </c>
      <c r="AA17" s="191">
        <v>0</v>
      </c>
      <c r="AB17" s="191">
        <v>0</v>
      </c>
    </row>
    <row r="18" spans="2:28">
      <c r="B18" s="41" t="s">
        <v>49</v>
      </c>
      <c r="C18" s="93" t="s">
        <v>50</v>
      </c>
      <c r="D18" s="22" t="s">
        <v>127</v>
      </c>
      <c r="E18" s="62">
        <v>552.23762724000017</v>
      </c>
      <c r="F18" s="62">
        <v>24.999999999999986</v>
      </c>
      <c r="G18" s="62">
        <v>1537.5474999999967</v>
      </c>
      <c r="H18" s="62">
        <v>2786.5530224000022</v>
      </c>
      <c r="I18" s="62">
        <v>0</v>
      </c>
      <c r="J18" s="62">
        <v>785.66412359999993</v>
      </c>
      <c r="K18" s="62">
        <v>309.83719862999999</v>
      </c>
      <c r="L18" s="62">
        <v>2100.43502468</v>
      </c>
      <c r="M18" s="62">
        <v>402.31478334000002</v>
      </c>
      <c r="N18" s="62">
        <v>738.50059671999998</v>
      </c>
      <c r="O18" s="62">
        <v>1172.6439109999999</v>
      </c>
      <c r="P18" s="62">
        <v>9813.4632924699999</v>
      </c>
      <c r="Q18" s="62">
        <v>879.91041115000007</v>
      </c>
      <c r="R18" s="62">
        <v>1109.5659796699999</v>
      </c>
      <c r="S18" s="62">
        <v>1887.0266901</v>
      </c>
      <c r="T18" s="62">
        <v>3355.0865680699999</v>
      </c>
      <c r="U18" s="62">
        <v>848.82981891999998</v>
      </c>
      <c r="V18" s="62">
        <v>2456.6796963500001</v>
      </c>
      <c r="W18" s="62">
        <v>2066.6128636500002</v>
      </c>
      <c r="X18" s="62">
        <v>8204.0377426400009</v>
      </c>
      <c r="Y18" s="62">
        <v>1090.7740277</v>
      </c>
      <c r="Z18" s="62">
        <v>3452.4229497200004</v>
      </c>
      <c r="AA18" s="62">
        <v>0</v>
      </c>
      <c r="AB18" s="62">
        <v>0</v>
      </c>
    </row>
    <row r="19" spans="2:28">
      <c r="B19" s="41" t="s">
        <v>51</v>
      </c>
      <c r="C19" s="93" t="s">
        <v>52</v>
      </c>
      <c r="D19" s="22" t="s">
        <v>127</v>
      </c>
      <c r="E19" s="62">
        <v>0</v>
      </c>
      <c r="F19" s="62">
        <v>0</v>
      </c>
      <c r="G19" s="62">
        <v>0</v>
      </c>
      <c r="H19" s="62">
        <v>0</v>
      </c>
      <c r="I19" s="62">
        <v>0</v>
      </c>
      <c r="J19" s="62">
        <v>0</v>
      </c>
      <c r="K19" s="62">
        <v>0</v>
      </c>
      <c r="L19" s="62">
        <v>0</v>
      </c>
      <c r="M19" s="62">
        <v>0</v>
      </c>
      <c r="N19" s="62">
        <v>0</v>
      </c>
      <c r="O19" s="62">
        <v>0</v>
      </c>
      <c r="P19" s="62">
        <v>0</v>
      </c>
      <c r="Q19" s="62">
        <v>0</v>
      </c>
      <c r="R19" s="62">
        <v>0</v>
      </c>
      <c r="S19" s="62">
        <v>0</v>
      </c>
      <c r="T19" s="62">
        <v>0</v>
      </c>
      <c r="U19" s="62">
        <v>0</v>
      </c>
      <c r="V19" s="62">
        <v>0</v>
      </c>
      <c r="W19" s="62">
        <v>0</v>
      </c>
      <c r="X19" s="62">
        <v>0</v>
      </c>
      <c r="Y19" s="62">
        <v>0</v>
      </c>
      <c r="Z19" s="62">
        <v>0</v>
      </c>
      <c r="AA19" s="62">
        <v>0</v>
      </c>
      <c r="AB19" s="62">
        <v>0</v>
      </c>
    </row>
    <row r="20" spans="2:28">
      <c r="B20" s="41" t="s">
        <v>53</v>
      </c>
      <c r="C20" s="93" t="s">
        <v>54</v>
      </c>
      <c r="D20" s="22" t="s">
        <v>127</v>
      </c>
      <c r="E20" s="62">
        <v>0</v>
      </c>
      <c r="F20" s="62">
        <v>0</v>
      </c>
      <c r="G20" s="62">
        <v>0</v>
      </c>
      <c r="H20" s="62">
        <v>0</v>
      </c>
      <c r="I20" s="62">
        <v>0</v>
      </c>
      <c r="J20" s="62">
        <v>0</v>
      </c>
      <c r="K20" s="62">
        <v>0</v>
      </c>
      <c r="L20" s="62">
        <v>0</v>
      </c>
      <c r="M20" s="62">
        <v>0</v>
      </c>
      <c r="N20" s="62">
        <v>0</v>
      </c>
      <c r="O20" s="62">
        <v>0</v>
      </c>
      <c r="P20" s="62">
        <v>0</v>
      </c>
      <c r="Q20" s="62">
        <v>0</v>
      </c>
      <c r="R20" s="62">
        <v>0</v>
      </c>
      <c r="S20" s="62">
        <v>0</v>
      </c>
      <c r="T20" s="62">
        <v>0</v>
      </c>
      <c r="U20" s="62">
        <v>0</v>
      </c>
      <c r="V20" s="62">
        <v>0</v>
      </c>
      <c r="W20" s="62">
        <v>0</v>
      </c>
      <c r="X20" s="62">
        <v>0</v>
      </c>
      <c r="Y20" s="62">
        <v>0</v>
      </c>
      <c r="Z20" s="62">
        <v>0</v>
      </c>
      <c r="AA20" s="62">
        <v>0</v>
      </c>
      <c r="AB20" s="62">
        <v>0</v>
      </c>
    </row>
    <row r="21" spans="2:28">
      <c r="B21" s="41" t="s">
        <v>55</v>
      </c>
      <c r="C21" s="93" t="s">
        <v>56</v>
      </c>
      <c r="D21" s="22" t="s">
        <v>127</v>
      </c>
      <c r="E21" s="62">
        <v>0</v>
      </c>
      <c r="F21" s="62">
        <v>0</v>
      </c>
      <c r="G21" s="62">
        <v>0</v>
      </c>
      <c r="H21" s="62">
        <v>0</v>
      </c>
      <c r="I21" s="62">
        <v>0</v>
      </c>
      <c r="J21" s="62">
        <v>0</v>
      </c>
      <c r="K21" s="62">
        <v>0</v>
      </c>
      <c r="L21" s="62">
        <v>0</v>
      </c>
      <c r="M21" s="62">
        <v>0</v>
      </c>
      <c r="N21" s="62">
        <v>0</v>
      </c>
      <c r="O21" s="62">
        <v>0</v>
      </c>
      <c r="P21" s="62">
        <v>0</v>
      </c>
      <c r="Q21" s="62">
        <v>0</v>
      </c>
      <c r="R21" s="62">
        <v>0</v>
      </c>
      <c r="S21" s="62">
        <v>0</v>
      </c>
      <c r="T21" s="62">
        <v>0</v>
      </c>
      <c r="U21" s="62">
        <v>0</v>
      </c>
      <c r="V21" s="62">
        <v>0</v>
      </c>
      <c r="W21" s="62">
        <v>0</v>
      </c>
      <c r="X21" s="62">
        <v>0</v>
      </c>
      <c r="Y21" s="62">
        <v>0</v>
      </c>
      <c r="Z21" s="62">
        <v>0</v>
      </c>
      <c r="AA21" s="62">
        <v>0</v>
      </c>
      <c r="AB21" s="62">
        <v>0</v>
      </c>
    </row>
    <row r="22" spans="2:28">
      <c r="B22" s="111" t="s">
        <v>57</v>
      </c>
      <c r="C22" s="112" t="s">
        <v>58</v>
      </c>
      <c r="D22" s="113" t="s">
        <v>127</v>
      </c>
      <c r="E22" s="189">
        <v>470434.96537588665</v>
      </c>
      <c r="F22" s="189">
        <v>-171149.73564656422</v>
      </c>
      <c r="G22" s="189">
        <v>-171550.923595448</v>
      </c>
      <c r="H22" s="189">
        <v>426388.93074864906</v>
      </c>
      <c r="I22" s="189">
        <v>-123324.5322310482</v>
      </c>
      <c r="J22" s="189">
        <v>-119900.056463096</v>
      </c>
      <c r="K22" s="189">
        <v>160391.71571380561</v>
      </c>
      <c r="L22" s="189">
        <v>-416509.54503863148</v>
      </c>
      <c r="M22" s="189">
        <v>501870.53146169271</v>
      </c>
      <c r="N22" s="189">
        <v>393251.92318813608</v>
      </c>
      <c r="O22" s="189">
        <v>29754.728110674601</v>
      </c>
      <c r="P22" s="189">
        <v>-635048.98183121579</v>
      </c>
      <c r="Q22" s="189">
        <v>365258.80452843721</v>
      </c>
      <c r="R22" s="189">
        <v>-71877.507855497039</v>
      </c>
      <c r="S22" s="189">
        <v>-116611.6607485509</v>
      </c>
      <c r="T22" s="189">
        <v>157198.38722159632</v>
      </c>
      <c r="U22" s="189">
        <v>-248374.57790822152</v>
      </c>
      <c r="V22" s="189">
        <v>1173683.4719190134</v>
      </c>
      <c r="W22" s="189">
        <v>-860331.02841977205</v>
      </c>
      <c r="X22" s="189">
        <v>296617.98035406886</v>
      </c>
      <c r="Y22" s="189">
        <v>-128020.73319902117</v>
      </c>
      <c r="Z22" s="189">
        <v>-57414.498300693289</v>
      </c>
      <c r="AA22" s="189">
        <v>0</v>
      </c>
      <c r="AB22" s="189">
        <v>0</v>
      </c>
    </row>
    <row r="23" spans="2:28">
      <c r="B23" s="41" t="s">
        <v>59</v>
      </c>
      <c r="C23" s="29" t="s">
        <v>60</v>
      </c>
      <c r="D23" s="22" t="s">
        <v>127</v>
      </c>
      <c r="E23" s="66">
        <v>0</v>
      </c>
      <c r="F23" s="66">
        <v>0</v>
      </c>
      <c r="G23" s="66">
        <v>0</v>
      </c>
      <c r="H23" s="66">
        <v>0</v>
      </c>
      <c r="I23" s="66">
        <v>0</v>
      </c>
      <c r="J23" s="66">
        <v>0</v>
      </c>
      <c r="K23" s="66">
        <v>0</v>
      </c>
      <c r="L23" s="66">
        <v>0</v>
      </c>
      <c r="M23" s="66">
        <v>0</v>
      </c>
      <c r="N23" s="66">
        <v>0</v>
      </c>
      <c r="O23" s="66">
        <v>0</v>
      </c>
      <c r="P23" s="66">
        <v>0</v>
      </c>
      <c r="Q23" s="66">
        <v>0</v>
      </c>
      <c r="R23" s="66">
        <v>0</v>
      </c>
      <c r="S23" s="66">
        <v>0</v>
      </c>
      <c r="T23" s="66">
        <v>0</v>
      </c>
      <c r="U23" s="66">
        <v>0</v>
      </c>
      <c r="V23" s="66">
        <v>0</v>
      </c>
      <c r="W23" s="66">
        <v>0</v>
      </c>
      <c r="X23" s="66">
        <v>0</v>
      </c>
      <c r="Y23" s="66">
        <v>0</v>
      </c>
      <c r="Z23" s="66">
        <v>0</v>
      </c>
      <c r="AA23" s="66">
        <v>0</v>
      </c>
      <c r="AB23" s="66">
        <v>0</v>
      </c>
    </row>
    <row r="24" spans="2:28">
      <c r="B24" s="41" t="s">
        <v>61</v>
      </c>
      <c r="C24" s="29" t="s">
        <v>62</v>
      </c>
      <c r="D24" s="22" t="s">
        <v>127</v>
      </c>
      <c r="E24" s="66">
        <v>441304.72003738664</v>
      </c>
      <c r="F24" s="66">
        <v>-166362.18269306424</v>
      </c>
      <c r="G24" s="66">
        <v>-170260.24097114798</v>
      </c>
      <c r="H24" s="66">
        <v>423020.40569050895</v>
      </c>
      <c r="I24" s="66">
        <v>-135374.9147438482</v>
      </c>
      <c r="J24" s="66">
        <v>-127421.04113769601</v>
      </c>
      <c r="K24" s="66">
        <v>156336.98700254559</v>
      </c>
      <c r="L24" s="66">
        <v>-427861.36127907143</v>
      </c>
      <c r="M24" s="66">
        <v>497734.58356584271</v>
      </c>
      <c r="N24" s="66">
        <v>392110.2290798761</v>
      </c>
      <c r="O24" s="66">
        <v>28371.426971694607</v>
      </c>
      <c r="P24" s="66">
        <v>-644698.11679580575</v>
      </c>
      <c r="Q24" s="66">
        <v>362249.15975613717</v>
      </c>
      <c r="R24" s="66">
        <v>-72002.312323957012</v>
      </c>
      <c r="S24" s="66">
        <v>-120357.10386038088</v>
      </c>
      <c r="T24" s="66">
        <v>145427.16685392632</v>
      </c>
      <c r="U24" s="66">
        <v>-258422.55656536148</v>
      </c>
      <c r="V24" s="66">
        <v>1173299.2803646934</v>
      </c>
      <c r="W24" s="66">
        <v>-863015.92632007203</v>
      </c>
      <c r="X24" s="66">
        <v>286568.05069741874</v>
      </c>
      <c r="Y24" s="66">
        <v>-130350.15747349118</v>
      </c>
      <c r="Z24" s="66">
        <v>-53476.098484163296</v>
      </c>
      <c r="AA24" s="66">
        <v>0</v>
      </c>
      <c r="AB24" s="66">
        <v>0</v>
      </c>
    </row>
    <row r="25" spans="2:28">
      <c r="B25" s="41" t="s">
        <v>63</v>
      </c>
      <c r="C25" s="29" t="s">
        <v>64</v>
      </c>
      <c r="D25" s="22" t="s">
        <v>127</v>
      </c>
      <c r="E25" s="62">
        <v>0</v>
      </c>
      <c r="F25" s="62">
        <v>0</v>
      </c>
      <c r="G25" s="62">
        <v>0</v>
      </c>
      <c r="H25" s="62">
        <v>0</v>
      </c>
      <c r="I25" s="62">
        <v>0</v>
      </c>
      <c r="J25" s="62">
        <v>0</v>
      </c>
      <c r="K25" s="62">
        <v>0</v>
      </c>
      <c r="L25" s="62">
        <v>0</v>
      </c>
      <c r="M25" s="62">
        <v>0</v>
      </c>
      <c r="N25" s="62">
        <v>0</v>
      </c>
      <c r="O25" s="62">
        <v>0</v>
      </c>
      <c r="P25" s="62">
        <v>0</v>
      </c>
      <c r="Q25" s="62">
        <v>0</v>
      </c>
      <c r="R25" s="62">
        <v>0</v>
      </c>
      <c r="S25" s="62">
        <v>0</v>
      </c>
      <c r="T25" s="62">
        <v>0</v>
      </c>
      <c r="U25" s="62">
        <v>0</v>
      </c>
      <c r="V25" s="62">
        <v>0</v>
      </c>
      <c r="W25" s="62">
        <v>0</v>
      </c>
      <c r="X25" s="62">
        <v>0</v>
      </c>
      <c r="Y25" s="62">
        <v>0</v>
      </c>
      <c r="Z25" s="62">
        <v>0</v>
      </c>
      <c r="AA25" s="62">
        <v>0</v>
      </c>
      <c r="AB25" s="62">
        <v>0</v>
      </c>
    </row>
    <row r="26" spans="2:28">
      <c r="B26" s="41" t="s">
        <v>65</v>
      </c>
      <c r="C26" s="29" t="s">
        <v>66</v>
      </c>
      <c r="D26" s="22" t="s">
        <v>127</v>
      </c>
      <c r="E26" s="66">
        <v>-1713.6546614999979</v>
      </c>
      <c r="F26" s="66">
        <v>-4787.5529535000023</v>
      </c>
      <c r="G26" s="66">
        <v>-1893.8329662499959</v>
      </c>
      <c r="H26" s="66">
        <v>2909.0074508899997</v>
      </c>
      <c r="I26" s="66">
        <v>12050.382512800004</v>
      </c>
      <c r="J26" s="66">
        <v>7520.9846745999985</v>
      </c>
      <c r="K26" s="66">
        <v>3192.5574555000071</v>
      </c>
      <c r="L26" s="66">
        <v>11351.816240439988</v>
      </c>
      <c r="M26" s="66">
        <v>234.44789584999964</v>
      </c>
      <c r="N26" s="66">
        <v>1141.6941082600097</v>
      </c>
      <c r="O26" s="66">
        <v>1369.6967241699829</v>
      </c>
      <c r="P26" s="66">
        <v>9059.0571874300094</v>
      </c>
      <c r="Q26" s="66">
        <v>-1028.9810956199949</v>
      </c>
      <c r="R26" s="66">
        <v>124.80446845999018</v>
      </c>
      <c r="S26" s="66">
        <v>3745.4431118300104</v>
      </c>
      <c r="T26" s="66">
        <v>10432.557353529997</v>
      </c>
      <c r="U26" s="66">
        <v>5398.3811707200111</v>
      </c>
      <c r="V26" s="66">
        <v>384.19155431998797</v>
      </c>
      <c r="W26" s="66">
        <v>2684.8979003000095</v>
      </c>
      <c r="X26" s="66">
        <v>10049.929656650005</v>
      </c>
      <c r="Y26" s="66">
        <v>-970.78572553000402</v>
      </c>
      <c r="Z26" s="66">
        <v>-4369.0098165299942</v>
      </c>
      <c r="AA26" s="66">
        <v>0</v>
      </c>
      <c r="AB26" s="66">
        <v>0</v>
      </c>
    </row>
    <row r="27" spans="2:28">
      <c r="B27" s="41" t="s">
        <v>67</v>
      </c>
      <c r="C27" s="29" t="s">
        <v>68</v>
      </c>
      <c r="D27" s="22" t="s">
        <v>127</v>
      </c>
      <c r="E27" s="62">
        <v>30843.9</v>
      </c>
      <c r="F27" s="62">
        <v>0</v>
      </c>
      <c r="G27" s="62">
        <v>603.15034194999998</v>
      </c>
      <c r="H27" s="62">
        <v>459.51760725000003</v>
      </c>
      <c r="I27" s="62">
        <v>0</v>
      </c>
      <c r="J27" s="62">
        <v>0</v>
      </c>
      <c r="K27" s="62">
        <v>862.17125576000001</v>
      </c>
      <c r="L27" s="62">
        <v>0</v>
      </c>
      <c r="M27" s="62">
        <v>3901.5</v>
      </c>
      <c r="N27" s="62">
        <v>0</v>
      </c>
      <c r="O27" s="62">
        <v>13.60441481</v>
      </c>
      <c r="P27" s="62">
        <v>590.07777715999998</v>
      </c>
      <c r="Q27" s="62">
        <v>4038.62586792</v>
      </c>
      <c r="R27" s="62">
        <v>0</v>
      </c>
      <c r="S27" s="62">
        <v>0</v>
      </c>
      <c r="T27" s="62">
        <v>1338.6630141399999</v>
      </c>
      <c r="U27" s="62">
        <v>4649.5974864199998</v>
      </c>
      <c r="V27" s="62">
        <v>0</v>
      </c>
      <c r="W27" s="62">
        <v>0</v>
      </c>
      <c r="X27" s="62">
        <v>0</v>
      </c>
      <c r="Y27" s="62">
        <v>3300.21</v>
      </c>
      <c r="Z27" s="62">
        <v>430.61</v>
      </c>
      <c r="AA27" s="62">
        <v>0</v>
      </c>
      <c r="AB27" s="62">
        <v>0</v>
      </c>
    </row>
    <row r="28" spans="2:28">
      <c r="B28" s="41" t="s">
        <v>69</v>
      </c>
      <c r="C28" s="29" t="s">
        <v>70</v>
      </c>
      <c r="D28" s="22" t="s">
        <v>127</v>
      </c>
      <c r="E28" s="62">
        <v>0</v>
      </c>
      <c r="F28" s="62">
        <v>0</v>
      </c>
      <c r="G28" s="62">
        <v>0</v>
      </c>
      <c r="H28" s="62">
        <v>0</v>
      </c>
      <c r="I28" s="62">
        <v>0</v>
      </c>
      <c r="J28" s="62">
        <v>0</v>
      </c>
      <c r="K28" s="62">
        <v>0</v>
      </c>
      <c r="L28" s="62">
        <v>0</v>
      </c>
      <c r="M28" s="62">
        <v>0</v>
      </c>
      <c r="N28" s="62">
        <v>0</v>
      </c>
      <c r="O28" s="62">
        <v>0</v>
      </c>
      <c r="P28" s="62">
        <v>0</v>
      </c>
      <c r="Q28" s="62">
        <v>0</v>
      </c>
      <c r="R28" s="62">
        <v>0</v>
      </c>
      <c r="S28" s="62">
        <v>0</v>
      </c>
      <c r="T28" s="62">
        <v>0</v>
      </c>
      <c r="U28" s="62">
        <v>0</v>
      </c>
      <c r="V28" s="62">
        <v>0</v>
      </c>
      <c r="W28" s="62">
        <v>0</v>
      </c>
      <c r="X28" s="62">
        <v>0</v>
      </c>
      <c r="Y28" s="62">
        <v>0</v>
      </c>
      <c r="Z28" s="62">
        <v>0</v>
      </c>
      <c r="AA28" s="62">
        <v>0</v>
      </c>
      <c r="AB28" s="62">
        <v>0</v>
      </c>
    </row>
    <row r="29" spans="2:28">
      <c r="B29" s="41" t="s">
        <v>71</v>
      </c>
      <c r="C29" s="29" t="s">
        <v>72</v>
      </c>
      <c r="D29" s="22" t="s">
        <v>127</v>
      </c>
      <c r="E29" s="62">
        <v>0</v>
      </c>
      <c r="F29" s="62">
        <v>0</v>
      </c>
      <c r="G29" s="62">
        <v>0</v>
      </c>
      <c r="H29" s="62">
        <v>0</v>
      </c>
      <c r="I29" s="62">
        <v>0</v>
      </c>
      <c r="J29" s="62">
        <v>0</v>
      </c>
      <c r="K29" s="62">
        <v>0</v>
      </c>
      <c r="L29" s="62">
        <v>0</v>
      </c>
      <c r="M29" s="62">
        <v>0</v>
      </c>
      <c r="N29" s="62">
        <v>0</v>
      </c>
      <c r="O29" s="62">
        <v>0</v>
      </c>
      <c r="P29" s="62">
        <v>0</v>
      </c>
      <c r="Q29" s="62">
        <v>0</v>
      </c>
      <c r="R29" s="62">
        <v>0</v>
      </c>
      <c r="S29" s="62">
        <v>0</v>
      </c>
      <c r="T29" s="62">
        <v>0</v>
      </c>
      <c r="U29" s="62">
        <v>0</v>
      </c>
      <c r="V29" s="62">
        <v>0</v>
      </c>
      <c r="W29" s="62">
        <v>0</v>
      </c>
      <c r="X29" s="62">
        <v>0</v>
      </c>
      <c r="Y29" s="62">
        <v>0</v>
      </c>
      <c r="Z29" s="62">
        <v>0</v>
      </c>
      <c r="AA29" s="62">
        <v>0</v>
      </c>
      <c r="AB29" s="62">
        <v>0</v>
      </c>
    </row>
    <row r="30" spans="2:28">
      <c r="B30" s="41" t="s">
        <v>73</v>
      </c>
      <c r="C30" s="29" t="s">
        <v>74</v>
      </c>
      <c r="D30" s="22" t="s">
        <v>127</v>
      </c>
      <c r="E30" s="66">
        <v>0</v>
      </c>
      <c r="F30" s="66">
        <v>0</v>
      </c>
      <c r="G30" s="66">
        <v>0</v>
      </c>
      <c r="H30" s="66">
        <v>0</v>
      </c>
      <c r="I30" s="66">
        <v>0</v>
      </c>
      <c r="J30" s="66">
        <v>0</v>
      </c>
      <c r="K30" s="66">
        <v>0</v>
      </c>
      <c r="L30" s="66">
        <v>0</v>
      </c>
      <c r="M30" s="66">
        <v>0</v>
      </c>
      <c r="N30" s="66">
        <v>0</v>
      </c>
      <c r="O30" s="66">
        <v>0</v>
      </c>
      <c r="P30" s="66">
        <v>0</v>
      </c>
      <c r="Q30" s="66">
        <v>0</v>
      </c>
      <c r="R30" s="66">
        <v>0</v>
      </c>
      <c r="S30" s="66">
        <v>0</v>
      </c>
      <c r="T30" s="66">
        <v>0</v>
      </c>
      <c r="U30" s="66">
        <v>0</v>
      </c>
      <c r="V30" s="66">
        <v>0</v>
      </c>
      <c r="W30" s="66">
        <v>0</v>
      </c>
      <c r="X30" s="66">
        <v>0</v>
      </c>
      <c r="Y30" s="66">
        <v>0</v>
      </c>
      <c r="Z30" s="66">
        <v>0</v>
      </c>
      <c r="AA30" s="66">
        <v>0</v>
      </c>
      <c r="AB30" s="66">
        <v>0</v>
      </c>
    </row>
    <row r="31" spans="2:28">
      <c r="B31" s="39" t="s">
        <v>75</v>
      </c>
      <c r="C31" s="92" t="s">
        <v>76</v>
      </c>
      <c r="D31" s="22" t="s">
        <v>127</v>
      </c>
      <c r="E31" s="192">
        <v>439591.06537588662</v>
      </c>
      <c r="F31" s="192">
        <v>-171149.73564656422</v>
      </c>
      <c r="G31" s="192">
        <v>-172154.07393739797</v>
      </c>
      <c r="H31" s="192">
        <v>425929.41314139904</v>
      </c>
      <c r="I31" s="192">
        <v>-123324.5322310482</v>
      </c>
      <c r="J31" s="192">
        <v>-119900.056463096</v>
      </c>
      <c r="K31" s="192">
        <v>159529.5444580456</v>
      </c>
      <c r="L31" s="192">
        <v>-416509.54503863148</v>
      </c>
      <c r="M31" s="192">
        <v>497969.03146169271</v>
      </c>
      <c r="N31" s="192">
        <v>393251.92318813608</v>
      </c>
      <c r="O31" s="192">
        <v>29741.123695864597</v>
      </c>
      <c r="P31" s="192">
        <v>-635639.05960837565</v>
      </c>
      <c r="Q31" s="192">
        <v>361220.17866051721</v>
      </c>
      <c r="R31" s="192">
        <v>-71877.507855497039</v>
      </c>
      <c r="S31" s="192">
        <v>-116611.6607485509</v>
      </c>
      <c r="T31" s="192">
        <v>155859.72420745634</v>
      </c>
      <c r="U31" s="192">
        <v>-253024.17539464147</v>
      </c>
      <c r="V31" s="192">
        <v>1173683.4719190134</v>
      </c>
      <c r="W31" s="192">
        <v>-860331.02841977205</v>
      </c>
      <c r="X31" s="192">
        <v>296617.98035406886</v>
      </c>
      <c r="Y31" s="192">
        <v>-131320.94319902119</v>
      </c>
      <c r="Z31" s="192">
        <v>-57845.108300693289</v>
      </c>
      <c r="AA31" s="192">
        <v>0</v>
      </c>
      <c r="AB31" s="192">
        <v>0</v>
      </c>
    </row>
    <row r="32" spans="2:28">
      <c r="B32" s="41" t="s">
        <v>77</v>
      </c>
      <c r="C32" s="93" t="s">
        <v>78</v>
      </c>
      <c r="D32" s="22" t="s">
        <v>127</v>
      </c>
      <c r="E32" s="66">
        <v>0</v>
      </c>
      <c r="F32" s="66">
        <v>0</v>
      </c>
      <c r="G32" s="66">
        <v>0</v>
      </c>
      <c r="H32" s="66">
        <v>0</v>
      </c>
      <c r="I32" s="66">
        <v>0</v>
      </c>
      <c r="J32" s="66">
        <v>0</v>
      </c>
      <c r="K32" s="66">
        <v>0</v>
      </c>
      <c r="L32" s="66">
        <v>0</v>
      </c>
      <c r="M32" s="66">
        <v>0</v>
      </c>
      <c r="N32" s="66">
        <v>0</v>
      </c>
      <c r="O32" s="66">
        <v>0</v>
      </c>
      <c r="P32" s="66">
        <v>0</v>
      </c>
      <c r="Q32" s="66">
        <v>0</v>
      </c>
      <c r="R32" s="66">
        <v>0</v>
      </c>
      <c r="S32" s="66">
        <v>0</v>
      </c>
      <c r="T32" s="66">
        <v>0</v>
      </c>
      <c r="U32" s="66">
        <v>0</v>
      </c>
      <c r="V32" s="66">
        <v>0</v>
      </c>
      <c r="W32" s="66">
        <v>0</v>
      </c>
      <c r="X32" s="66">
        <v>0</v>
      </c>
      <c r="Y32" s="66">
        <v>0</v>
      </c>
      <c r="Z32" s="66">
        <v>0</v>
      </c>
      <c r="AA32" s="66">
        <v>0</v>
      </c>
      <c r="AB32" s="66">
        <v>0</v>
      </c>
    </row>
    <row r="33" spans="2:28">
      <c r="B33" s="41" t="s">
        <v>79</v>
      </c>
      <c r="C33" s="93" t="s">
        <v>80</v>
      </c>
      <c r="D33" s="22" t="s">
        <v>127</v>
      </c>
      <c r="E33" s="66">
        <v>441304.72003738664</v>
      </c>
      <c r="F33" s="66">
        <v>-166362.18269306424</v>
      </c>
      <c r="G33" s="66">
        <v>-170260.24097114798</v>
      </c>
      <c r="H33" s="66">
        <v>423020.40569050895</v>
      </c>
      <c r="I33" s="66">
        <v>-135374.9147438482</v>
      </c>
      <c r="J33" s="66">
        <v>-127421.04113769601</v>
      </c>
      <c r="K33" s="66">
        <v>156336.98700254559</v>
      </c>
      <c r="L33" s="66">
        <v>-427861.36127907143</v>
      </c>
      <c r="M33" s="66">
        <v>497734.58356584271</v>
      </c>
      <c r="N33" s="66">
        <v>392110.2290798761</v>
      </c>
      <c r="O33" s="66">
        <v>28371.426971694607</v>
      </c>
      <c r="P33" s="66">
        <v>-644698.11679580575</v>
      </c>
      <c r="Q33" s="66">
        <v>362249.15975613717</v>
      </c>
      <c r="R33" s="66">
        <v>-72002.312323957012</v>
      </c>
      <c r="S33" s="66">
        <v>-120357.10386038088</v>
      </c>
      <c r="T33" s="66">
        <v>145427.16685392632</v>
      </c>
      <c r="U33" s="66">
        <v>-258422.55656536148</v>
      </c>
      <c r="V33" s="66">
        <v>1173299.2803646934</v>
      </c>
      <c r="W33" s="66">
        <v>-863015.92632007203</v>
      </c>
      <c r="X33" s="66">
        <v>286568.05069741874</v>
      </c>
      <c r="Y33" s="66">
        <v>-130350.15747349118</v>
      </c>
      <c r="Z33" s="66">
        <v>-53476.098484163296</v>
      </c>
      <c r="AA33" s="66">
        <v>0</v>
      </c>
      <c r="AB33" s="66">
        <v>0</v>
      </c>
    </row>
    <row r="34" spans="2:28">
      <c r="B34" s="41" t="s">
        <v>81</v>
      </c>
      <c r="C34" s="93" t="s">
        <v>82</v>
      </c>
      <c r="D34" s="22" t="s">
        <v>127</v>
      </c>
      <c r="E34" s="91">
        <v>0</v>
      </c>
      <c r="F34" s="91">
        <v>0</v>
      </c>
      <c r="G34" s="91">
        <v>0</v>
      </c>
      <c r="H34" s="91">
        <v>0</v>
      </c>
      <c r="I34" s="91">
        <v>0</v>
      </c>
      <c r="J34" s="91">
        <v>0</v>
      </c>
      <c r="K34" s="91">
        <v>0</v>
      </c>
      <c r="L34" s="91">
        <v>0</v>
      </c>
      <c r="M34" s="91">
        <v>0</v>
      </c>
      <c r="N34" s="91">
        <v>0</v>
      </c>
      <c r="O34" s="91">
        <v>0</v>
      </c>
      <c r="P34" s="91">
        <v>0</v>
      </c>
      <c r="Q34" s="91">
        <v>0</v>
      </c>
      <c r="R34" s="91">
        <v>0</v>
      </c>
      <c r="S34" s="91">
        <v>0</v>
      </c>
      <c r="T34" s="91">
        <v>0</v>
      </c>
      <c r="U34" s="91">
        <v>0</v>
      </c>
      <c r="V34" s="91">
        <v>0</v>
      </c>
      <c r="W34" s="91">
        <v>0</v>
      </c>
      <c r="X34" s="91">
        <v>0</v>
      </c>
      <c r="Y34" s="91">
        <v>0</v>
      </c>
      <c r="Z34" s="91">
        <v>0</v>
      </c>
      <c r="AA34" s="91">
        <v>0</v>
      </c>
      <c r="AB34" s="91">
        <v>0</v>
      </c>
    </row>
    <row r="35" spans="2:28">
      <c r="B35" s="41" t="s">
        <v>83</v>
      </c>
      <c r="C35" s="93" t="s">
        <v>84</v>
      </c>
      <c r="D35" s="22" t="s">
        <v>127</v>
      </c>
      <c r="E35" s="62">
        <v>-1713.6546614999979</v>
      </c>
      <c r="F35" s="62">
        <v>-4787.5529535000023</v>
      </c>
      <c r="G35" s="62">
        <v>-1893.8329662499959</v>
      </c>
      <c r="H35" s="62">
        <v>2909.0074508899997</v>
      </c>
      <c r="I35" s="62">
        <v>12050.382512800004</v>
      </c>
      <c r="J35" s="62">
        <v>7520.9846745999985</v>
      </c>
      <c r="K35" s="62">
        <v>3192.5574555000071</v>
      </c>
      <c r="L35" s="62">
        <v>11351.816240439988</v>
      </c>
      <c r="M35" s="62">
        <v>234.44789584999964</v>
      </c>
      <c r="N35" s="62">
        <v>1141.6941082600097</v>
      </c>
      <c r="O35" s="62">
        <v>1369.6967241699829</v>
      </c>
      <c r="P35" s="62">
        <v>9059.0571874300094</v>
      </c>
      <c r="Q35" s="62">
        <v>-1028.9810956199949</v>
      </c>
      <c r="R35" s="62">
        <v>124.80446845999018</v>
      </c>
      <c r="S35" s="62">
        <v>3745.4431118300104</v>
      </c>
      <c r="T35" s="62">
        <v>10432.557353529997</v>
      </c>
      <c r="U35" s="62">
        <v>5398.3811707200111</v>
      </c>
      <c r="V35" s="62">
        <v>384.19155431998797</v>
      </c>
      <c r="W35" s="62">
        <v>2684.8979003000095</v>
      </c>
      <c r="X35" s="62">
        <v>10049.929656650005</v>
      </c>
      <c r="Y35" s="62">
        <v>-970.78572553000402</v>
      </c>
      <c r="Z35" s="62">
        <v>-4369.0098165299942</v>
      </c>
      <c r="AA35" s="62">
        <v>0</v>
      </c>
      <c r="AB35" s="62">
        <v>0</v>
      </c>
    </row>
    <row r="36" spans="2:28">
      <c r="B36" s="41" t="s">
        <v>85</v>
      </c>
      <c r="C36" s="93" t="s">
        <v>86</v>
      </c>
      <c r="D36" s="22" t="s">
        <v>127</v>
      </c>
      <c r="E36" s="62">
        <v>0</v>
      </c>
      <c r="F36" s="62">
        <v>0</v>
      </c>
      <c r="G36" s="62">
        <v>0</v>
      </c>
      <c r="H36" s="62">
        <v>0</v>
      </c>
      <c r="I36" s="62">
        <v>0</v>
      </c>
      <c r="J36" s="62">
        <v>0</v>
      </c>
      <c r="K36" s="62">
        <v>0</v>
      </c>
      <c r="L36" s="62">
        <v>0</v>
      </c>
      <c r="M36" s="62">
        <v>0</v>
      </c>
      <c r="N36" s="62">
        <v>0</v>
      </c>
      <c r="O36" s="62">
        <v>0</v>
      </c>
      <c r="P36" s="62">
        <v>0</v>
      </c>
      <c r="Q36" s="62">
        <v>0</v>
      </c>
      <c r="R36" s="62">
        <v>0</v>
      </c>
      <c r="S36" s="62">
        <v>0</v>
      </c>
      <c r="T36" s="62">
        <v>0</v>
      </c>
      <c r="U36" s="62">
        <v>0</v>
      </c>
      <c r="V36" s="62">
        <v>0</v>
      </c>
      <c r="W36" s="62">
        <v>0</v>
      </c>
      <c r="X36" s="62">
        <v>0</v>
      </c>
      <c r="Y36" s="62">
        <v>0</v>
      </c>
      <c r="Z36" s="62">
        <v>0</v>
      </c>
      <c r="AA36" s="62">
        <v>0</v>
      </c>
      <c r="AB36" s="62">
        <v>0</v>
      </c>
    </row>
    <row r="37" spans="2:28">
      <c r="B37" s="41" t="s">
        <v>87</v>
      </c>
      <c r="C37" s="93" t="s">
        <v>88</v>
      </c>
      <c r="D37" s="22" t="s">
        <v>127</v>
      </c>
      <c r="E37" s="91">
        <v>0</v>
      </c>
      <c r="F37" s="91">
        <v>0</v>
      </c>
      <c r="G37" s="91">
        <v>0</v>
      </c>
      <c r="H37" s="91">
        <v>0</v>
      </c>
      <c r="I37" s="91">
        <v>0</v>
      </c>
      <c r="J37" s="91">
        <v>0</v>
      </c>
      <c r="K37" s="91">
        <v>0</v>
      </c>
      <c r="L37" s="91">
        <v>0</v>
      </c>
      <c r="M37" s="91">
        <v>0</v>
      </c>
      <c r="N37" s="91">
        <v>0</v>
      </c>
      <c r="O37" s="91">
        <v>0</v>
      </c>
      <c r="P37" s="91">
        <v>0</v>
      </c>
      <c r="Q37" s="91">
        <v>0</v>
      </c>
      <c r="R37" s="91">
        <v>0</v>
      </c>
      <c r="S37" s="91">
        <v>0</v>
      </c>
      <c r="T37" s="91">
        <v>0</v>
      </c>
      <c r="U37" s="91">
        <v>0</v>
      </c>
      <c r="V37" s="91">
        <v>0</v>
      </c>
      <c r="W37" s="91">
        <v>0</v>
      </c>
      <c r="X37" s="91">
        <v>0</v>
      </c>
      <c r="Y37" s="91">
        <v>0</v>
      </c>
      <c r="Z37" s="91">
        <v>0</v>
      </c>
      <c r="AA37" s="91">
        <v>0</v>
      </c>
      <c r="AB37" s="91">
        <v>0</v>
      </c>
    </row>
    <row r="38" spans="2:28">
      <c r="B38" s="41" t="s">
        <v>89</v>
      </c>
      <c r="C38" s="93" t="s">
        <v>90</v>
      </c>
      <c r="D38" s="22" t="s">
        <v>127</v>
      </c>
      <c r="E38" s="62">
        <v>0</v>
      </c>
      <c r="F38" s="62">
        <v>0</v>
      </c>
      <c r="G38" s="62">
        <v>0</v>
      </c>
      <c r="H38" s="62">
        <v>0</v>
      </c>
      <c r="I38" s="62">
        <v>0</v>
      </c>
      <c r="J38" s="62">
        <v>0</v>
      </c>
      <c r="K38" s="62">
        <v>0</v>
      </c>
      <c r="L38" s="62">
        <v>0</v>
      </c>
      <c r="M38" s="62">
        <v>0</v>
      </c>
      <c r="N38" s="62">
        <v>0</v>
      </c>
      <c r="O38" s="62">
        <v>0</v>
      </c>
      <c r="P38" s="62">
        <v>0</v>
      </c>
      <c r="Q38" s="62">
        <v>0</v>
      </c>
      <c r="R38" s="62">
        <v>0</v>
      </c>
      <c r="S38" s="62">
        <v>0</v>
      </c>
      <c r="T38" s="62">
        <v>0</v>
      </c>
      <c r="U38" s="62">
        <v>0</v>
      </c>
      <c r="V38" s="62">
        <v>0</v>
      </c>
      <c r="W38" s="62">
        <v>0</v>
      </c>
      <c r="X38" s="62">
        <v>0</v>
      </c>
      <c r="Y38" s="62">
        <v>0</v>
      </c>
      <c r="Z38" s="62">
        <v>0</v>
      </c>
      <c r="AA38" s="62">
        <v>0</v>
      </c>
      <c r="AB38" s="62">
        <v>0</v>
      </c>
    </row>
    <row r="39" spans="2:28">
      <c r="B39" s="41" t="s">
        <v>91</v>
      </c>
      <c r="C39" s="93" t="s">
        <v>92</v>
      </c>
      <c r="D39" s="22" t="s">
        <v>127</v>
      </c>
      <c r="E39" s="62">
        <v>0</v>
      </c>
      <c r="F39" s="62">
        <v>0</v>
      </c>
      <c r="G39" s="62">
        <v>0</v>
      </c>
      <c r="H39" s="62">
        <v>0</v>
      </c>
      <c r="I39" s="62">
        <v>0</v>
      </c>
      <c r="J39" s="62">
        <v>0</v>
      </c>
      <c r="K39" s="62">
        <v>0</v>
      </c>
      <c r="L39" s="62">
        <v>0</v>
      </c>
      <c r="M39" s="62">
        <v>0</v>
      </c>
      <c r="N39" s="62">
        <v>0</v>
      </c>
      <c r="O39" s="62">
        <v>0</v>
      </c>
      <c r="P39" s="62">
        <v>0</v>
      </c>
      <c r="Q39" s="62">
        <v>0</v>
      </c>
      <c r="R39" s="62">
        <v>0</v>
      </c>
      <c r="S39" s="62">
        <v>0</v>
      </c>
      <c r="T39" s="62">
        <v>0</v>
      </c>
      <c r="U39" s="62">
        <v>0</v>
      </c>
      <c r="V39" s="62">
        <v>0</v>
      </c>
      <c r="W39" s="62">
        <v>0</v>
      </c>
      <c r="X39" s="62">
        <v>0</v>
      </c>
      <c r="Y39" s="62">
        <v>0</v>
      </c>
      <c r="Z39" s="62">
        <v>0</v>
      </c>
      <c r="AA39" s="62">
        <v>0</v>
      </c>
      <c r="AB39" s="62">
        <v>0</v>
      </c>
    </row>
    <row r="40" spans="2:28">
      <c r="B40" s="39" t="s">
        <v>93</v>
      </c>
      <c r="C40" s="92" t="s">
        <v>94</v>
      </c>
      <c r="D40" s="22" t="s">
        <v>127</v>
      </c>
      <c r="E40" s="191">
        <v>30843.9</v>
      </c>
      <c r="F40" s="191">
        <v>0</v>
      </c>
      <c r="G40" s="191">
        <v>603.15034194999998</v>
      </c>
      <c r="H40" s="191">
        <v>459.51760725000003</v>
      </c>
      <c r="I40" s="191">
        <v>0</v>
      </c>
      <c r="J40" s="191">
        <v>0</v>
      </c>
      <c r="K40" s="191">
        <v>862.17125576000001</v>
      </c>
      <c r="L40" s="191">
        <v>0</v>
      </c>
      <c r="M40" s="191">
        <v>3901.5</v>
      </c>
      <c r="N40" s="191">
        <v>0</v>
      </c>
      <c r="O40" s="191">
        <v>13.60441481</v>
      </c>
      <c r="P40" s="191">
        <v>590.07777715999998</v>
      </c>
      <c r="Q40" s="191">
        <v>4038.62586792</v>
      </c>
      <c r="R40" s="191">
        <v>0</v>
      </c>
      <c r="S40" s="191">
        <v>0</v>
      </c>
      <c r="T40" s="191">
        <v>1338.6630141399999</v>
      </c>
      <c r="U40" s="191">
        <v>4649.5974864199998</v>
      </c>
      <c r="V40" s="191">
        <v>0</v>
      </c>
      <c r="W40" s="191">
        <v>0</v>
      </c>
      <c r="X40" s="191">
        <v>0</v>
      </c>
      <c r="Y40" s="191">
        <v>3300.21</v>
      </c>
      <c r="Z40" s="191">
        <v>430.61</v>
      </c>
      <c r="AA40" s="191">
        <v>0</v>
      </c>
      <c r="AB40" s="191">
        <v>0</v>
      </c>
    </row>
    <row r="41" spans="2:28">
      <c r="B41" s="41" t="s">
        <v>95</v>
      </c>
      <c r="C41" s="93" t="s">
        <v>78</v>
      </c>
      <c r="D41" s="22" t="s">
        <v>127</v>
      </c>
      <c r="E41" s="62">
        <v>0</v>
      </c>
      <c r="F41" s="62">
        <v>0</v>
      </c>
      <c r="G41" s="62">
        <v>0</v>
      </c>
      <c r="H41" s="62">
        <v>0</v>
      </c>
      <c r="I41" s="62">
        <v>0</v>
      </c>
      <c r="J41" s="62">
        <v>0</v>
      </c>
      <c r="K41" s="62">
        <v>0</v>
      </c>
      <c r="L41" s="62">
        <v>0</v>
      </c>
      <c r="M41" s="62">
        <v>0</v>
      </c>
      <c r="N41" s="62">
        <v>0</v>
      </c>
      <c r="O41" s="62">
        <v>0</v>
      </c>
      <c r="P41" s="62">
        <v>0</v>
      </c>
      <c r="Q41" s="62">
        <v>0</v>
      </c>
      <c r="R41" s="62">
        <v>0</v>
      </c>
      <c r="S41" s="62">
        <v>0</v>
      </c>
      <c r="T41" s="62">
        <v>0</v>
      </c>
      <c r="U41" s="62">
        <v>0</v>
      </c>
      <c r="V41" s="62">
        <v>0</v>
      </c>
      <c r="W41" s="62">
        <v>0</v>
      </c>
      <c r="X41" s="62">
        <v>0</v>
      </c>
      <c r="Y41" s="62">
        <v>0</v>
      </c>
      <c r="Z41" s="62">
        <v>0</v>
      </c>
      <c r="AA41" s="62">
        <v>0</v>
      </c>
      <c r="AB41" s="62">
        <v>0</v>
      </c>
    </row>
    <row r="42" spans="2:28">
      <c r="B42" s="41" t="s">
        <v>96</v>
      </c>
      <c r="C42" s="93" t="s">
        <v>80</v>
      </c>
      <c r="D42" s="22" t="s">
        <v>127</v>
      </c>
      <c r="E42" s="62">
        <v>0</v>
      </c>
      <c r="F42" s="62">
        <v>0</v>
      </c>
      <c r="G42" s="62">
        <v>0</v>
      </c>
      <c r="H42" s="62">
        <v>0</v>
      </c>
      <c r="I42" s="62">
        <v>0</v>
      </c>
      <c r="J42" s="62">
        <v>0</v>
      </c>
      <c r="K42" s="62">
        <v>0</v>
      </c>
      <c r="L42" s="62">
        <v>0</v>
      </c>
      <c r="M42" s="62">
        <v>0</v>
      </c>
      <c r="N42" s="62">
        <v>0</v>
      </c>
      <c r="O42" s="62">
        <v>0</v>
      </c>
      <c r="P42" s="62">
        <v>0</v>
      </c>
      <c r="Q42" s="62">
        <v>0</v>
      </c>
      <c r="R42" s="62">
        <v>0</v>
      </c>
      <c r="S42" s="62">
        <v>0</v>
      </c>
      <c r="T42" s="62">
        <v>0</v>
      </c>
      <c r="U42" s="62">
        <v>0</v>
      </c>
      <c r="V42" s="62">
        <v>0</v>
      </c>
      <c r="W42" s="62">
        <v>0</v>
      </c>
      <c r="X42" s="62">
        <v>0</v>
      </c>
      <c r="Y42" s="62">
        <v>0</v>
      </c>
      <c r="Z42" s="62">
        <v>0</v>
      </c>
      <c r="AA42" s="62">
        <v>0</v>
      </c>
      <c r="AB42" s="62">
        <v>0</v>
      </c>
    </row>
    <row r="43" spans="2:28">
      <c r="B43" s="41" t="s">
        <v>97</v>
      </c>
      <c r="C43" s="93" t="s">
        <v>98</v>
      </c>
      <c r="D43" s="22" t="s">
        <v>127</v>
      </c>
      <c r="E43" s="62">
        <v>0</v>
      </c>
      <c r="F43" s="62">
        <v>0</v>
      </c>
      <c r="G43" s="62">
        <v>0</v>
      </c>
      <c r="H43" s="62">
        <v>0</v>
      </c>
      <c r="I43" s="62">
        <v>0</v>
      </c>
      <c r="J43" s="62">
        <v>0</v>
      </c>
      <c r="K43" s="62">
        <v>0</v>
      </c>
      <c r="L43" s="62">
        <v>0</v>
      </c>
      <c r="M43" s="62">
        <v>0</v>
      </c>
      <c r="N43" s="62">
        <v>0</v>
      </c>
      <c r="O43" s="62">
        <v>0</v>
      </c>
      <c r="P43" s="62">
        <v>0</v>
      </c>
      <c r="Q43" s="62">
        <v>0</v>
      </c>
      <c r="R43" s="62">
        <v>0</v>
      </c>
      <c r="S43" s="62">
        <v>0</v>
      </c>
      <c r="T43" s="62">
        <v>0</v>
      </c>
      <c r="U43" s="62">
        <v>0</v>
      </c>
      <c r="V43" s="62">
        <v>0</v>
      </c>
      <c r="W43" s="62">
        <v>0</v>
      </c>
      <c r="X43" s="62">
        <v>0</v>
      </c>
      <c r="Y43" s="62">
        <v>0</v>
      </c>
      <c r="Z43" s="62">
        <v>0</v>
      </c>
      <c r="AA43" s="62">
        <v>0</v>
      </c>
      <c r="AB43" s="62">
        <v>0</v>
      </c>
    </row>
    <row r="44" spans="2:28">
      <c r="B44" s="41" t="s">
        <v>99</v>
      </c>
      <c r="C44" s="93" t="s">
        <v>100</v>
      </c>
      <c r="D44" s="22" t="s">
        <v>127</v>
      </c>
      <c r="E44" s="62">
        <v>0</v>
      </c>
      <c r="F44" s="62">
        <v>0</v>
      </c>
      <c r="G44" s="62">
        <v>0</v>
      </c>
      <c r="H44" s="62">
        <v>0</v>
      </c>
      <c r="I44" s="62">
        <v>0</v>
      </c>
      <c r="J44" s="62">
        <v>0</v>
      </c>
      <c r="K44" s="62">
        <v>0</v>
      </c>
      <c r="L44" s="62">
        <v>0</v>
      </c>
      <c r="M44" s="62">
        <v>0</v>
      </c>
      <c r="N44" s="62">
        <v>0</v>
      </c>
      <c r="O44" s="62">
        <v>0</v>
      </c>
      <c r="P44" s="62">
        <v>0</v>
      </c>
      <c r="Q44" s="62">
        <v>0</v>
      </c>
      <c r="R44" s="62">
        <v>0</v>
      </c>
      <c r="S44" s="62">
        <v>0</v>
      </c>
      <c r="T44" s="62">
        <v>0</v>
      </c>
      <c r="U44" s="62">
        <v>0</v>
      </c>
      <c r="V44" s="62">
        <v>0</v>
      </c>
      <c r="W44" s="62">
        <v>0</v>
      </c>
      <c r="X44" s="62">
        <v>0</v>
      </c>
      <c r="Y44" s="62">
        <v>0</v>
      </c>
      <c r="Z44" s="62">
        <v>0</v>
      </c>
      <c r="AA44" s="62">
        <v>0</v>
      </c>
      <c r="AB44" s="62">
        <v>0</v>
      </c>
    </row>
    <row r="45" spans="2:28">
      <c r="B45" s="41" t="s">
        <v>101</v>
      </c>
      <c r="C45" s="93" t="s">
        <v>86</v>
      </c>
      <c r="D45" s="22" t="s">
        <v>127</v>
      </c>
      <c r="E45" s="62">
        <v>30843.9</v>
      </c>
      <c r="F45" s="62">
        <v>0</v>
      </c>
      <c r="G45" s="62">
        <v>603.15034194999998</v>
      </c>
      <c r="H45" s="62">
        <v>459.51760725000003</v>
      </c>
      <c r="I45" s="62">
        <v>0</v>
      </c>
      <c r="J45" s="62">
        <v>0</v>
      </c>
      <c r="K45" s="62">
        <v>862.17125576000001</v>
      </c>
      <c r="L45" s="62">
        <v>0</v>
      </c>
      <c r="M45" s="62">
        <v>3901.5</v>
      </c>
      <c r="N45" s="62">
        <v>0</v>
      </c>
      <c r="O45" s="62">
        <v>13.60441481</v>
      </c>
      <c r="P45" s="62">
        <v>590.07777715999998</v>
      </c>
      <c r="Q45" s="62">
        <v>4038.62586792</v>
      </c>
      <c r="R45" s="62">
        <v>0</v>
      </c>
      <c r="S45" s="62">
        <v>0</v>
      </c>
      <c r="T45" s="62">
        <v>1338.6630141399999</v>
      </c>
      <c r="U45" s="62">
        <v>4649.5974864199998</v>
      </c>
      <c r="V45" s="62">
        <v>0</v>
      </c>
      <c r="W45" s="62">
        <v>0</v>
      </c>
      <c r="X45" s="62">
        <v>0</v>
      </c>
      <c r="Y45" s="62">
        <v>3300.21</v>
      </c>
      <c r="Z45" s="62">
        <v>430.61</v>
      </c>
      <c r="AA45" s="62">
        <v>0</v>
      </c>
      <c r="AB45" s="62">
        <v>0</v>
      </c>
    </row>
    <row r="46" spans="2:28">
      <c r="B46" s="41" t="s">
        <v>102</v>
      </c>
      <c r="C46" s="93" t="s">
        <v>103</v>
      </c>
      <c r="D46" s="22" t="s">
        <v>127</v>
      </c>
      <c r="E46" s="62">
        <v>0</v>
      </c>
      <c r="F46" s="62">
        <v>0</v>
      </c>
      <c r="G46" s="62">
        <v>0</v>
      </c>
      <c r="H46" s="62">
        <v>0</v>
      </c>
      <c r="I46" s="62">
        <v>0</v>
      </c>
      <c r="J46" s="62">
        <v>0</v>
      </c>
      <c r="K46" s="62">
        <v>0</v>
      </c>
      <c r="L46" s="62">
        <v>0</v>
      </c>
      <c r="M46" s="62">
        <v>0</v>
      </c>
      <c r="N46" s="62">
        <v>0</v>
      </c>
      <c r="O46" s="62">
        <v>0</v>
      </c>
      <c r="P46" s="62">
        <v>0</v>
      </c>
      <c r="Q46" s="62">
        <v>0</v>
      </c>
      <c r="R46" s="62">
        <v>0</v>
      </c>
      <c r="S46" s="62">
        <v>0</v>
      </c>
      <c r="T46" s="62">
        <v>0</v>
      </c>
      <c r="U46" s="62">
        <v>0</v>
      </c>
      <c r="V46" s="62">
        <v>0</v>
      </c>
      <c r="W46" s="62">
        <v>0</v>
      </c>
      <c r="X46" s="62">
        <v>0</v>
      </c>
      <c r="Y46" s="62">
        <v>0</v>
      </c>
      <c r="Z46" s="62">
        <v>0</v>
      </c>
      <c r="AA46" s="62">
        <v>0</v>
      </c>
      <c r="AB46" s="62">
        <v>0</v>
      </c>
    </row>
    <row r="47" spans="2:28">
      <c r="B47" s="41" t="s">
        <v>104</v>
      </c>
      <c r="C47" s="93" t="s">
        <v>105</v>
      </c>
      <c r="D47" s="22" t="s">
        <v>127</v>
      </c>
      <c r="E47" s="62">
        <v>0</v>
      </c>
      <c r="F47" s="62">
        <v>0</v>
      </c>
      <c r="G47" s="62">
        <v>0</v>
      </c>
      <c r="H47" s="62">
        <v>0</v>
      </c>
      <c r="I47" s="62">
        <v>0</v>
      </c>
      <c r="J47" s="62">
        <v>0</v>
      </c>
      <c r="K47" s="62">
        <v>0</v>
      </c>
      <c r="L47" s="62">
        <v>0</v>
      </c>
      <c r="M47" s="62">
        <v>0</v>
      </c>
      <c r="N47" s="62">
        <v>0</v>
      </c>
      <c r="O47" s="62">
        <v>0</v>
      </c>
      <c r="P47" s="62">
        <v>0</v>
      </c>
      <c r="Q47" s="62">
        <v>0</v>
      </c>
      <c r="R47" s="62">
        <v>0</v>
      </c>
      <c r="S47" s="62">
        <v>0</v>
      </c>
      <c r="T47" s="62">
        <v>0</v>
      </c>
      <c r="U47" s="62">
        <v>0</v>
      </c>
      <c r="V47" s="62">
        <v>0</v>
      </c>
      <c r="W47" s="62">
        <v>0</v>
      </c>
      <c r="X47" s="62">
        <v>0</v>
      </c>
      <c r="Y47" s="62">
        <v>0</v>
      </c>
      <c r="Z47" s="62">
        <v>0</v>
      </c>
      <c r="AA47" s="62">
        <v>0</v>
      </c>
      <c r="AB47" s="62">
        <v>0</v>
      </c>
    </row>
    <row r="48" spans="2:28">
      <c r="B48" s="41" t="s">
        <v>106</v>
      </c>
      <c r="C48" s="93" t="s">
        <v>107</v>
      </c>
      <c r="D48" s="22" t="s">
        <v>127</v>
      </c>
      <c r="E48" s="62">
        <v>0</v>
      </c>
      <c r="F48" s="62">
        <v>0</v>
      </c>
      <c r="G48" s="62">
        <v>0</v>
      </c>
      <c r="H48" s="62">
        <v>0</v>
      </c>
      <c r="I48" s="62">
        <v>0</v>
      </c>
      <c r="J48" s="62">
        <v>0</v>
      </c>
      <c r="K48" s="62">
        <v>0</v>
      </c>
      <c r="L48" s="62">
        <v>0</v>
      </c>
      <c r="M48" s="62">
        <v>0</v>
      </c>
      <c r="N48" s="62">
        <v>0</v>
      </c>
      <c r="O48" s="62">
        <v>0</v>
      </c>
      <c r="P48" s="62">
        <v>0</v>
      </c>
      <c r="Q48" s="62">
        <v>0</v>
      </c>
      <c r="R48" s="62">
        <v>0</v>
      </c>
      <c r="S48" s="62">
        <v>0</v>
      </c>
      <c r="T48" s="62">
        <v>0</v>
      </c>
      <c r="U48" s="62">
        <v>0</v>
      </c>
      <c r="V48" s="62">
        <v>0</v>
      </c>
      <c r="W48" s="62">
        <v>0</v>
      </c>
      <c r="X48" s="62">
        <v>0</v>
      </c>
      <c r="Y48" s="62">
        <v>0</v>
      </c>
      <c r="Z48" s="62">
        <v>0</v>
      </c>
      <c r="AA48" s="62">
        <v>0</v>
      </c>
      <c r="AB48" s="62">
        <v>0</v>
      </c>
    </row>
    <row r="49" spans="2:28">
      <c r="B49" s="111" t="s">
        <v>108</v>
      </c>
      <c r="C49" s="112" t="s">
        <v>109</v>
      </c>
      <c r="D49" s="113" t="s">
        <v>127</v>
      </c>
      <c r="E49" s="189">
        <v>1019686.6881431201</v>
      </c>
      <c r="F49" s="189">
        <v>363778.19368887669</v>
      </c>
      <c r="G49" s="189">
        <v>338982.39419613528</v>
      </c>
      <c r="H49" s="189">
        <v>1265269.2703287567</v>
      </c>
      <c r="I49" s="189">
        <v>417174.61231138278</v>
      </c>
      <c r="J49" s="189">
        <v>666541.83480914705</v>
      </c>
      <c r="K49" s="189">
        <v>1090511.4259640048</v>
      </c>
      <c r="L49" s="189">
        <v>210731.35876300384</v>
      </c>
      <c r="M49" s="189">
        <v>854429.66210930306</v>
      </c>
      <c r="N49" s="189">
        <v>775167.5444389832</v>
      </c>
      <c r="O49" s="189">
        <v>699691.74519396527</v>
      </c>
      <c r="P49" s="189">
        <v>-110391.34731773594</v>
      </c>
      <c r="Q49" s="189">
        <v>637461.39133560215</v>
      </c>
      <c r="R49" s="189">
        <v>20204.110896690145</v>
      </c>
      <c r="S49" s="189">
        <v>176659.58925880928</v>
      </c>
      <c r="T49" s="189">
        <v>589456.45831065439</v>
      </c>
      <c r="U49" s="189">
        <v>37357.870561977994</v>
      </c>
      <c r="V49" s="189">
        <v>1255215.5284744501</v>
      </c>
      <c r="W49" s="189">
        <v>-278369.32907893957</v>
      </c>
      <c r="X49" s="189">
        <v>787012.79588330316</v>
      </c>
      <c r="Y49" s="189">
        <v>260432.24700638087</v>
      </c>
      <c r="Z49" s="189">
        <v>254280.23294578525</v>
      </c>
      <c r="AA49" s="189">
        <v>0</v>
      </c>
      <c r="AB49" s="189">
        <v>0</v>
      </c>
    </row>
    <row r="50" spans="2:28">
      <c r="B50" s="41" t="s">
        <v>110</v>
      </c>
      <c r="C50" s="29" t="s">
        <v>111</v>
      </c>
      <c r="D50" s="22" t="s">
        <v>127</v>
      </c>
      <c r="E50" s="62">
        <v>0</v>
      </c>
      <c r="F50" s="62">
        <v>0</v>
      </c>
      <c r="G50" s="62">
        <v>0</v>
      </c>
      <c r="H50" s="62">
        <v>0</v>
      </c>
      <c r="I50" s="62">
        <v>0</v>
      </c>
      <c r="J50" s="62">
        <v>0</v>
      </c>
      <c r="K50" s="62">
        <v>0</v>
      </c>
      <c r="L50" s="62">
        <v>0</v>
      </c>
      <c r="M50" s="62">
        <v>0</v>
      </c>
      <c r="N50" s="62">
        <v>0</v>
      </c>
      <c r="O50" s="62">
        <v>0</v>
      </c>
      <c r="P50" s="62">
        <v>0</v>
      </c>
      <c r="Q50" s="62">
        <v>0</v>
      </c>
      <c r="R50" s="62">
        <v>0</v>
      </c>
      <c r="S50" s="62">
        <v>0</v>
      </c>
      <c r="T50" s="62">
        <v>0</v>
      </c>
      <c r="U50" s="62">
        <v>0</v>
      </c>
      <c r="V50" s="62">
        <v>0</v>
      </c>
      <c r="W50" s="62">
        <v>0</v>
      </c>
      <c r="X50" s="62">
        <v>0</v>
      </c>
      <c r="Y50" s="62">
        <v>0</v>
      </c>
      <c r="Z50" s="62">
        <v>0</v>
      </c>
      <c r="AA50" s="62">
        <v>0</v>
      </c>
      <c r="AB50" s="62">
        <v>0</v>
      </c>
    </row>
    <row r="51" spans="2:28">
      <c r="B51" s="41" t="s">
        <v>112</v>
      </c>
      <c r="C51" s="29" t="s">
        <v>113</v>
      </c>
      <c r="D51" s="22" t="s">
        <v>127</v>
      </c>
      <c r="E51" s="62">
        <v>98824.08257454542</v>
      </c>
      <c r="F51" s="62">
        <v>-55675.498359999998</v>
      </c>
      <c r="G51" s="62">
        <v>-23576.781999999999</v>
      </c>
      <c r="H51" s="62">
        <v>87231.071148000017</v>
      </c>
      <c r="I51" s="62">
        <v>-26141.090000000004</v>
      </c>
      <c r="J51" s="62">
        <v>143971.35999999999</v>
      </c>
      <c r="K51" s="62">
        <v>-67710.720000000001</v>
      </c>
      <c r="L51" s="62">
        <v>-157597.34</v>
      </c>
      <c r="M51" s="62">
        <v>-113995.19</v>
      </c>
      <c r="N51" s="62">
        <v>-73119.13</v>
      </c>
      <c r="O51" s="62">
        <v>-21453.020000000004</v>
      </c>
      <c r="P51" s="62">
        <v>75562.2</v>
      </c>
      <c r="Q51" s="62">
        <v>-140594.96850000002</v>
      </c>
      <c r="R51" s="62">
        <v>8297.2799999999988</v>
      </c>
      <c r="S51" s="62">
        <v>-9018.9999999999964</v>
      </c>
      <c r="T51" s="62">
        <v>70597.23</v>
      </c>
      <c r="U51" s="62">
        <v>11605.679139000002</v>
      </c>
      <c r="V51" s="62">
        <v>-17434.371111792203</v>
      </c>
      <c r="W51" s="62">
        <v>-20422.288874941078</v>
      </c>
      <c r="X51" s="62">
        <v>38064.676477430163</v>
      </c>
      <c r="Y51" s="62">
        <v>50266.755117394059</v>
      </c>
      <c r="Z51" s="62">
        <v>21583.440692661181</v>
      </c>
      <c r="AA51" s="62">
        <v>0</v>
      </c>
      <c r="AB51" s="62">
        <v>0</v>
      </c>
    </row>
    <row r="52" spans="2:28">
      <c r="B52" s="41" t="s">
        <v>114</v>
      </c>
      <c r="C52" s="29" t="s">
        <v>115</v>
      </c>
      <c r="D52" s="22" t="s">
        <v>127</v>
      </c>
      <c r="E52" s="62">
        <v>982184.19083709898</v>
      </c>
      <c r="F52" s="62">
        <v>406048.54248536634</v>
      </c>
      <c r="G52" s="62">
        <v>428219.86312042759</v>
      </c>
      <c r="H52" s="62">
        <v>990818.30856640893</v>
      </c>
      <c r="I52" s="62">
        <v>397178.97758272802</v>
      </c>
      <c r="J52" s="62">
        <v>108584.71967147093</v>
      </c>
      <c r="K52" s="62">
        <v>769777.151545197</v>
      </c>
      <c r="L52" s="62">
        <v>226255.12593038101</v>
      </c>
      <c r="M52" s="62">
        <v>994560.48077110783</v>
      </c>
      <c r="N52" s="62">
        <v>526235.58840286068</v>
      </c>
      <c r="O52" s="62">
        <v>576542.83440899802</v>
      </c>
      <c r="P52" s="62">
        <v>-411042.25640117482</v>
      </c>
      <c r="Q52" s="62">
        <v>323500.63421741797</v>
      </c>
      <c r="R52" s="62">
        <v>-212173.19603060899</v>
      </c>
      <c r="S52" s="62">
        <v>120543.96195755497</v>
      </c>
      <c r="T52" s="62">
        <v>262197.27871003596</v>
      </c>
      <c r="U52" s="62">
        <v>48990.791795294965</v>
      </c>
      <c r="V52" s="62">
        <v>1303516.0615461497</v>
      </c>
      <c r="W52" s="62">
        <v>-378118.77568063309</v>
      </c>
      <c r="X52" s="62">
        <v>755960.7576910198</v>
      </c>
      <c r="Y52" s="62">
        <v>-189013.13511137423</v>
      </c>
      <c r="Z52" s="62">
        <v>-61052.660542953818</v>
      </c>
      <c r="AA52" s="62">
        <v>0</v>
      </c>
      <c r="AB52" s="62">
        <v>0</v>
      </c>
    </row>
    <row r="53" spans="2:28">
      <c r="B53" s="41" t="s">
        <v>116</v>
      </c>
      <c r="C53" s="29" t="s">
        <v>117</v>
      </c>
      <c r="D53" s="22" t="s">
        <v>127</v>
      </c>
      <c r="E53" s="62">
        <v>1567.8183162243399</v>
      </c>
      <c r="F53" s="62">
        <v>-671.41679144664647</v>
      </c>
      <c r="G53" s="62">
        <v>26495.145221030052</v>
      </c>
      <c r="H53" s="62">
        <v>229621.56069381163</v>
      </c>
      <c r="I53" s="62">
        <v>-11691.610392695118</v>
      </c>
      <c r="J53" s="62">
        <v>473290.20093434601</v>
      </c>
      <c r="K53" s="62">
        <v>392403.68083376792</v>
      </c>
      <c r="L53" s="62">
        <v>16411.499535192936</v>
      </c>
      <c r="M53" s="62">
        <v>29464.632396125264</v>
      </c>
      <c r="N53" s="62">
        <v>254045.692416203</v>
      </c>
      <c r="O53" s="62">
        <v>181981.44759411798</v>
      </c>
      <c r="P53" s="62">
        <v>219597.73931049422</v>
      </c>
      <c r="Q53" s="62">
        <v>376098.74502301402</v>
      </c>
      <c r="R53" s="62">
        <v>194081.36577976908</v>
      </c>
      <c r="S53" s="62">
        <v>254619.11984621431</v>
      </c>
      <c r="T53" s="62">
        <v>216976.57156613818</v>
      </c>
      <c r="U53" s="62">
        <v>1057.6254184627505</v>
      </c>
      <c r="V53" s="62">
        <v>12357.356809972818</v>
      </c>
      <c r="W53" s="62">
        <v>127735.52778325451</v>
      </c>
      <c r="X53" s="62">
        <v>21985.62077706305</v>
      </c>
      <c r="Y53" s="62">
        <v>351798.55365580111</v>
      </c>
      <c r="Z53" s="62">
        <v>280093.58592208783</v>
      </c>
      <c r="AA53" s="62">
        <v>0</v>
      </c>
      <c r="AB53" s="62">
        <v>0</v>
      </c>
    </row>
    <row r="54" spans="2:28">
      <c r="B54" s="41" t="s">
        <v>564</v>
      </c>
      <c r="C54" s="29" t="s">
        <v>565</v>
      </c>
      <c r="D54" s="22" t="s">
        <v>127</v>
      </c>
      <c r="E54" s="62">
        <v>0</v>
      </c>
      <c r="F54" s="62">
        <v>0</v>
      </c>
      <c r="G54" s="62">
        <v>0</v>
      </c>
      <c r="H54" s="62">
        <v>0</v>
      </c>
      <c r="I54" s="62">
        <v>0</v>
      </c>
      <c r="J54" s="62">
        <v>0</v>
      </c>
      <c r="K54" s="62">
        <v>0</v>
      </c>
      <c r="L54" s="62">
        <v>0</v>
      </c>
      <c r="M54" s="62">
        <v>0</v>
      </c>
      <c r="N54" s="62">
        <v>0</v>
      </c>
      <c r="O54" s="62">
        <v>0</v>
      </c>
      <c r="P54" s="62">
        <v>0</v>
      </c>
      <c r="Q54" s="62">
        <v>0</v>
      </c>
      <c r="R54" s="62">
        <v>0</v>
      </c>
      <c r="S54" s="62">
        <v>0</v>
      </c>
      <c r="T54" s="62">
        <v>0</v>
      </c>
      <c r="U54" s="62">
        <v>0</v>
      </c>
      <c r="V54" s="62">
        <v>0</v>
      </c>
      <c r="W54" s="62">
        <v>0</v>
      </c>
      <c r="X54" s="62">
        <v>0</v>
      </c>
      <c r="Y54" s="62">
        <v>0</v>
      </c>
      <c r="Z54" s="62">
        <v>0</v>
      </c>
      <c r="AA54" s="62">
        <v>0</v>
      </c>
      <c r="AB54" s="62">
        <v>0</v>
      </c>
    </row>
    <row r="55" spans="2:28">
      <c r="B55" s="41" t="s">
        <v>566</v>
      </c>
      <c r="C55" s="29" t="s">
        <v>567</v>
      </c>
      <c r="D55" s="22" t="s">
        <v>127</v>
      </c>
      <c r="E55" s="62">
        <v>0</v>
      </c>
      <c r="F55" s="62">
        <v>0</v>
      </c>
      <c r="G55" s="62">
        <v>0</v>
      </c>
      <c r="H55" s="62">
        <v>0</v>
      </c>
      <c r="I55" s="62">
        <v>0</v>
      </c>
      <c r="J55" s="62">
        <v>0</v>
      </c>
      <c r="K55" s="62">
        <v>0</v>
      </c>
      <c r="L55" s="62">
        <v>0</v>
      </c>
      <c r="M55" s="62">
        <v>0</v>
      </c>
      <c r="N55" s="62">
        <v>0</v>
      </c>
      <c r="O55" s="62">
        <v>0</v>
      </c>
      <c r="P55" s="62">
        <v>0</v>
      </c>
      <c r="Q55" s="62">
        <v>0</v>
      </c>
      <c r="R55" s="62">
        <v>0</v>
      </c>
      <c r="S55" s="62">
        <v>0</v>
      </c>
      <c r="T55" s="62">
        <v>0</v>
      </c>
      <c r="U55" s="62">
        <v>0</v>
      </c>
      <c r="V55" s="62">
        <v>0</v>
      </c>
      <c r="W55" s="62">
        <v>0</v>
      </c>
      <c r="X55" s="62">
        <v>0</v>
      </c>
      <c r="Y55" s="62">
        <v>0</v>
      </c>
      <c r="Z55" s="62">
        <v>0</v>
      </c>
      <c r="AA55" s="62">
        <v>0</v>
      </c>
      <c r="AB55" s="62">
        <v>0</v>
      </c>
    </row>
    <row r="56" spans="2:28">
      <c r="B56" s="41" t="s">
        <v>568</v>
      </c>
      <c r="C56" s="93" t="s">
        <v>569</v>
      </c>
      <c r="D56" s="22" t="s">
        <v>127</v>
      </c>
      <c r="E56" s="62"/>
      <c r="F56" s="62"/>
      <c r="G56" s="62"/>
      <c r="H56" s="62"/>
      <c r="I56" s="62"/>
      <c r="J56" s="62"/>
      <c r="K56" s="62"/>
      <c r="L56" s="62"/>
      <c r="M56" s="62"/>
      <c r="N56" s="62"/>
      <c r="O56" s="62"/>
      <c r="P56" s="62"/>
      <c r="Q56" s="62"/>
      <c r="R56" s="62"/>
      <c r="S56" s="62"/>
      <c r="T56" s="62"/>
      <c r="U56" s="62"/>
      <c r="V56" s="62"/>
      <c r="W56" s="62"/>
      <c r="X56" s="62"/>
      <c r="Y56" s="62"/>
      <c r="Z56" s="62"/>
      <c r="AA56" s="62"/>
      <c r="AB56" s="62"/>
    </row>
    <row r="57" spans="2:28">
      <c r="B57" s="41" t="s">
        <v>570</v>
      </c>
      <c r="C57" s="93" t="s">
        <v>571</v>
      </c>
      <c r="D57" s="22" t="s">
        <v>127</v>
      </c>
      <c r="E57" s="62"/>
      <c r="F57" s="62"/>
      <c r="G57" s="62"/>
      <c r="H57" s="62"/>
      <c r="I57" s="62"/>
      <c r="J57" s="62"/>
      <c r="K57" s="62"/>
      <c r="L57" s="62"/>
      <c r="M57" s="62"/>
      <c r="N57" s="62"/>
      <c r="O57" s="62"/>
      <c r="P57" s="62"/>
      <c r="Q57" s="62"/>
      <c r="R57" s="62"/>
      <c r="S57" s="62"/>
      <c r="T57" s="62"/>
      <c r="U57" s="62"/>
      <c r="V57" s="62"/>
      <c r="W57" s="62"/>
      <c r="X57" s="62"/>
      <c r="Y57" s="62"/>
      <c r="Z57" s="62"/>
      <c r="AA57" s="62"/>
      <c r="AB57" s="62"/>
    </row>
    <row r="58" spans="2:28">
      <c r="B58" s="41" t="s">
        <v>572</v>
      </c>
      <c r="C58" s="93" t="s">
        <v>573</v>
      </c>
      <c r="D58" s="22" t="s">
        <v>127</v>
      </c>
      <c r="E58" s="62"/>
      <c r="F58" s="62"/>
      <c r="G58" s="62"/>
      <c r="H58" s="62"/>
      <c r="I58" s="62"/>
      <c r="J58" s="62"/>
      <c r="K58" s="62"/>
      <c r="L58" s="62"/>
      <c r="M58" s="62"/>
      <c r="N58" s="62"/>
      <c r="O58" s="62"/>
      <c r="P58" s="62"/>
      <c r="Q58" s="62"/>
      <c r="R58" s="62"/>
      <c r="S58" s="62"/>
      <c r="T58" s="62"/>
      <c r="U58" s="62"/>
      <c r="V58" s="62"/>
      <c r="W58" s="62"/>
      <c r="X58" s="62"/>
      <c r="Y58" s="62"/>
      <c r="Z58" s="62"/>
      <c r="AA58" s="62"/>
      <c r="AB58" s="62"/>
    </row>
    <row r="59" spans="2:28">
      <c r="B59" s="41" t="s">
        <v>574</v>
      </c>
      <c r="C59" s="93" t="s">
        <v>575</v>
      </c>
      <c r="D59" s="22" t="s">
        <v>127</v>
      </c>
      <c r="E59" s="62"/>
      <c r="F59" s="62"/>
      <c r="G59" s="62"/>
      <c r="H59" s="62"/>
      <c r="I59" s="62"/>
      <c r="J59" s="62"/>
      <c r="K59" s="62"/>
      <c r="L59" s="62"/>
      <c r="M59" s="62"/>
      <c r="N59" s="62"/>
      <c r="O59" s="62"/>
      <c r="P59" s="62"/>
      <c r="Q59" s="62"/>
      <c r="R59" s="62"/>
      <c r="S59" s="62"/>
      <c r="T59" s="62"/>
      <c r="U59" s="62"/>
      <c r="V59" s="62"/>
      <c r="W59" s="62"/>
      <c r="X59" s="62"/>
      <c r="Y59" s="62"/>
      <c r="Z59" s="62"/>
      <c r="AA59" s="62"/>
      <c r="AB59" s="62"/>
    </row>
    <row r="60" spans="2:28">
      <c r="B60" s="41" t="s">
        <v>576</v>
      </c>
      <c r="C60" s="93" t="s">
        <v>577</v>
      </c>
      <c r="D60" s="22" t="s">
        <v>127</v>
      </c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2"/>
      <c r="R60" s="62"/>
      <c r="S60" s="62"/>
      <c r="T60" s="62"/>
      <c r="U60" s="62"/>
      <c r="V60" s="62"/>
      <c r="W60" s="62"/>
      <c r="X60" s="62"/>
      <c r="Y60" s="62"/>
      <c r="Z60" s="62"/>
      <c r="AA60" s="62"/>
      <c r="AB60" s="62"/>
    </row>
    <row r="61" spans="2:28">
      <c r="B61" s="41" t="s">
        <v>578</v>
      </c>
      <c r="C61" s="29" t="s">
        <v>579</v>
      </c>
      <c r="D61" s="22" t="s">
        <v>127</v>
      </c>
      <c r="E61" s="62">
        <v>0</v>
      </c>
      <c r="F61" s="62">
        <v>0</v>
      </c>
      <c r="G61" s="62">
        <v>0</v>
      </c>
      <c r="H61" s="62">
        <v>0</v>
      </c>
      <c r="I61" s="62">
        <v>0</v>
      </c>
      <c r="J61" s="62">
        <v>0</v>
      </c>
      <c r="K61" s="62">
        <v>0</v>
      </c>
      <c r="L61" s="62">
        <v>0</v>
      </c>
      <c r="M61" s="62">
        <v>0</v>
      </c>
      <c r="N61" s="62">
        <v>0</v>
      </c>
      <c r="O61" s="62">
        <v>0</v>
      </c>
      <c r="P61" s="62">
        <v>0</v>
      </c>
      <c r="Q61" s="62">
        <v>0</v>
      </c>
      <c r="R61" s="62">
        <v>0</v>
      </c>
      <c r="S61" s="62">
        <v>0</v>
      </c>
      <c r="T61" s="62">
        <v>0</v>
      </c>
      <c r="U61" s="62">
        <v>0</v>
      </c>
      <c r="V61" s="62">
        <v>0</v>
      </c>
      <c r="W61" s="62">
        <v>0</v>
      </c>
      <c r="X61" s="62">
        <v>0</v>
      </c>
      <c r="Y61" s="62">
        <v>0</v>
      </c>
      <c r="Z61" s="62">
        <v>0</v>
      </c>
      <c r="AA61" s="62">
        <v>0</v>
      </c>
      <c r="AB61" s="62">
        <v>0</v>
      </c>
    </row>
    <row r="62" spans="2:28">
      <c r="B62" s="41" t="s">
        <v>580</v>
      </c>
      <c r="C62" s="29" t="s">
        <v>581</v>
      </c>
      <c r="D62" s="22" t="s">
        <v>127</v>
      </c>
      <c r="E62" s="62">
        <v>-62889.403584748594</v>
      </c>
      <c r="F62" s="62">
        <v>14076.566354957005</v>
      </c>
      <c r="G62" s="62">
        <v>-92155.832145322405</v>
      </c>
      <c r="H62" s="62">
        <v>-42401.670079463889</v>
      </c>
      <c r="I62" s="62">
        <v>57828.33512134989</v>
      </c>
      <c r="J62" s="62">
        <v>-59304.445796669926</v>
      </c>
      <c r="K62" s="62">
        <v>-3958.6864149601697</v>
      </c>
      <c r="L62" s="62">
        <v>125662.07329742992</v>
      </c>
      <c r="M62" s="62">
        <v>-55600.261057929973</v>
      </c>
      <c r="N62" s="62">
        <v>68005.393619919472</v>
      </c>
      <c r="O62" s="62">
        <v>-37379.516809150751</v>
      </c>
      <c r="P62" s="62">
        <v>5490.9697729446962</v>
      </c>
      <c r="Q62" s="62">
        <v>78456.980595170142</v>
      </c>
      <c r="R62" s="62">
        <v>29998.661147530052</v>
      </c>
      <c r="S62" s="62">
        <v>-189484.49254495997</v>
      </c>
      <c r="T62" s="62">
        <v>39685.378034480091</v>
      </c>
      <c r="U62" s="62">
        <v>-24296.225790779696</v>
      </c>
      <c r="V62" s="62">
        <v>-43223.518769880044</v>
      </c>
      <c r="W62" s="62">
        <v>-7563.7923066199492</v>
      </c>
      <c r="X62" s="62">
        <v>-28998.25906220984</v>
      </c>
      <c r="Y62" s="62">
        <v>47380.073344560013</v>
      </c>
      <c r="Z62" s="62">
        <v>13655.866873989988</v>
      </c>
      <c r="AA62" s="62">
        <v>0</v>
      </c>
      <c r="AB62" s="62">
        <v>0</v>
      </c>
    </row>
    <row r="63" spans="2:28">
      <c r="B63" s="39" t="s">
        <v>173</v>
      </c>
      <c r="C63" s="92" t="s">
        <v>582</v>
      </c>
      <c r="D63" s="22" t="s">
        <v>127</v>
      </c>
      <c r="E63" s="191">
        <v>1017840.2718701668</v>
      </c>
      <c r="F63" s="191">
        <v>363911.2252870074</v>
      </c>
      <c r="G63" s="191">
        <v>311866.59074684326</v>
      </c>
      <c r="H63" s="191">
        <v>175508.70754631708</v>
      </c>
      <c r="I63" s="191">
        <v>428936.37754559994</v>
      </c>
      <c r="J63" s="191">
        <v>193812.85587372803</v>
      </c>
      <c r="K63" s="191">
        <v>844162.85200607497</v>
      </c>
      <c r="L63" s="191">
        <v>194240.72471537685</v>
      </c>
      <c r="M63" s="191">
        <v>825460.52851919294</v>
      </c>
      <c r="N63" s="191">
        <v>563881.55183986318</v>
      </c>
      <c r="O63" s="191">
        <v>517835.01345674926</v>
      </c>
      <c r="P63" s="191">
        <v>-333510.68200631614</v>
      </c>
      <c r="Q63" s="191">
        <v>261033.04688223405</v>
      </c>
      <c r="R63" s="191">
        <v>-175917.39166338785</v>
      </c>
      <c r="S63" s="191">
        <v>-78166.701362667998</v>
      </c>
      <c r="T63" s="191">
        <v>365704.54151935305</v>
      </c>
      <c r="U63" s="191">
        <v>602512.20588617423</v>
      </c>
      <c r="V63" s="191">
        <v>428594.98310039734</v>
      </c>
      <c r="W63" s="191">
        <v>-416749.25181422412</v>
      </c>
      <c r="X63" s="191">
        <v>4466.9737701126578</v>
      </c>
      <c r="Y63" s="191">
        <v>-91502.775219482719</v>
      </c>
      <c r="Z63" s="191">
        <v>-26259.49976356962</v>
      </c>
      <c r="AA63" s="191">
        <v>0</v>
      </c>
      <c r="AB63" s="191">
        <v>0</v>
      </c>
    </row>
    <row r="64" spans="2:28">
      <c r="B64" s="41" t="s">
        <v>583</v>
      </c>
      <c r="C64" s="93" t="s">
        <v>80</v>
      </c>
      <c r="D64" s="22" t="s">
        <v>127</v>
      </c>
      <c r="E64" s="62">
        <v>98824.08257454542</v>
      </c>
      <c r="F64" s="62">
        <v>-55675.498359999998</v>
      </c>
      <c r="G64" s="62">
        <v>-23576.781999999999</v>
      </c>
      <c r="H64" s="62">
        <v>87231.071148000017</v>
      </c>
      <c r="I64" s="62">
        <v>-26141.090000000004</v>
      </c>
      <c r="J64" s="62">
        <v>143971.35999999999</v>
      </c>
      <c r="K64" s="62">
        <v>-67710.720000000001</v>
      </c>
      <c r="L64" s="62">
        <v>-157597.34</v>
      </c>
      <c r="M64" s="62">
        <v>-113995.19</v>
      </c>
      <c r="N64" s="62">
        <v>-73119.13</v>
      </c>
      <c r="O64" s="62">
        <v>-21453.020000000004</v>
      </c>
      <c r="P64" s="62">
        <v>75562.2</v>
      </c>
      <c r="Q64" s="62">
        <v>-140594.96850000002</v>
      </c>
      <c r="R64" s="62">
        <v>8297.2799999999988</v>
      </c>
      <c r="S64" s="62">
        <v>-9018.9999999999964</v>
      </c>
      <c r="T64" s="62">
        <v>70597.23</v>
      </c>
      <c r="U64" s="62">
        <v>11605.679139000002</v>
      </c>
      <c r="V64" s="62">
        <v>-17434.371111792203</v>
      </c>
      <c r="W64" s="62">
        <v>-20422.288874941078</v>
      </c>
      <c r="X64" s="62">
        <v>38064.676477430163</v>
      </c>
      <c r="Y64" s="62">
        <v>50266.755117394059</v>
      </c>
      <c r="Z64" s="62">
        <v>21583.440692661181</v>
      </c>
      <c r="AA64" s="62">
        <v>0</v>
      </c>
      <c r="AB64" s="62">
        <v>0</v>
      </c>
    </row>
    <row r="65" spans="2:28">
      <c r="B65" s="41" t="s">
        <v>584</v>
      </c>
      <c r="C65" s="93" t="s">
        <v>82</v>
      </c>
      <c r="D65" s="22" t="s">
        <v>127</v>
      </c>
      <c r="E65" s="62">
        <v>982184.19083709898</v>
      </c>
      <c r="F65" s="62">
        <v>406048.54248536634</v>
      </c>
      <c r="G65" s="62">
        <v>428219.86312042759</v>
      </c>
      <c r="H65" s="62">
        <v>129098.30856640897</v>
      </c>
      <c r="I65" s="62">
        <v>397178.97758272802</v>
      </c>
      <c r="J65" s="62">
        <v>108584.71967147093</v>
      </c>
      <c r="K65" s="62">
        <v>916092.151545197</v>
      </c>
      <c r="L65" s="62">
        <v>226255.12593038101</v>
      </c>
      <c r="M65" s="62">
        <v>994560.48077110783</v>
      </c>
      <c r="N65" s="62">
        <v>526235.58840286068</v>
      </c>
      <c r="O65" s="62">
        <v>576542.83440899802</v>
      </c>
      <c r="P65" s="62">
        <v>-411042.25640117482</v>
      </c>
      <c r="Q65" s="62">
        <v>323500.63421741797</v>
      </c>
      <c r="R65" s="62">
        <v>-212173.19603060899</v>
      </c>
      <c r="S65" s="62">
        <v>120543.96195755497</v>
      </c>
      <c r="T65" s="62">
        <v>262197.27871003596</v>
      </c>
      <c r="U65" s="62">
        <v>615380.79179529496</v>
      </c>
      <c r="V65" s="62">
        <v>489391.06154614955</v>
      </c>
      <c r="W65" s="62">
        <v>-378118.77568063309</v>
      </c>
      <c r="X65" s="62">
        <v>-3845.6321089802004</v>
      </c>
      <c r="Y65" s="62">
        <v>-189013.13511137423</v>
      </c>
      <c r="Z65" s="62">
        <v>-61052.660542953818</v>
      </c>
      <c r="AA65" s="62">
        <v>0</v>
      </c>
      <c r="AB65" s="62">
        <v>0</v>
      </c>
    </row>
    <row r="66" spans="2:28">
      <c r="B66" s="41" t="s">
        <v>585</v>
      </c>
      <c r="C66" s="93" t="s">
        <v>84</v>
      </c>
      <c r="D66" s="22" t="s">
        <v>127</v>
      </c>
      <c r="E66" s="62">
        <v>-278.59795672899327</v>
      </c>
      <c r="F66" s="62">
        <v>-538.3851933160098</v>
      </c>
      <c r="G66" s="62">
        <v>-620.65822826199701</v>
      </c>
      <c r="H66" s="62">
        <v>1580.9979113719996</v>
      </c>
      <c r="I66" s="62">
        <v>70.154841522000311</v>
      </c>
      <c r="J66" s="62">
        <v>561.2219989270003</v>
      </c>
      <c r="K66" s="62">
        <v>-259.89312416200153</v>
      </c>
      <c r="L66" s="62">
        <v>-79.134512434066295</v>
      </c>
      <c r="M66" s="62">
        <v>495.49880601506527</v>
      </c>
      <c r="N66" s="62">
        <v>42759.699817082997</v>
      </c>
      <c r="O66" s="62">
        <v>124.71585690199568</v>
      </c>
      <c r="P66" s="62">
        <v>-3521.5953780859945</v>
      </c>
      <c r="Q66" s="62">
        <v>-329.59943035407241</v>
      </c>
      <c r="R66" s="62">
        <v>-2040.1367803089211</v>
      </c>
      <c r="S66" s="62">
        <v>-207.1707752630027</v>
      </c>
      <c r="T66" s="62">
        <v>-6775.3452251629969</v>
      </c>
      <c r="U66" s="62">
        <v>-178.03925734099172</v>
      </c>
      <c r="V66" s="62">
        <v>-138.18856408000281</v>
      </c>
      <c r="W66" s="62">
        <v>-10644.394952030008</v>
      </c>
      <c r="X66" s="62">
        <v>-753.81153612745038</v>
      </c>
      <c r="Y66" s="62">
        <v>-136.46857006255229</v>
      </c>
      <c r="Z66" s="62">
        <v>-446.1467872669964</v>
      </c>
      <c r="AA66" s="62">
        <v>0</v>
      </c>
      <c r="AB66" s="62">
        <v>0</v>
      </c>
    </row>
    <row r="67" spans="2:28">
      <c r="B67" s="41" t="s">
        <v>586</v>
      </c>
      <c r="C67" s="93" t="s">
        <v>86</v>
      </c>
      <c r="D67" s="22" t="s">
        <v>127</v>
      </c>
      <c r="E67" s="62">
        <v>0</v>
      </c>
      <c r="F67" s="62">
        <v>0</v>
      </c>
      <c r="G67" s="62">
        <v>0</v>
      </c>
      <c r="H67" s="62">
        <v>0</v>
      </c>
      <c r="I67" s="62">
        <v>0</v>
      </c>
      <c r="J67" s="62">
        <v>0</v>
      </c>
      <c r="K67" s="62">
        <v>0</v>
      </c>
      <c r="L67" s="62">
        <v>0</v>
      </c>
      <c r="M67" s="62">
        <v>0</v>
      </c>
      <c r="N67" s="62">
        <v>0</v>
      </c>
      <c r="O67" s="62">
        <v>0</v>
      </c>
      <c r="P67" s="62">
        <v>0</v>
      </c>
      <c r="Q67" s="62">
        <v>0</v>
      </c>
      <c r="R67" s="62">
        <v>0</v>
      </c>
      <c r="S67" s="62">
        <v>0</v>
      </c>
      <c r="T67" s="62">
        <v>0</v>
      </c>
      <c r="U67" s="62">
        <v>0</v>
      </c>
      <c r="V67" s="62">
        <v>0</v>
      </c>
      <c r="W67" s="62">
        <v>0</v>
      </c>
      <c r="X67" s="62">
        <v>0</v>
      </c>
      <c r="Y67" s="62">
        <v>0</v>
      </c>
      <c r="Z67" s="62">
        <v>0</v>
      </c>
      <c r="AA67" s="62">
        <v>0</v>
      </c>
      <c r="AB67" s="62">
        <v>0</v>
      </c>
    </row>
    <row r="68" spans="2:28">
      <c r="B68" s="41" t="s">
        <v>587</v>
      </c>
      <c r="C68" s="93" t="s">
        <v>88</v>
      </c>
      <c r="D68" s="22" t="s">
        <v>127</v>
      </c>
      <c r="E68" s="62">
        <v>0</v>
      </c>
      <c r="F68" s="62">
        <v>0</v>
      </c>
      <c r="G68" s="62">
        <v>0</v>
      </c>
      <c r="H68" s="62">
        <v>0</v>
      </c>
      <c r="I68" s="62">
        <v>0</v>
      </c>
      <c r="J68" s="62">
        <v>0</v>
      </c>
      <c r="K68" s="62">
        <v>0</v>
      </c>
      <c r="L68" s="62">
        <v>0</v>
      </c>
      <c r="M68" s="62">
        <v>0</v>
      </c>
      <c r="N68" s="62">
        <v>0</v>
      </c>
      <c r="O68" s="62">
        <v>0</v>
      </c>
      <c r="P68" s="62">
        <v>0</v>
      </c>
      <c r="Q68" s="62">
        <v>0</v>
      </c>
      <c r="R68" s="62">
        <v>0</v>
      </c>
      <c r="S68" s="62">
        <v>0</v>
      </c>
      <c r="T68" s="62">
        <v>0</v>
      </c>
      <c r="U68" s="62">
        <v>0</v>
      </c>
      <c r="V68" s="62">
        <v>0</v>
      </c>
      <c r="W68" s="62">
        <v>0</v>
      </c>
      <c r="X68" s="62">
        <v>0</v>
      </c>
      <c r="Y68" s="62">
        <v>0</v>
      </c>
      <c r="Z68" s="62">
        <v>0</v>
      </c>
      <c r="AA68" s="62">
        <v>0</v>
      </c>
      <c r="AB68" s="62">
        <v>0</v>
      </c>
    </row>
    <row r="69" spans="2:28">
      <c r="B69" s="41" t="s">
        <v>588</v>
      </c>
      <c r="C69" s="93" t="s">
        <v>589</v>
      </c>
      <c r="D69" s="22" t="s">
        <v>127</v>
      </c>
      <c r="E69" s="62">
        <v>0</v>
      </c>
      <c r="F69" s="62">
        <v>0</v>
      </c>
      <c r="G69" s="62">
        <v>0</v>
      </c>
      <c r="H69" s="62">
        <v>0</v>
      </c>
      <c r="I69" s="62">
        <v>0</v>
      </c>
      <c r="J69" s="62">
        <v>0</v>
      </c>
      <c r="K69" s="62">
        <v>0</v>
      </c>
      <c r="L69" s="62">
        <v>0</v>
      </c>
      <c r="M69" s="62">
        <v>0</v>
      </c>
      <c r="N69" s="62">
        <v>0</v>
      </c>
      <c r="O69" s="62">
        <v>0</v>
      </c>
      <c r="P69" s="62">
        <v>0</v>
      </c>
      <c r="Q69" s="62">
        <v>0</v>
      </c>
      <c r="R69" s="62">
        <v>0</v>
      </c>
      <c r="S69" s="62">
        <v>0</v>
      </c>
      <c r="T69" s="62">
        <v>0</v>
      </c>
      <c r="U69" s="62">
        <v>0</v>
      </c>
      <c r="V69" s="62">
        <v>0</v>
      </c>
      <c r="W69" s="62">
        <v>0</v>
      </c>
      <c r="X69" s="62">
        <v>0</v>
      </c>
      <c r="Y69" s="62">
        <v>0</v>
      </c>
      <c r="Z69" s="62">
        <v>0</v>
      </c>
      <c r="AA69" s="62">
        <v>0</v>
      </c>
      <c r="AB69" s="62">
        <v>0</v>
      </c>
    </row>
    <row r="70" spans="2:28">
      <c r="B70" s="41" t="s">
        <v>590</v>
      </c>
      <c r="C70" s="93" t="s">
        <v>591</v>
      </c>
      <c r="D70" s="22" t="s">
        <v>127</v>
      </c>
      <c r="E70" s="62">
        <v>-62889.403584748594</v>
      </c>
      <c r="F70" s="62">
        <v>14076.566354957005</v>
      </c>
      <c r="G70" s="62">
        <v>-92155.832145322405</v>
      </c>
      <c r="H70" s="62">
        <v>-42401.670079463889</v>
      </c>
      <c r="I70" s="62">
        <v>57828.33512134989</v>
      </c>
      <c r="J70" s="62">
        <v>-59304.445796669926</v>
      </c>
      <c r="K70" s="62">
        <v>-3958.6864149601697</v>
      </c>
      <c r="L70" s="62">
        <v>125662.07329742992</v>
      </c>
      <c r="M70" s="62">
        <v>-55600.261057929973</v>
      </c>
      <c r="N70" s="62">
        <v>68005.393619919472</v>
      </c>
      <c r="O70" s="62">
        <v>-37379.516809150751</v>
      </c>
      <c r="P70" s="62">
        <v>5490.9697729446962</v>
      </c>
      <c r="Q70" s="62">
        <v>78456.980595170142</v>
      </c>
      <c r="R70" s="62">
        <v>29998.661147530052</v>
      </c>
      <c r="S70" s="62">
        <v>-189484.49254495997</v>
      </c>
      <c r="T70" s="62">
        <v>39685.378034480091</v>
      </c>
      <c r="U70" s="62">
        <v>-24296.225790779696</v>
      </c>
      <c r="V70" s="62">
        <v>-43223.518769880044</v>
      </c>
      <c r="W70" s="62">
        <v>-7563.7923066199492</v>
      </c>
      <c r="X70" s="62">
        <v>-28998.25906220984</v>
      </c>
      <c r="Y70" s="62">
        <v>47380.073344560013</v>
      </c>
      <c r="Z70" s="62">
        <v>13655.866873989988</v>
      </c>
      <c r="AA70" s="62">
        <v>0</v>
      </c>
      <c r="AB70" s="62">
        <v>0</v>
      </c>
    </row>
    <row r="71" spans="2:28">
      <c r="B71" s="39" t="s">
        <v>175</v>
      </c>
      <c r="C71" s="92" t="s">
        <v>592</v>
      </c>
      <c r="D71" s="22" t="s">
        <v>127</v>
      </c>
      <c r="E71" s="191">
        <v>1846.4162729533332</v>
      </c>
      <c r="F71" s="191">
        <v>-133.03159813063667</v>
      </c>
      <c r="G71" s="191">
        <v>27115.803449292049</v>
      </c>
      <c r="H71" s="191">
        <v>1089760.5627824396</v>
      </c>
      <c r="I71" s="191">
        <v>-11761.765234217119</v>
      </c>
      <c r="J71" s="191">
        <v>472728.978935419</v>
      </c>
      <c r="K71" s="191">
        <v>246348.57395792991</v>
      </c>
      <c r="L71" s="191">
        <v>16490.634047627002</v>
      </c>
      <c r="M71" s="191">
        <v>28969.133590110199</v>
      </c>
      <c r="N71" s="191">
        <v>211285.99259912001</v>
      </c>
      <c r="O71" s="191">
        <v>181856.731737216</v>
      </c>
      <c r="P71" s="191">
        <v>223119.33468858022</v>
      </c>
      <c r="Q71" s="191">
        <v>376428.3444533681</v>
      </c>
      <c r="R71" s="191">
        <v>196121.50256007799</v>
      </c>
      <c r="S71" s="191">
        <v>254826.2906214773</v>
      </c>
      <c r="T71" s="191">
        <v>223751.91679130119</v>
      </c>
      <c r="U71" s="191">
        <v>-565154.33532419626</v>
      </c>
      <c r="V71" s="191">
        <v>826620.54537405283</v>
      </c>
      <c r="W71" s="191">
        <v>138379.92273528452</v>
      </c>
      <c r="X71" s="191">
        <v>782545.82211319043</v>
      </c>
      <c r="Y71" s="191">
        <v>351935.02222586365</v>
      </c>
      <c r="Z71" s="191">
        <v>280539.73270935484</v>
      </c>
      <c r="AA71" s="191">
        <v>0</v>
      </c>
      <c r="AB71" s="191">
        <v>0</v>
      </c>
    </row>
    <row r="72" spans="2:28">
      <c r="B72" s="41" t="s">
        <v>593</v>
      </c>
      <c r="C72" s="93" t="s">
        <v>594</v>
      </c>
      <c r="D72" s="22" t="s">
        <v>127</v>
      </c>
      <c r="E72" s="62">
        <v>0</v>
      </c>
      <c r="F72" s="62">
        <v>0</v>
      </c>
      <c r="G72" s="62">
        <v>0</v>
      </c>
      <c r="H72" s="62">
        <v>0</v>
      </c>
      <c r="I72" s="62">
        <v>0</v>
      </c>
      <c r="J72" s="62">
        <v>0</v>
      </c>
      <c r="K72" s="62">
        <v>0</v>
      </c>
      <c r="L72" s="62">
        <v>0</v>
      </c>
      <c r="M72" s="62">
        <v>0</v>
      </c>
      <c r="N72" s="62">
        <v>0</v>
      </c>
      <c r="O72" s="62">
        <v>0</v>
      </c>
      <c r="P72" s="62">
        <v>0</v>
      </c>
      <c r="Q72" s="62">
        <v>0</v>
      </c>
      <c r="R72" s="62">
        <v>0</v>
      </c>
      <c r="S72" s="62">
        <v>0</v>
      </c>
      <c r="T72" s="62">
        <v>0</v>
      </c>
      <c r="U72" s="62">
        <v>0</v>
      </c>
      <c r="V72" s="62">
        <v>0</v>
      </c>
      <c r="W72" s="62">
        <v>0</v>
      </c>
      <c r="X72" s="62">
        <v>0</v>
      </c>
      <c r="Y72" s="62">
        <v>0</v>
      </c>
      <c r="Z72" s="62">
        <v>0</v>
      </c>
      <c r="AA72" s="62">
        <v>0</v>
      </c>
      <c r="AB72" s="62">
        <v>0</v>
      </c>
    </row>
    <row r="73" spans="2:28">
      <c r="B73" s="41" t="s">
        <v>595</v>
      </c>
      <c r="C73" s="93" t="s">
        <v>80</v>
      </c>
      <c r="D73" s="22" t="s">
        <v>127</v>
      </c>
      <c r="E73" s="62">
        <v>0</v>
      </c>
      <c r="F73" s="62">
        <v>0</v>
      </c>
      <c r="G73" s="62">
        <v>0</v>
      </c>
      <c r="H73" s="62">
        <v>0</v>
      </c>
      <c r="I73" s="62">
        <v>0</v>
      </c>
      <c r="J73" s="62">
        <v>0</v>
      </c>
      <c r="K73" s="62">
        <v>0</v>
      </c>
      <c r="L73" s="62">
        <v>0</v>
      </c>
      <c r="M73" s="62">
        <v>0</v>
      </c>
      <c r="N73" s="62">
        <v>0</v>
      </c>
      <c r="O73" s="62">
        <v>0</v>
      </c>
      <c r="P73" s="62">
        <v>0</v>
      </c>
      <c r="Q73" s="62">
        <v>0</v>
      </c>
      <c r="R73" s="62">
        <v>0</v>
      </c>
      <c r="S73" s="62">
        <v>0</v>
      </c>
      <c r="T73" s="62">
        <v>0</v>
      </c>
      <c r="U73" s="62">
        <v>0</v>
      </c>
      <c r="V73" s="62">
        <v>0</v>
      </c>
      <c r="W73" s="62">
        <v>0</v>
      </c>
      <c r="X73" s="62">
        <v>0</v>
      </c>
      <c r="Y73" s="62">
        <v>0</v>
      </c>
      <c r="Z73" s="62">
        <v>0</v>
      </c>
      <c r="AA73" s="62">
        <v>0</v>
      </c>
      <c r="AB73" s="62">
        <v>0</v>
      </c>
    </row>
    <row r="74" spans="2:28">
      <c r="B74" s="41" t="s">
        <v>596</v>
      </c>
      <c r="C74" s="93" t="s">
        <v>597</v>
      </c>
      <c r="D74" s="22" t="s">
        <v>127</v>
      </c>
      <c r="E74" s="62">
        <v>0</v>
      </c>
      <c r="F74" s="62">
        <v>0</v>
      </c>
      <c r="G74" s="62">
        <v>0</v>
      </c>
      <c r="H74" s="62">
        <v>861720</v>
      </c>
      <c r="I74" s="62">
        <v>0</v>
      </c>
      <c r="J74" s="62">
        <v>0</v>
      </c>
      <c r="K74" s="62">
        <v>-146315</v>
      </c>
      <c r="L74" s="62">
        <v>0</v>
      </c>
      <c r="M74" s="62">
        <v>0</v>
      </c>
      <c r="N74" s="62">
        <v>0</v>
      </c>
      <c r="O74" s="62">
        <v>0</v>
      </c>
      <c r="P74" s="62">
        <v>0</v>
      </c>
      <c r="Q74" s="62">
        <v>0</v>
      </c>
      <c r="R74" s="62">
        <v>0</v>
      </c>
      <c r="S74" s="62">
        <v>0</v>
      </c>
      <c r="T74" s="62">
        <v>0</v>
      </c>
      <c r="U74" s="62">
        <v>-566390</v>
      </c>
      <c r="V74" s="62">
        <v>814125</v>
      </c>
      <c r="W74" s="62">
        <v>0</v>
      </c>
      <c r="X74" s="62">
        <v>759806.3898</v>
      </c>
      <c r="Y74" s="62">
        <v>0</v>
      </c>
      <c r="Z74" s="62">
        <v>0</v>
      </c>
      <c r="AA74" s="62">
        <v>0</v>
      </c>
      <c r="AB74" s="62">
        <v>0</v>
      </c>
    </row>
    <row r="75" spans="2:28">
      <c r="B75" s="41" t="s">
        <v>598</v>
      </c>
      <c r="C75" s="93" t="s">
        <v>599</v>
      </c>
      <c r="D75" s="22" t="s">
        <v>127</v>
      </c>
      <c r="E75" s="62">
        <v>1846.4162729533332</v>
      </c>
      <c r="F75" s="62">
        <v>-133.03159813063667</v>
      </c>
      <c r="G75" s="62">
        <v>27115.803449292049</v>
      </c>
      <c r="H75" s="62">
        <v>228040.56278243964</v>
      </c>
      <c r="I75" s="62">
        <v>-11761.765234217119</v>
      </c>
      <c r="J75" s="62">
        <v>472728.978935419</v>
      </c>
      <c r="K75" s="62">
        <v>392663.57395792991</v>
      </c>
      <c r="L75" s="62">
        <v>16490.634047627002</v>
      </c>
      <c r="M75" s="62">
        <v>28969.133590110199</v>
      </c>
      <c r="N75" s="62">
        <v>211285.99259912001</v>
      </c>
      <c r="O75" s="62">
        <v>181856.731737216</v>
      </c>
      <c r="P75" s="62">
        <v>223119.33468858022</v>
      </c>
      <c r="Q75" s="62">
        <v>376428.3444533681</v>
      </c>
      <c r="R75" s="62">
        <v>196121.50256007799</v>
      </c>
      <c r="S75" s="62">
        <v>254826.2906214773</v>
      </c>
      <c r="T75" s="62">
        <v>223751.91679130119</v>
      </c>
      <c r="U75" s="62">
        <v>1235.6646758037423</v>
      </c>
      <c r="V75" s="62">
        <v>12495.545374052821</v>
      </c>
      <c r="W75" s="62">
        <v>138379.92273528452</v>
      </c>
      <c r="X75" s="62">
        <v>22739.4323131905</v>
      </c>
      <c r="Y75" s="62">
        <v>351935.02222586365</v>
      </c>
      <c r="Z75" s="62">
        <v>280539.73270935484</v>
      </c>
      <c r="AA75" s="62">
        <v>0</v>
      </c>
      <c r="AB75" s="62">
        <v>0</v>
      </c>
    </row>
    <row r="76" spans="2:28">
      <c r="B76" s="41" t="s">
        <v>600</v>
      </c>
      <c r="C76" s="93" t="s">
        <v>601</v>
      </c>
      <c r="D76" s="22" t="s">
        <v>127</v>
      </c>
      <c r="E76" s="62">
        <v>0</v>
      </c>
      <c r="F76" s="62">
        <v>0</v>
      </c>
      <c r="G76" s="62">
        <v>0</v>
      </c>
      <c r="H76" s="62">
        <v>0</v>
      </c>
      <c r="I76" s="62">
        <v>0</v>
      </c>
      <c r="J76" s="62">
        <v>0</v>
      </c>
      <c r="K76" s="62">
        <v>0</v>
      </c>
      <c r="L76" s="62">
        <v>0</v>
      </c>
      <c r="M76" s="62">
        <v>0</v>
      </c>
      <c r="N76" s="62">
        <v>0</v>
      </c>
      <c r="O76" s="62">
        <v>0</v>
      </c>
      <c r="P76" s="62">
        <v>0</v>
      </c>
      <c r="Q76" s="62">
        <v>0</v>
      </c>
      <c r="R76" s="62">
        <v>0</v>
      </c>
      <c r="S76" s="62">
        <v>0</v>
      </c>
      <c r="T76" s="62">
        <v>0</v>
      </c>
      <c r="U76" s="62">
        <v>0</v>
      </c>
      <c r="V76" s="62">
        <v>0</v>
      </c>
      <c r="W76" s="62">
        <v>0</v>
      </c>
      <c r="X76" s="62">
        <v>0</v>
      </c>
      <c r="Y76" s="62">
        <v>0</v>
      </c>
      <c r="Z76" s="62">
        <v>0</v>
      </c>
      <c r="AA76" s="62">
        <v>0</v>
      </c>
      <c r="AB76" s="62">
        <v>0</v>
      </c>
    </row>
    <row r="77" spans="2:28">
      <c r="B77" s="41" t="s">
        <v>602</v>
      </c>
      <c r="C77" s="93" t="s">
        <v>103</v>
      </c>
      <c r="D77" s="22" t="s">
        <v>127</v>
      </c>
      <c r="E77" s="62">
        <v>0</v>
      </c>
      <c r="F77" s="62">
        <v>0</v>
      </c>
      <c r="G77" s="62">
        <v>0</v>
      </c>
      <c r="H77" s="62">
        <v>0</v>
      </c>
      <c r="I77" s="62">
        <v>0</v>
      </c>
      <c r="J77" s="62">
        <v>0</v>
      </c>
      <c r="K77" s="62">
        <v>0</v>
      </c>
      <c r="L77" s="62">
        <v>0</v>
      </c>
      <c r="M77" s="62">
        <v>0</v>
      </c>
      <c r="N77" s="62">
        <v>0</v>
      </c>
      <c r="O77" s="62">
        <v>0</v>
      </c>
      <c r="P77" s="62">
        <v>0</v>
      </c>
      <c r="Q77" s="62">
        <v>0</v>
      </c>
      <c r="R77" s="62">
        <v>0</v>
      </c>
      <c r="S77" s="62">
        <v>0</v>
      </c>
      <c r="T77" s="62">
        <v>0</v>
      </c>
      <c r="U77" s="62">
        <v>0</v>
      </c>
      <c r="V77" s="62">
        <v>0</v>
      </c>
      <c r="W77" s="62">
        <v>0</v>
      </c>
      <c r="X77" s="62">
        <v>0</v>
      </c>
      <c r="Y77" s="62">
        <v>0</v>
      </c>
      <c r="Z77" s="62">
        <v>0</v>
      </c>
      <c r="AA77" s="62">
        <v>0</v>
      </c>
      <c r="AB77" s="62">
        <v>0</v>
      </c>
    </row>
    <row r="78" spans="2:28">
      <c r="B78" s="41" t="s">
        <v>603</v>
      </c>
      <c r="C78" s="93" t="s">
        <v>604</v>
      </c>
      <c r="D78" s="22" t="s">
        <v>127</v>
      </c>
      <c r="E78" s="62">
        <v>0</v>
      </c>
      <c r="F78" s="62">
        <v>0</v>
      </c>
      <c r="G78" s="62">
        <v>0</v>
      </c>
      <c r="H78" s="62">
        <v>0</v>
      </c>
      <c r="I78" s="62">
        <v>0</v>
      </c>
      <c r="J78" s="62">
        <v>0</v>
      </c>
      <c r="K78" s="62">
        <v>0</v>
      </c>
      <c r="L78" s="62">
        <v>0</v>
      </c>
      <c r="M78" s="62">
        <v>0</v>
      </c>
      <c r="N78" s="62">
        <v>0</v>
      </c>
      <c r="O78" s="62">
        <v>0</v>
      </c>
      <c r="P78" s="62">
        <v>0</v>
      </c>
      <c r="Q78" s="62">
        <v>0</v>
      </c>
      <c r="R78" s="62">
        <v>0</v>
      </c>
      <c r="S78" s="62">
        <v>0</v>
      </c>
      <c r="T78" s="62">
        <v>0</v>
      </c>
      <c r="U78" s="62">
        <v>0</v>
      </c>
      <c r="V78" s="62">
        <v>0</v>
      </c>
      <c r="W78" s="62">
        <v>0</v>
      </c>
      <c r="X78" s="62">
        <v>0</v>
      </c>
      <c r="Y78" s="62">
        <v>0</v>
      </c>
      <c r="Z78" s="62">
        <v>0</v>
      </c>
      <c r="AA78" s="62">
        <v>0</v>
      </c>
      <c r="AB78" s="62">
        <v>0</v>
      </c>
    </row>
    <row r="79" spans="2:28">
      <c r="B79" s="23" t="s">
        <v>605</v>
      </c>
      <c r="C79" s="99" t="s">
        <v>606</v>
      </c>
      <c r="D79" s="24" t="s">
        <v>127</v>
      </c>
      <c r="E79" s="62">
        <v>0</v>
      </c>
      <c r="F79" s="62">
        <v>0</v>
      </c>
      <c r="G79" s="62">
        <v>0</v>
      </c>
      <c r="H79" s="62">
        <v>0</v>
      </c>
      <c r="I79" s="62">
        <v>0</v>
      </c>
      <c r="J79" s="62">
        <v>0</v>
      </c>
      <c r="K79" s="62">
        <v>0</v>
      </c>
      <c r="L79" s="62">
        <v>0</v>
      </c>
      <c r="M79" s="62">
        <v>0</v>
      </c>
      <c r="N79" s="62">
        <v>0</v>
      </c>
      <c r="O79" s="62">
        <v>0</v>
      </c>
      <c r="P79" s="62">
        <v>0</v>
      </c>
      <c r="Q79" s="62">
        <v>0</v>
      </c>
      <c r="R79" s="62">
        <v>0</v>
      </c>
      <c r="S79" s="62">
        <v>0</v>
      </c>
      <c r="T79" s="62">
        <v>0</v>
      </c>
      <c r="U79" s="62">
        <v>0</v>
      </c>
      <c r="V79" s="62">
        <v>0</v>
      </c>
      <c r="W79" s="62">
        <v>0</v>
      </c>
      <c r="X79" s="62">
        <v>0</v>
      </c>
      <c r="Y79" s="62">
        <v>0</v>
      </c>
      <c r="Z79" s="62">
        <v>0</v>
      </c>
      <c r="AA79" s="62">
        <v>0</v>
      </c>
      <c r="AB79" s="62">
        <v>0</v>
      </c>
    </row>
    <row r="80" spans="2:28">
      <c r="B80" s="41" t="s">
        <v>157</v>
      </c>
      <c r="C80" s="114" t="s">
        <v>177</v>
      </c>
      <c r="D80" s="22"/>
      <c r="E80" s="62">
        <v>0</v>
      </c>
      <c r="F80" s="62">
        <v>0</v>
      </c>
      <c r="G80" s="62">
        <v>0</v>
      </c>
      <c r="H80" s="62">
        <v>0</v>
      </c>
      <c r="I80" s="62">
        <v>0</v>
      </c>
      <c r="J80" s="62">
        <v>0</v>
      </c>
      <c r="K80" s="62">
        <v>0</v>
      </c>
      <c r="L80" s="62">
        <v>0</v>
      </c>
      <c r="M80" s="62">
        <v>0</v>
      </c>
      <c r="N80" s="62">
        <v>0</v>
      </c>
      <c r="O80" s="62">
        <v>0</v>
      </c>
      <c r="P80" s="62">
        <v>0</v>
      </c>
      <c r="Q80" s="62">
        <v>0</v>
      </c>
      <c r="R80" s="62">
        <v>0</v>
      </c>
      <c r="S80" s="62">
        <v>0</v>
      </c>
      <c r="T80" s="62">
        <v>0</v>
      </c>
      <c r="U80" s="62">
        <v>0</v>
      </c>
      <c r="V80" s="62">
        <v>0</v>
      </c>
      <c r="W80" s="62">
        <v>0</v>
      </c>
      <c r="X80" s="62">
        <v>0</v>
      </c>
      <c r="Y80" s="62">
        <v>0</v>
      </c>
      <c r="Z80" s="62">
        <v>0</v>
      </c>
      <c r="AA80" s="62">
        <v>0</v>
      </c>
      <c r="AB80" s="62">
        <v>0</v>
      </c>
    </row>
    <row r="81" spans="2:28">
      <c r="B81" s="41" t="s">
        <v>607</v>
      </c>
      <c r="C81" s="29" t="s">
        <v>608</v>
      </c>
      <c r="D81" s="22" t="s">
        <v>127</v>
      </c>
      <c r="E81" s="62">
        <v>0</v>
      </c>
      <c r="F81" s="62">
        <v>0</v>
      </c>
      <c r="G81" s="62">
        <v>0</v>
      </c>
      <c r="H81" s="62">
        <v>0</v>
      </c>
      <c r="I81" s="62">
        <v>0</v>
      </c>
      <c r="J81" s="62">
        <v>0</v>
      </c>
      <c r="K81" s="62">
        <v>0</v>
      </c>
      <c r="L81" s="62">
        <v>0</v>
      </c>
      <c r="M81" s="62">
        <v>0</v>
      </c>
      <c r="N81" s="62">
        <v>0</v>
      </c>
      <c r="O81" s="62">
        <v>0</v>
      </c>
      <c r="P81" s="62">
        <v>0</v>
      </c>
      <c r="Q81" s="62">
        <v>0</v>
      </c>
      <c r="R81" s="62">
        <v>0</v>
      </c>
      <c r="S81" s="62">
        <v>0</v>
      </c>
      <c r="T81" s="62">
        <v>0</v>
      </c>
      <c r="U81" s="62">
        <v>0</v>
      </c>
      <c r="V81" s="62">
        <v>0</v>
      </c>
      <c r="W81" s="62">
        <v>0</v>
      </c>
      <c r="X81" s="62">
        <v>0</v>
      </c>
      <c r="Y81" s="62">
        <v>0</v>
      </c>
      <c r="Z81" s="62">
        <v>0</v>
      </c>
      <c r="AA81" s="62">
        <v>0</v>
      </c>
      <c r="AB81" s="62">
        <v>0</v>
      </c>
    </row>
    <row r="82" spans="2:28">
      <c r="B82" s="41" t="s">
        <v>609</v>
      </c>
      <c r="C82" s="93" t="s">
        <v>610</v>
      </c>
      <c r="D82" s="22" t="s">
        <v>127</v>
      </c>
      <c r="E82" s="62">
        <v>0</v>
      </c>
      <c r="F82" s="62">
        <v>0</v>
      </c>
      <c r="G82" s="62">
        <v>0</v>
      </c>
      <c r="H82" s="62">
        <v>0</v>
      </c>
      <c r="I82" s="62">
        <v>0</v>
      </c>
      <c r="J82" s="62">
        <v>0</v>
      </c>
      <c r="K82" s="62">
        <v>0</v>
      </c>
      <c r="L82" s="62">
        <v>0</v>
      </c>
      <c r="M82" s="62">
        <v>0</v>
      </c>
      <c r="N82" s="62">
        <v>0</v>
      </c>
      <c r="O82" s="62">
        <v>0</v>
      </c>
      <c r="P82" s="62">
        <v>0</v>
      </c>
      <c r="Q82" s="62">
        <v>0</v>
      </c>
      <c r="R82" s="62">
        <v>0</v>
      </c>
      <c r="S82" s="62">
        <v>0</v>
      </c>
      <c r="T82" s="62">
        <v>0</v>
      </c>
      <c r="U82" s="62">
        <v>0</v>
      </c>
      <c r="V82" s="62">
        <v>0</v>
      </c>
      <c r="W82" s="62">
        <v>0</v>
      </c>
      <c r="X82" s="62">
        <v>0</v>
      </c>
      <c r="Y82" s="62">
        <v>0</v>
      </c>
      <c r="Z82" s="62">
        <v>0</v>
      </c>
      <c r="AA82" s="62">
        <v>0</v>
      </c>
      <c r="AB82" s="62">
        <v>0</v>
      </c>
    </row>
    <row r="83" spans="2:28">
      <c r="B83" s="41" t="s">
        <v>611</v>
      </c>
      <c r="C83" s="93" t="s">
        <v>612</v>
      </c>
      <c r="D83" s="22" t="s">
        <v>127</v>
      </c>
      <c r="E83" s="62">
        <v>0</v>
      </c>
      <c r="F83" s="62">
        <v>0</v>
      </c>
      <c r="G83" s="62">
        <v>0</v>
      </c>
      <c r="H83" s="62">
        <v>0</v>
      </c>
      <c r="I83" s="62">
        <v>0</v>
      </c>
      <c r="J83" s="62">
        <v>0</v>
      </c>
      <c r="K83" s="62">
        <v>0</v>
      </c>
      <c r="L83" s="62">
        <v>0</v>
      </c>
      <c r="M83" s="62">
        <v>0</v>
      </c>
      <c r="N83" s="62">
        <v>0</v>
      </c>
      <c r="O83" s="62">
        <v>0</v>
      </c>
      <c r="P83" s="62">
        <v>0</v>
      </c>
      <c r="Q83" s="62">
        <v>0</v>
      </c>
      <c r="R83" s="62">
        <v>0</v>
      </c>
      <c r="S83" s="62">
        <v>0</v>
      </c>
      <c r="T83" s="62">
        <v>0</v>
      </c>
      <c r="U83" s="62">
        <v>0</v>
      </c>
      <c r="V83" s="62">
        <v>0</v>
      </c>
      <c r="W83" s="62">
        <v>0</v>
      </c>
      <c r="X83" s="62">
        <v>0</v>
      </c>
      <c r="Y83" s="62">
        <v>0</v>
      </c>
      <c r="Z83" s="62">
        <v>0</v>
      </c>
      <c r="AA83" s="62">
        <v>0</v>
      </c>
      <c r="AB83" s="62">
        <v>0</v>
      </c>
    </row>
    <row r="84" spans="2:28">
      <c r="B84" s="41" t="s">
        <v>613</v>
      </c>
      <c r="C84" s="93" t="s">
        <v>614</v>
      </c>
      <c r="D84" s="22" t="s">
        <v>127</v>
      </c>
      <c r="E84" s="62">
        <v>0</v>
      </c>
      <c r="F84" s="62">
        <v>0</v>
      </c>
      <c r="G84" s="62">
        <v>0</v>
      </c>
      <c r="H84" s="62">
        <v>0</v>
      </c>
      <c r="I84" s="62">
        <v>0</v>
      </c>
      <c r="J84" s="62">
        <v>0</v>
      </c>
      <c r="K84" s="62">
        <v>0</v>
      </c>
      <c r="L84" s="62">
        <v>0</v>
      </c>
      <c r="M84" s="62">
        <v>0</v>
      </c>
      <c r="N84" s="62">
        <v>0</v>
      </c>
      <c r="O84" s="62">
        <v>0</v>
      </c>
      <c r="P84" s="62">
        <v>0</v>
      </c>
      <c r="Q84" s="62">
        <v>0</v>
      </c>
      <c r="R84" s="62">
        <v>0</v>
      </c>
      <c r="S84" s="62">
        <v>0</v>
      </c>
      <c r="T84" s="62">
        <v>0</v>
      </c>
      <c r="U84" s="62">
        <v>0</v>
      </c>
      <c r="V84" s="62">
        <v>0</v>
      </c>
      <c r="W84" s="62">
        <v>0</v>
      </c>
      <c r="X84" s="62">
        <v>0</v>
      </c>
      <c r="Y84" s="62">
        <v>0</v>
      </c>
      <c r="Z84" s="62">
        <v>0</v>
      </c>
      <c r="AA84" s="62">
        <v>0</v>
      </c>
      <c r="AB84" s="62">
        <v>0</v>
      </c>
    </row>
    <row r="85" spans="2:28">
      <c r="B85" s="41" t="s">
        <v>615</v>
      </c>
      <c r="C85" s="29" t="s">
        <v>616</v>
      </c>
      <c r="D85" s="22" t="s">
        <v>127</v>
      </c>
      <c r="E85" s="62">
        <v>0</v>
      </c>
      <c r="F85" s="62">
        <v>0</v>
      </c>
      <c r="G85" s="62">
        <v>0</v>
      </c>
      <c r="H85" s="62">
        <v>0</v>
      </c>
      <c r="I85" s="62">
        <v>0</v>
      </c>
      <c r="J85" s="62">
        <v>0</v>
      </c>
      <c r="K85" s="62">
        <v>0</v>
      </c>
      <c r="L85" s="62">
        <v>0</v>
      </c>
      <c r="M85" s="62">
        <v>0</v>
      </c>
      <c r="N85" s="62">
        <v>0</v>
      </c>
      <c r="O85" s="62">
        <v>0</v>
      </c>
      <c r="P85" s="62">
        <v>0</v>
      </c>
      <c r="Q85" s="62">
        <v>0</v>
      </c>
      <c r="R85" s="62">
        <v>0</v>
      </c>
      <c r="S85" s="62">
        <v>0</v>
      </c>
      <c r="T85" s="62">
        <v>0</v>
      </c>
      <c r="U85" s="62">
        <v>0</v>
      </c>
      <c r="V85" s="62">
        <v>0</v>
      </c>
      <c r="W85" s="62">
        <v>0</v>
      </c>
      <c r="X85" s="62">
        <v>0</v>
      </c>
      <c r="Y85" s="62">
        <v>0</v>
      </c>
      <c r="Z85" s="62">
        <v>0</v>
      </c>
      <c r="AA85" s="62">
        <v>0</v>
      </c>
      <c r="AB85" s="62">
        <v>0</v>
      </c>
    </row>
    <row r="86" spans="2:28">
      <c r="B86" s="41" t="s">
        <v>617</v>
      </c>
      <c r="C86" s="93" t="s">
        <v>618</v>
      </c>
      <c r="D86" s="22" t="s">
        <v>127</v>
      </c>
      <c r="E86" s="62">
        <v>0</v>
      </c>
      <c r="F86" s="62">
        <v>0</v>
      </c>
      <c r="G86" s="62">
        <v>0</v>
      </c>
      <c r="H86" s="62">
        <v>0</v>
      </c>
      <c r="I86" s="62">
        <v>0</v>
      </c>
      <c r="J86" s="62">
        <v>0</v>
      </c>
      <c r="K86" s="62">
        <v>0</v>
      </c>
      <c r="L86" s="62">
        <v>0</v>
      </c>
      <c r="M86" s="62">
        <v>0</v>
      </c>
      <c r="N86" s="62">
        <v>0</v>
      </c>
      <c r="O86" s="62">
        <v>0</v>
      </c>
      <c r="P86" s="62">
        <v>0</v>
      </c>
      <c r="Q86" s="62">
        <v>0</v>
      </c>
      <c r="R86" s="62">
        <v>0</v>
      </c>
      <c r="S86" s="62">
        <v>0</v>
      </c>
      <c r="T86" s="62">
        <v>0</v>
      </c>
      <c r="U86" s="62">
        <v>0</v>
      </c>
      <c r="V86" s="62">
        <v>0</v>
      </c>
      <c r="W86" s="62">
        <v>0</v>
      </c>
      <c r="X86" s="62">
        <v>0</v>
      </c>
      <c r="Y86" s="62">
        <v>0</v>
      </c>
      <c r="Z86" s="62">
        <v>0</v>
      </c>
      <c r="AA86" s="62">
        <v>0</v>
      </c>
      <c r="AB86" s="62">
        <v>0</v>
      </c>
    </row>
    <row r="87" spans="2:28">
      <c r="B87" s="41" t="s">
        <v>619</v>
      </c>
      <c r="C87" s="93" t="s">
        <v>620</v>
      </c>
      <c r="D87" s="22" t="s">
        <v>127</v>
      </c>
      <c r="E87" s="62">
        <v>0</v>
      </c>
      <c r="F87" s="62">
        <v>0</v>
      </c>
      <c r="G87" s="62">
        <v>0</v>
      </c>
      <c r="H87" s="62">
        <v>0</v>
      </c>
      <c r="I87" s="62">
        <v>0</v>
      </c>
      <c r="J87" s="62">
        <v>0</v>
      </c>
      <c r="K87" s="62">
        <v>0</v>
      </c>
      <c r="L87" s="62">
        <v>0</v>
      </c>
      <c r="M87" s="62">
        <v>0</v>
      </c>
      <c r="N87" s="62">
        <v>0</v>
      </c>
      <c r="O87" s="62">
        <v>0</v>
      </c>
      <c r="P87" s="62">
        <v>0</v>
      </c>
      <c r="Q87" s="62">
        <v>0</v>
      </c>
      <c r="R87" s="62">
        <v>0</v>
      </c>
      <c r="S87" s="62">
        <v>0</v>
      </c>
      <c r="T87" s="62">
        <v>0</v>
      </c>
      <c r="U87" s="62">
        <v>0</v>
      </c>
      <c r="V87" s="62">
        <v>0</v>
      </c>
      <c r="W87" s="62">
        <v>0</v>
      </c>
      <c r="X87" s="62">
        <v>0</v>
      </c>
      <c r="Y87" s="62">
        <v>0</v>
      </c>
      <c r="Z87" s="62">
        <v>0</v>
      </c>
      <c r="AA87" s="62">
        <v>0</v>
      </c>
      <c r="AB87" s="62">
        <v>0</v>
      </c>
    </row>
    <row r="88" spans="2:28">
      <c r="B88" s="41" t="s">
        <v>621</v>
      </c>
      <c r="C88" s="93" t="s">
        <v>622</v>
      </c>
      <c r="D88" s="22" t="s">
        <v>127</v>
      </c>
      <c r="E88" s="62">
        <v>0</v>
      </c>
      <c r="F88" s="62">
        <v>0</v>
      </c>
      <c r="G88" s="62">
        <v>0</v>
      </c>
      <c r="H88" s="62">
        <v>0</v>
      </c>
      <c r="I88" s="62">
        <v>0</v>
      </c>
      <c r="J88" s="62">
        <v>0</v>
      </c>
      <c r="K88" s="62">
        <v>0</v>
      </c>
      <c r="L88" s="62">
        <v>0</v>
      </c>
      <c r="M88" s="62">
        <v>0</v>
      </c>
      <c r="N88" s="62">
        <v>0</v>
      </c>
      <c r="O88" s="62">
        <v>0</v>
      </c>
      <c r="P88" s="62">
        <v>0</v>
      </c>
      <c r="Q88" s="62">
        <v>0</v>
      </c>
      <c r="R88" s="62">
        <v>0</v>
      </c>
      <c r="S88" s="62">
        <v>0</v>
      </c>
      <c r="T88" s="62">
        <v>0</v>
      </c>
      <c r="U88" s="62">
        <v>0</v>
      </c>
      <c r="V88" s="62">
        <v>0</v>
      </c>
      <c r="W88" s="62">
        <v>0</v>
      </c>
      <c r="X88" s="62">
        <v>0</v>
      </c>
      <c r="Y88" s="62">
        <v>0</v>
      </c>
      <c r="Z88" s="62">
        <v>0</v>
      </c>
      <c r="AA88" s="62">
        <v>0</v>
      </c>
      <c r="AB88" s="62">
        <v>0</v>
      </c>
    </row>
    <row r="89" spans="2:28">
      <c r="B89" s="42" t="s">
        <v>623</v>
      </c>
      <c r="C89" s="31" t="s">
        <v>624</v>
      </c>
      <c r="D89" s="32" t="s">
        <v>127</v>
      </c>
      <c r="E89" s="62">
        <v>0</v>
      </c>
      <c r="F89" s="62">
        <v>0</v>
      </c>
      <c r="G89" s="62">
        <v>0</v>
      </c>
      <c r="H89" s="62">
        <v>0</v>
      </c>
      <c r="I89" s="62">
        <v>0</v>
      </c>
      <c r="J89" s="62">
        <v>0</v>
      </c>
      <c r="K89" s="62">
        <v>0</v>
      </c>
      <c r="L89" s="62">
        <v>0</v>
      </c>
      <c r="M89" s="62">
        <v>0</v>
      </c>
      <c r="N89" s="62">
        <v>0</v>
      </c>
      <c r="O89" s="62">
        <v>0</v>
      </c>
      <c r="P89" s="62">
        <v>0</v>
      </c>
      <c r="Q89" s="62">
        <v>0</v>
      </c>
      <c r="R89" s="62">
        <v>0</v>
      </c>
      <c r="S89" s="62">
        <v>0</v>
      </c>
      <c r="T89" s="62">
        <v>0</v>
      </c>
      <c r="U89" s="62">
        <v>0</v>
      </c>
      <c r="V89" s="62">
        <v>0</v>
      </c>
      <c r="W89" s="62">
        <v>0</v>
      </c>
      <c r="X89" s="62">
        <v>0</v>
      </c>
      <c r="Y89" s="62">
        <v>0</v>
      </c>
      <c r="Z89" s="62">
        <v>0</v>
      </c>
      <c r="AA89" s="62">
        <v>0</v>
      </c>
      <c r="AB89" s="62">
        <v>0</v>
      </c>
    </row>
    <row r="90" spans="2:28">
      <c r="B90" s="41" t="s">
        <v>625</v>
      </c>
      <c r="C90" s="29" t="s">
        <v>626</v>
      </c>
      <c r="D90" s="22" t="s">
        <v>127</v>
      </c>
      <c r="E90" s="62">
        <v>0</v>
      </c>
      <c r="F90" s="62">
        <v>0</v>
      </c>
      <c r="G90" s="62">
        <v>0</v>
      </c>
      <c r="H90" s="62">
        <v>0</v>
      </c>
      <c r="I90" s="62">
        <v>0</v>
      </c>
      <c r="J90" s="62">
        <v>0</v>
      </c>
      <c r="K90" s="62">
        <v>0</v>
      </c>
      <c r="L90" s="62">
        <v>0</v>
      </c>
      <c r="M90" s="62">
        <v>0</v>
      </c>
      <c r="N90" s="62">
        <v>0</v>
      </c>
      <c r="O90" s="62">
        <v>0</v>
      </c>
      <c r="P90" s="62">
        <v>0</v>
      </c>
      <c r="Q90" s="62">
        <v>0</v>
      </c>
      <c r="R90" s="62">
        <v>0</v>
      </c>
      <c r="S90" s="62">
        <v>0</v>
      </c>
      <c r="T90" s="62">
        <v>0</v>
      </c>
      <c r="U90" s="62">
        <v>0</v>
      </c>
      <c r="V90" s="62">
        <v>0</v>
      </c>
      <c r="W90" s="62">
        <v>0</v>
      </c>
      <c r="X90" s="62">
        <v>0</v>
      </c>
      <c r="Y90" s="62">
        <v>0</v>
      </c>
      <c r="Z90" s="62">
        <v>0</v>
      </c>
      <c r="AA90" s="62">
        <v>0</v>
      </c>
      <c r="AB90" s="62">
        <v>0</v>
      </c>
    </row>
    <row r="91" spans="2:28">
      <c r="B91" s="41" t="s">
        <v>627</v>
      </c>
      <c r="C91" s="93" t="s">
        <v>628</v>
      </c>
      <c r="D91" s="22" t="s">
        <v>127</v>
      </c>
      <c r="E91" s="62">
        <v>0</v>
      </c>
      <c r="F91" s="62">
        <v>0</v>
      </c>
      <c r="G91" s="62">
        <v>0</v>
      </c>
      <c r="H91" s="62">
        <v>0</v>
      </c>
      <c r="I91" s="62">
        <v>0</v>
      </c>
      <c r="J91" s="62">
        <v>0</v>
      </c>
      <c r="K91" s="62">
        <v>0</v>
      </c>
      <c r="L91" s="62">
        <v>0</v>
      </c>
      <c r="M91" s="62">
        <v>0</v>
      </c>
      <c r="N91" s="62">
        <v>0</v>
      </c>
      <c r="O91" s="62">
        <v>0</v>
      </c>
      <c r="P91" s="62">
        <v>0</v>
      </c>
      <c r="Q91" s="62">
        <v>0</v>
      </c>
      <c r="R91" s="62">
        <v>0</v>
      </c>
      <c r="S91" s="62">
        <v>0</v>
      </c>
      <c r="T91" s="62">
        <v>0</v>
      </c>
      <c r="U91" s="62">
        <v>0</v>
      </c>
      <c r="V91" s="62">
        <v>0</v>
      </c>
      <c r="W91" s="62">
        <v>0</v>
      </c>
      <c r="X91" s="62">
        <v>0</v>
      </c>
      <c r="Y91" s="62">
        <v>0</v>
      </c>
      <c r="Z91" s="62">
        <v>0</v>
      </c>
      <c r="AA91" s="62">
        <v>0</v>
      </c>
      <c r="AB91" s="62">
        <v>0</v>
      </c>
    </row>
    <row r="92" spans="2:28">
      <c r="B92" s="41" t="s">
        <v>629</v>
      </c>
      <c r="C92" s="93" t="s">
        <v>630</v>
      </c>
      <c r="D92" s="22" t="s">
        <v>127</v>
      </c>
      <c r="E92" s="62">
        <v>0</v>
      </c>
      <c r="F92" s="62">
        <v>0</v>
      </c>
      <c r="G92" s="62">
        <v>0</v>
      </c>
      <c r="H92" s="62">
        <v>0</v>
      </c>
      <c r="I92" s="62">
        <v>0</v>
      </c>
      <c r="J92" s="62">
        <v>0</v>
      </c>
      <c r="K92" s="62">
        <v>0</v>
      </c>
      <c r="L92" s="62">
        <v>0</v>
      </c>
      <c r="M92" s="62">
        <v>0</v>
      </c>
      <c r="N92" s="62">
        <v>0</v>
      </c>
      <c r="O92" s="62">
        <v>0</v>
      </c>
      <c r="P92" s="62">
        <v>0</v>
      </c>
      <c r="Q92" s="62">
        <v>0</v>
      </c>
      <c r="R92" s="62">
        <v>0</v>
      </c>
      <c r="S92" s="62">
        <v>0</v>
      </c>
      <c r="T92" s="62">
        <v>0</v>
      </c>
      <c r="U92" s="62">
        <v>0</v>
      </c>
      <c r="V92" s="62">
        <v>0</v>
      </c>
      <c r="W92" s="62">
        <v>0</v>
      </c>
      <c r="X92" s="62">
        <v>0</v>
      </c>
      <c r="Y92" s="62">
        <v>0</v>
      </c>
      <c r="Z92" s="62">
        <v>0</v>
      </c>
      <c r="AA92" s="62">
        <v>0</v>
      </c>
      <c r="AB92" s="62">
        <v>0</v>
      </c>
    </row>
    <row r="93" spans="2:28">
      <c r="B93" s="41" t="s">
        <v>631</v>
      </c>
      <c r="C93" s="93" t="s">
        <v>624</v>
      </c>
      <c r="D93" s="22" t="s">
        <v>127</v>
      </c>
      <c r="E93" s="62">
        <v>0</v>
      </c>
      <c r="F93" s="62">
        <v>0</v>
      </c>
      <c r="G93" s="62">
        <v>0</v>
      </c>
      <c r="H93" s="62">
        <v>0</v>
      </c>
      <c r="I93" s="62">
        <v>0</v>
      </c>
      <c r="J93" s="62">
        <v>0</v>
      </c>
      <c r="K93" s="62">
        <v>0</v>
      </c>
      <c r="L93" s="62">
        <v>0</v>
      </c>
      <c r="M93" s="62">
        <v>0</v>
      </c>
      <c r="N93" s="62">
        <v>0</v>
      </c>
      <c r="O93" s="62">
        <v>0</v>
      </c>
      <c r="P93" s="62">
        <v>0</v>
      </c>
      <c r="Q93" s="62">
        <v>0</v>
      </c>
      <c r="R93" s="62">
        <v>0</v>
      </c>
      <c r="S93" s="62">
        <v>0</v>
      </c>
      <c r="T93" s="62">
        <v>0</v>
      </c>
      <c r="U93" s="62">
        <v>0</v>
      </c>
      <c r="V93" s="62">
        <v>0</v>
      </c>
      <c r="W93" s="62">
        <v>0</v>
      </c>
      <c r="X93" s="62">
        <v>0</v>
      </c>
      <c r="Y93" s="62">
        <v>0</v>
      </c>
      <c r="Z93" s="62">
        <v>0</v>
      </c>
      <c r="AA93" s="62">
        <v>0</v>
      </c>
      <c r="AB93" s="62">
        <v>0</v>
      </c>
    </row>
    <row r="94" spans="2:28">
      <c r="B94" s="42" t="s">
        <v>632</v>
      </c>
      <c r="C94" s="97" t="s">
        <v>633</v>
      </c>
      <c r="D94" s="32" t="s">
        <v>127</v>
      </c>
      <c r="E94" s="62">
        <v>0</v>
      </c>
      <c r="F94" s="62">
        <v>0</v>
      </c>
      <c r="G94" s="62">
        <v>0</v>
      </c>
      <c r="H94" s="62">
        <v>0</v>
      </c>
      <c r="I94" s="62">
        <v>0</v>
      </c>
      <c r="J94" s="62">
        <v>0</v>
      </c>
      <c r="K94" s="62">
        <v>0</v>
      </c>
      <c r="L94" s="62">
        <v>0</v>
      </c>
      <c r="M94" s="62">
        <v>0</v>
      </c>
      <c r="N94" s="62">
        <v>0</v>
      </c>
      <c r="O94" s="62">
        <v>0</v>
      </c>
      <c r="P94" s="62">
        <v>0</v>
      </c>
      <c r="Q94" s="62">
        <v>0</v>
      </c>
      <c r="R94" s="62">
        <v>0</v>
      </c>
      <c r="S94" s="62">
        <v>0</v>
      </c>
      <c r="T94" s="62">
        <v>0</v>
      </c>
      <c r="U94" s="62">
        <v>0</v>
      </c>
      <c r="V94" s="62">
        <v>0</v>
      </c>
      <c r="W94" s="62">
        <v>0</v>
      </c>
      <c r="X94" s="62">
        <v>0</v>
      </c>
      <c r="Y94" s="62">
        <v>0</v>
      </c>
      <c r="Z94" s="62">
        <v>0</v>
      </c>
      <c r="AA94" s="62">
        <v>0</v>
      </c>
      <c r="AB94" s="62">
        <v>0</v>
      </c>
    </row>
    <row r="95" spans="2:28">
      <c r="B95" s="41" t="s">
        <v>282</v>
      </c>
      <c r="C95" s="29" t="s">
        <v>634</v>
      </c>
      <c r="D95" s="22" t="s">
        <v>127</v>
      </c>
      <c r="E95" s="62">
        <v>0</v>
      </c>
      <c r="F95" s="62">
        <v>0</v>
      </c>
      <c r="G95" s="62">
        <v>0</v>
      </c>
      <c r="H95" s="62">
        <v>0</v>
      </c>
      <c r="I95" s="62">
        <v>0</v>
      </c>
      <c r="J95" s="62">
        <v>0</v>
      </c>
      <c r="K95" s="62">
        <v>0</v>
      </c>
      <c r="L95" s="62">
        <v>0</v>
      </c>
      <c r="M95" s="62">
        <v>0</v>
      </c>
      <c r="N95" s="62">
        <v>0</v>
      </c>
      <c r="O95" s="62">
        <v>0</v>
      </c>
      <c r="P95" s="62">
        <v>0</v>
      </c>
      <c r="Q95" s="62">
        <v>0</v>
      </c>
      <c r="R95" s="62">
        <v>0</v>
      </c>
      <c r="S95" s="62">
        <v>0</v>
      </c>
      <c r="T95" s="62">
        <v>0</v>
      </c>
      <c r="U95" s="62">
        <v>0</v>
      </c>
      <c r="V95" s="62">
        <v>0</v>
      </c>
      <c r="W95" s="62">
        <v>0</v>
      </c>
      <c r="X95" s="62">
        <v>0</v>
      </c>
      <c r="Y95" s="62">
        <v>0</v>
      </c>
      <c r="Z95" s="62">
        <v>0</v>
      </c>
      <c r="AA95" s="62">
        <v>0</v>
      </c>
      <c r="AB95" s="62">
        <v>0</v>
      </c>
    </row>
    <row r="96" spans="2:28">
      <c r="B96" s="41" t="s">
        <v>635</v>
      </c>
      <c r="C96" s="29" t="s">
        <v>636</v>
      </c>
      <c r="D96" s="22" t="s">
        <v>127</v>
      </c>
      <c r="E96" s="62">
        <v>0</v>
      </c>
      <c r="F96" s="62">
        <v>0</v>
      </c>
      <c r="G96" s="62">
        <v>0</v>
      </c>
      <c r="H96" s="62">
        <v>0</v>
      </c>
      <c r="I96" s="62">
        <v>0</v>
      </c>
      <c r="J96" s="62">
        <v>0</v>
      </c>
      <c r="K96" s="62">
        <v>0</v>
      </c>
      <c r="L96" s="62">
        <v>0</v>
      </c>
      <c r="M96" s="62">
        <v>0</v>
      </c>
      <c r="N96" s="62">
        <v>0</v>
      </c>
      <c r="O96" s="62">
        <v>0</v>
      </c>
      <c r="P96" s="62">
        <v>0</v>
      </c>
      <c r="Q96" s="62">
        <v>0</v>
      </c>
      <c r="R96" s="62">
        <v>0</v>
      </c>
      <c r="S96" s="62">
        <v>0</v>
      </c>
      <c r="T96" s="62">
        <v>0</v>
      </c>
      <c r="U96" s="62">
        <v>0</v>
      </c>
      <c r="V96" s="62">
        <v>0</v>
      </c>
      <c r="W96" s="62">
        <v>0</v>
      </c>
      <c r="X96" s="62">
        <v>0</v>
      </c>
      <c r="Y96" s="62">
        <v>0</v>
      </c>
      <c r="Z96" s="62">
        <v>0</v>
      </c>
      <c r="AA96" s="62">
        <v>0</v>
      </c>
      <c r="AB96" s="62">
        <v>0</v>
      </c>
    </row>
    <row r="97" spans="2:28">
      <c r="B97" s="41" t="s">
        <v>637</v>
      </c>
      <c r="C97" s="93" t="s">
        <v>638</v>
      </c>
      <c r="D97" s="22" t="s">
        <v>127</v>
      </c>
      <c r="E97" s="62">
        <v>0</v>
      </c>
      <c r="F97" s="62">
        <v>0</v>
      </c>
      <c r="G97" s="62">
        <v>0</v>
      </c>
      <c r="H97" s="62">
        <v>0</v>
      </c>
      <c r="I97" s="62">
        <v>0</v>
      </c>
      <c r="J97" s="62">
        <v>0</v>
      </c>
      <c r="K97" s="62">
        <v>0</v>
      </c>
      <c r="L97" s="62">
        <v>0</v>
      </c>
      <c r="M97" s="62">
        <v>0</v>
      </c>
      <c r="N97" s="62">
        <v>0</v>
      </c>
      <c r="O97" s="62">
        <v>0</v>
      </c>
      <c r="P97" s="62">
        <v>0</v>
      </c>
      <c r="Q97" s="62">
        <v>0</v>
      </c>
      <c r="R97" s="62">
        <v>0</v>
      </c>
      <c r="S97" s="62">
        <v>0</v>
      </c>
      <c r="T97" s="62">
        <v>0</v>
      </c>
      <c r="U97" s="62">
        <v>0</v>
      </c>
      <c r="V97" s="62">
        <v>0</v>
      </c>
      <c r="W97" s="62">
        <v>0</v>
      </c>
      <c r="X97" s="62">
        <v>0</v>
      </c>
      <c r="Y97" s="62">
        <v>0</v>
      </c>
      <c r="Z97" s="62">
        <v>0</v>
      </c>
      <c r="AA97" s="62">
        <v>0</v>
      </c>
      <c r="AB97" s="62">
        <v>0</v>
      </c>
    </row>
    <row r="98" spans="2:28">
      <c r="B98" s="41" t="s">
        <v>639</v>
      </c>
      <c r="C98" s="93" t="s">
        <v>640</v>
      </c>
      <c r="D98" s="107" t="s">
        <v>127</v>
      </c>
      <c r="E98" s="62">
        <v>0</v>
      </c>
      <c r="F98" s="62">
        <v>0</v>
      </c>
      <c r="G98" s="62">
        <v>0</v>
      </c>
      <c r="H98" s="62">
        <v>0</v>
      </c>
      <c r="I98" s="62">
        <v>0</v>
      </c>
      <c r="J98" s="62">
        <v>0</v>
      </c>
      <c r="K98" s="62">
        <v>0</v>
      </c>
      <c r="L98" s="62">
        <v>0</v>
      </c>
      <c r="M98" s="62">
        <v>0</v>
      </c>
      <c r="N98" s="62">
        <v>0</v>
      </c>
      <c r="O98" s="62">
        <v>0</v>
      </c>
      <c r="P98" s="62">
        <v>0</v>
      </c>
      <c r="Q98" s="62">
        <v>0</v>
      </c>
      <c r="R98" s="62">
        <v>0</v>
      </c>
      <c r="S98" s="62">
        <v>0</v>
      </c>
      <c r="T98" s="62">
        <v>0</v>
      </c>
      <c r="U98" s="62">
        <v>0</v>
      </c>
      <c r="V98" s="62">
        <v>0</v>
      </c>
      <c r="W98" s="62">
        <v>0</v>
      </c>
      <c r="X98" s="62">
        <v>0</v>
      </c>
      <c r="Y98" s="62">
        <v>0</v>
      </c>
      <c r="Z98" s="62">
        <v>0</v>
      </c>
      <c r="AA98" s="62">
        <v>0</v>
      </c>
      <c r="AB98" s="62">
        <v>0</v>
      </c>
    </row>
    <row r="99" spans="2:28">
      <c r="B99" s="23" t="s">
        <v>291</v>
      </c>
      <c r="C99" s="99" t="s">
        <v>641</v>
      </c>
      <c r="D99" s="108" t="s">
        <v>127</v>
      </c>
      <c r="E99" s="62">
        <v>0</v>
      </c>
      <c r="F99" s="62">
        <v>0</v>
      </c>
      <c r="G99" s="62">
        <v>0</v>
      </c>
      <c r="H99" s="62">
        <v>0</v>
      </c>
      <c r="I99" s="62">
        <v>0</v>
      </c>
      <c r="J99" s="62">
        <v>0</v>
      </c>
      <c r="K99" s="62">
        <v>0</v>
      </c>
      <c r="L99" s="62">
        <v>0</v>
      </c>
      <c r="M99" s="62">
        <v>0</v>
      </c>
      <c r="N99" s="62">
        <v>0</v>
      </c>
      <c r="O99" s="62">
        <v>0</v>
      </c>
      <c r="P99" s="62">
        <v>0</v>
      </c>
      <c r="Q99" s="62">
        <v>0</v>
      </c>
      <c r="R99" s="62">
        <v>0</v>
      </c>
      <c r="S99" s="62">
        <v>0</v>
      </c>
      <c r="T99" s="62">
        <v>0</v>
      </c>
      <c r="U99" s="62">
        <v>0</v>
      </c>
      <c r="V99" s="62">
        <v>0</v>
      </c>
      <c r="W99" s="62">
        <v>0</v>
      </c>
      <c r="X99" s="62">
        <v>0</v>
      </c>
      <c r="Y99" s="62">
        <v>0</v>
      </c>
      <c r="Z99" s="62">
        <v>0</v>
      </c>
      <c r="AA99" s="62">
        <v>0</v>
      </c>
      <c r="AB99" s="62">
        <v>0</v>
      </c>
    </row>
  </sheetData>
  <mergeCells count="10">
    <mergeCell ref="Y6:AB6"/>
    <mergeCell ref="E4:AB5"/>
    <mergeCell ref="E3:AB3"/>
    <mergeCell ref="E2:AB2"/>
    <mergeCell ref="B5:C6"/>
    <mergeCell ref="E6:H6"/>
    <mergeCell ref="I6:L6"/>
    <mergeCell ref="M6:P6"/>
    <mergeCell ref="Q6:T6"/>
    <mergeCell ref="U6:X6"/>
  </mergeCells>
  <hyperlinks>
    <hyperlink ref="B1" location="Indice!A1" display="Regresar" xr:uid="{1E50E6E2-163B-4FAE-9D5A-6D4FF2025982}"/>
  </hyperlinks>
  <pageMargins left="0.7" right="0.7" top="0.75" bottom="0.75" header="0.3" footer="0.3"/>
  <pageSetup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741D13-8537-4274-AA78-B801D8BE6986}">
  <dimension ref="B1:BR37"/>
  <sheetViews>
    <sheetView showGridLines="0" workbookViewId="0">
      <selection activeCell="BU17" sqref="BU17"/>
    </sheetView>
  </sheetViews>
  <sheetFormatPr baseColWidth="10" defaultColWidth="11.42578125" defaultRowHeight="15" outlineLevelCol="1"/>
  <cols>
    <col min="1" max="2" width="11.42578125" style="109"/>
    <col min="3" max="3" width="61.5703125" style="109" customWidth="1"/>
    <col min="4" max="5" width="11.42578125" style="109"/>
    <col min="6" max="17" width="0" style="109" hidden="1" customWidth="1" outlineLevel="1"/>
    <col min="18" max="18" width="11.42578125" style="109" collapsed="1"/>
    <col min="19" max="30" width="0" style="109" hidden="1" customWidth="1" outlineLevel="1"/>
    <col min="31" max="31" width="11.42578125" style="109" collapsed="1"/>
    <col min="32" max="43" width="0" style="109" hidden="1" customWidth="1" outlineLevel="1"/>
    <col min="44" max="44" width="11.42578125" style="109" collapsed="1"/>
    <col min="45" max="56" width="0" style="109" hidden="1" customWidth="1" outlineLevel="1"/>
    <col min="57" max="57" width="11.42578125" style="109" collapsed="1"/>
    <col min="58" max="69" width="0" style="109" hidden="1" customWidth="1" outlineLevel="1"/>
    <col min="70" max="70" width="11.42578125" style="109" collapsed="1"/>
    <col min="71" max="258" width="11.42578125" style="109"/>
    <col min="259" max="259" width="61.5703125" style="109" customWidth="1"/>
    <col min="260" max="514" width="11.42578125" style="109"/>
    <col min="515" max="515" width="61.5703125" style="109" customWidth="1"/>
    <col min="516" max="770" width="11.42578125" style="109"/>
    <col min="771" max="771" width="61.5703125" style="109" customWidth="1"/>
    <col min="772" max="1026" width="11.42578125" style="109"/>
    <col min="1027" max="1027" width="61.5703125" style="109" customWidth="1"/>
    <col min="1028" max="1282" width="11.42578125" style="109"/>
    <col min="1283" max="1283" width="61.5703125" style="109" customWidth="1"/>
    <col min="1284" max="1538" width="11.42578125" style="109"/>
    <col min="1539" max="1539" width="61.5703125" style="109" customWidth="1"/>
    <col min="1540" max="1794" width="11.42578125" style="109"/>
    <col min="1795" max="1795" width="61.5703125" style="109" customWidth="1"/>
    <col min="1796" max="2050" width="11.42578125" style="109"/>
    <col min="2051" max="2051" width="61.5703125" style="109" customWidth="1"/>
    <col min="2052" max="2306" width="11.42578125" style="109"/>
    <col min="2307" max="2307" width="61.5703125" style="109" customWidth="1"/>
    <col min="2308" max="2562" width="11.42578125" style="109"/>
    <col min="2563" max="2563" width="61.5703125" style="109" customWidth="1"/>
    <col min="2564" max="2818" width="11.42578125" style="109"/>
    <col min="2819" max="2819" width="61.5703125" style="109" customWidth="1"/>
    <col min="2820" max="3074" width="11.42578125" style="109"/>
    <col min="3075" max="3075" width="61.5703125" style="109" customWidth="1"/>
    <col min="3076" max="3330" width="11.42578125" style="109"/>
    <col min="3331" max="3331" width="61.5703125" style="109" customWidth="1"/>
    <col min="3332" max="3586" width="11.42578125" style="109"/>
    <col min="3587" max="3587" width="61.5703125" style="109" customWidth="1"/>
    <col min="3588" max="3842" width="11.42578125" style="109"/>
    <col min="3843" max="3843" width="61.5703125" style="109" customWidth="1"/>
    <col min="3844" max="4098" width="11.42578125" style="109"/>
    <col min="4099" max="4099" width="61.5703125" style="109" customWidth="1"/>
    <col min="4100" max="4354" width="11.42578125" style="109"/>
    <col min="4355" max="4355" width="61.5703125" style="109" customWidth="1"/>
    <col min="4356" max="4610" width="11.42578125" style="109"/>
    <col min="4611" max="4611" width="61.5703125" style="109" customWidth="1"/>
    <col min="4612" max="4866" width="11.42578125" style="109"/>
    <col min="4867" max="4867" width="61.5703125" style="109" customWidth="1"/>
    <col min="4868" max="5122" width="11.42578125" style="109"/>
    <col min="5123" max="5123" width="61.5703125" style="109" customWidth="1"/>
    <col min="5124" max="5378" width="11.42578125" style="109"/>
    <col min="5379" max="5379" width="61.5703125" style="109" customWidth="1"/>
    <col min="5380" max="5634" width="11.42578125" style="109"/>
    <col min="5635" max="5635" width="61.5703125" style="109" customWidth="1"/>
    <col min="5636" max="5890" width="11.42578125" style="109"/>
    <col min="5891" max="5891" width="61.5703125" style="109" customWidth="1"/>
    <col min="5892" max="6146" width="11.42578125" style="109"/>
    <col min="6147" max="6147" width="61.5703125" style="109" customWidth="1"/>
    <col min="6148" max="6402" width="11.42578125" style="109"/>
    <col min="6403" max="6403" width="61.5703125" style="109" customWidth="1"/>
    <col min="6404" max="6658" width="11.42578125" style="109"/>
    <col min="6659" max="6659" width="61.5703125" style="109" customWidth="1"/>
    <col min="6660" max="6914" width="11.42578125" style="109"/>
    <col min="6915" max="6915" width="61.5703125" style="109" customWidth="1"/>
    <col min="6916" max="7170" width="11.42578125" style="109"/>
    <col min="7171" max="7171" width="61.5703125" style="109" customWidth="1"/>
    <col min="7172" max="7426" width="11.42578125" style="109"/>
    <col min="7427" max="7427" width="61.5703125" style="109" customWidth="1"/>
    <col min="7428" max="7682" width="11.42578125" style="109"/>
    <col min="7683" max="7683" width="61.5703125" style="109" customWidth="1"/>
    <col min="7684" max="7938" width="11.42578125" style="109"/>
    <col min="7939" max="7939" width="61.5703125" style="109" customWidth="1"/>
    <col min="7940" max="8194" width="11.42578125" style="109"/>
    <col min="8195" max="8195" width="61.5703125" style="109" customWidth="1"/>
    <col min="8196" max="8450" width="11.42578125" style="109"/>
    <col min="8451" max="8451" width="61.5703125" style="109" customWidth="1"/>
    <col min="8452" max="8706" width="11.42578125" style="109"/>
    <col min="8707" max="8707" width="61.5703125" style="109" customWidth="1"/>
    <col min="8708" max="8962" width="11.42578125" style="109"/>
    <col min="8963" max="8963" width="61.5703125" style="109" customWidth="1"/>
    <col min="8964" max="9218" width="11.42578125" style="109"/>
    <col min="9219" max="9219" width="61.5703125" style="109" customWidth="1"/>
    <col min="9220" max="9474" width="11.42578125" style="109"/>
    <col min="9475" max="9475" width="61.5703125" style="109" customWidth="1"/>
    <col min="9476" max="9730" width="11.42578125" style="109"/>
    <col min="9731" max="9731" width="61.5703125" style="109" customWidth="1"/>
    <col min="9732" max="9986" width="11.42578125" style="109"/>
    <col min="9987" max="9987" width="61.5703125" style="109" customWidth="1"/>
    <col min="9988" max="10242" width="11.42578125" style="109"/>
    <col min="10243" max="10243" width="61.5703125" style="109" customWidth="1"/>
    <col min="10244" max="10498" width="11.42578125" style="109"/>
    <col min="10499" max="10499" width="61.5703125" style="109" customWidth="1"/>
    <col min="10500" max="10754" width="11.42578125" style="109"/>
    <col min="10755" max="10755" width="61.5703125" style="109" customWidth="1"/>
    <col min="10756" max="11010" width="11.42578125" style="109"/>
    <col min="11011" max="11011" width="61.5703125" style="109" customWidth="1"/>
    <col min="11012" max="11266" width="11.42578125" style="109"/>
    <col min="11267" max="11267" width="61.5703125" style="109" customWidth="1"/>
    <col min="11268" max="11522" width="11.42578125" style="109"/>
    <col min="11523" max="11523" width="61.5703125" style="109" customWidth="1"/>
    <col min="11524" max="11778" width="11.42578125" style="109"/>
    <col min="11779" max="11779" width="61.5703125" style="109" customWidth="1"/>
    <col min="11780" max="12034" width="11.42578125" style="109"/>
    <col min="12035" max="12035" width="61.5703125" style="109" customWidth="1"/>
    <col min="12036" max="12290" width="11.42578125" style="109"/>
    <col min="12291" max="12291" width="61.5703125" style="109" customWidth="1"/>
    <col min="12292" max="12546" width="11.42578125" style="109"/>
    <col min="12547" max="12547" width="61.5703125" style="109" customWidth="1"/>
    <col min="12548" max="12802" width="11.42578125" style="109"/>
    <col min="12803" max="12803" width="61.5703125" style="109" customWidth="1"/>
    <col min="12804" max="13058" width="11.42578125" style="109"/>
    <col min="13059" max="13059" width="61.5703125" style="109" customWidth="1"/>
    <col min="13060" max="13314" width="11.42578125" style="109"/>
    <col min="13315" max="13315" width="61.5703125" style="109" customWidth="1"/>
    <col min="13316" max="13570" width="11.42578125" style="109"/>
    <col min="13571" max="13571" width="61.5703125" style="109" customWidth="1"/>
    <col min="13572" max="13826" width="11.42578125" style="109"/>
    <col min="13827" max="13827" width="61.5703125" style="109" customWidth="1"/>
    <col min="13828" max="14082" width="11.42578125" style="109"/>
    <col min="14083" max="14083" width="61.5703125" style="109" customWidth="1"/>
    <col min="14084" max="14338" width="11.42578125" style="109"/>
    <col min="14339" max="14339" width="61.5703125" style="109" customWidth="1"/>
    <col min="14340" max="14594" width="11.42578125" style="109"/>
    <col min="14595" max="14595" width="61.5703125" style="109" customWidth="1"/>
    <col min="14596" max="14850" width="11.42578125" style="109"/>
    <col min="14851" max="14851" width="61.5703125" style="109" customWidth="1"/>
    <col min="14852" max="15106" width="11.42578125" style="109"/>
    <col min="15107" max="15107" width="61.5703125" style="109" customWidth="1"/>
    <col min="15108" max="15362" width="11.42578125" style="109"/>
    <col min="15363" max="15363" width="61.5703125" style="109" customWidth="1"/>
    <col min="15364" max="15618" width="11.42578125" style="109"/>
    <col min="15619" max="15619" width="61.5703125" style="109" customWidth="1"/>
    <col min="15620" max="15874" width="11.42578125" style="109"/>
    <col min="15875" max="15875" width="61.5703125" style="109" customWidth="1"/>
    <col min="15876" max="16130" width="11.42578125" style="109"/>
    <col min="16131" max="16131" width="61.5703125" style="109" customWidth="1"/>
    <col min="16132" max="16384" width="11.42578125" style="109"/>
  </cols>
  <sheetData>
    <row r="1" spans="2:69">
      <c r="B1" s="12" t="s">
        <v>118</v>
      </c>
    </row>
    <row r="2" spans="2:69" ht="14.25" customHeight="1">
      <c r="B2" s="50" t="s">
        <v>119</v>
      </c>
      <c r="C2" s="51"/>
      <c r="D2" s="27"/>
      <c r="E2" s="231" t="str">
        <f>+Indice!H25</f>
        <v>Gobierno Central Consolidado</v>
      </c>
      <c r="F2" s="232"/>
      <c r="G2" s="232"/>
      <c r="H2" s="232"/>
      <c r="I2" s="232"/>
      <c r="J2" s="232"/>
      <c r="K2" s="232"/>
      <c r="L2" s="232"/>
      <c r="M2" s="232"/>
      <c r="N2" s="232"/>
      <c r="O2" s="232"/>
      <c r="P2" s="232"/>
      <c r="Q2" s="232"/>
      <c r="R2" s="232"/>
      <c r="S2" s="232"/>
      <c r="T2" s="232"/>
      <c r="U2" s="232"/>
      <c r="V2" s="232"/>
      <c r="W2" s="232"/>
      <c r="X2" s="232"/>
      <c r="Y2" s="232"/>
      <c r="Z2" s="232"/>
      <c r="AA2" s="232"/>
      <c r="AB2" s="232"/>
      <c r="AC2" s="232"/>
      <c r="AD2" s="232"/>
      <c r="AE2" s="232"/>
      <c r="AF2" s="232"/>
      <c r="AG2" s="232"/>
      <c r="AH2" s="232"/>
      <c r="AI2" s="232"/>
      <c r="AJ2" s="232"/>
      <c r="AK2" s="232"/>
      <c r="AL2" s="232"/>
      <c r="AM2" s="232"/>
      <c r="AN2" s="232"/>
      <c r="AO2" s="232"/>
      <c r="AP2" s="232"/>
      <c r="AQ2" s="232"/>
      <c r="AR2" s="232"/>
      <c r="AS2" s="232"/>
      <c r="AT2" s="232"/>
      <c r="AU2" s="232"/>
      <c r="AV2" s="232"/>
      <c r="AW2" s="232"/>
      <c r="AX2" s="232"/>
      <c r="AY2" s="232"/>
      <c r="AZ2" s="232"/>
      <c r="BA2" s="232"/>
      <c r="BB2" s="232"/>
      <c r="BC2" s="232"/>
      <c r="BD2" s="232"/>
      <c r="BE2" s="232"/>
      <c r="BF2" s="232"/>
      <c r="BG2" s="232"/>
      <c r="BH2" s="232"/>
      <c r="BI2" s="232"/>
      <c r="BJ2" s="232"/>
      <c r="BK2" s="232"/>
      <c r="BL2" s="232"/>
      <c r="BM2" s="232"/>
      <c r="BN2" s="232"/>
      <c r="BO2" s="232"/>
      <c r="BP2" s="232"/>
      <c r="BQ2" s="247"/>
    </row>
    <row r="3" spans="2:69" ht="14.25" customHeight="1">
      <c r="B3" s="50" t="s">
        <v>642</v>
      </c>
      <c r="C3" s="52"/>
      <c r="D3" s="22"/>
      <c r="E3" s="233" t="s">
        <v>122</v>
      </c>
      <c r="F3" s="234"/>
      <c r="G3" s="234"/>
      <c r="H3" s="234"/>
      <c r="I3" s="234"/>
      <c r="J3" s="234"/>
      <c r="K3" s="234"/>
      <c r="L3" s="234"/>
      <c r="M3" s="234"/>
      <c r="N3" s="234"/>
      <c r="O3" s="234"/>
      <c r="P3" s="234"/>
      <c r="Q3" s="234"/>
      <c r="R3" s="234"/>
      <c r="S3" s="234"/>
      <c r="T3" s="234"/>
      <c r="U3" s="234"/>
      <c r="V3" s="234"/>
      <c r="W3" s="234"/>
      <c r="X3" s="234"/>
      <c r="Y3" s="234"/>
      <c r="Z3" s="234"/>
      <c r="AA3" s="234"/>
      <c r="AB3" s="234"/>
      <c r="AC3" s="234"/>
      <c r="AD3" s="234"/>
      <c r="AE3" s="234"/>
      <c r="AF3" s="234"/>
      <c r="AG3" s="234"/>
      <c r="AH3" s="234"/>
      <c r="AI3" s="234"/>
      <c r="AJ3" s="234"/>
      <c r="AK3" s="234"/>
      <c r="AL3" s="234"/>
      <c r="AM3" s="234"/>
      <c r="AN3" s="234"/>
      <c r="AO3" s="234"/>
      <c r="AP3" s="234"/>
      <c r="AQ3" s="234"/>
      <c r="AR3" s="234"/>
      <c r="AS3" s="234"/>
      <c r="AT3" s="234"/>
      <c r="AU3" s="234"/>
      <c r="AV3" s="234"/>
      <c r="AW3" s="234"/>
      <c r="AX3" s="234"/>
      <c r="AY3" s="234"/>
      <c r="AZ3" s="234"/>
      <c r="BA3" s="234"/>
      <c r="BB3" s="234"/>
      <c r="BC3" s="234"/>
      <c r="BD3" s="234"/>
      <c r="BE3" s="234"/>
      <c r="BF3" s="234"/>
      <c r="BG3" s="234"/>
      <c r="BH3" s="234"/>
      <c r="BI3" s="234"/>
      <c r="BJ3" s="234"/>
      <c r="BK3" s="234"/>
      <c r="BL3" s="234"/>
      <c r="BM3" s="234"/>
      <c r="BN3" s="234"/>
      <c r="BO3" s="234"/>
      <c r="BP3" s="234"/>
      <c r="BQ3" s="248"/>
    </row>
    <row r="4" spans="2:69" ht="14.25" customHeight="1">
      <c r="B4" s="19"/>
      <c r="C4" s="20"/>
      <c r="D4" s="21"/>
      <c r="E4" s="235" t="s">
        <v>191</v>
      </c>
      <c r="F4" s="236"/>
      <c r="G4" s="236"/>
      <c r="H4" s="236"/>
      <c r="I4" s="236"/>
      <c r="J4" s="236"/>
      <c r="K4" s="236"/>
      <c r="L4" s="236"/>
      <c r="M4" s="236"/>
      <c r="N4" s="236"/>
      <c r="O4" s="236"/>
      <c r="P4" s="236"/>
      <c r="Q4" s="236"/>
      <c r="R4" s="236"/>
      <c r="S4" s="236"/>
      <c r="T4" s="236"/>
      <c r="U4" s="236"/>
      <c r="V4" s="236"/>
      <c r="W4" s="236"/>
      <c r="X4" s="236"/>
      <c r="Y4" s="236"/>
      <c r="Z4" s="236"/>
      <c r="AA4" s="236"/>
      <c r="AB4" s="236"/>
      <c r="AC4" s="236"/>
      <c r="AD4" s="236"/>
      <c r="AE4" s="236"/>
      <c r="AF4" s="236"/>
      <c r="AG4" s="236"/>
      <c r="AH4" s="236"/>
      <c r="AI4" s="236"/>
      <c r="AJ4" s="236"/>
      <c r="AK4" s="236"/>
      <c r="AL4" s="236"/>
      <c r="AM4" s="236"/>
      <c r="AN4" s="236"/>
      <c r="AO4" s="236"/>
      <c r="AP4" s="236"/>
      <c r="AQ4" s="236"/>
      <c r="AR4" s="236"/>
      <c r="AS4" s="236"/>
      <c r="AT4" s="236"/>
      <c r="AU4" s="236"/>
      <c r="AV4" s="236"/>
      <c r="AW4" s="236"/>
      <c r="AX4" s="236"/>
      <c r="AY4" s="236"/>
      <c r="AZ4" s="236"/>
      <c r="BA4" s="236"/>
      <c r="BB4" s="236"/>
      <c r="BC4" s="236"/>
      <c r="BD4" s="236"/>
      <c r="BE4" s="236"/>
      <c r="BF4" s="236"/>
      <c r="BG4" s="236"/>
      <c r="BH4" s="236"/>
      <c r="BI4" s="236"/>
      <c r="BJ4" s="236"/>
      <c r="BK4" s="236"/>
      <c r="BL4" s="236"/>
      <c r="BM4" s="236"/>
      <c r="BN4" s="236"/>
      <c r="BO4" s="236"/>
      <c r="BP4" s="236"/>
      <c r="BQ4" s="249"/>
    </row>
    <row r="5" spans="2:69" ht="14.25" customHeight="1">
      <c r="B5" s="260" t="s">
        <v>643</v>
      </c>
      <c r="C5" s="261"/>
      <c r="D5" s="22"/>
      <c r="E5" s="237"/>
      <c r="F5" s="238"/>
      <c r="G5" s="238"/>
      <c r="H5" s="238"/>
      <c r="I5" s="238"/>
      <c r="J5" s="238"/>
      <c r="K5" s="238"/>
      <c r="L5" s="238"/>
      <c r="M5" s="238"/>
      <c r="N5" s="238"/>
      <c r="O5" s="238"/>
      <c r="P5" s="238"/>
      <c r="Q5" s="238"/>
      <c r="R5" s="238"/>
      <c r="S5" s="238"/>
      <c r="T5" s="238"/>
      <c r="U5" s="238"/>
      <c r="V5" s="238"/>
      <c r="W5" s="238"/>
      <c r="X5" s="238"/>
      <c r="Y5" s="238"/>
      <c r="Z5" s="238"/>
      <c r="AA5" s="238"/>
      <c r="AB5" s="238"/>
      <c r="AC5" s="238"/>
      <c r="AD5" s="238"/>
      <c r="AE5" s="238"/>
      <c r="AF5" s="238"/>
      <c r="AG5" s="238"/>
      <c r="AH5" s="238"/>
      <c r="AI5" s="238"/>
      <c r="AJ5" s="238"/>
      <c r="AK5" s="238"/>
      <c r="AL5" s="238"/>
      <c r="AM5" s="238"/>
      <c r="AN5" s="238"/>
      <c r="AO5" s="238"/>
      <c r="AP5" s="238"/>
      <c r="AQ5" s="238"/>
      <c r="AR5" s="238"/>
      <c r="AS5" s="238"/>
      <c r="AT5" s="238"/>
      <c r="AU5" s="238"/>
      <c r="AV5" s="238"/>
      <c r="AW5" s="238"/>
      <c r="AX5" s="238"/>
      <c r="AY5" s="238"/>
      <c r="AZ5" s="238"/>
      <c r="BA5" s="238"/>
      <c r="BB5" s="238"/>
      <c r="BC5" s="238"/>
      <c r="BD5" s="238"/>
      <c r="BE5" s="238"/>
      <c r="BF5" s="238"/>
      <c r="BG5" s="238"/>
      <c r="BH5" s="238"/>
      <c r="BI5" s="238"/>
      <c r="BJ5" s="238"/>
      <c r="BK5" s="238"/>
      <c r="BL5" s="238"/>
      <c r="BM5" s="238"/>
      <c r="BN5" s="238"/>
      <c r="BO5" s="238"/>
      <c r="BP5" s="238"/>
      <c r="BQ5" s="250"/>
    </row>
    <row r="6" spans="2:69">
      <c r="B6" s="260"/>
      <c r="C6" s="261"/>
      <c r="D6" s="22"/>
      <c r="E6" s="251">
        <v>2019</v>
      </c>
      <c r="F6" s="252">
        <v>2019</v>
      </c>
      <c r="G6" s="253"/>
      <c r="H6" s="253"/>
      <c r="I6" s="253"/>
      <c r="J6" s="253"/>
      <c r="K6" s="253"/>
      <c r="L6" s="253"/>
      <c r="M6" s="253"/>
      <c r="N6" s="253"/>
      <c r="O6" s="253"/>
      <c r="P6" s="253"/>
      <c r="Q6" s="254"/>
      <c r="R6" s="251">
        <f>+E6+1</f>
        <v>2020</v>
      </c>
      <c r="S6" s="252">
        <v>2020</v>
      </c>
      <c r="T6" s="253"/>
      <c r="U6" s="253"/>
      <c r="V6" s="253"/>
      <c r="W6" s="253"/>
      <c r="X6" s="253"/>
      <c r="Y6" s="253"/>
      <c r="Z6" s="253"/>
      <c r="AA6" s="253"/>
      <c r="AB6" s="253"/>
      <c r="AC6" s="253"/>
      <c r="AD6" s="254"/>
      <c r="AE6" s="251">
        <f>+R6+1</f>
        <v>2021</v>
      </c>
      <c r="AF6" s="252">
        <v>2021</v>
      </c>
      <c r="AG6" s="253"/>
      <c r="AH6" s="253"/>
      <c r="AI6" s="253"/>
      <c r="AJ6" s="253"/>
      <c r="AK6" s="253"/>
      <c r="AL6" s="253"/>
      <c r="AM6" s="253"/>
      <c r="AN6" s="253"/>
      <c r="AO6" s="253"/>
      <c r="AP6" s="253"/>
      <c r="AQ6" s="254"/>
      <c r="AR6" s="251">
        <f>+AE6+1</f>
        <v>2022</v>
      </c>
      <c r="AS6" s="255">
        <v>2022</v>
      </c>
      <c r="AT6" s="256"/>
      <c r="AU6" s="256"/>
      <c r="AV6" s="256"/>
      <c r="AW6" s="256"/>
      <c r="AX6" s="256"/>
      <c r="AY6" s="256"/>
      <c r="AZ6" s="256"/>
      <c r="BA6" s="256"/>
      <c r="BB6" s="256"/>
      <c r="BC6" s="256"/>
      <c r="BD6" s="257"/>
      <c r="BE6" s="258">
        <f>+AR6+1</f>
        <v>2023</v>
      </c>
      <c r="BF6" s="255">
        <v>2023</v>
      </c>
      <c r="BG6" s="256"/>
      <c r="BH6" s="256"/>
      <c r="BI6" s="256"/>
      <c r="BJ6" s="256"/>
      <c r="BK6" s="256"/>
      <c r="BL6" s="256"/>
      <c r="BM6" s="256"/>
      <c r="BN6" s="256"/>
      <c r="BO6" s="256"/>
      <c r="BP6" s="256"/>
      <c r="BQ6" s="257"/>
    </row>
    <row r="7" spans="2:69">
      <c r="B7" s="100"/>
      <c r="C7" s="101"/>
      <c r="D7" s="22"/>
      <c r="E7" s="251"/>
      <c r="F7" s="199">
        <v>43466</v>
      </c>
      <c r="G7" s="199">
        <v>43497</v>
      </c>
      <c r="H7" s="199">
        <v>43525</v>
      </c>
      <c r="I7" s="199">
        <v>43556</v>
      </c>
      <c r="J7" s="199">
        <v>43586</v>
      </c>
      <c r="K7" s="199">
        <v>43617</v>
      </c>
      <c r="L7" s="199">
        <v>43647</v>
      </c>
      <c r="M7" s="199">
        <v>43678</v>
      </c>
      <c r="N7" s="199">
        <v>43709</v>
      </c>
      <c r="O7" s="199">
        <v>43739</v>
      </c>
      <c r="P7" s="199">
        <v>43770</v>
      </c>
      <c r="Q7" s="199">
        <v>43800</v>
      </c>
      <c r="R7" s="251"/>
      <c r="S7" s="199">
        <v>43831</v>
      </c>
      <c r="T7" s="199">
        <v>43862</v>
      </c>
      <c r="U7" s="199">
        <v>43891</v>
      </c>
      <c r="V7" s="199">
        <v>43922</v>
      </c>
      <c r="W7" s="199">
        <v>43952</v>
      </c>
      <c r="X7" s="199">
        <v>43983</v>
      </c>
      <c r="Y7" s="199">
        <v>44013</v>
      </c>
      <c r="Z7" s="199">
        <v>44044</v>
      </c>
      <c r="AA7" s="199">
        <v>44075</v>
      </c>
      <c r="AB7" s="199">
        <v>44105</v>
      </c>
      <c r="AC7" s="199">
        <v>44136</v>
      </c>
      <c r="AD7" s="199">
        <v>44166</v>
      </c>
      <c r="AE7" s="251"/>
      <c r="AF7" s="199">
        <v>44197</v>
      </c>
      <c r="AG7" s="199">
        <v>44228</v>
      </c>
      <c r="AH7" s="199">
        <v>44256</v>
      </c>
      <c r="AI7" s="199">
        <v>44287</v>
      </c>
      <c r="AJ7" s="199">
        <v>44317</v>
      </c>
      <c r="AK7" s="199">
        <v>44348</v>
      </c>
      <c r="AL7" s="199">
        <v>44378</v>
      </c>
      <c r="AM7" s="199">
        <v>44409</v>
      </c>
      <c r="AN7" s="199">
        <v>44440</v>
      </c>
      <c r="AO7" s="199">
        <v>44470</v>
      </c>
      <c r="AP7" s="199">
        <v>44501</v>
      </c>
      <c r="AQ7" s="199">
        <v>44531</v>
      </c>
      <c r="AR7" s="251"/>
      <c r="AS7" s="199">
        <v>44562</v>
      </c>
      <c r="AT7" s="199">
        <v>44593</v>
      </c>
      <c r="AU7" s="199">
        <v>44621</v>
      </c>
      <c r="AV7" s="199">
        <v>44652</v>
      </c>
      <c r="AW7" s="199">
        <v>44682</v>
      </c>
      <c r="AX7" s="199">
        <v>44713</v>
      </c>
      <c r="AY7" s="199">
        <v>44743</v>
      </c>
      <c r="AZ7" s="199">
        <v>44774</v>
      </c>
      <c r="BA7" s="199">
        <v>44805</v>
      </c>
      <c r="BB7" s="199">
        <v>44835</v>
      </c>
      <c r="BC7" s="199">
        <v>44866</v>
      </c>
      <c r="BD7" s="199">
        <v>44896</v>
      </c>
      <c r="BE7" s="259"/>
      <c r="BF7" s="199">
        <v>44927</v>
      </c>
      <c r="BG7" s="199">
        <v>44958</v>
      </c>
      <c r="BH7" s="199">
        <v>44986</v>
      </c>
      <c r="BI7" s="199">
        <v>45017</v>
      </c>
      <c r="BJ7" s="199">
        <v>45047</v>
      </c>
      <c r="BK7" s="199">
        <v>45078</v>
      </c>
      <c r="BL7" s="199">
        <v>45108</v>
      </c>
      <c r="BM7" s="199">
        <v>45139</v>
      </c>
      <c r="BN7" s="199">
        <v>45170</v>
      </c>
      <c r="BO7" s="199">
        <v>45200</v>
      </c>
      <c r="BP7" s="199">
        <v>45231</v>
      </c>
      <c r="BQ7" s="199">
        <v>45261</v>
      </c>
    </row>
    <row r="8" spans="2:69" ht="29.25">
      <c r="B8" s="123" t="s">
        <v>644</v>
      </c>
      <c r="C8" s="124" t="s">
        <v>645</v>
      </c>
      <c r="D8" s="125" t="s">
        <v>127</v>
      </c>
      <c r="E8" s="126"/>
      <c r="F8" s="126"/>
      <c r="G8" s="126"/>
      <c r="H8" s="126"/>
      <c r="I8" s="126"/>
      <c r="J8" s="126"/>
      <c r="K8" s="126"/>
      <c r="L8" s="126"/>
      <c r="M8" s="126"/>
      <c r="N8" s="126"/>
      <c r="O8" s="126"/>
      <c r="P8" s="126"/>
      <c r="Q8" s="126"/>
      <c r="R8" s="126"/>
      <c r="S8" s="126"/>
      <c r="T8" s="126"/>
      <c r="U8" s="126"/>
      <c r="V8" s="126"/>
      <c r="W8" s="126"/>
      <c r="X8" s="126"/>
      <c r="Y8" s="126"/>
      <c r="Z8" s="126"/>
      <c r="AA8" s="126"/>
      <c r="AB8" s="126"/>
      <c r="AC8" s="126"/>
      <c r="AD8" s="126"/>
      <c r="AE8" s="126"/>
      <c r="AF8" s="126"/>
      <c r="AG8" s="126"/>
      <c r="AH8" s="126"/>
      <c r="AI8" s="126"/>
      <c r="AJ8" s="126"/>
      <c r="AK8" s="126"/>
      <c r="AL8" s="126"/>
      <c r="AM8" s="126"/>
      <c r="AN8" s="126"/>
      <c r="AO8" s="126"/>
      <c r="AP8" s="126"/>
      <c r="AQ8" s="126"/>
      <c r="AR8" s="126"/>
      <c r="AS8" s="126"/>
      <c r="AT8" s="126"/>
      <c r="AU8" s="126"/>
      <c r="AV8" s="126"/>
      <c r="AW8" s="126"/>
      <c r="AX8" s="126"/>
      <c r="AY8" s="126"/>
      <c r="AZ8" s="126"/>
      <c r="BA8" s="126"/>
      <c r="BB8" s="126"/>
      <c r="BC8" s="126"/>
      <c r="BD8" s="126"/>
      <c r="BE8" s="126"/>
      <c r="BF8" s="126"/>
      <c r="BG8" s="126"/>
      <c r="BH8" s="126"/>
      <c r="BI8" s="126"/>
      <c r="BJ8" s="126"/>
      <c r="BK8" s="126"/>
      <c r="BL8" s="126"/>
      <c r="BM8" s="126"/>
      <c r="BN8" s="126"/>
      <c r="BO8" s="126"/>
      <c r="BP8" s="126"/>
      <c r="BQ8" s="126"/>
    </row>
    <row r="9" spans="2:69">
      <c r="B9" s="41" t="s">
        <v>308</v>
      </c>
      <c r="C9" s="22" t="s">
        <v>646</v>
      </c>
      <c r="D9" s="22" t="s">
        <v>127</v>
      </c>
      <c r="E9" s="127"/>
      <c r="F9" s="127"/>
      <c r="G9" s="127"/>
      <c r="H9" s="127"/>
      <c r="I9" s="127"/>
      <c r="J9" s="127"/>
      <c r="K9" s="127"/>
      <c r="L9" s="127"/>
      <c r="M9" s="127"/>
      <c r="N9" s="127"/>
      <c r="O9" s="127"/>
      <c r="P9" s="127"/>
      <c r="Q9" s="127"/>
      <c r="R9" s="127"/>
      <c r="S9" s="127"/>
      <c r="T9" s="127"/>
      <c r="U9" s="127"/>
      <c r="V9" s="127"/>
      <c r="W9" s="127"/>
      <c r="X9" s="127"/>
      <c r="Y9" s="127"/>
      <c r="Z9" s="127"/>
      <c r="AA9" s="127"/>
      <c r="AB9" s="127"/>
      <c r="AC9" s="127"/>
      <c r="AD9" s="127"/>
      <c r="AE9" s="127"/>
      <c r="AF9" s="127"/>
      <c r="AG9" s="127"/>
      <c r="AH9" s="127"/>
      <c r="AI9" s="127"/>
      <c r="AJ9" s="127"/>
      <c r="AK9" s="127"/>
      <c r="AL9" s="127"/>
      <c r="AM9" s="127"/>
      <c r="AN9" s="127"/>
      <c r="AO9" s="127"/>
      <c r="AP9" s="127"/>
      <c r="AQ9" s="127"/>
      <c r="AR9" s="127"/>
      <c r="AS9" s="127"/>
      <c r="AT9" s="127"/>
      <c r="AU9" s="127"/>
      <c r="AV9" s="127"/>
      <c r="AW9" s="127"/>
      <c r="AX9" s="127"/>
      <c r="AY9" s="127"/>
      <c r="AZ9" s="127"/>
      <c r="BA9" s="127"/>
      <c r="BB9" s="127"/>
      <c r="BC9" s="127"/>
      <c r="BD9" s="127"/>
      <c r="BE9" s="127"/>
      <c r="BF9" s="127"/>
      <c r="BG9" s="127"/>
      <c r="BH9" s="127"/>
      <c r="BI9" s="127"/>
      <c r="BJ9" s="127"/>
      <c r="BK9" s="127"/>
      <c r="BL9" s="127"/>
      <c r="BM9" s="127"/>
      <c r="BN9" s="127"/>
      <c r="BO9" s="127"/>
      <c r="BP9" s="127"/>
      <c r="BQ9" s="127"/>
    </row>
    <row r="10" spans="2:69">
      <c r="B10" s="41" t="s">
        <v>647</v>
      </c>
      <c r="C10" s="29" t="s">
        <v>648</v>
      </c>
      <c r="D10" s="22" t="s">
        <v>127</v>
      </c>
      <c r="E10" s="127"/>
      <c r="F10" s="127"/>
      <c r="G10" s="127"/>
      <c r="H10" s="127"/>
      <c r="I10" s="127"/>
      <c r="J10" s="127"/>
      <c r="K10" s="127"/>
      <c r="L10" s="127"/>
      <c r="M10" s="127"/>
      <c r="N10" s="127"/>
      <c r="O10" s="127"/>
      <c r="P10" s="127"/>
      <c r="Q10" s="127"/>
      <c r="R10" s="127"/>
      <c r="S10" s="127"/>
      <c r="T10" s="127"/>
      <c r="U10" s="127"/>
      <c r="V10" s="127"/>
      <c r="W10" s="127"/>
      <c r="X10" s="127"/>
      <c r="Y10" s="127"/>
      <c r="Z10" s="127"/>
      <c r="AA10" s="127"/>
      <c r="AB10" s="127"/>
      <c r="AC10" s="127"/>
      <c r="AD10" s="127"/>
      <c r="AE10" s="127"/>
      <c r="AF10" s="127"/>
      <c r="AG10" s="127"/>
      <c r="AH10" s="127"/>
      <c r="AI10" s="127"/>
      <c r="AJ10" s="127"/>
      <c r="AK10" s="127"/>
      <c r="AL10" s="127"/>
      <c r="AM10" s="127"/>
      <c r="AN10" s="127"/>
      <c r="AO10" s="127"/>
      <c r="AP10" s="127"/>
      <c r="AQ10" s="127"/>
      <c r="AR10" s="127"/>
      <c r="AS10" s="127"/>
      <c r="AT10" s="127"/>
      <c r="AU10" s="127"/>
      <c r="AV10" s="127"/>
      <c r="AW10" s="127"/>
      <c r="AX10" s="127"/>
      <c r="AY10" s="127"/>
      <c r="AZ10" s="127"/>
      <c r="BA10" s="127"/>
      <c r="BB10" s="127"/>
      <c r="BC10" s="127"/>
      <c r="BD10" s="127"/>
      <c r="BE10" s="127"/>
      <c r="BF10" s="127"/>
      <c r="BG10" s="127"/>
      <c r="BH10" s="127"/>
      <c r="BI10" s="127"/>
      <c r="BJ10" s="127"/>
      <c r="BK10" s="127"/>
      <c r="BL10" s="127"/>
      <c r="BM10" s="127"/>
      <c r="BN10" s="127"/>
      <c r="BO10" s="127"/>
      <c r="BP10" s="127"/>
      <c r="BQ10" s="127"/>
    </row>
    <row r="11" spans="2:69">
      <c r="B11" s="41" t="s">
        <v>649</v>
      </c>
      <c r="C11" s="29" t="s">
        <v>650</v>
      </c>
      <c r="D11" s="22" t="s">
        <v>127</v>
      </c>
      <c r="E11" s="127"/>
      <c r="F11" s="127"/>
      <c r="G11" s="127"/>
      <c r="H11" s="127"/>
      <c r="I11" s="127"/>
      <c r="J11" s="127"/>
      <c r="K11" s="127"/>
      <c r="L11" s="127"/>
      <c r="M11" s="127"/>
      <c r="N11" s="127"/>
      <c r="O11" s="127"/>
      <c r="P11" s="127"/>
      <c r="Q11" s="127"/>
      <c r="R11" s="127"/>
      <c r="S11" s="127"/>
      <c r="T11" s="127"/>
      <c r="U11" s="127"/>
      <c r="V11" s="127"/>
      <c r="W11" s="127"/>
      <c r="X11" s="127"/>
      <c r="Y11" s="127"/>
      <c r="Z11" s="127"/>
      <c r="AA11" s="127"/>
      <c r="AB11" s="127"/>
      <c r="AC11" s="127"/>
      <c r="AD11" s="127"/>
      <c r="AE11" s="127"/>
      <c r="AF11" s="127"/>
      <c r="AG11" s="127"/>
      <c r="AH11" s="127"/>
      <c r="AI11" s="127"/>
      <c r="AJ11" s="127"/>
      <c r="AK11" s="127"/>
      <c r="AL11" s="127"/>
      <c r="AM11" s="127"/>
      <c r="AN11" s="127"/>
      <c r="AO11" s="127"/>
      <c r="AP11" s="127"/>
      <c r="AQ11" s="127"/>
      <c r="AR11" s="127"/>
      <c r="AS11" s="127"/>
      <c r="AT11" s="127"/>
      <c r="AU11" s="127"/>
      <c r="AV11" s="127"/>
      <c r="AW11" s="127"/>
      <c r="AX11" s="127"/>
      <c r="AY11" s="127"/>
      <c r="AZ11" s="127"/>
      <c r="BA11" s="127"/>
      <c r="BB11" s="127"/>
      <c r="BC11" s="127"/>
      <c r="BD11" s="127"/>
      <c r="BE11" s="127"/>
      <c r="BF11" s="127"/>
      <c r="BG11" s="127"/>
      <c r="BH11" s="127"/>
      <c r="BI11" s="127"/>
      <c r="BJ11" s="127"/>
      <c r="BK11" s="127"/>
      <c r="BL11" s="127"/>
      <c r="BM11" s="127"/>
      <c r="BN11" s="127"/>
      <c r="BO11" s="127"/>
      <c r="BP11" s="127"/>
      <c r="BQ11" s="127"/>
    </row>
    <row r="12" spans="2:69">
      <c r="B12" s="41" t="s">
        <v>651</v>
      </c>
      <c r="C12" s="29" t="s">
        <v>652</v>
      </c>
      <c r="D12" s="22" t="s">
        <v>127</v>
      </c>
      <c r="E12" s="127"/>
      <c r="F12" s="127"/>
      <c r="G12" s="127"/>
      <c r="H12" s="127"/>
      <c r="I12" s="127"/>
      <c r="J12" s="127"/>
      <c r="K12" s="127"/>
      <c r="L12" s="127"/>
      <c r="M12" s="127"/>
      <c r="N12" s="127"/>
      <c r="O12" s="127"/>
      <c r="P12" s="127"/>
      <c r="Q12" s="127"/>
      <c r="R12" s="127"/>
      <c r="S12" s="127"/>
      <c r="T12" s="127"/>
      <c r="U12" s="127"/>
      <c r="V12" s="127"/>
      <c r="W12" s="127"/>
      <c r="X12" s="127"/>
      <c r="Y12" s="127"/>
      <c r="Z12" s="127"/>
      <c r="AA12" s="127"/>
      <c r="AB12" s="127"/>
      <c r="AC12" s="127"/>
      <c r="AD12" s="127"/>
      <c r="AE12" s="127"/>
      <c r="AF12" s="127"/>
      <c r="AG12" s="127"/>
      <c r="AH12" s="127"/>
      <c r="AI12" s="127"/>
      <c r="AJ12" s="127"/>
      <c r="AK12" s="127"/>
      <c r="AL12" s="127"/>
      <c r="AM12" s="127"/>
      <c r="AN12" s="127"/>
      <c r="AO12" s="127"/>
      <c r="AP12" s="127"/>
      <c r="AQ12" s="127"/>
      <c r="AR12" s="127"/>
      <c r="AS12" s="127"/>
      <c r="AT12" s="127"/>
      <c r="AU12" s="127"/>
      <c r="AV12" s="127"/>
      <c r="AW12" s="127"/>
      <c r="AX12" s="127"/>
      <c r="AY12" s="127"/>
      <c r="AZ12" s="127"/>
      <c r="BA12" s="127"/>
      <c r="BB12" s="127"/>
      <c r="BC12" s="127"/>
      <c r="BD12" s="127"/>
      <c r="BE12" s="127"/>
      <c r="BF12" s="127"/>
      <c r="BG12" s="127"/>
      <c r="BH12" s="127"/>
      <c r="BI12" s="127"/>
      <c r="BJ12" s="127"/>
      <c r="BK12" s="127"/>
      <c r="BL12" s="127"/>
      <c r="BM12" s="127"/>
      <c r="BN12" s="127"/>
      <c r="BO12" s="127"/>
      <c r="BP12" s="127"/>
      <c r="BQ12" s="127"/>
    </row>
    <row r="13" spans="2:69">
      <c r="B13" s="41" t="s">
        <v>653</v>
      </c>
      <c r="C13" s="29" t="s">
        <v>654</v>
      </c>
      <c r="D13" s="22" t="s">
        <v>127</v>
      </c>
      <c r="E13" s="127"/>
      <c r="F13" s="127"/>
      <c r="G13" s="127"/>
      <c r="H13" s="127"/>
      <c r="I13" s="127"/>
      <c r="J13" s="127"/>
      <c r="K13" s="127"/>
      <c r="L13" s="127"/>
      <c r="M13" s="127"/>
      <c r="N13" s="127"/>
      <c r="O13" s="127"/>
      <c r="P13" s="127"/>
      <c r="Q13" s="127"/>
      <c r="R13" s="127"/>
      <c r="S13" s="127"/>
      <c r="T13" s="127"/>
      <c r="U13" s="127"/>
      <c r="V13" s="127"/>
      <c r="W13" s="127"/>
      <c r="X13" s="127"/>
      <c r="Y13" s="127"/>
      <c r="Z13" s="127"/>
      <c r="AA13" s="127"/>
      <c r="AB13" s="127"/>
      <c r="AC13" s="127"/>
      <c r="AD13" s="127"/>
      <c r="AE13" s="127"/>
      <c r="AF13" s="127"/>
      <c r="AG13" s="127"/>
      <c r="AH13" s="127"/>
      <c r="AI13" s="127"/>
      <c r="AJ13" s="127"/>
      <c r="AK13" s="127"/>
      <c r="AL13" s="127"/>
      <c r="AM13" s="127"/>
      <c r="AN13" s="127"/>
      <c r="AO13" s="127"/>
      <c r="AP13" s="127"/>
      <c r="AQ13" s="127"/>
      <c r="AR13" s="127"/>
      <c r="AS13" s="127"/>
      <c r="AT13" s="127"/>
      <c r="AU13" s="127"/>
      <c r="AV13" s="127"/>
      <c r="AW13" s="127"/>
      <c r="AX13" s="127"/>
      <c r="AY13" s="127"/>
      <c r="AZ13" s="127"/>
      <c r="BA13" s="127"/>
      <c r="BB13" s="127"/>
      <c r="BC13" s="127"/>
      <c r="BD13" s="127"/>
      <c r="BE13" s="127"/>
      <c r="BF13" s="127"/>
      <c r="BG13" s="127"/>
      <c r="BH13" s="127"/>
      <c r="BI13" s="127"/>
      <c r="BJ13" s="127"/>
      <c r="BK13" s="127"/>
      <c r="BL13" s="127"/>
      <c r="BM13" s="127"/>
      <c r="BN13" s="127"/>
      <c r="BO13" s="127"/>
      <c r="BP13" s="127"/>
      <c r="BQ13" s="127"/>
    </row>
    <row r="14" spans="2:69">
      <c r="B14" s="41" t="s">
        <v>313</v>
      </c>
      <c r="C14" s="22" t="s">
        <v>655</v>
      </c>
      <c r="D14" s="22" t="s">
        <v>127</v>
      </c>
      <c r="E14" s="127"/>
      <c r="F14" s="127"/>
      <c r="G14" s="127"/>
      <c r="H14" s="127"/>
      <c r="I14" s="127"/>
      <c r="J14" s="127"/>
      <c r="K14" s="127"/>
      <c r="L14" s="127"/>
      <c r="M14" s="127"/>
      <c r="N14" s="127"/>
      <c r="O14" s="127"/>
      <c r="P14" s="127"/>
      <c r="Q14" s="127"/>
      <c r="R14" s="127"/>
      <c r="S14" s="127"/>
      <c r="T14" s="127"/>
      <c r="U14" s="127"/>
      <c r="V14" s="127"/>
      <c r="W14" s="127"/>
      <c r="X14" s="127"/>
      <c r="Y14" s="127"/>
      <c r="Z14" s="127"/>
      <c r="AA14" s="127"/>
      <c r="AB14" s="127"/>
      <c r="AC14" s="127"/>
      <c r="AD14" s="127"/>
      <c r="AE14" s="127"/>
      <c r="AF14" s="127"/>
      <c r="AG14" s="127"/>
      <c r="AH14" s="127"/>
      <c r="AI14" s="127"/>
      <c r="AJ14" s="127"/>
      <c r="AK14" s="127"/>
      <c r="AL14" s="127"/>
      <c r="AM14" s="127"/>
      <c r="AN14" s="127"/>
      <c r="AO14" s="127"/>
      <c r="AP14" s="127"/>
      <c r="AQ14" s="127"/>
      <c r="AR14" s="127"/>
      <c r="AS14" s="127"/>
      <c r="AT14" s="127"/>
      <c r="AU14" s="127"/>
      <c r="AV14" s="127"/>
      <c r="AW14" s="127"/>
      <c r="AX14" s="127"/>
      <c r="AY14" s="127"/>
      <c r="AZ14" s="127"/>
      <c r="BA14" s="127"/>
      <c r="BB14" s="127"/>
      <c r="BC14" s="127"/>
      <c r="BD14" s="127"/>
      <c r="BE14" s="127"/>
      <c r="BF14" s="127"/>
      <c r="BG14" s="127"/>
      <c r="BH14" s="127"/>
      <c r="BI14" s="127"/>
      <c r="BJ14" s="127"/>
      <c r="BK14" s="127"/>
      <c r="BL14" s="127"/>
      <c r="BM14" s="127"/>
      <c r="BN14" s="127"/>
      <c r="BO14" s="127"/>
      <c r="BP14" s="127"/>
      <c r="BQ14" s="127"/>
    </row>
    <row r="15" spans="2:69">
      <c r="B15" s="41" t="s">
        <v>656</v>
      </c>
      <c r="C15" s="29" t="s">
        <v>657</v>
      </c>
      <c r="D15" s="22" t="s">
        <v>127</v>
      </c>
      <c r="E15" s="127"/>
      <c r="F15" s="127"/>
      <c r="G15" s="127"/>
      <c r="H15" s="127"/>
      <c r="I15" s="127"/>
      <c r="J15" s="127"/>
      <c r="K15" s="127"/>
      <c r="L15" s="127"/>
      <c r="M15" s="127"/>
      <c r="N15" s="127"/>
      <c r="O15" s="127"/>
      <c r="P15" s="127"/>
      <c r="Q15" s="127"/>
      <c r="R15" s="127"/>
      <c r="S15" s="127"/>
      <c r="T15" s="127"/>
      <c r="U15" s="127"/>
      <c r="V15" s="127"/>
      <c r="W15" s="127"/>
      <c r="X15" s="127"/>
      <c r="Y15" s="127"/>
      <c r="Z15" s="127"/>
      <c r="AA15" s="127"/>
      <c r="AB15" s="127"/>
      <c r="AC15" s="127"/>
      <c r="AD15" s="127"/>
      <c r="AE15" s="127"/>
      <c r="AF15" s="127"/>
      <c r="AG15" s="127"/>
      <c r="AH15" s="127"/>
      <c r="AI15" s="127"/>
      <c r="AJ15" s="127"/>
      <c r="AK15" s="127"/>
      <c r="AL15" s="127"/>
      <c r="AM15" s="127"/>
      <c r="AN15" s="127"/>
      <c r="AO15" s="127"/>
      <c r="AP15" s="127"/>
      <c r="AQ15" s="127"/>
      <c r="AR15" s="127"/>
      <c r="AS15" s="127"/>
      <c r="AT15" s="127"/>
      <c r="AU15" s="127"/>
      <c r="AV15" s="127"/>
      <c r="AW15" s="127"/>
      <c r="AX15" s="127"/>
      <c r="AY15" s="127"/>
      <c r="AZ15" s="127"/>
      <c r="BA15" s="127"/>
      <c r="BB15" s="127"/>
      <c r="BC15" s="127"/>
      <c r="BD15" s="127"/>
      <c r="BE15" s="127"/>
      <c r="BF15" s="127"/>
      <c r="BG15" s="127"/>
      <c r="BH15" s="127"/>
      <c r="BI15" s="127"/>
      <c r="BJ15" s="127"/>
      <c r="BK15" s="127"/>
      <c r="BL15" s="127"/>
      <c r="BM15" s="127"/>
      <c r="BN15" s="127"/>
      <c r="BO15" s="127"/>
      <c r="BP15" s="127"/>
      <c r="BQ15" s="127"/>
    </row>
    <row r="16" spans="2:69">
      <c r="B16" s="41" t="s">
        <v>658</v>
      </c>
      <c r="C16" s="29" t="s">
        <v>659</v>
      </c>
      <c r="D16" s="22" t="s">
        <v>127</v>
      </c>
      <c r="E16" s="127"/>
      <c r="F16" s="127"/>
      <c r="G16" s="127"/>
      <c r="H16" s="127"/>
      <c r="I16" s="127"/>
      <c r="J16" s="127"/>
      <c r="K16" s="127"/>
      <c r="L16" s="127"/>
      <c r="M16" s="127"/>
      <c r="N16" s="127"/>
      <c r="O16" s="127"/>
      <c r="P16" s="127"/>
      <c r="Q16" s="127"/>
      <c r="R16" s="127"/>
      <c r="S16" s="127"/>
      <c r="T16" s="127"/>
      <c r="U16" s="127"/>
      <c r="V16" s="127"/>
      <c r="W16" s="127"/>
      <c r="X16" s="127"/>
      <c r="Y16" s="127"/>
      <c r="Z16" s="127"/>
      <c r="AA16" s="127"/>
      <c r="AB16" s="127"/>
      <c r="AC16" s="127"/>
      <c r="AD16" s="127"/>
      <c r="AE16" s="127"/>
      <c r="AF16" s="127"/>
      <c r="AG16" s="127"/>
      <c r="AH16" s="127"/>
      <c r="AI16" s="127"/>
      <c r="AJ16" s="127"/>
      <c r="AK16" s="127"/>
      <c r="AL16" s="127"/>
      <c r="AM16" s="127"/>
      <c r="AN16" s="127"/>
      <c r="AO16" s="127"/>
      <c r="AP16" s="127"/>
      <c r="AQ16" s="127"/>
      <c r="AR16" s="127"/>
      <c r="AS16" s="127"/>
      <c r="AT16" s="127"/>
      <c r="AU16" s="127"/>
      <c r="AV16" s="127"/>
      <c r="AW16" s="127"/>
      <c r="AX16" s="127"/>
      <c r="AY16" s="127"/>
      <c r="AZ16" s="127"/>
      <c r="BA16" s="127"/>
      <c r="BB16" s="127"/>
      <c r="BC16" s="127"/>
      <c r="BD16" s="127"/>
      <c r="BE16" s="127"/>
      <c r="BF16" s="127"/>
      <c r="BG16" s="127"/>
      <c r="BH16" s="127"/>
      <c r="BI16" s="127"/>
      <c r="BJ16" s="127"/>
      <c r="BK16" s="127"/>
      <c r="BL16" s="127"/>
      <c r="BM16" s="127"/>
      <c r="BN16" s="127"/>
      <c r="BO16" s="127"/>
      <c r="BP16" s="127"/>
      <c r="BQ16" s="127"/>
    </row>
    <row r="17" spans="2:69">
      <c r="B17" s="41" t="s">
        <v>660</v>
      </c>
      <c r="C17" s="29" t="s">
        <v>661</v>
      </c>
      <c r="D17" s="22" t="s">
        <v>127</v>
      </c>
      <c r="E17" s="127"/>
      <c r="F17" s="127"/>
      <c r="G17" s="127"/>
      <c r="H17" s="127"/>
      <c r="I17" s="127"/>
      <c r="J17" s="127"/>
      <c r="K17" s="127"/>
      <c r="L17" s="127"/>
      <c r="M17" s="127"/>
      <c r="N17" s="127"/>
      <c r="O17" s="127"/>
      <c r="P17" s="127"/>
      <c r="Q17" s="127"/>
      <c r="R17" s="127"/>
      <c r="S17" s="127"/>
      <c r="T17" s="127"/>
      <c r="U17" s="127"/>
      <c r="V17" s="127"/>
      <c r="W17" s="127"/>
      <c r="X17" s="127"/>
      <c r="Y17" s="127"/>
      <c r="Z17" s="127"/>
      <c r="AA17" s="127"/>
      <c r="AB17" s="127"/>
      <c r="AC17" s="127"/>
      <c r="AD17" s="127"/>
      <c r="AE17" s="127"/>
      <c r="AF17" s="127"/>
      <c r="AG17" s="127"/>
      <c r="AH17" s="127"/>
      <c r="AI17" s="127"/>
      <c r="AJ17" s="127"/>
      <c r="AK17" s="127"/>
      <c r="AL17" s="127"/>
      <c r="AM17" s="127"/>
      <c r="AN17" s="127"/>
      <c r="AO17" s="127"/>
      <c r="AP17" s="127"/>
      <c r="AQ17" s="127"/>
      <c r="AR17" s="127"/>
      <c r="AS17" s="127"/>
      <c r="AT17" s="127"/>
      <c r="AU17" s="127"/>
      <c r="AV17" s="127"/>
      <c r="AW17" s="127"/>
      <c r="AX17" s="127"/>
      <c r="AY17" s="127"/>
      <c r="AZ17" s="127"/>
      <c r="BA17" s="127"/>
      <c r="BB17" s="127"/>
      <c r="BC17" s="127"/>
      <c r="BD17" s="127"/>
      <c r="BE17" s="127"/>
      <c r="BF17" s="127"/>
      <c r="BG17" s="127"/>
      <c r="BH17" s="127"/>
      <c r="BI17" s="127"/>
      <c r="BJ17" s="127"/>
      <c r="BK17" s="127"/>
      <c r="BL17" s="127"/>
      <c r="BM17" s="127"/>
      <c r="BN17" s="127"/>
      <c r="BO17" s="127"/>
      <c r="BP17" s="127"/>
      <c r="BQ17" s="127"/>
    </row>
    <row r="18" spans="2:69">
      <c r="B18" s="41" t="s">
        <v>662</v>
      </c>
      <c r="C18" s="29" t="s">
        <v>663</v>
      </c>
      <c r="D18" s="22" t="s">
        <v>127</v>
      </c>
      <c r="E18" s="127"/>
      <c r="F18" s="127"/>
      <c r="G18" s="127"/>
      <c r="H18" s="127"/>
      <c r="I18" s="127"/>
      <c r="J18" s="127"/>
      <c r="K18" s="127"/>
      <c r="L18" s="127"/>
      <c r="M18" s="127"/>
      <c r="N18" s="127"/>
      <c r="O18" s="127"/>
      <c r="P18" s="127"/>
      <c r="Q18" s="127"/>
      <c r="R18" s="127"/>
      <c r="S18" s="127"/>
      <c r="T18" s="127"/>
      <c r="U18" s="127"/>
      <c r="V18" s="127"/>
      <c r="W18" s="127"/>
      <c r="X18" s="127"/>
      <c r="Y18" s="127"/>
      <c r="Z18" s="127"/>
      <c r="AA18" s="127"/>
      <c r="AB18" s="127"/>
      <c r="AC18" s="127"/>
      <c r="AD18" s="127"/>
      <c r="AE18" s="127"/>
      <c r="AF18" s="127"/>
      <c r="AG18" s="127"/>
      <c r="AH18" s="127"/>
      <c r="AI18" s="127"/>
      <c r="AJ18" s="127"/>
      <c r="AK18" s="127"/>
      <c r="AL18" s="127"/>
      <c r="AM18" s="127"/>
      <c r="AN18" s="127"/>
      <c r="AO18" s="127"/>
      <c r="AP18" s="127"/>
      <c r="AQ18" s="127"/>
      <c r="AR18" s="127"/>
      <c r="AS18" s="127"/>
      <c r="AT18" s="127"/>
      <c r="AU18" s="127"/>
      <c r="AV18" s="127"/>
      <c r="AW18" s="127"/>
      <c r="AX18" s="127"/>
      <c r="AY18" s="127"/>
      <c r="AZ18" s="127"/>
      <c r="BA18" s="127"/>
      <c r="BB18" s="127"/>
      <c r="BC18" s="127"/>
      <c r="BD18" s="127"/>
      <c r="BE18" s="127"/>
      <c r="BF18" s="127"/>
      <c r="BG18" s="127"/>
      <c r="BH18" s="127"/>
      <c r="BI18" s="127"/>
      <c r="BJ18" s="127"/>
      <c r="BK18" s="127"/>
      <c r="BL18" s="127"/>
      <c r="BM18" s="127"/>
      <c r="BN18" s="127"/>
      <c r="BO18" s="127"/>
      <c r="BP18" s="127"/>
      <c r="BQ18" s="127"/>
    </row>
    <row r="19" spans="2:69">
      <c r="B19" s="41" t="s">
        <v>664</v>
      </c>
      <c r="C19" s="29" t="s">
        <v>665</v>
      </c>
      <c r="D19" s="22" t="s">
        <v>127</v>
      </c>
      <c r="E19" s="127"/>
      <c r="F19" s="127"/>
      <c r="G19" s="127"/>
      <c r="H19" s="127"/>
      <c r="I19" s="127"/>
      <c r="J19" s="127"/>
      <c r="K19" s="127"/>
      <c r="L19" s="127"/>
      <c r="M19" s="127"/>
      <c r="N19" s="127"/>
      <c r="O19" s="127"/>
      <c r="P19" s="127"/>
      <c r="Q19" s="127"/>
      <c r="R19" s="127"/>
      <c r="S19" s="127"/>
      <c r="T19" s="127"/>
      <c r="U19" s="127"/>
      <c r="V19" s="127"/>
      <c r="W19" s="127"/>
      <c r="X19" s="127"/>
      <c r="Y19" s="127"/>
      <c r="Z19" s="127"/>
      <c r="AA19" s="127"/>
      <c r="AB19" s="127"/>
      <c r="AC19" s="127"/>
      <c r="AD19" s="127"/>
      <c r="AE19" s="127"/>
      <c r="AF19" s="127"/>
      <c r="AG19" s="127"/>
      <c r="AH19" s="127"/>
      <c r="AI19" s="127"/>
      <c r="AJ19" s="127"/>
      <c r="AK19" s="127"/>
      <c r="AL19" s="127"/>
      <c r="AM19" s="127"/>
      <c r="AN19" s="127"/>
      <c r="AO19" s="127"/>
      <c r="AP19" s="127"/>
      <c r="AQ19" s="127"/>
      <c r="AR19" s="127"/>
      <c r="AS19" s="127"/>
      <c r="AT19" s="127"/>
      <c r="AU19" s="127"/>
      <c r="AV19" s="127"/>
      <c r="AW19" s="127"/>
      <c r="AX19" s="127"/>
      <c r="AY19" s="127"/>
      <c r="AZ19" s="127"/>
      <c r="BA19" s="127"/>
      <c r="BB19" s="127"/>
      <c r="BC19" s="127"/>
      <c r="BD19" s="127"/>
      <c r="BE19" s="127"/>
      <c r="BF19" s="127"/>
      <c r="BG19" s="127"/>
      <c r="BH19" s="127"/>
      <c r="BI19" s="127"/>
      <c r="BJ19" s="127"/>
      <c r="BK19" s="127"/>
      <c r="BL19" s="127"/>
      <c r="BM19" s="127"/>
      <c r="BN19" s="127"/>
      <c r="BO19" s="127"/>
      <c r="BP19" s="127"/>
      <c r="BQ19" s="127"/>
    </row>
    <row r="20" spans="2:69">
      <c r="B20" s="41" t="s">
        <v>666</v>
      </c>
      <c r="C20" s="29" t="s">
        <v>667</v>
      </c>
      <c r="D20" s="22" t="s">
        <v>127</v>
      </c>
      <c r="E20" s="127"/>
      <c r="F20" s="127"/>
      <c r="G20" s="127"/>
      <c r="H20" s="127"/>
      <c r="I20" s="127"/>
      <c r="J20" s="127"/>
      <c r="K20" s="127"/>
      <c r="L20" s="127"/>
      <c r="M20" s="127"/>
      <c r="N20" s="127"/>
      <c r="O20" s="127"/>
      <c r="P20" s="127"/>
      <c r="Q20" s="127"/>
      <c r="R20" s="127"/>
      <c r="S20" s="127"/>
      <c r="T20" s="127"/>
      <c r="U20" s="127"/>
      <c r="V20" s="127"/>
      <c r="W20" s="127"/>
      <c r="X20" s="127"/>
      <c r="Y20" s="127"/>
      <c r="Z20" s="127"/>
      <c r="AA20" s="127"/>
      <c r="AB20" s="127"/>
      <c r="AC20" s="127"/>
      <c r="AD20" s="127"/>
      <c r="AE20" s="127"/>
      <c r="AF20" s="127"/>
      <c r="AG20" s="127"/>
      <c r="AH20" s="127"/>
      <c r="AI20" s="127"/>
      <c r="AJ20" s="127"/>
      <c r="AK20" s="127"/>
      <c r="AL20" s="127"/>
      <c r="AM20" s="127"/>
      <c r="AN20" s="127"/>
      <c r="AO20" s="127"/>
      <c r="AP20" s="127"/>
      <c r="AQ20" s="127"/>
      <c r="AR20" s="127"/>
      <c r="AS20" s="127"/>
      <c r="AT20" s="127"/>
      <c r="AU20" s="127"/>
      <c r="AV20" s="127"/>
      <c r="AW20" s="127"/>
      <c r="AX20" s="127"/>
      <c r="AY20" s="127"/>
      <c r="AZ20" s="127"/>
      <c r="BA20" s="127"/>
      <c r="BB20" s="127"/>
      <c r="BC20" s="127"/>
      <c r="BD20" s="127"/>
      <c r="BE20" s="127"/>
      <c r="BF20" s="127"/>
      <c r="BG20" s="127"/>
      <c r="BH20" s="127"/>
      <c r="BI20" s="127"/>
      <c r="BJ20" s="127"/>
      <c r="BK20" s="127"/>
      <c r="BL20" s="127"/>
      <c r="BM20" s="127"/>
      <c r="BN20" s="127"/>
      <c r="BO20" s="127"/>
      <c r="BP20" s="127"/>
      <c r="BQ20" s="127"/>
    </row>
    <row r="21" spans="2:69">
      <c r="B21" s="41" t="s">
        <v>668</v>
      </c>
      <c r="C21" s="29" t="s">
        <v>669</v>
      </c>
      <c r="D21" s="22" t="s">
        <v>127</v>
      </c>
      <c r="E21" s="127"/>
      <c r="F21" s="127"/>
      <c r="G21" s="127"/>
      <c r="H21" s="127"/>
      <c r="I21" s="127"/>
      <c r="J21" s="127"/>
      <c r="K21" s="127"/>
      <c r="L21" s="127"/>
      <c r="M21" s="127"/>
      <c r="N21" s="127"/>
      <c r="O21" s="127"/>
      <c r="P21" s="127"/>
      <c r="Q21" s="127"/>
      <c r="R21" s="127"/>
      <c r="S21" s="127"/>
      <c r="T21" s="127"/>
      <c r="U21" s="127"/>
      <c r="V21" s="127"/>
      <c r="W21" s="127"/>
      <c r="X21" s="127"/>
      <c r="Y21" s="127"/>
      <c r="Z21" s="127"/>
      <c r="AA21" s="127"/>
      <c r="AB21" s="127"/>
      <c r="AC21" s="127"/>
      <c r="AD21" s="127"/>
      <c r="AE21" s="127"/>
      <c r="AF21" s="127"/>
      <c r="AG21" s="127"/>
      <c r="AH21" s="127"/>
      <c r="AI21" s="127"/>
      <c r="AJ21" s="127"/>
      <c r="AK21" s="127"/>
      <c r="AL21" s="127"/>
      <c r="AM21" s="127"/>
      <c r="AN21" s="127"/>
      <c r="AO21" s="127"/>
      <c r="AP21" s="127"/>
      <c r="AQ21" s="127"/>
      <c r="AR21" s="127"/>
      <c r="AS21" s="127"/>
      <c r="AT21" s="127"/>
      <c r="AU21" s="127"/>
      <c r="AV21" s="127"/>
      <c r="AW21" s="127"/>
      <c r="AX21" s="127"/>
      <c r="AY21" s="127"/>
      <c r="AZ21" s="127"/>
      <c r="BA21" s="127"/>
      <c r="BB21" s="127"/>
      <c r="BC21" s="127"/>
      <c r="BD21" s="127"/>
      <c r="BE21" s="127"/>
      <c r="BF21" s="127"/>
      <c r="BG21" s="127"/>
      <c r="BH21" s="127"/>
      <c r="BI21" s="127"/>
      <c r="BJ21" s="127"/>
      <c r="BK21" s="127"/>
      <c r="BL21" s="127"/>
      <c r="BM21" s="127"/>
      <c r="BN21" s="127"/>
      <c r="BO21" s="127"/>
      <c r="BP21" s="127"/>
      <c r="BQ21" s="127"/>
    </row>
    <row r="22" spans="2:69">
      <c r="B22" s="41" t="s">
        <v>670</v>
      </c>
      <c r="C22" s="29" t="s">
        <v>671</v>
      </c>
      <c r="D22" s="22" t="s">
        <v>127</v>
      </c>
      <c r="E22" s="127"/>
      <c r="F22" s="127"/>
      <c r="G22" s="127"/>
      <c r="H22" s="127"/>
      <c r="I22" s="127"/>
      <c r="J22" s="127"/>
      <c r="K22" s="127"/>
      <c r="L22" s="127"/>
      <c r="M22" s="127"/>
      <c r="N22" s="127"/>
      <c r="O22" s="127"/>
      <c r="P22" s="127"/>
      <c r="Q22" s="127"/>
      <c r="R22" s="127"/>
      <c r="S22" s="127"/>
      <c r="T22" s="127"/>
      <c r="U22" s="127"/>
      <c r="V22" s="127"/>
      <c r="W22" s="127"/>
      <c r="X22" s="127"/>
      <c r="Y22" s="127"/>
      <c r="Z22" s="127"/>
      <c r="AA22" s="127"/>
      <c r="AB22" s="127"/>
      <c r="AC22" s="127"/>
      <c r="AD22" s="127"/>
      <c r="AE22" s="127"/>
      <c r="AF22" s="127"/>
      <c r="AG22" s="127"/>
      <c r="AH22" s="127"/>
      <c r="AI22" s="127"/>
      <c r="AJ22" s="127"/>
      <c r="AK22" s="127"/>
      <c r="AL22" s="127"/>
      <c r="AM22" s="127"/>
      <c r="AN22" s="127"/>
      <c r="AO22" s="127"/>
      <c r="AP22" s="127"/>
      <c r="AQ22" s="127"/>
      <c r="AR22" s="127"/>
      <c r="AS22" s="127"/>
      <c r="AT22" s="127"/>
      <c r="AU22" s="127"/>
      <c r="AV22" s="127"/>
      <c r="AW22" s="127"/>
      <c r="AX22" s="127"/>
      <c r="AY22" s="127"/>
      <c r="AZ22" s="127"/>
      <c r="BA22" s="127"/>
      <c r="BB22" s="127"/>
      <c r="BC22" s="127"/>
      <c r="BD22" s="127"/>
      <c r="BE22" s="127"/>
      <c r="BF22" s="127"/>
      <c r="BG22" s="127"/>
      <c r="BH22" s="127"/>
      <c r="BI22" s="127"/>
      <c r="BJ22" s="127"/>
      <c r="BK22" s="127"/>
      <c r="BL22" s="127"/>
      <c r="BM22" s="127"/>
      <c r="BN22" s="127"/>
      <c r="BO22" s="127"/>
      <c r="BP22" s="127"/>
      <c r="BQ22" s="127"/>
    </row>
    <row r="23" spans="2:69">
      <c r="B23" s="41" t="s">
        <v>672</v>
      </c>
      <c r="C23" s="29" t="s">
        <v>76</v>
      </c>
      <c r="D23" s="22" t="s">
        <v>127</v>
      </c>
      <c r="E23" s="127"/>
      <c r="F23" s="127"/>
      <c r="G23" s="127"/>
      <c r="H23" s="127"/>
      <c r="I23" s="127"/>
      <c r="J23" s="127"/>
      <c r="K23" s="127"/>
      <c r="L23" s="127"/>
      <c r="M23" s="127"/>
      <c r="N23" s="127"/>
      <c r="O23" s="127"/>
      <c r="P23" s="127"/>
      <c r="Q23" s="127"/>
      <c r="R23" s="127"/>
      <c r="S23" s="127"/>
      <c r="T23" s="127"/>
      <c r="U23" s="127"/>
      <c r="V23" s="127"/>
      <c r="W23" s="127"/>
      <c r="X23" s="127"/>
      <c r="Y23" s="127"/>
      <c r="Z23" s="127"/>
      <c r="AA23" s="127"/>
      <c r="AB23" s="127"/>
      <c r="AC23" s="127"/>
      <c r="AD23" s="127"/>
      <c r="AE23" s="127"/>
      <c r="AF23" s="127"/>
      <c r="AG23" s="127"/>
      <c r="AH23" s="127"/>
      <c r="AI23" s="127"/>
      <c r="AJ23" s="127"/>
      <c r="AK23" s="127"/>
      <c r="AL23" s="127"/>
      <c r="AM23" s="127"/>
      <c r="AN23" s="127"/>
      <c r="AO23" s="127"/>
      <c r="AP23" s="127"/>
      <c r="AQ23" s="127"/>
      <c r="AR23" s="127"/>
      <c r="AS23" s="127"/>
      <c r="AT23" s="127"/>
      <c r="AU23" s="127"/>
      <c r="AV23" s="127"/>
      <c r="AW23" s="127"/>
      <c r="AX23" s="127"/>
      <c r="AY23" s="127"/>
      <c r="AZ23" s="127"/>
      <c r="BA23" s="127"/>
      <c r="BB23" s="127"/>
      <c r="BC23" s="127"/>
      <c r="BD23" s="127"/>
      <c r="BE23" s="127"/>
      <c r="BF23" s="127"/>
      <c r="BG23" s="127"/>
      <c r="BH23" s="127"/>
      <c r="BI23" s="127"/>
      <c r="BJ23" s="127"/>
      <c r="BK23" s="127"/>
      <c r="BL23" s="127"/>
      <c r="BM23" s="127"/>
      <c r="BN23" s="127"/>
      <c r="BO23" s="127"/>
      <c r="BP23" s="127"/>
      <c r="BQ23" s="127"/>
    </row>
    <row r="24" spans="2:69">
      <c r="B24" s="41" t="s">
        <v>673</v>
      </c>
      <c r="C24" s="29" t="s">
        <v>94</v>
      </c>
      <c r="D24" s="22" t="s">
        <v>127</v>
      </c>
      <c r="E24" s="127"/>
      <c r="F24" s="127"/>
      <c r="G24" s="127"/>
      <c r="H24" s="127"/>
      <c r="I24" s="127"/>
      <c r="J24" s="127"/>
      <c r="K24" s="127"/>
      <c r="L24" s="127"/>
      <c r="M24" s="127"/>
      <c r="N24" s="127"/>
      <c r="O24" s="127"/>
      <c r="P24" s="127"/>
      <c r="Q24" s="127"/>
      <c r="R24" s="127"/>
      <c r="S24" s="127"/>
      <c r="T24" s="127"/>
      <c r="U24" s="127"/>
      <c r="V24" s="127"/>
      <c r="W24" s="127"/>
      <c r="X24" s="127"/>
      <c r="Y24" s="127"/>
      <c r="Z24" s="127"/>
      <c r="AA24" s="127"/>
      <c r="AB24" s="127"/>
      <c r="AC24" s="127"/>
      <c r="AD24" s="127"/>
      <c r="AE24" s="127"/>
      <c r="AF24" s="127"/>
      <c r="AG24" s="127"/>
      <c r="AH24" s="127"/>
      <c r="AI24" s="127"/>
      <c r="AJ24" s="127"/>
      <c r="AK24" s="127"/>
      <c r="AL24" s="127"/>
      <c r="AM24" s="127"/>
      <c r="AN24" s="127"/>
      <c r="AO24" s="127"/>
      <c r="AP24" s="127"/>
      <c r="AQ24" s="127"/>
      <c r="AR24" s="127"/>
      <c r="AS24" s="127"/>
      <c r="AT24" s="127"/>
      <c r="AU24" s="127"/>
      <c r="AV24" s="127"/>
      <c r="AW24" s="127"/>
      <c r="AX24" s="127"/>
      <c r="AY24" s="127"/>
      <c r="AZ24" s="127"/>
      <c r="BA24" s="127"/>
      <c r="BB24" s="127"/>
      <c r="BC24" s="127"/>
      <c r="BD24" s="127"/>
      <c r="BE24" s="127"/>
      <c r="BF24" s="127"/>
      <c r="BG24" s="127"/>
      <c r="BH24" s="127"/>
      <c r="BI24" s="127"/>
      <c r="BJ24" s="127"/>
      <c r="BK24" s="127"/>
      <c r="BL24" s="127"/>
      <c r="BM24" s="127"/>
      <c r="BN24" s="127"/>
      <c r="BO24" s="127"/>
      <c r="BP24" s="127"/>
      <c r="BQ24" s="127"/>
    </row>
    <row r="25" spans="2:69">
      <c r="B25" s="42" t="s">
        <v>318</v>
      </c>
      <c r="C25" s="32" t="s">
        <v>674</v>
      </c>
      <c r="D25" s="32" t="s">
        <v>127</v>
      </c>
      <c r="E25" s="127"/>
      <c r="F25" s="127"/>
      <c r="G25" s="127"/>
      <c r="H25" s="127"/>
      <c r="I25" s="127"/>
      <c r="J25" s="127"/>
      <c r="K25" s="127"/>
      <c r="L25" s="127"/>
      <c r="M25" s="127"/>
      <c r="N25" s="127"/>
      <c r="O25" s="127"/>
      <c r="P25" s="127"/>
      <c r="Q25" s="127"/>
      <c r="R25" s="127"/>
      <c r="S25" s="127"/>
      <c r="T25" s="127"/>
      <c r="U25" s="127"/>
      <c r="V25" s="127"/>
      <c r="W25" s="127"/>
      <c r="X25" s="127"/>
      <c r="Y25" s="127"/>
      <c r="Z25" s="127"/>
      <c r="AA25" s="127"/>
      <c r="AB25" s="127"/>
      <c r="AC25" s="127"/>
      <c r="AD25" s="127"/>
      <c r="AE25" s="127"/>
      <c r="AF25" s="127"/>
      <c r="AG25" s="127"/>
      <c r="AH25" s="127"/>
      <c r="AI25" s="127"/>
      <c r="AJ25" s="127"/>
      <c r="AK25" s="127"/>
      <c r="AL25" s="127"/>
      <c r="AM25" s="127"/>
      <c r="AN25" s="127"/>
      <c r="AO25" s="127"/>
      <c r="AP25" s="127"/>
      <c r="AQ25" s="127"/>
      <c r="AR25" s="127"/>
      <c r="AS25" s="127"/>
      <c r="AT25" s="127"/>
      <c r="AU25" s="127"/>
      <c r="AV25" s="127"/>
      <c r="AW25" s="127"/>
      <c r="AX25" s="127"/>
      <c r="AY25" s="127"/>
      <c r="AZ25" s="127"/>
      <c r="BA25" s="127"/>
      <c r="BB25" s="127"/>
      <c r="BC25" s="127"/>
      <c r="BD25" s="127"/>
      <c r="BE25" s="127"/>
      <c r="BF25" s="127"/>
      <c r="BG25" s="127"/>
      <c r="BH25" s="127"/>
      <c r="BI25" s="127"/>
      <c r="BJ25" s="127"/>
      <c r="BK25" s="127"/>
      <c r="BL25" s="127"/>
      <c r="BM25" s="127"/>
      <c r="BN25" s="127"/>
      <c r="BO25" s="127"/>
      <c r="BP25" s="127"/>
      <c r="BQ25" s="127"/>
    </row>
    <row r="26" spans="2:69">
      <c r="B26" s="41" t="s">
        <v>675</v>
      </c>
      <c r="C26" s="29" t="s">
        <v>676</v>
      </c>
      <c r="D26" s="22" t="s">
        <v>127</v>
      </c>
      <c r="E26" s="127"/>
      <c r="F26" s="127"/>
      <c r="G26" s="127"/>
      <c r="H26" s="127"/>
      <c r="I26" s="127"/>
      <c r="J26" s="127"/>
      <c r="K26" s="127"/>
      <c r="L26" s="127"/>
      <c r="M26" s="127"/>
      <c r="N26" s="127"/>
      <c r="O26" s="127"/>
      <c r="P26" s="127"/>
      <c r="Q26" s="127"/>
      <c r="R26" s="127"/>
      <c r="S26" s="127"/>
      <c r="T26" s="127"/>
      <c r="U26" s="127"/>
      <c r="V26" s="127"/>
      <c r="W26" s="127"/>
      <c r="X26" s="127"/>
      <c r="Y26" s="127"/>
      <c r="Z26" s="127"/>
      <c r="AA26" s="127"/>
      <c r="AB26" s="127"/>
      <c r="AC26" s="127"/>
      <c r="AD26" s="127"/>
      <c r="AE26" s="127"/>
      <c r="AF26" s="127"/>
      <c r="AG26" s="127"/>
      <c r="AH26" s="127"/>
      <c r="AI26" s="127"/>
      <c r="AJ26" s="127"/>
      <c r="AK26" s="127"/>
      <c r="AL26" s="127"/>
      <c r="AM26" s="127"/>
      <c r="AN26" s="127"/>
      <c r="AO26" s="127"/>
      <c r="AP26" s="127"/>
      <c r="AQ26" s="127"/>
      <c r="AR26" s="127"/>
      <c r="AS26" s="127"/>
      <c r="AT26" s="127"/>
      <c r="AU26" s="127"/>
      <c r="AV26" s="127"/>
      <c r="AW26" s="127"/>
      <c r="AX26" s="127"/>
      <c r="AY26" s="127"/>
      <c r="AZ26" s="127"/>
      <c r="BA26" s="127"/>
      <c r="BB26" s="127"/>
      <c r="BC26" s="127"/>
      <c r="BD26" s="127"/>
      <c r="BE26" s="127"/>
      <c r="BF26" s="127"/>
      <c r="BG26" s="127"/>
      <c r="BH26" s="127"/>
      <c r="BI26" s="127"/>
      <c r="BJ26" s="127"/>
      <c r="BK26" s="127"/>
      <c r="BL26" s="127"/>
      <c r="BM26" s="127"/>
      <c r="BN26" s="127"/>
      <c r="BO26" s="127"/>
      <c r="BP26" s="127"/>
      <c r="BQ26" s="127"/>
    </row>
    <row r="27" spans="2:69">
      <c r="B27" s="41" t="s">
        <v>677</v>
      </c>
      <c r="C27" s="29" t="s">
        <v>678</v>
      </c>
      <c r="D27" s="22" t="s">
        <v>127</v>
      </c>
      <c r="E27" s="127"/>
      <c r="F27" s="127"/>
      <c r="G27" s="127"/>
      <c r="H27" s="127"/>
      <c r="I27" s="127"/>
      <c r="J27" s="127"/>
      <c r="K27" s="127"/>
      <c r="L27" s="127"/>
      <c r="M27" s="127"/>
      <c r="N27" s="127"/>
      <c r="O27" s="127"/>
      <c r="P27" s="127"/>
      <c r="Q27" s="127"/>
      <c r="R27" s="127"/>
      <c r="S27" s="127"/>
      <c r="T27" s="127"/>
      <c r="U27" s="127"/>
      <c r="V27" s="127"/>
      <c r="W27" s="127"/>
      <c r="X27" s="127"/>
      <c r="Y27" s="127"/>
      <c r="Z27" s="127"/>
      <c r="AA27" s="127"/>
      <c r="AB27" s="127"/>
      <c r="AC27" s="127"/>
      <c r="AD27" s="127"/>
      <c r="AE27" s="127"/>
      <c r="AF27" s="127"/>
      <c r="AG27" s="127"/>
      <c r="AH27" s="127"/>
      <c r="AI27" s="127"/>
      <c r="AJ27" s="127"/>
      <c r="AK27" s="127"/>
      <c r="AL27" s="127"/>
      <c r="AM27" s="127"/>
      <c r="AN27" s="127"/>
      <c r="AO27" s="127"/>
      <c r="AP27" s="127"/>
      <c r="AQ27" s="127"/>
      <c r="AR27" s="127"/>
      <c r="AS27" s="127"/>
      <c r="AT27" s="127"/>
      <c r="AU27" s="127"/>
      <c r="AV27" s="127"/>
      <c r="AW27" s="127"/>
      <c r="AX27" s="127"/>
      <c r="AY27" s="127"/>
      <c r="AZ27" s="127"/>
      <c r="BA27" s="127"/>
      <c r="BB27" s="127"/>
      <c r="BC27" s="127"/>
      <c r="BD27" s="127"/>
      <c r="BE27" s="127"/>
      <c r="BF27" s="127"/>
      <c r="BG27" s="127"/>
      <c r="BH27" s="127"/>
      <c r="BI27" s="127"/>
      <c r="BJ27" s="127"/>
      <c r="BK27" s="127"/>
      <c r="BL27" s="127"/>
      <c r="BM27" s="127"/>
      <c r="BN27" s="127"/>
      <c r="BO27" s="127"/>
      <c r="BP27" s="127"/>
      <c r="BQ27" s="127"/>
    </row>
    <row r="28" spans="2:69">
      <c r="B28" s="41" t="s">
        <v>679</v>
      </c>
      <c r="C28" s="29" t="s">
        <v>680</v>
      </c>
      <c r="D28" s="22" t="s">
        <v>127</v>
      </c>
      <c r="E28" s="127"/>
      <c r="F28" s="127"/>
      <c r="G28" s="127"/>
      <c r="H28" s="127"/>
      <c r="I28" s="127"/>
      <c r="J28" s="127"/>
      <c r="K28" s="127"/>
      <c r="L28" s="127"/>
      <c r="M28" s="127"/>
      <c r="N28" s="127"/>
      <c r="O28" s="127"/>
      <c r="P28" s="127"/>
      <c r="Q28" s="127"/>
      <c r="R28" s="127"/>
      <c r="S28" s="127"/>
      <c r="T28" s="127"/>
      <c r="U28" s="127"/>
      <c r="V28" s="127"/>
      <c r="W28" s="127"/>
      <c r="X28" s="127"/>
      <c r="Y28" s="127"/>
      <c r="Z28" s="127"/>
      <c r="AA28" s="127"/>
      <c r="AB28" s="127"/>
      <c r="AC28" s="127"/>
      <c r="AD28" s="127"/>
      <c r="AE28" s="127"/>
      <c r="AF28" s="127"/>
      <c r="AG28" s="127"/>
      <c r="AH28" s="127"/>
      <c r="AI28" s="127"/>
      <c r="AJ28" s="127"/>
      <c r="AK28" s="127"/>
      <c r="AL28" s="127"/>
      <c r="AM28" s="127"/>
      <c r="AN28" s="127"/>
      <c r="AO28" s="127"/>
      <c r="AP28" s="127"/>
      <c r="AQ28" s="127"/>
      <c r="AR28" s="127"/>
      <c r="AS28" s="127"/>
      <c r="AT28" s="127"/>
      <c r="AU28" s="127"/>
      <c r="AV28" s="127"/>
      <c r="AW28" s="127"/>
      <c r="AX28" s="127"/>
      <c r="AY28" s="127"/>
      <c r="AZ28" s="127"/>
      <c r="BA28" s="127"/>
      <c r="BB28" s="127"/>
      <c r="BC28" s="127"/>
      <c r="BD28" s="127"/>
      <c r="BE28" s="127"/>
      <c r="BF28" s="127"/>
      <c r="BG28" s="127"/>
      <c r="BH28" s="127"/>
      <c r="BI28" s="127"/>
      <c r="BJ28" s="127"/>
      <c r="BK28" s="127"/>
      <c r="BL28" s="127"/>
      <c r="BM28" s="127"/>
      <c r="BN28" s="127"/>
      <c r="BO28" s="127"/>
      <c r="BP28" s="127"/>
      <c r="BQ28" s="127"/>
    </row>
    <row r="29" spans="2:69">
      <c r="B29" s="41" t="s">
        <v>681</v>
      </c>
      <c r="C29" s="29" t="s">
        <v>682</v>
      </c>
      <c r="D29" s="22" t="s">
        <v>127</v>
      </c>
      <c r="E29" s="127"/>
      <c r="F29" s="127"/>
      <c r="G29" s="127"/>
      <c r="H29" s="127"/>
      <c r="I29" s="127"/>
      <c r="J29" s="127"/>
      <c r="K29" s="127"/>
      <c r="L29" s="127"/>
      <c r="M29" s="127"/>
      <c r="N29" s="127"/>
      <c r="O29" s="127"/>
      <c r="P29" s="127"/>
      <c r="Q29" s="127"/>
      <c r="R29" s="127"/>
      <c r="S29" s="127"/>
      <c r="T29" s="127"/>
      <c r="U29" s="127"/>
      <c r="V29" s="127"/>
      <c r="W29" s="127"/>
      <c r="X29" s="127"/>
      <c r="Y29" s="127"/>
      <c r="Z29" s="127"/>
      <c r="AA29" s="127"/>
      <c r="AB29" s="127"/>
      <c r="AC29" s="127"/>
      <c r="AD29" s="127"/>
      <c r="AE29" s="127"/>
      <c r="AF29" s="127"/>
      <c r="AG29" s="127"/>
      <c r="AH29" s="127"/>
      <c r="AI29" s="127"/>
      <c r="AJ29" s="127"/>
      <c r="AK29" s="127"/>
      <c r="AL29" s="127"/>
      <c r="AM29" s="127"/>
      <c r="AN29" s="127"/>
      <c r="AO29" s="127"/>
      <c r="AP29" s="127"/>
      <c r="AQ29" s="127"/>
      <c r="AR29" s="127"/>
      <c r="AS29" s="127"/>
      <c r="AT29" s="127"/>
      <c r="AU29" s="127"/>
      <c r="AV29" s="127"/>
      <c r="AW29" s="127"/>
      <c r="AX29" s="127"/>
      <c r="AY29" s="127"/>
      <c r="AZ29" s="127"/>
      <c r="BA29" s="127"/>
      <c r="BB29" s="127"/>
      <c r="BC29" s="127"/>
      <c r="BD29" s="127"/>
      <c r="BE29" s="127"/>
      <c r="BF29" s="127"/>
      <c r="BG29" s="127"/>
      <c r="BH29" s="127"/>
      <c r="BI29" s="127"/>
      <c r="BJ29" s="127"/>
      <c r="BK29" s="127"/>
      <c r="BL29" s="127"/>
      <c r="BM29" s="127"/>
      <c r="BN29" s="127"/>
      <c r="BO29" s="127"/>
      <c r="BP29" s="127"/>
      <c r="BQ29" s="127"/>
    </row>
    <row r="30" spans="2:69">
      <c r="B30" s="41" t="s">
        <v>683</v>
      </c>
      <c r="C30" s="29" t="s">
        <v>684</v>
      </c>
      <c r="D30" s="22" t="s">
        <v>127</v>
      </c>
      <c r="E30" s="127"/>
      <c r="F30" s="127"/>
      <c r="G30" s="127"/>
      <c r="H30" s="127"/>
      <c r="I30" s="127"/>
      <c r="J30" s="127"/>
      <c r="K30" s="127"/>
      <c r="L30" s="127"/>
      <c r="M30" s="127"/>
      <c r="N30" s="127"/>
      <c r="O30" s="127"/>
      <c r="P30" s="127"/>
      <c r="Q30" s="127"/>
      <c r="R30" s="127"/>
      <c r="S30" s="127"/>
      <c r="T30" s="127"/>
      <c r="U30" s="127"/>
      <c r="V30" s="127"/>
      <c r="W30" s="127"/>
      <c r="X30" s="127"/>
      <c r="Y30" s="127"/>
      <c r="Z30" s="127"/>
      <c r="AA30" s="127"/>
      <c r="AB30" s="127"/>
      <c r="AC30" s="127"/>
      <c r="AD30" s="127"/>
      <c r="AE30" s="127"/>
      <c r="AF30" s="127"/>
      <c r="AG30" s="127"/>
      <c r="AH30" s="127"/>
      <c r="AI30" s="127"/>
      <c r="AJ30" s="127"/>
      <c r="AK30" s="127"/>
      <c r="AL30" s="127"/>
      <c r="AM30" s="127"/>
      <c r="AN30" s="127"/>
      <c r="AO30" s="127"/>
      <c r="AP30" s="127"/>
      <c r="AQ30" s="127"/>
      <c r="AR30" s="127"/>
      <c r="AS30" s="127"/>
      <c r="AT30" s="127"/>
      <c r="AU30" s="127"/>
      <c r="AV30" s="127"/>
      <c r="AW30" s="127"/>
      <c r="AX30" s="127"/>
      <c r="AY30" s="127"/>
      <c r="AZ30" s="127"/>
      <c r="BA30" s="127"/>
      <c r="BB30" s="127"/>
      <c r="BC30" s="127"/>
      <c r="BD30" s="127"/>
      <c r="BE30" s="127"/>
      <c r="BF30" s="127"/>
      <c r="BG30" s="127"/>
      <c r="BH30" s="127"/>
      <c r="BI30" s="127"/>
      <c r="BJ30" s="127"/>
      <c r="BK30" s="127"/>
      <c r="BL30" s="127"/>
      <c r="BM30" s="127"/>
      <c r="BN30" s="127"/>
      <c r="BO30" s="127"/>
      <c r="BP30" s="127"/>
      <c r="BQ30" s="127"/>
    </row>
    <row r="31" spans="2:69">
      <c r="B31" s="41" t="s">
        <v>685</v>
      </c>
      <c r="C31" s="29" t="s">
        <v>686</v>
      </c>
      <c r="D31" s="22" t="s">
        <v>127</v>
      </c>
      <c r="E31" s="127"/>
      <c r="F31" s="127"/>
      <c r="G31" s="127"/>
      <c r="H31" s="127"/>
      <c r="I31" s="127"/>
      <c r="J31" s="127"/>
      <c r="K31" s="127"/>
      <c r="L31" s="127"/>
      <c r="M31" s="127"/>
      <c r="N31" s="127"/>
      <c r="O31" s="127"/>
      <c r="P31" s="127"/>
      <c r="Q31" s="127"/>
      <c r="R31" s="127"/>
      <c r="S31" s="127"/>
      <c r="T31" s="127"/>
      <c r="U31" s="127"/>
      <c r="V31" s="127"/>
      <c r="W31" s="127"/>
      <c r="X31" s="127"/>
      <c r="Y31" s="127"/>
      <c r="Z31" s="127"/>
      <c r="AA31" s="127"/>
      <c r="AB31" s="127"/>
      <c r="AC31" s="127"/>
      <c r="AD31" s="127"/>
      <c r="AE31" s="127"/>
      <c r="AF31" s="127"/>
      <c r="AG31" s="127"/>
      <c r="AH31" s="127"/>
      <c r="AI31" s="127"/>
      <c r="AJ31" s="127"/>
      <c r="AK31" s="127"/>
      <c r="AL31" s="127"/>
      <c r="AM31" s="127"/>
      <c r="AN31" s="127"/>
      <c r="AO31" s="127"/>
      <c r="AP31" s="127"/>
      <c r="AQ31" s="127"/>
      <c r="AR31" s="127"/>
      <c r="AS31" s="127"/>
      <c r="AT31" s="127"/>
      <c r="AU31" s="127"/>
      <c r="AV31" s="127"/>
      <c r="AW31" s="127"/>
      <c r="AX31" s="127"/>
      <c r="AY31" s="127"/>
      <c r="AZ31" s="127"/>
      <c r="BA31" s="127"/>
      <c r="BB31" s="127"/>
      <c r="BC31" s="127"/>
      <c r="BD31" s="127"/>
      <c r="BE31" s="127"/>
      <c r="BF31" s="127"/>
      <c r="BG31" s="127"/>
      <c r="BH31" s="127"/>
      <c r="BI31" s="127"/>
      <c r="BJ31" s="127"/>
      <c r="BK31" s="127"/>
      <c r="BL31" s="127"/>
      <c r="BM31" s="127"/>
      <c r="BN31" s="127"/>
      <c r="BO31" s="127"/>
      <c r="BP31" s="127"/>
      <c r="BQ31" s="127"/>
    </row>
    <row r="32" spans="2:69">
      <c r="B32" s="41" t="s">
        <v>687</v>
      </c>
      <c r="C32" s="29" t="s">
        <v>688</v>
      </c>
      <c r="D32" s="22" t="s">
        <v>127</v>
      </c>
      <c r="E32" s="127"/>
      <c r="F32" s="127"/>
      <c r="G32" s="127"/>
      <c r="H32" s="127"/>
      <c r="I32" s="127"/>
      <c r="J32" s="127"/>
      <c r="K32" s="127"/>
      <c r="L32" s="127"/>
      <c r="M32" s="127"/>
      <c r="N32" s="127"/>
      <c r="O32" s="127"/>
      <c r="P32" s="127"/>
      <c r="Q32" s="127"/>
      <c r="R32" s="127"/>
      <c r="S32" s="127"/>
      <c r="T32" s="127"/>
      <c r="U32" s="127"/>
      <c r="V32" s="127"/>
      <c r="W32" s="127"/>
      <c r="X32" s="127"/>
      <c r="Y32" s="127"/>
      <c r="Z32" s="127"/>
      <c r="AA32" s="127"/>
      <c r="AB32" s="127"/>
      <c r="AC32" s="127"/>
      <c r="AD32" s="127"/>
      <c r="AE32" s="127"/>
      <c r="AF32" s="127"/>
      <c r="AG32" s="127"/>
      <c r="AH32" s="127"/>
      <c r="AI32" s="127"/>
      <c r="AJ32" s="127"/>
      <c r="AK32" s="127"/>
      <c r="AL32" s="127"/>
      <c r="AM32" s="127"/>
      <c r="AN32" s="127"/>
      <c r="AO32" s="127"/>
      <c r="AP32" s="127"/>
      <c r="AQ32" s="127"/>
      <c r="AR32" s="127"/>
      <c r="AS32" s="127"/>
      <c r="AT32" s="127"/>
      <c r="AU32" s="127"/>
      <c r="AV32" s="127"/>
      <c r="AW32" s="127"/>
      <c r="AX32" s="127"/>
      <c r="AY32" s="127"/>
      <c r="AZ32" s="127"/>
      <c r="BA32" s="127"/>
      <c r="BB32" s="127"/>
      <c r="BC32" s="127"/>
      <c r="BD32" s="127"/>
      <c r="BE32" s="127"/>
      <c r="BF32" s="127"/>
      <c r="BG32" s="127"/>
      <c r="BH32" s="127"/>
      <c r="BI32" s="127"/>
      <c r="BJ32" s="127"/>
      <c r="BK32" s="127"/>
      <c r="BL32" s="127"/>
      <c r="BM32" s="127"/>
      <c r="BN32" s="127"/>
      <c r="BO32" s="127"/>
      <c r="BP32" s="127"/>
      <c r="BQ32" s="127"/>
    </row>
    <row r="33" spans="2:69">
      <c r="B33" s="41" t="s">
        <v>689</v>
      </c>
      <c r="C33" s="29" t="s">
        <v>690</v>
      </c>
      <c r="D33" s="22" t="s">
        <v>127</v>
      </c>
      <c r="E33" s="127"/>
      <c r="F33" s="127"/>
      <c r="G33" s="127"/>
      <c r="H33" s="127"/>
      <c r="I33" s="127"/>
      <c r="J33" s="127"/>
      <c r="K33" s="127"/>
      <c r="L33" s="127"/>
      <c r="M33" s="127"/>
      <c r="N33" s="127"/>
      <c r="O33" s="127"/>
      <c r="P33" s="127"/>
      <c r="Q33" s="127"/>
      <c r="R33" s="127"/>
      <c r="S33" s="127"/>
      <c r="T33" s="127"/>
      <c r="U33" s="127"/>
      <c r="V33" s="127"/>
      <c r="W33" s="127"/>
      <c r="X33" s="127"/>
      <c r="Y33" s="127"/>
      <c r="Z33" s="127"/>
      <c r="AA33" s="127"/>
      <c r="AB33" s="127"/>
      <c r="AC33" s="127"/>
      <c r="AD33" s="127"/>
      <c r="AE33" s="127"/>
      <c r="AF33" s="127"/>
      <c r="AG33" s="127"/>
      <c r="AH33" s="127"/>
      <c r="AI33" s="127"/>
      <c r="AJ33" s="127"/>
      <c r="AK33" s="127"/>
      <c r="AL33" s="127"/>
      <c r="AM33" s="127"/>
      <c r="AN33" s="127"/>
      <c r="AO33" s="127"/>
      <c r="AP33" s="127"/>
      <c r="AQ33" s="127"/>
      <c r="AR33" s="127"/>
      <c r="AS33" s="127"/>
      <c r="AT33" s="127"/>
      <c r="AU33" s="127"/>
      <c r="AV33" s="127"/>
      <c r="AW33" s="127"/>
      <c r="AX33" s="127"/>
      <c r="AY33" s="127"/>
      <c r="AZ33" s="127"/>
      <c r="BA33" s="127"/>
      <c r="BB33" s="127"/>
      <c r="BC33" s="127"/>
      <c r="BD33" s="127"/>
      <c r="BE33" s="127"/>
      <c r="BF33" s="127"/>
      <c r="BG33" s="127"/>
      <c r="BH33" s="127"/>
      <c r="BI33" s="127"/>
      <c r="BJ33" s="127"/>
      <c r="BK33" s="127"/>
      <c r="BL33" s="127"/>
      <c r="BM33" s="127"/>
      <c r="BN33" s="127"/>
      <c r="BO33" s="127"/>
      <c r="BP33" s="127"/>
      <c r="BQ33" s="127"/>
    </row>
    <row r="34" spans="2:69">
      <c r="B34" s="39" t="s">
        <v>691</v>
      </c>
      <c r="C34" s="92" t="s">
        <v>692</v>
      </c>
      <c r="D34" s="22" t="s">
        <v>127</v>
      </c>
      <c r="E34" s="127"/>
      <c r="F34" s="127"/>
      <c r="G34" s="127"/>
      <c r="H34" s="127"/>
      <c r="I34" s="127"/>
      <c r="J34" s="127"/>
      <c r="K34" s="127"/>
      <c r="L34" s="127"/>
      <c r="M34" s="127"/>
      <c r="N34" s="127"/>
      <c r="O34" s="127"/>
      <c r="P34" s="127"/>
      <c r="Q34" s="127"/>
      <c r="R34" s="127"/>
      <c r="S34" s="127"/>
      <c r="T34" s="127"/>
      <c r="U34" s="127"/>
      <c r="V34" s="127"/>
      <c r="W34" s="127"/>
      <c r="X34" s="127"/>
      <c r="Y34" s="127"/>
      <c r="Z34" s="127"/>
      <c r="AA34" s="127"/>
      <c r="AB34" s="127"/>
      <c r="AC34" s="127"/>
      <c r="AD34" s="127"/>
      <c r="AE34" s="127"/>
      <c r="AF34" s="127"/>
      <c r="AG34" s="127"/>
      <c r="AH34" s="127"/>
      <c r="AI34" s="127"/>
      <c r="AJ34" s="127"/>
      <c r="AK34" s="127"/>
      <c r="AL34" s="127"/>
      <c r="AM34" s="127"/>
      <c r="AN34" s="127"/>
      <c r="AO34" s="127"/>
      <c r="AP34" s="127"/>
      <c r="AQ34" s="127"/>
      <c r="AR34" s="127"/>
      <c r="AS34" s="127"/>
      <c r="AT34" s="127"/>
      <c r="AU34" s="127"/>
      <c r="AV34" s="127"/>
      <c r="AW34" s="127"/>
      <c r="AX34" s="127"/>
      <c r="AY34" s="127"/>
      <c r="AZ34" s="127"/>
      <c r="BA34" s="127"/>
      <c r="BB34" s="127"/>
      <c r="BC34" s="127"/>
      <c r="BD34" s="127"/>
      <c r="BE34" s="127"/>
      <c r="BF34" s="127"/>
      <c r="BG34" s="127"/>
      <c r="BH34" s="127"/>
      <c r="BI34" s="127"/>
      <c r="BJ34" s="127"/>
      <c r="BK34" s="127"/>
      <c r="BL34" s="127"/>
      <c r="BM34" s="127"/>
      <c r="BN34" s="127"/>
      <c r="BO34" s="127"/>
      <c r="BP34" s="127"/>
      <c r="BQ34" s="127"/>
    </row>
    <row r="35" spans="2:69">
      <c r="B35" s="128" t="s">
        <v>693</v>
      </c>
      <c r="C35" s="129" t="s">
        <v>694</v>
      </c>
      <c r="D35" s="24" t="s">
        <v>127</v>
      </c>
      <c r="E35" s="127"/>
      <c r="F35" s="127"/>
      <c r="G35" s="127"/>
      <c r="H35" s="127"/>
      <c r="I35" s="127"/>
      <c r="J35" s="127"/>
      <c r="K35" s="127"/>
      <c r="L35" s="127"/>
      <c r="M35" s="127"/>
      <c r="N35" s="127"/>
      <c r="O35" s="127"/>
      <c r="P35" s="127"/>
      <c r="Q35" s="127"/>
      <c r="R35" s="127"/>
      <c r="S35" s="127"/>
      <c r="T35" s="127"/>
      <c r="U35" s="127"/>
      <c r="V35" s="127"/>
      <c r="W35" s="127"/>
      <c r="X35" s="127"/>
      <c r="Y35" s="127"/>
      <c r="Z35" s="127"/>
      <c r="AA35" s="127"/>
      <c r="AB35" s="127"/>
      <c r="AC35" s="127"/>
      <c r="AD35" s="127"/>
      <c r="AE35" s="127"/>
      <c r="AF35" s="127"/>
      <c r="AG35" s="127"/>
      <c r="AH35" s="127"/>
      <c r="AI35" s="127"/>
      <c r="AJ35" s="127"/>
      <c r="AK35" s="127"/>
      <c r="AL35" s="127"/>
      <c r="AM35" s="127"/>
      <c r="AN35" s="127"/>
      <c r="AO35" s="127"/>
      <c r="AP35" s="127"/>
      <c r="AQ35" s="127"/>
      <c r="AR35" s="127"/>
      <c r="AS35" s="127"/>
      <c r="AT35" s="127"/>
      <c r="AU35" s="127"/>
      <c r="AV35" s="127"/>
      <c r="AW35" s="127"/>
      <c r="AX35" s="127"/>
      <c r="AY35" s="127"/>
      <c r="AZ35" s="127"/>
      <c r="BA35" s="127"/>
      <c r="BB35" s="127"/>
      <c r="BC35" s="127"/>
      <c r="BD35" s="127"/>
      <c r="BE35" s="127"/>
      <c r="BF35" s="127"/>
      <c r="BG35" s="127"/>
      <c r="BH35" s="127"/>
      <c r="BI35" s="127"/>
      <c r="BJ35" s="127"/>
      <c r="BK35" s="127"/>
      <c r="BL35" s="127"/>
      <c r="BM35" s="127"/>
      <c r="BN35" s="127"/>
      <c r="BO35" s="127"/>
      <c r="BP35" s="127"/>
      <c r="BQ35" s="127"/>
    </row>
    <row r="36" spans="2:69">
      <c r="B36" s="41" t="s">
        <v>157</v>
      </c>
      <c r="C36" s="114" t="s">
        <v>177</v>
      </c>
      <c r="D36" s="22" t="s">
        <v>127</v>
      </c>
      <c r="E36" s="130"/>
      <c r="F36" s="130"/>
      <c r="G36" s="130"/>
      <c r="H36" s="130"/>
      <c r="I36" s="130"/>
      <c r="J36" s="130"/>
      <c r="K36" s="130"/>
      <c r="L36" s="130"/>
      <c r="M36" s="130"/>
      <c r="N36" s="130"/>
      <c r="O36" s="130"/>
      <c r="P36" s="130"/>
      <c r="Q36" s="130"/>
      <c r="R36" s="130"/>
      <c r="S36" s="130"/>
      <c r="T36" s="130"/>
      <c r="U36" s="130"/>
      <c r="V36" s="130"/>
      <c r="W36" s="130"/>
      <c r="X36" s="130"/>
      <c r="Y36" s="130"/>
      <c r="Z36" s="130"/>
      <c r="AA36" s="130"/>
      <c r="AB36" s="130"/>
      <c r="AC36" s="130"/>
      <c r="AD36" s="130"/>
      <c r="AE36" s="130"/>
      <c r="AF36" s="130"/>
      <c r="AG36" s="130"/>
      <c r="AH36" s="130"/>
      <c r="AI36" s="130"/>
      <c r="AJ36" s="130"/>
      <c r="AK36" s="130"/>
      <c r="AL36" s="130"/>
      <c r="AM36" s="130"/>
      <c r="AN36" s="130"/>
      <c r="AO36" s="130"/>
      <c r="AP36" s="130"/>
      <c r="AQ36" s="130"/>
      <c r="AR36" s="130"/>
      <c r="AS36" s="130"/>
      <c r="AT36" s="130"/>
      <c r="AU36" s="130"/>
      <c r="AV36" s="130"/>
      <c r="AW36" s="130"/>
      <c r="AX36" s="130"/>
      <c r="AY36" s="130"/>
      <c r="AZ36" s="130"/>
      <c r="BA36" s="130"/>
      <c r="BB36" s="130"/>
      <c r="BC36" s="130"/>
      <c r="BD36" s="130"/>
      <c r="BE36" s="130"/>
      <c r="BF36" s="130"/>
      <c r="BG36" s="130"/>
      <c r="BH36" s="130"/>
      <c r="BI36" s="130"/>
      <c r="BJ36" s="130"/>
      <c r="BK36" s="130"/>
      <c r="BL36" s="130"/>
      <c r="BM36" s="130"/>
      <c r="BN36" s="130"/>
      <c r="BO36" s="130"/>
      <c r="BP36" s="130"/>
      <c r="BQ36" s="130"/>
    </row>
    <row r="37" spans="2:69">
      <c r="B37" s="23" t="s">
        <v>695</v>
      </c>
      <c r="C37" s="44" t="s">
        <v>696</v>
      </c>
      <c r="D37" s="24" t="s">
        <v>127</v>
      </c>
      <c r="E37" s="127"/>
      <c r="F37" s="127"/>
      <c r="G37" s="127"/>
      <c r="H37" s="127"/>
      <c r="I37" s="127"/>
      <c r="J37" s="127"/>
      <c r="K37" s="127"/>
      <c r="L37" s="127"/>
      <c r="M37" s="127"/>
      <c r="N37" s="127"/>
      <c r="O37" s="127"/>
      <c r="P37" s="127"/>
      <c r="Q37" s="127"/>
      <c r="R37" s="127"/>
      <c r="S37" s="127"/>
      <c r="T37" s="127"/>
      <c r="U37" s="127"/>
      <c r="V37" s="127"/>
      <c r="W37" s="127"/>
      <c r="X37" s="127"/>
      <c r="Y37" s="127"/>
      <c r="Z37" s="127"/>
      <c r="AA37" s="127"/>
      <c r="AB37" s="127"/>
      <c r="AC37" s="127"/>
      <c r="AD37" s="127"/>
      <c r="AE37" s="127"/>
      <c r="AF37" s="127"/>
      <c r="AG37" s="127"/>
      <c r="AH37" s="127"/>
      <c r="AI37" s="127"/>
      <c r="AJ37" s="127"/>
      <c r="AK37" s="127"/>
      <c r="AL37" s="127"/>
      <c r="AM37" s="127"/>
      <c r="AN37" s="127"/>
      <c r="AO37" s="127"/>
      <c r="AP37" s="127"/>
      <c r="AQ37" s="127"/>
      <c r="AR37" s="127"/>
      <c r="AS37" s="127"/>
      <c r="AT37" s="127"/>
      <c r="AU37" s="127"/>
      <c r="AV37" s="127"/>
      <c r="AW37" s="127"/>
      <c r="AX37" s="127"/>
      <c r="AY37" s="127"/>
      <c r="AZ37" s="127"/>
      <c r="BA37" s="127"/>
      <c r="BB37" s="127"/>
      <c r="BC37" s="127"/>
      <c r="BD37" s="127"/>
      <c r="BE37" s="127"/>
      <c r="BF37" s="127"/>
      <c r="BG37" s="127"/>
      <c r="BH37" s="127"/>
      <c r="BI37" s="127"/>
      <c r="BJ37" s="127"/>
      <c r="BK37" s="127"/>
      <c r="BL37" s="127"/>
      <c r="BM37" s="127"/>
      <c r="BN37" s="127"/>
      <c r="BO37" s="127"/>
      <c r="BP37" s="127"/>
      <c r="BQ37" s="127"/>
    </row>
  </sheetData>
  <mergeCells count="14">
    <mergeCell ref="E2:BQ2"/>
    <mergeCell ref="E3:BQ3"/>
    <mergeCell ref="E4:BQ5"/>
    <mergeCell ref="B5:C6"/>
    <mergeCell ref="E6:E7"/>
    <mergeCell ref="AR6:AR7"/>
    <mergeCell ref="AS6:BD6"/>
    <mergeCell ref="BE6:BE7"/>
    <mergeCell ref="BF6:BQ6"/>
    <mergeCell ref="F6:Q6"/>
    <mergeCell ref="R6:R7"/>
    <mergeCell ref="S6:AD6"/>
    <mergeCell ref="AE6:AE7"/>
    <mergeCell ref="AF6:AQ6"/>
  </mergeCells>
  <hyperlinks>
    <hyperlink ref="B1" location="Indice!A1" display="Regresar" xr:uid="{5D2DCE29-1D4B-4A1D-BBD2-5875D9D876C3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B04A67B5499E14787401D8D5CC90E62" ma:contentTypeVersion="12" ma:contentTypeDescription="Crear nuevo documento." ma:contentTypeScope="" ma:versionID="01d12b68f259c23b92304e1b308c9a88">
  <xsd:schema xmlns:xsd="http://www.w3.org/2001/XMLSchema" xmlns:xs="http://www.w3.org/2001/XMLSchema" xmlns:p="http://schemas.microsoft.com/office/2006/metadata/properties" xmlns:ns2="bfa8d9ad-d8d6-4138-9f3e-bbfc7e84e762" xmlns:ns3="8f7f62a7-2cfd-44f2-bfa8-5090edd2ce5d" xmlns:ns4="9fc00ab8-26fd-4610-8c83-f668fc072a64" targetNamespace="http://schemas.microsoft.com/office/2006/metadata/properties" ma:root="true" ma:fieldsID="e24c12de0c0ef6d3daf1d73390e23ef8" ns2:_="" ns3:_="" ns4:_="">
    <xsd:import namespace="bfa8d9ad-d8d6-4138-9f3e-bbfc7e84e762"/>
    <xsd:import namespace="8f7f62a7-2cfd-44f2-bfa8-5090edd2ce5d"/>
    <xsd:import namespace="9fc00ab8-26fd-4610-8c83-f668fc072a6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4:SharedWithUsers" minOccurs="0"/>
                <xsd:element ref="ns4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a8d9ad-d8d6-4138-9f3e-bbfc7e84e76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Etiquetas de imagen" ma:readOnly="false" ma:fieldId="{5cf76f15-5ced-4ddc-b409-7134ff3c332f}" ma:taxonomyMulti="true" ma:sspId="37301049-b90b-4ad5-8634-b2f39309c4b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7f62a7-2cfd-44f2-bfa8-5090edd2ce5d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11186a89-7ce7-4ce9-9f81-e05a56f9bdbd}" ma:internalName="TaxCatchAll" ma:showField="CatchAllData" ma:web="8f7f62a7-2cfd-44f2-bfa8-5090edd2ce5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c00ab8-26fd-4610-8c83-f668fc072a64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fa8d9ad-d8d6-4138-9f3e-bbfc7e84e762">
      <Terms xmlns="http://schemas.microsoft.com/office/infopath/2007/PartnerControls"/>
    </lcf76f155ced4ddcb4097134ff3c332f>
    <TaxCatchAll xmlns="8f7f62a7-2cfd-44f2-bfa8-5090edd2ce5d" xsi:nil="true"/>
  </documentManagement>
</p:properties>
</file>

<file path=customXml/itemProps1.xml><?xml version="1.0" encoding="utf-8"?>
<ds:datastoreItem xmlns:ds="http://schemas.openxmlformats.org/officeDocument/2006/customXml" ds:itemID="{25CBD4EF-28C4-4EA4-899A-F757CAE6D55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33B834E-E6A0-47FE-A509-9DC405AADD1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fa8d9ad-d8d6-4138-9f3e-bbfc7e84e762"/>
    <ds:schemaRef ds:uri="8f7f62a7-2cfd-44f2-bfa8-5090edd2ce5d"/>
    <ds:schemaRef ds:uri="9fc00ab8-26fd-4610-8c83-f668fc072a6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82C89D-DAB2-4AB9-B737-753DAC8353D4}">
  <ds:schemaRefs>
    <ds:schemaRef ds:uri="http://schemas.microsoft.com/office/2006/metadata/properties"/>
    <ds:schemaRef ds:uri="http://schemas.microsoft.com/office/infopath/2007/PartnerControls"/>
    <ds:schemaRef ds:uri="bfa8d9ad-d8d6-4138-9f3e-bbfc7e84e762"/>
    <ds:schemaRef ds:uri="8f7f62a7-2cfd-44f2-bfa8-5090edd2ce5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15</vt:i4>
      </vt:variant>
    </vt:vector>
  </HeadingPairs>
  <TitlesOfParts>
    <vt:vector size="15" baseType="lpstr">
      <vt:lpstr>Indice</vt:lpstr>
      <vt:lpstr>Estado I </vt:lpstr>
      <vt:lpstr>Estado II</vt:lpstr>
      <vt:lpstr>Estado III</vt:lpstr>
      <vt:lpstr>Estado IV</vt:lpstr>
      <vt:lpstr>Ingreso</vt:lpstr>
      <vt:lpstr>Gasto</vt:lpstr>
      <vt:lpstr>Transacciones Activos y Pas</vt:lpstr>
      <vt:lpstr>Ganancias y Perdidas Tenencias</vt:lpstr>
      <vt:lpstr>Otras variaciones en Volumen</vt:lpstr>
      <vt:lpstr>Balance</vt:lpstr>
      <vt:lpstr>Erogación funciones de Gobierno</vt:lpstr>
      <vt:lpstr>Transacciones A-P Fin. por Sect</vt:lpstr>
      <vt:lpstr>Saldos A-P financieros por Sect</vt:lpstr>
      <vt:lpstr>Total otros flujos econo.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Carlos Andrés Herrera Huard</dc:creator>
  <cp:keywords/>
  <dc:description/>
  <cp:lastModifiedBy>Wilfredo A. Díaz Cruz</cp:lastModifiedBy>
  <cp:revision/>
  <dcterms:created xsi:type="dcterms:W3CDTF">2019-08-21T19:04:06Z</dcterms:created>
  <dcterms:modified xsi:type="dcterms:W3CDTF">2024-10-17T20:42:44Z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0x010100EB04A67B5499E14787401D8D5CC90E62</vt:lpwstr>
  </property>
  <property fmtid="{D5CDD505-2E9C-101B-9397-08002B2CF9AE}" pid="3" name="MediaServiceImageTags">
    <vt:lpwstr/>
  </property>
</Properties>
</file>