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wdiaz\Desktop\costa Rica EFP\Gobiernos locales\"/>
    </mc:Choice>
  </mc:AlternateContent>
  <xr:revisionPtr revIDLastSave="0" documentId="13_ncr:1_{339CF786-DA86-40B0-ACE6-6B945035CF3D}" xr6:coauthVersionLast="47" xr6:coauthVersionMax="47" xr10:uidLastSave="{00000000-0000-0000-0000-000000000000}"/>
  <bookViews>
    <workbookView xWindow="20370" yWindow="-120" windowWidth="29040" windowHeight="15840" tabRatio="629" xr2:uid="{8039E446-9AA1-4665-A644-7768E836FBF6}"/>
  </bookViews>
  <sheets>
    <sheet name="Indice" sheetId="2" r:id="rId1"/>
    <sheet name="Estado I" sheetId="3" r:id="rId2"/>
    <sheet name="Estado II" sheetId="4" state="hidden" r:id="rId3"/>
    <sheet name="Estado III" sheetId="13" state="hidden" r:id="rId4"/>
    <sheet name="Estado IV" sheetId="14" state="hidden" r:id="rId5"/>
    <sheet name="Ingreso" sheetId="5" r:id="rId6"/>
    <sheet name="Gasto" sheetId="6" r:id="rId7"/>
    <sheet name="Transacciones Activos y Pasivo " sheetId="7" r:id="rId8"/>
    <sheet name="Ganancias y Perdidas Tenencias" sheetId="9" state="hidden" r:id="rId9"/>
    <sheet name="Otras variaciones en Volumen" sheetId="10" state="hidden" r:id="rId10"/>
    <sheet name="Balance" sheetId="11" state="hidden" r:id="rId11"/>
    <sheet name="Erogación funciones de Gobierno" sheetId="8" state="hidden" r:id="rId12"/>
    <sheet name="Transacciones A-P Fin. por Sect" sheetId="15" state="hidden" r:id="rId13"/>
    <sheet name="Saldos A-P financieros por Sect" sheetId="16" state="hidden" r:id="rId14"/>
    <sheet name="Total otros flujos econo." sheetId="12" state="hidden" r:id="rId15"/>
  </sheets>
  <externalReferences>
    <externalReference r:id="rId16"/>
  </externalReferences>
  <definedNames>
    <definedName name="Reporting_Country_Code">[1]Coverpage!$I$9</definedName>
    <definedName name="Reporting_Country_Name">[1]Coverpage!$I$8</definedName>
    <definedName name="Reporting_Period_Code">[1]Coverpage!$I$10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6" i="13" l="1"/>
  <c r="AE6" i="13" s="1"/>
  <c r="AR6" i="13" s="1"/>
  <c r="BE6" i="13" s="1"/>
  <c r="E2" i="13"/>
  <c r="R6" i="4" l="1"/>
  <c r="AE6" i="4" s="1"/>
  <c r="AR6" i="4" s="1"/>
  <c r="BE6" i="4" s="1"/>
  <c r="E2" i="4"/>
  <c r="R6" i="14"/>
  <c r="AE6" i="14" s="1"/>
  <c r="AR6" i="14" s="1"/>
  <c r="BE6" i="14" s="1"/>
  <c r="E2" i="14"/>
  <c r="R6" i="9"/>
  <c r="AE6" i="9" s="1"/>
  <c r="AR6" i="9" s="1"/>
  <c r="BE6" i="9" s="1"/>
  <c r="E2" i="9"/>
  <c r="R6" i="10"/>
  <c r="AE6" i="10" s="1"/>
  <c r="AR6" i="10" s="1"/>
  <c r="BE6" i="10" s="1"/>
  <c r="E2" i="10"/>
  <c r="R6" i="11"/>
  <c r="AE6" i="11" s="1"/>
  <c r="AR6" i="11" s="1"/>
  <c r="BE6" i="11" s="1"/>
  <c r="E2" i="11"/>
  <c r="R6" i="8"/>
  <c r="AE6" i="8" s="1"/>
  <c r="AR6" i="8" s="1"/>
  <c r="BE6" i="8" s="1"/>
  <c r="R6" i="15"/>
  <c r="AE6" i="15" s="1"/>
  <c r="AR6" i="15" s="1"/>
  <c r="BE6" i="15" s="1"/>
  <c r="R6" i="16"/>
  <c r="AE6" i="16" s="1"/>
  <c r="AR6" i="16" s="1"/>
  <c r="BE6" i="16" s="1"/>
  <c r="R6" i="12" l="1"/>
  <c r="AE6" i="12" s="1"/>
  <c r="AR6" i="12" s="1"/>
  <c r="BE6" i="12" s="1"/>
  <c r="E2" i="8" l="1"/>
  <c r="E2" i="15" l="1"/>
  <c r="E2" i="16" s="1"/>
  <c r="E2" i="12"/>
</calcChain>
</file>

<file path=xl/sharedStrings.xml><?xml version="1.0" encoding="utf-8"?>
<sst xmlns="http://schemas.openxmlformats.org/spreadsheetml/2006/main" count="6984" uniqueCount="1235">
  <si>
    <t>Consejo Monetario Centroamericano</t>
  </si>
  <si>
    <t>Secretaría Ejecutiva</t>
  </si>
  <si>
    <t>www.secmca.org</t>
  </si>
  <si>
    <t>Estadísticas de Finanzas Públicas Armonizadas</t>
  </si>
  <si>
    <t>Estadísticas de Deuda Pública del Sector Público</t>
  </si>
  <si>
    <t>País:</t>
  </si>
  <si>
    <t>Costa Rica</t>
  </si>
  <si>
    <t xml:space="preserve">Cobertura: </t>
  </si>
  <si>
    <t xml:space="preserve">Frecuencia: </t>
  </si>
  <si>
    <t>Mensual</t>
  </si>
  <si>
    <t>Contenido:</t>
  </si>
  <si>
    <t>Estado de Operaciones</t>
  </si>
  <si>
    <t>Estado de Fuentes y Usos de Efectivo</t>
  </si>
  <si>
    <t>Estado Integrado de Saldos y Flujos</t>
  </si>
  <si>
    <t>Estado de Variaciones Totales en el Patrimonio Neto</t>
  </si>
  <si>
    <t>Ingreso</t>
  </si>
  <si>
    <t>Gasto</t>
  </si>
  <si>
    <t>Transacciones en Activos y Pasivos</t>
  </si>
  <si>
    <t>Ganancias y Pérdidas por Tenencia de Activos</t>
  </si>
  <si>
    <t>Otras Variaciones en el Volumen de Activos y Pasivos</t>
  </si>
  <si>
    <t>Balance</t>
  </si>
  <si>
    <t>Pasivos de Deuda al Valor Nominal/de Mercado</t>
  </si>
  <si>
    <t>Pasivos de Deuda al Valor Facial</t>
  </si>
  <si>
    <t>Erogación por Funciones de Gobierno</t>
  </si>
  <si>
    <t>Transacciones en Activos y Pasivos Financieros por Sector de la Contraparte</t>
  </si>
  <si>
    <t>Saldos de Activos y Pasivos Financieros por Sector de la Contraparte</t>
  </si>
  <si>
    <t>Total Otros Flujos Económicos en Activos y Pasivos</t>
  </si>
  <si>
    <r>
      <t xml:space="preserve">ADVERTENCIA
   El Consejo Monetario Centroamericano y su Secretaría Ejecutiva autorizan la reproducción total, gráficos y cifras de esta publicación, siempre que se mencione la fuente. No  obstante, no asumen responsabilidad legal alguna o de cualquier otra índole, por la manipulación, interpretación personal y uso de dicha información.   
</t>
    </r>
    <r>
      <rPr>
        <b/>
        <sz val="10"/>
        <color indexed="63"/>
        <rFont val="Futura LT Condensed"/>
      </rPr>
      <t>Derechos Reservados © 2019</t>
    </r>
  </si>
  <si>
    <t>3</t>
  </si>
  <si>
    <t>TRANSACCIONES NETAS EN ACTIVOS Y PASIVOS</t>
  </si>
  <si>
    <t>31</t>
  </si>
  <si>
    <t>Inversión neta/bruta en activos no financieros .................................................................................................................................................</t>
  </si>
  <si>
    <t>311</t>
  </si>
  <si>
    <t>Activos fijos ..........................................................................................................................................................................</t>
  </si>
  <si>
    <t>3111</t>
  </si>
  <si>
    <t>Edificios y estructuras ..........................................................................................................................................................................</t>
  </si>
  <si>
    <t>3112</t>
  </si>
  <si>
    <t>Maquinaria y equipo ..........................................................................................................................................................................</t>
  </si>
  <si>
    <t>3113</t>
  </si>
  <si>
    <t>Otros activos fijos ..........................................................................................................................................................................</t>
  </si>
  <si>
    <t>3114</t>
  </si>
  <si>
    <t>Sistemas de armamentos ..........................................................................................................................................................................</t>
  </si>
  <si>
    <t>312</t>
  </si>
  <si>
    <t>Existencias ..........................................................................................................................................................................</t>
  </si>
  <si>
    <t>313</t>
  </si>
  <si>
    <t>Objetos de valor ..........................................................................................................................................................................</t>
  </si>
  <si>
    <t>314</t>
  </si>
  <si>
    <t>Activos no producidos ..........................................................................................................................................................................</t>
  </si>
  <si>
    <t>3141</t>
  </si>
  <si>
    <t>Tierras y terrenos ..........................................................................................................................................................................</t>
  </si>
  <si>
    <t>3142</t>
  </si>
  <si>
    <t>Recursos minerales y energéticos .........................................................................................................................................................................</t>
  </si>
  <si>
    <t>3143</t>
  </si>
  <si>
    <t>Otros activos de origen natural ..........................................................................................................................................................................</t>
  </si>
  <si>
    <t>3144</t>
  </si>
  <si>
    <t>Activos intangibles no producidos ..........................................................................................................................................................................</t>
  </si>
  <si>
    <t>32</t>
  </si>
  <si>
    <t>Adquisición neta de activos financieros ..........................................................................................................................................................................</t>
  </si>
  <si>
    <t>3201</t>
  </si>
  <si>
    <t>Oro monetario y DEG [3211+3212] ..........................................................................................................................................................................</t>
  </si>
  <si>
    <t>3202</t>
  </si>
  <si>
    <t>Billetes y monedas y depósitos [3212+3222] .........................................................................................................................................................................</t>
  </si>
  <si>
    <t>3203</t>
  </si>
  <si>
    <t>Títulos de deuda [3213+3223] ...........................................................................................................................................................................</t>
  </si>
  <si>
    <t>3204</t>
  </si>
  <si>
    <t>Préstamos  [3214+3224] ............................................................................................................................................................................</t>
  </si>
  <si>
    <t>3205</t>
  </si>
  <si>
    <t>Participaciones de capital y en fondos de inversión [3215+3225] ....................................................................................................</t>
  </si>
  <si>
    <t>3206</t>
  </si>
  <si>
    <t>Seguros, pensiones y sistemas de garantías estandarizadas [3216+3226] ............................................................................................................................................................................</t>
  </si>
  <si>
    <t>3207</t>
  </si>
  <si>
    <t>Derivados fin. y opciones de compra de acciones por empleados [3217+3227] .</t>
  </si>
  <si>
    <t>3208</t>
  </si>
  <si>
    <t>Otras cuentas por cobrar [3218+3228] .......................................................................................................</t>
  </si>
  <si>
    <t>321</t>
  </si>
  <si>
    <t>Deudores internos .....................................................................................................................................................................</t>
  </si>
  <si>
    <t>3211</t>
  </si>
  <si>
    <t>Oro monetario y DEG ............................................................................................................................................................................</t>
  </si>
  <si>
    <t>3212</t>
  </si>
  <si>
    <t>Billetes y monedas y depósitos ............................................................................................................................................................................</t>
  </si>
  <si>
    <t>3213</t>
  </si>
  <si>
    <t>Títulos de deuda ............................................................................................................................................................................</t>
  </si>
  <si>
    <t>3214</t>
  </si>
  <si>
    <t>Préstamos ............................................................................................................................................................................</t>
  </si>
  <si>
    <t>3215</t>
  </si>
  <si>
    <t>Participaciones de capital y en fondos de inversión ............................................................................................................................................................................</t>
  </si>
  <si>
    <t>3216</t>
  </si>
  <si>
    <t>Seguros, pensiones y sistemas de garantías estandarizadas .............................................................................................................................................................................</t>
  </si>
  <si>
    <t>3217</t>
  </si>
  <si>
    <t>Derivados fin. y opciones de compra de acciones por parte de empleados .</t>
  </si>
  <si>
    <t>3218</t>
  </si>
  <si>
    <t>Otras cuentas por cobrar ............................................................................................................................................................................</t>
  </si>
  <si>
    <t>322</t>
  </si>
  <si>
    <t>Deudores externos ..............................................................................................................................................................................</t>
  </si>
  <si>
    <t>3221</t>
  </si>
  <si>
    <t>3222</t>
  </si>
  <si>
    <t>3223</t>
  </si>
  <si>
    <t>Títulos de deuda ..........................................................................................................................................................................</t>
  </si>
  <si>
    <t>3224</t>
  </si>
  <si>
    <t>Préstamos ..........................................................................................................................................................................</t>
  </si>
  <si>
    <t>3225</t>
  </si>
  <si>
    <t>3226</t>
  </si>
  <si>
    <t>Seguros, pensiones y sistemas de garantías estandarizadas ............................................................................................................................................................................</t>
  </si>
  <si>
    <t>3227</t>
  </si>
  <si>
    <t>Derivados fin. y opciones de compra de acciones por parte de empleados ..............................................................................................................................................................................</t>
  </si>
  <si>
    <t>3228</t>
  </si>
  <si>
    <t>Otras cuentas por cobrar ...........................................................................................................................................................................</t>
  </si>
  <si>
    <t>33</t>
  </si>
  <si>
    <t>Incurrimiento neto de pasivos ......................................................................................................................................................................</t>
  </si>
  <si>
    <t>3301</t>
  </si>
  <si>
    <t>Derechos especiales de giro (DEG) [3321] .....................................................................................................................................................................</t>
  </si>
  <si>
    <t>3302</t>
  </si>
  <si>
    <t>Billetes y monedas y depósitos [3312+3322] ....................................................................................................................................................................</t>
  </si>
  <si>
    <t>3303</t>
  </si>
  <si>
    <t>Títulos de deuda [3313+3323] ....................................................................................................................................................................</t>
  </si>
  <si>
    <t>3304</t>
  </si>
  <si>
    <t>Préstamos [3314+3324] ..........................................................................................................................................</t>
  </si>
  <si>
    <t>Regresar</t>
  </si>
  <si>
    <t>GFSM2014_V1.5</t>
  </si>
  <si>
    <t>ESTADO I</t>
  </si>
  <si>
    <t>Millones colones</t>
  </si>
  <si>
    <t xml:space="preserve"> Años</t>
  </si>
  <si>
    <t>ESTADO DE OPERACIONES</t>
  </si>
  <si>
    <t>TRANSACCIONES QUE AFECTAN AL PATRIMONIO NETO:</t>
  </si>
  <si>
    <t>Ingreso ..................................................................................................................................</t>
  </si>
  <si>
    <t xml:space="preserve"> </t>
  </si>
  <si>
    <t>11</t>
  </si>
  <si>
    <t xml:space="preserve">Impuestos .................................................................................................................................................................. </t>
  </si>
  <si>
    <t>12</t>
  </si>
  <si>
    <t>Contribuciones sociales ...........................................................................................................................................</t>
  </si>
  <si>
    <t>13</t>
  </si>
  <si>
    <t xml:space="preserve">Donaciones ............................................................................................................................................................ </t>
  </si>
  <si>
    <t>14</t>
  </si>
  <si>
    <t>Otros ingresos..........................................................................................................................................................</t>
  </si>
  <si>
    <t>2</t>
  </si>
  <si>
    <t>Gasto....................................................................................................................................................................................</t>
  </si>
  <si>
    <t>21</t>
  </si>
  <si>
    <t xml:space="preserve">Remuneración a los empleados ............................................................................................................................................................ </t>
  </si>
  <si>
    <t>22</t>
  </si>
  <si>
    <t xml:space="preserve">Uso de bienes y servicios ............................................................................................................................................................ </t>
  </si>
  <si>
    <t>23</t>
  </si>
  <si>
    <t xml:space="preserve">Consumo de capital fijo ............................................................................................................................................................ </t>
  </si>
  <si>
    <t>24</t>
  </si>
  <si>
    <t xml:space="preserve">Intereses ............................................................................................................................................................ </t>
  </si>
  <si>
    <t>25</t>
  </si>
  <si>
    <t xml:space="preserve">Subsidios ............................................................................................................................................................ </t>
  </si>
  <si>
    <t>26</t>
  </si>
  <si>
    <t>27</t>
  </si>
  <si>
    <t xml:space="preserve">Prestaciones sociales ............................................................................................................................................................. </t>
  </si>
  <si>
    <t>28</t>
  </si>
  <si>
    <t xml:space="preserve">Otros gastos ............................................................................................................................................................ </t>
  </si>
  <si>
    <t>GOB</t>
  </si>
  <si>
    <t>Resultado operativo bruto   (1-2+23) ..................................................................................................................................</t>
  </si>
  <si>
    <t>NOB</t>
  </si>
  <si>
    <t>Resultado operativo neto       (1-2) ...............................................................................................................................................</t>
  </si>
  <si>
    <t>x</t>
  </si>
  <si>
    <t>TRANSACCIONES EN ACTIVOS NO FINANCIEROS:</t>
  </si>
  <si>
    <t>Inversión neta/bruta en activos no financieros .......................................................................................................................</t>
  </si>
  <si>
    <t>Activos fijos .............................................................................................................................................................................</t>
  </si>
  <si>
    <t>Existencias .............................................................................................................................................................................</t>
  </si>
  <si>
    <t>Objetos de valor .............................................................................................................................................................................</t>
  </si>
  <si>
    <t>Activos no producidos ..............................................................................................................................................................................</t>
  </si>
  <si>
    <t>2M</t>
  </si>
  <si>
    <t>Erogación (2+31) .........................................................................................................................................</t>
  </si>
  <si>
    <t>NLB</t>
  </si>
  <si>
    <t>Préstamo neto (+) / endeudamiento neto (-) (1-2-31) o (1-2M) .........................................................................................................................................</t>
  </si>
  <si>
    <t>TRANSACCIONES EN ACTIVOS Y PASIVOS FINANCIEROS (FINANCIAMIENTO):</t>
  </si>
  <si>
    <t>Adquisición neta de activos financieros ................................................................................................................................</t>
  </si>
  <si>
    <t>Deudores internos ...................................................................................................................................................................................</t>
  </si>
  <si>
    <t>Deudores externos ........................................................................................................................................................................................</t>
  </si>
  <si>
    <t>Incurrimiento neto de pasivos ....................................................................................................................................................................................</t>
  </si>
  <si>
    <t>331</t>
  </si>
  <si>
    <t>Acreedores internos ....................................................................................................................................................................................</t>
  </si>
  <si>
    <t>332</t>
  </si>
  <si>
    <t>Acreedores externos ...................................................................................................................................................................................</t>
  </si>
  <si>
    <t>Partidas informativas:</t>
  </si>
  <si>
    <t>2g</t>
  </si>
  <si>
    <t>Gasto, excluido el consumo de capital fijo  (=2-23) ...............................................................................................</t>
  </si>
  <si>
    <t>31g</t>
  </si>
  <si>
    <t>Inversión bruta en activos no financieros  (=31+23) ...............................................................................................</t>
  </si>
  <si>
    <t>NCB</t>
  </si>
  <si>
    <t>Variación neta en las tenencias de efectivo  (=3202=3212+3222) ...............................................................................................</t>
  </si>
  <si>
    <t>PB</t>
  </si>
  <si>
    <t>Préstamo neto primario/endeudamiento neto primario (NLB+24) ...................................................................................................................................................................................</t>
  </si>
  <si>
    <t>GB</t>
  </si>
  <si>
    <t>Balance del gobierno según la definición nacional ...............................................................................................</t>
  </si>
  <si>
    <t>NLBz</t>
  </si>
  <si>
    <t>Discrepancia estadística global: Diferencia entre préstamo/endeudam. neto y financiamiento (32-33-NLB) ..................................................................................................................</t>
  </si>
  <si>
    <t>ESTADO II</t>
  </si>
  <si>
    <t>Millones moneda nacional</t>
  </si>
  <si>
    <t>ESTADO DE FUENTES Y USOS DE EFECTIVO</t>
  </si>
  <si>
    <t>FLUJOS DE EFECTIVO POR ACTIVIDADES OPERATIVAS:</t>
  </si>
  <si>
    <t>C1</t>
  </si>
  <si>
    <t>Entradas de efectivo ....................................................................................................................................................................................</t>
  </si>
  <si>
    <t>C11</t>
  </si>
  <si>
    <t>Impuestos ......................................................................................................................................................................................</t>
  </si>
  <si>
    <t>C12</t>
  </si>
  <si>
    <t>Contribuciones sociales ......................................................................................................................................................................................</t>
  </si>
  <si>
    <t>C13</t>
  </si>
  <si>
    <t>Donaciones ......................................................................................................................................................................................</t>
  </si>
  <si>
    <t>C14</t>
  </si>
  <si>
    <t>Otras entradas ......................................................................................................................................................................................</t>
  </si>
  <si>
    <t>C2</t>
  </si>
  <si>
    <t>Pagos en efectivo ......................................................................................................................................................................................</t>
  </si>
  <si>
    <t>C21</t>
  </si>
  <si>
    <t>Remuneración a los empleados .......................................................................................................................................................................................</t>
  </si>
  <si>
    <t>C22</t>
  </si>
  <si>
    <t>Compras de bienes y servicios .......................................................................................................................................................................................</t>
  </si>
  <si>
    <t>C24</t>
  </si>
  <si>
    <t>Intereses .......................................................................................................................................................................................</t>
  </si>
  <si>
    <t>C25</t>
  </si>
  <si>
    <t>Subsidios .......................................................................................................................................................................................</t>
  </si>
  <si>
    <t>C26</t>
  </si>
  <si>
    <t>Donaciones ........................................................................................................................................................................................</t>
  </si>
  <si>
    <t>C27</t>
  </si>
  <si>
    <t>Prestaciones sociales ........................................................................................................................................................................................</t>
  </si>
  <si>
    <t>C28</t>
  </si>
  <si>
    <t>Otros pagos ........................................................................................................................................................................................</t>
  </si>
  <si>
    <t>CIO</t>
  </si>
  <si>
    <t>Entrada neta de efectivo por actividades operativas (1-2) ...............................................................................................................................................</t>
  </si>
  <si>
    <t>FLUJOS DE EFECTIVO POR TRANSACCIONES EN ACTIVOS NO FINANCIEROS:</t>
  </si>
  <si>
    <t>C31</t>
  </si>
  <si>
    <t>Salida neta de efectivo por inversiones en activos no financieros .........................................................................................................................................</t>
  </si>
  <si>
    <t>C311</t>
  </si>
  <si>
    <t>Activos fijos ........................................................................................................................................................................................</t>
  </si>
  <si>
    <t>C312</t>
  </si>
  <si>
    <t>Existencias ........................................................................................................................................................................................</t>
  </si>
  <si>
    <t>C313</t>
  </si>
  <si>
    <t>Objetos de valor ........................................................................................................................................................................................</t>
  </si>
  <si>
    <t>C314</t>
  </si>
  <si>
    <t>Activos no producidos ........................................................................................................................................................................................</t>
  </si>
  <si>
    <t>C2M</t>
  </si>
  <si>
    <t>Salida neta de efectivo por erogaciónes (2+31) .........................................................................................................................................</t>
  </si>
  <si>
    <t>CSD</t>
  </si>
  <si>
    <t>Superávit de efectivo (+) / déficit de efectivo (-) (1-2-31) .........................................................................................................................................</t>
  </si>
  <si>
    <t>FLUJOS DE EFECTIVO POR TRANSACCIONES EN ACTIVOS Y PASIVOS FINANCIEROS (FINANCIAMIENTO):</t>
  </si>
  <si>
    <t>C32x</t>
  </si>
  <si>
    <t xml:space="preserve"> Adquisición neta de activos financieros, excluido el efectivo ................................................................................................................................</t>
  </si>
  <si>
    <t>C321x</t>
  </si>
  <si>
    <t>C322x</t>
  </si>
  <si>
    <t>C33</t>
  </si>
  <si>
    <r>
      <rPr>
        <b/>
        <sz val="7.5"/>
        <color indexed="9"/>
        <rFont val="Futura Lt BT"/>
        <family val="2"/>
      </rPr>
      <t>Incurrimiento neto de pasivos</t>
    </r>
    <r>
      <rPr>
        <sz val="7.5"/>
        <color indexed="9"/>
        <rFont val="Futura Lt BT"/>
        <family val="2"/>
      </rPr>
      <t xml:space="preserve"> .........................................................................................................................................................................................</t>
    </r>
  </si>
  <si>
    <t>C331</t>
  </si>
  <si>
    <t>C332</t>
  </si>
  <si>
    <t>Acreedores externos ....................................................................................................................................................................................</t>
  </si>
  <si>
    <t>NFB</t>
  </si>
  <si>
    <t>Entrada neta de efectivo por actividades de financiamiento (33-32x) .........................................................................................................................................</t>
  </si>
  <si>
    <t>Variación neta en las tenencias de efectivo (CSD+NFB=3202=3212+3222) ...............................................................................................</t>
  </si>
  <si>
    <t>CPB</t>
  </si>
  <si>
    <t>Superávit/déficit de efectivo primario (CSD+24) ...................................................................................................................................................................................</t>
  </si>
  <si>
    <t>CSDz</t>
  </si>
  <si>
    <t>Discrepancia estadística global: Diferencia entre superávit/déficit en efectivo y financiamiento  (C32x+NCB-C33-CSD) ..................................................................................................................</t>
  </si>
  <si>
    <t>ESTADO III</t>
  </si>
  <si>
    <t>ESTADO INTEGRADO DE SALDOS Y FLUJOS</t>
  </si>
  <si>
    <t>ACTIVOS NO FINANCIEROS</t>
  </si>
  <si>
    <r>
      <t>61</t>
    </r>
    <r>
      <rPr>
        <b/>
        <vertAlign val="subscript"/>
        <sz val="8.25"/>
        <color indexed="9"/>
        <rFont val="Futura Lt BT"/>
        <family val="2"/>
      </rPr>
      <t>t-1</t>
    </r>
  </si>
  <si>
    <t>Saldo de apertura ....................................................................................................................................................................</t>
  </si>
  <si>
    <t>Transacciones (neto) ....................................................................................................................................................</t>
  </si>
  <si>
    <t>91</t>
  </si>
  <si>
    <t>Total Otros flujos económicos .....................................................................................................................................................</t>
  </si>
  <si>
    <r>
      <t>61</t>
    </r>
    <r>
      <rPr>
        <b/>
        <vertAlign val="subscript"/>
        <sz val="8.25"/>
        <color indexed="9"/>
        <rFont val="Futura Lt BT"/>
        <family val="2"/>
      </rPr>
      <t>t</t>
    </r>
  </si>
  <si>
    <t>Saldo de cierre ....................................................................................................................................................</t>
  </si>
  <si>
    <t>NFAz</t>
  </si>
  <si>
    <t>Discrepancia saldos-flujos de activos no financieros (61t-61t-1-31-91) ...................................................................................................</t>
  </si>
  <si>
    <t>ACTIVOS FINANCIEROS</t>
  </si>
  <si>
    <r>
      <t>62</t>
    </r>
    <r>
      <rPr>
        <b/>
        <vertAlign val="subscript"/>
        <sz val="8.25"/>
        <color indexed="9"/>
        <rFont val="Futura Lt BT"/>
        <family val="2"/>
      </rPr>
      <t>t-1</t>
    </r>
  </si>
  <si>
    <t>92</t>
  </si>
  <si>
    <t>Total Otros flujos económicos .......................................................................................................................................................</t>
  </si>
  <si>
    <r>
      <t>62</t>
    </r>
    <r>
      <rPr>
        <b/>
        <vertAlign val="subscript"/>
        <sz val="8.25"/>
        <color indexed="9"/>
        <rFont val="Futura Lt BT"/>
        <family val="2"/>
      </rPr>
      <t>t</t>
    </r>
  </si>
  <si>
    <t>FAz</t>
  </si>
  <si>
    <t>Discrepancia saldos-flujos de activos financieros (62t-62t-1-32-92) ...................................................................................................</t>
  </si>
  <si>
    <t>PASIVOS</t>
  </si>
  <si>
    <r>
      <t>63</t>
    </r>
    <r>
      <rPr>
        <b/>
        <vertAlign val="subscript"/>
        <sz val="8.25"/>
        <color indexed="9"/>
        <rFont val="Futura Lt BT"/>
        <family val="2"/>
      </rPr>
      <t>t-1</t>
    </r>
  </si>
  <si>
    <t>93</t>
  </si>
  <si>
    <t>Total Otros flujos económicos ......................................................................................................................................................</t>
  </si>
  <si>
    <r>
      <t>63</t>
    </r>
    <r>
      <rPr>
        <b/>
        <vertAlign val="subscript"/>
        <sz val="8.25"/>
        <color indexed="9"/>
        <rFont val="Futura Lt BT"/>
        <family val="2"/>
      </rPr>
      <t>t</t>
    </r>
  </si>
  <si>
    <t>Lz</t>
  </si>
  <si>
    <t>Discrepancia saldos-flujos de pasivos (63t-63t-1-33-93) ...................................................................................................</t>
  </si>
  <si>
    <t>PATRIMONIO FINANCIERO NETO</t>
  </si>
  <si>
    <r>
      <t>6M2</t>
    </r>
    <r>
      <rPr>
        <b/>
        <vertAlign val="subscript"/>
        <sz val="8.25"/>
        <color indexed="9"/>
        <rFont val="Futura Lt BT"/>
        <family val="2"/>
      </rPr>
      <t>t-1</t>
    </r>
  </si>
  <si>
    <t>3M2</t>
  </si>
  <si>
    <t>9M2</t>
  </si>
  <si>
    <t>Total Otros flujos económicos ........................................................................................................................................................</t>
  </si>
  <si>
    <r>
      <t>6M2</t>
    </r>
    <r>
      <rPr>
        <b/>
        <vertAlign val="subscript"/>
        <sz val="8.25"/>
        <color indexed="9"/>
        <rFont val="Futura Lt BT"/>
        <family val="2"/>
      </rPr>
      <t>t</t>
    </r>
  </si>
  <si>
    <t>6M2z</t>
  </si>
  <si>
    <t>Discrepancia saldos-flujos de patrimonio financiero neto (6M2t-6M2t-1-3M2-9M2) ...................................................................................................</t>
  </si>
  <si>
    <t>PASIVO DE DEUDA</t>
  </si>
  <si>
    <r>
      <t>6M3D1</t>
    </r>
    <r>
      <rPr>
        <b/>
        <vertAlign val="subscript"/>
        <sz val="8.25"/>
        <color indexed="9"/>
        <rFont val="Futura Lt BT"/>
        <family val="2"/>
      </rPr>
      <t>t-1</t>
    </r>
  </si>
  <si>
    <t>Saldos de apertrua</t>
  </si>
  <si>
    <t>3M3D1</t>
  </si>
  <si>
    <t>Transacciones  (neto) ....................................................................................................................................................</t>
  </si>
  <si>
    <t>9M3D1</t>
  </si>
  <si>
    <t>Total otros flujos económicos ..................................................................................................................................................................</t>
  </si>
  <si>
    <r>
      <t>6M3D1</t>
    </r>
    <r>
      <rPr>
        <b/>
        <vertAlign val="subscript"/>
        <sz val="8.25"/>
        <color indexed="9"/>
        <rFont val="Futura Lt BT"/>
        <family val="2"/>
      </rPr>
      <t>t</t>
    </r>
  </si>
  <si>
    <t>Saldos de cierre ...................................................................................................................................................</t>
  </si>
  <si>
    <t>6M3D1z</t>
  </si>
  <si>
    <t>Discrepancia saldos-flujos  de la deudaD1 (6MD1t-6MD1t-1-3MD1-9MD1) ...................................................................................................</t>
  </si>
  <si>
    <t>ESTADO IV</t>
  </si>
  <si>
    <t>ESTADO DE VARIACIONES TOTALES EN EL PATRIMONIO NETO</t>
  </si>
  <si>
    <r>
      <t>6</t>
    </r>
    <r>
      <rPr>
        <b/>
        <vertAlign val="subscript"/>
        <sz val="8.25"/>
        <rFont val="Futura Lt BT"/>
        <family val="2"/>
      </rPr>
      <t>t-1</t>
    </r>
  </si>
  <si>
    <t>PATRIMONIO NETO AL PRINCIPIO DEL PERÍODO ...............................................................................................................................................</t>
  </si>
  <si>
    <t>1</t>
  </si>
  <si>
    <t>Ingreso ...............................................................................................................................................</t>
  </si>
  <si>
    <t>Gasto ................................................................................................................................................</t>
  </si>
  <si>
    <t>VARIACIÓN EN EL PATRIMONIO NETO COMO RESULTADO DE OTROS FLUJOS ECONÓMICOS:</t>
  </si>
  <si>
    <t>Activos no financieros ................................................................................................................................................</t>
  </si>
  <si>
    <t>41</t>
  </si>
  <si>
    <t>Ganancias por tenencia ................................................................................................................................................</t>
  </si>
  <si>
    <t>51</t>
  </si>
  <si>
    <t>Otras variaciones del volumen de activos no financieros .................................................................................................................................................</t>
  </si>
  <si>
    <t>Activos financieros .................................................................................................................................................</t>
  </si>
  <si>
    <t>42</t>
  </si>
  <si>
    <t>Ganancias por tenencia .................................................................................................................................................</t>
  </si>
  <si>
    <t>52</t>
  </si>
  <si>
    <t>Otras variaciones del volumen de activos financieros .................................................................................................................................................</t>
  </si>
  <si>
    <t>Pasivos .................................................................................................................................................</t>
  </si>
  <si>
    <t>43</t>
  </si>
  <si>
    <t>53</t>
  </si>
  <si>
    <t>Otras variaciones del volumen de pasivos .................................................................................................................................................</t>
  </si>
  <si>
    <t>9</t>
  </si>
  <si>
    <t>Total otros flujos económicos  (91+92+93) .........................................................................................................................................</t>
  </si>
  <si>
    <t>CNW</t>
  </si>
  <si>
    <t>Total variación en patrimonio neto (NOB+9) .........................................................................................................................................</t>
  </si>
  <si>
    <r>
      <t>6</t>
    </r>
    <r>
      <rPr>
        <b/>
        <vertAlign val="subscript"/>
        <sz val="8.25"/>
        <color indexed="8"/>
        <rFont val="Futura Lt BT"/>
        <family val="2"/>
      </rPr>
      <t>t</t>
    </r>
  </si>
  <si>
    <t>PATRIMONIO NETO AL FINAL DEL PERÍODO .................................................................................................................................................</t>
  </si>
  <si>
    <t>CNWz</t>
  </si>
  <si>
    <t>Discrepancia saldos-flujos: CNW vs Variación en saldos  (CNW-6t+6t-1) ..................................................................................................................</t>
  </si>
  <si>
    <t>CUADRO 1</t>
  </si>
  <si>
    <t>Millones de colones</t>
  </si>
  <si>
    <t>INGRESO</t>
  </si>
  <si>
    <t>INGRESO ...............................................................................................................................................</t>
  </si>
  <si>
    <t>Impuestos ................................................................................................................................................</t>
  </si>
  <si>
    <t>111</t>
  </si>
  <si>
    <t>Impuestos sobre el ingreso, las utilidades y las ganancias de capital ................................................................................................................................................</t>
  </si>
  <si>
    <t>1111</t>
  </si>
  <si>
    <t>Pagaderos por personas físicas ................................................................................................................................................</t>
  </si>
  <si>
    <t>1112</t>
  </si>
  <si>
    <t>Pagaderos por sociedades y otras empresas ................................................................................................................................................</t>
  </si>
  <si>
    <t>1113</t>
  </si>
  <si>
    <t>Otros ................................................................................................................................................</t>
  </si>
  <si>
    <t>112</t>
  </si>
  <si>
    <t>Impuestos sobre la nómina y la fuerza de trabajo ................................................................................................................................................</t>
  </si>
  <si>
    <t>113</t>
  </si>
  <si>
    <t>Impuestos sobre la propiedad ................................................................................................................................................</t>
  </si>
  <si>
    <t>1131</t>
  </si>
  <si>
    <t>Impuestos recurrentes sobre la propiedad inmueble ................................................................................................................................................</t>
  </si>
  <si>
    <t>1132</t>
  </si>
  <si>
    <t>Impuestos recurrentes sobre el patrimonio neto .................................................................................................................................................</t>
  </si>
  <si>
    <t>1133</t>
  </si>
  <si>
    <t>Impuestos sobre sucesiones, herencia y regalos .................................................................................................................................................</t>
  </si>
  <si>
    <t>1135</t>
  </si>
  <si>
    <t>Gravámenes sobre el capital .................................................................................................................................................</t>
  </si>
  <si>
    <t>1136</t>
  </si>
  <si>
    <t>Otros impuestos recurrentes sobre la propiedad ...............................................................................................................................................</t>
  </si>
  <si>
    <t>114</t>
  </si>
  <si>
    <t>Impuestos sobre los bienes y servicios ..................................................................................................................................................</t>
  </si>
  <si>
    <t>1141</t>
  </si>
  <si>
    <t>Impuestos generales sobre los bienes y servicios ..................................................................................................................................................</t>
  </si>
  <si>
    <t>11411</t>
  </si>
  <si>
    <t>Impuestos sobre el valor agregado ..................................................................................................................................................</t>
  </si>
  <si>
    <t>11412</t>
  </si>
  <si>
    <t>Impuestos sobre las ventas ..................................................................................................................................................</t>
  </si>
  <si>
    <t>11413</t>
  </si>
  <si>
    <t>Impuestos sobre el volumen de ventas y otros impuestos generales sobre los bienes y servicios ...................................................................................................................................................................</t>
  </si>
  <si>
    <t>11414</t>
  </si>
  <si>
    <t>Impuestos sobre transacciones financieras y de capital ...................................................................................................................................................</t>
  </si>
  <si>
    <t>1142</t>
  </si>
  <si>
    <t>Impuestos selectivos ...................................................................................................................................................</t>
  </si>
  <si>
    <t>1143</t>
  </si>
  <si>
    <t>Utilidades de los monopolios fiscales ...................................................................................................................................................</t>
  </si>
  <si>
    <t>1144</t>
  </si>
  <si>
    <t>Impuestos sobre servicios específicos ...................................................................................................................................................</t>
  </si>
  <si>
    <t>1145</t>
  </si>
  <si>
    <t>Impuestos sobre el uso de bienes y sobre el permiso para usar bienes o realizar actividades ...................................................................................................................................................</t>
  </si>
  <si>
    <t>11451</t>
  </si>
  <si>
    <t xml:space="preserve"> Impuestos sobre los vehículos automotores ...................................................................................................................................................</t>
  </si>
  <si>
    <t>11452</t>
  </si>
  <si>
    <t>Otros ...................................................................................................................................................</t>
  </si>
  <si>
    <t>1146</t>
  </si>
  <si>
    <t>Otros impuestos sobre los bienes y servicios ...................................................................................................................................................</t>
  </si>
  <si>
    <t>115</t>
  </si>
  <si>
    <t>Impuestos sobre el comercio y las transacciones internacionales ...................................................................................................................................................</t>
  </si>
  <si>
    <t>1151</t>
  </si>
  <si>
    <t>Derechos de aduana y otros derechos de importación ...................................................................................................................................................</t>
  </si>
  <si>
    <t>1152</t>
  </si>
  <si>
    <t>Impuestos sobre las exportaciones ...................................................................................................................................................</t>
  </si>
  <si>
    <t>1153</t>
  </si>
  <si>
    <t>Utilidades de los monopolios de exportación o de importación ...................................................................................................................................................</t>
  </si>
  <si>
    <t>1154</t>
  </si>
  <si>
    <t>Utilidades de operaciones cambiarias ...................................................................................................................................................</t>
  </si>
  <si>
    <t>1155</t>
  </si>
  <si>
    <t>Impuestos sobre las operaciones cambiarias ...................................................................................................................................................</t>
  </si>
  <si>
    <t>1156</t>
  </si>
  <si>
    <t>Otros impuestos sobre el comercio y las transacciones internacionales .......................................</t>
  </si>
  <si>
    <t>116</t>
  </si>
  <si>
    <t>Otros impuestos ...................................................................................................................................................</t>
  </si>
  <si>
    <t>Contribuciones sociales ...................................................................................................................................................</t>
  </si>
  <si>
    <t>121</t>
  </si>
  <si>
    <t>Contribuciones a la seguridad social ...................................................................................................................................................</t>
  </si>
  <si>
    <t>1211</t>
  </si>
  <si>
    <t>Contribuciones de los empleados ...................................................................................................................................................</t>
  </si>
  <si>
    <t>1212</t>
  </si>
  <si>
    <t>Contribuciones de los empleadores ...................................................................................................................................................</t>
  </si>
  <si>
    <t>1213</t>
  </si>
  <si>
    <t>Contribuciones de los trabajadores por cuenta propia o no empleados ...................................................................................................................................................</t>
  </si>
  <si>
    <t>1214</t>
  </si>
  <si>
    <t>Contribuciones no clasificables ...................................................................................................................................................</t>
  </si>
  <si>
    <t>122</t>
  </si>
  <si>
    <t>Otras contribuciones sociales ...................................................................................................................................................</t>
  </si>
  <si>
    <t>1221</t>
  </si>
  <si>
    <t>1222</t>
  </si>
  <si>
    <t>1223</t>
  </si>
  <si>
    <t>Contribuciones imputadas ...................................................................................................................................................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</si>
  <si>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...................................................................................................................................................</t>
  </si>
  <si>
    <t>131</t>
  </si>
  <si>
    <t>De gobiernos extranjeros ...................................................................................................................................................</t>
  </si>
  <si>
    <t>1311</t>
  </si>
  <si>
    <t>Corrientes ...................................................................................................................................................</t>
  </si>
  <si>
    <t>1312</t>
  </si>
  <si>
    <t>Capital ...................................................................................................................................................</t>
  </si>
  <si>
    <t>132</t>
  </si>
  <si>
    <t>De organismos internacionales.</t>
  </si>
  <si>
    <t>1321</t>
  </si>
  <si>
    <t>Corrientes .............................................................................................................................................................</t>
  </si>
  <si>
    <t>1322</t>
  </si>
  <si>
    <t>Capital ..................................................................................................................................................................</t>
  </si>
  <si>
    <t>133</t>
  </si>
  <si>
    <t>De otras unidades del gobierno general ....................................................................................................................................................</t>
  </si>
  <si>
    <t>1331</t>
  </si>
  <si>
    <t>1332</t>
  </si>
  <si>
    <t>Capital ................................................................................................................................................................</t>
  </si>
  <si>
    <t>Otros ingresos ....................................................................................................................................................</t>
  </si>
  <si>
    <t>141</t>
  </si>
  <si>
    <t>Rentas de la propiedad ....................................................................................................................................................</t>
  </si>
  <si>
    <t>1411</t>
  </si>
  <si>
    <t>Intereses ............................................................................................................................................................</t>
  </si>
  <si>
    <t>14111</t>
  </si>
  <si>
    <t>Dividendos ...................................................................................................................................................</t>
  </si>
  <si>
    <t>14112</t>
  </si>
  <si>
    <t>De residentes distintos del gobierno general ....................................................................................................................................................</t>
  </si>
  <si>
    <t>14113</t>
  </si>
  <si>
    <t>1412</t>
  </si>
  <si>
    <t xml:space="preserve">Dividendos ........................................................................................................................................................ </t>
  </si>
  <si>
    <t>1413</t>
  </si>
  <si>
    <t>Retiros de los ingresos de las cuasisociedades ....................................................................................................................................................</t>
  </si>
  <si>
    <t>1414</t>
  </si>
  <si>
    <t>Rentas de la propiedad relac. con distribución de rentas de la inversión ..........................................................</t>
  </si>
  <si>
    <t>1415</t>
  </si>
  <si>
    <t>Arriendo de activos públicos naturales .............................................................................................................................................................</t>
  </si>
  <si>
    <t>1416</t>
  </si>
  <si>
    <t>Utilidades reinvertidas en inversión extranjera directa .............................................................................................................................................................</t>
  </si>
  <si>
    <t>142</t>
  </si>
  <si>
    <t xml:space="preserve">Venta de bienes y servicios ............................................................................................................................................................. </t>
  </si>
  <si>
    <t>1421</t>
  </si>
  <si>
    <t>Ventas de establecimientos de mercado ...................................................................................................................</t>
  </si>
  <si>
    <t>1422</t>
  </si>
  <si>
    <t>Derechos administrativos .............................................................................................................................................................</t>
  </si>
  <si>
    <t>1423</t>
  </si>
  <si>
    <t>Ventas incidentales de establecimientos no de mercado .............................................................................................................................................................</t>
  </si>
  <si>
    <t>1424</t>
  </si>
  <si>
    <t>Ventas imputadas de bienes y servicios .............................................................................................................................................................</t>
  </si>
  <si>
    <t>143</t>
  </si>
  <si>
    <t>Multas, sanciones pecuniarias y depósitos en caución transferidos .............................................................................................................................................................</t>
  </si>
  <si>
    <t>144</t>
  </si>
  <si>
    <t>Transferencias no clasificadas en otra parte .............................................................................................................................................................</t>
  </si>
  <si>
    <t>1441</t>
  </si>
  <si>
    <t>14411</t>
  </si>
  <si>
    <t>Subsidios .............................................................................................................................................................</t>
  </si>
  <si>
    <t>14412</t>
  </si>
  <si>
    <t>Otros .............................................................................................................................................................</t>
  </si>
  <si>
    <t>1442</t>
  </si>
  <si>
    <t>Capital .............................................................................................................................................................</t>
  </si>
  <si>
    <t>145</t>
  </si>
  <si>
    <t>Primas, tasas y acreencias relacionadas con seguros no de vida y sistemas de garantías estandarizadas ..........................................................</t>
  </si>
  <si>
    <t>1451</t>
  </si>
  <si>
    <t>Primas, tasas y derechos corrientes ...................................................................................................................</t>
  </si>
  <si>
    <t>14511</t>
  </si>
  <si>
    <t>Primas ......................................................................................................................................................................................................................................</t>
  </si>
  <si>
    <t>14512</t>
  </si>
  <si>
    <t>Tasas para sistemas de garantías estandarizadas  .............................................................................................................................</t>
  </si>
  <si>
    <t>14513</t>
  </si>
  <si>
    <t>Derechos corrientes ..................................................................................................................................</t>
  </si>
  <si>
    <t>1452</t>
  </si>
  <si>
    <t>Derechos de capital .......................................................................................................................................................</t>
  </si>
  <si>
    <t>CUADRO 2</t>
  </si>
  <si>
    <t>GASTO</t>
  </si>
  <si>
    <t>GASTO ................................................................................................................................................</t>
  </si>
  <si>
    <t>Remuneración a los empleados .................................................................................................................................................</t>
  </si>
  <si>
    <t>211</t>
  </si>
  <si>
    <t>Sueldos y salarios .................................................................................................................................................</t>
  </si>
  <si>
    <t>212</t>
  </si>
  <si>
    <t>Contribuciones sociales de empleadores .................................................................................................................................................</t>
  </si>
  <si>
    <t>2121</t>
  </si>
  <si>
    <t>Contribuciones sociales efectivas de empleadores .................................................................................................................................................</t>
  </si>
  <si>
    <t>2122</t>
  </si>
  <si>
    <t>Contribuciones sociales imputadas de empleadores .................................................................................................................................................</t>
  </si>
  <si>
    <t xml:space="preserve">Uso de bienes y servicios ................................................................................................................................................. </t>
  </si>
  <si>
    <t>Consumo de capital fijo .................................................................................................................................................</t>
  </si>
  <si>
    <t>Intereses .................................................................................................................................................</t>
  </si>
  <si>
    <t>241</t>
  </si>
  <si>
    <t>A no residentes .................................................................................................................................................</t>
  </si>
  <si>
    <t>242</t>
  </si>
  <si>
    <t>A residentes distintos del gobierno general .................................................................................................................................................</t>
  </si>
  <si>
    <t>243</t>
  </si>
  <si>
    <t>A otras unidades del gobierno general .................................................................................................................................................</t>
  </si>
  <si>
    <t>Subsidios .................................................................................................................................................</t>
  </si>
  <si>
    <t>251</t>
  </si>
  <si>
    <t>A corporaciones públicas ..................................................................................................................................................</t>
  </si>
  <si>
    <t>252</t>
  </si>
  <si>
    <t>A empresas privadas ..................................................................................................................................................</t>
  </si>
  <si>
    <t>253</t>
  </si>
  <si>
    <t>A otros sectores 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</si>
  <si>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</t>
  </si>
  <si>
    <t>261</t>
  </si>
  <si>
    <t>A gobiernos extranjeros ..................................................................................................................................................</t>
  </si>
  <si>
    <t>2611</t>
  </si>
  <si>
    <t>Corrientes ..................................................................................................................................................</t>
  </si>
  <si>
    <t>2612</t>
  </si>
  <si>
    <t>Capital ..................................................................................................................................................</t>
  </si>
  <si>
    <t>262</t>
  </si>
  <si>
    <t>A organismos internacionales ..................................................................................................................................................</t>
  </si>
  <si>
    <t>2621</t>
  </si>
  <si>
    <t>2622</t>
  </si>
  <si>
    <t>263</t>
  </si>
  <si>
    <t>A otras unidades del gobierno general ..................................................................................................................................................</t>
  </si>
  <si>
    <t>2631</t>
  </si>
  <si>
    <t>2632</t>
  </si>
  <si>
    <t>Prestaciones sociales ..................................................................................................................................................</t>
  </si>
  <si>
    <t>271</t>
  </si>
  <si>
    <t>Prestaciones de la seguridad social ..................................................................................................................................................</t>
  </si>
  <si>
    <t>272</t>
  </si>
  <si>
    <t>Prestaciones de asistencia social ..................................................................................................................................................</t>
  </si>
  <si>
    <t>273</t>
  </si>
  <si>
    <t>Prestaciones sociales relacionadas al empleo ..................................................................................................................................................</t>
  </si>
  <si>
    <t>Otros gastos ..................................................................................................................................................</t>
  </si>
  <si>
    <t>281</t>
  </si>
  <si>
    <t>Gasto de la propiedad distinto de intereses ..................................................................................................................................................</t>
  </si>
  <si>
    <t>2811</t>
  </si>
  <si>
    <t>Dividendos ..................................................................................................................................................</t>
  </si>
  <si>
    <t>2812</t>
  </si>
  <si>
    <t>Retiros de los ingresos de las cuasisociedades ..................................................................................................................................................</t>
  </si>
  <si>
    <t>2813</t>
  </si>
  <si>
    <t>Rentas de la propiedad relac. con distribución de rentas de la inversión ....................................................................................................</t>
  </si>
  <si>
    <t>2814</t>
  </si>
  <si>
    <t>Arriendo de activos públicos naturales ...................................................................................................................................................</t>
  </si>
  <si>
    <t>2815</t>
  </si>
  <si>
    <t>Utilidades reinvertidas en inversión extranjera directa ...................................................................................................................................................</t>
  </si>
  <si>
    <t>282</t>
  </si>
  <si>
    <t>Transferencias no clasificadas en otra parte ...................................................................................................................................................</t>
  </si>
  <si>
    <t>2821</t>
  </si>
  <si>
    <t>2822</t>
  </si>
  <si>
    <t>283</t>
  </si>
  <si>
    <t>Primas, tasas y derechos relacionados con seguros no de vida y sistemas de garantías estandarizadas ...................................................................</t>
  </si>
  <si>
    <t>2831</t>
  </si>
  <si>
    <t>Primas, tasas y derechos corrientes ....................................................................................................................................................................</t>
  </si>
  <si>
    <t>28311</t>
  </si>
  <si>
    <t>Primas ..................................................................................................................................................</t>
  </si>
  <si>
    <t>28312</t>
  </si>
  <si>
    <t>28313</t>
  </si>
  <si>
    <t>2832</t>
  </si>
  <si>
    <t>CUADRO 3</t>
  </si>
  <si>
    <t>TRANSACCIONES EN
ACTIVOS Y PASIVOS</t>
  </si>
  <si>
    <t>3305</t>
  </si>
  <si>
    <t>Participaciones de capital y en fondos de inversión [3315+3325] ....................................................................................................</t>
  </si>
  <si>
    <t>3306</t>
  </si>
  <si>
    <t>Seguros, pensiones y sistemas de garantías estandarizadas [3316+3326] .........................................................................................................................................</t>
  </si>
  <si>
    <t>33061</t>
  </si>
  <si>
    <t>Reservas técnicas de seguros no de vida ......................................................................................................................................................................</t>
  </si>
  <si>
    <t>33062</t>
  </si>
  <si>
    <t>Seguros de vida y derechos a rentas vitalicias ......................................................................................................................................................................</t>
  </si>
  <si>
    <t>33063</t>
  </si>
  <si>
    <t>Derechos de pensiones ......................................................................................................................................................................</t>
  </si>
  <si>
    <t>33064</t>
  </si>
  <si>
    <t>Derechos de los fondos de pensiones frente a los administradores de pensiones ......................................................................................................................................................................</t>
  </si>
  <si>
    <t>33065</t>
  </si>
  <si>
    <t>Provisiones para las peticiones de fondos en virtud de garantías estandarizadas ......................................................................................................................................................................</t>
  </si>
  <si>
    <t>3307</t>
  </si>
  <si>
    <t>Derivados fin. y opciones de compra de acciones por empleados [3317+3327] ........................................................................................................................................................................</t>
  </si>
  <si>
    <t>3308</t>
  </si>
  <si>
    <t>Otras cuentas por pagar [3318+3328] .......................................................................................................</t>
  </si>
  <si>
    <t>Acreedores internos .............................................................................................................................................................................</t>
  </si>
  <si>
    <t>3312</t>
  </si>
  <si>
    <t>3313</t>
  </si>
  <si>
    <t>3314</t>
  </si>
  <si>
    <t>3315</t>
  </si>
  <si>
    <t>3316</t>
  </si>
  <si>
    <t>3317</t>
  </si>
  <si>
    <t>Derivados fin. y opciones de compra de acciones por parte de empleados .............................................................................................................................................................................</t>
  </si>
  <si>
    <t>3318</t>
  </si>
  <si>
    <t>Otras cuentas por pagar ............................................................................................................................................................................</t>
  </si>
  <si>
    <t>Acreedores externos .............................................................................................................................................................................</t>
  </si>
  <si>
    <t>3321</t>
  </si>
  <si>
    <t>Derechos especiales de giro (DEG).</t>
  </si>
  <si>
    <t>3322</t>
  </si>
  <si>
    <t>3323</t>
  </si>
  <si>
    <t>Títulos de deuda .............................................................................................................................................................................</t>
  </si>
  <si>
    <t>3324</t>
  </si>
  <si>
    <t>Préstamos .............................................................................................................................................................................</t>
  </si>
  <si>
    <t>3325</t>
  </si>
  <si>
    <t>Participaciones de capital y en fondos de inversión .............................................................................................................................................................................</t>
  </si>
  <si>
    <t>3326</t>
  </si>
  <si>
    <t>3327</t>
  </si>
  <si>
    <t>Derivados financieros y opciones de compra de acciones por parte de empleados.</t>
  </si>
  <si>
    <t>3328</t>
  </si>
  <si>
    <t>Otras cuentas por pagar .............................................................................................................................................................................</t>
  </si>
  <si>
    <t>31x.1</t>
  </si>
  <si>
    <t>Adquisiciones de activos no financieros, distintas de las existencias ...................................................................................................................................................................</t>
  </si>
  <si>
    <t>311.1</t>
  </si>
  <si>
    <t>Adquisiciones: Activos fijos ...................................................................................................................................................................</t>
  </si>
  <si>
    <t>313.1</t>
  </si>
  <si>
    <t>Adquisiciones: Objetos de valor ...............................................................................................................................................................</t>
  </si>
  <si>
    <t>314.1</t>
  </si>
  <si>
    <t>Adquisiciones: Activos producidos ..................................................................................</t>
  </si>
  <si>
    <t>31x.2</t>
  </si>
  <si>
    <t>Disposiciones de activos no financieros, distintas de las existencias ...................................................................................................................................................................</t>
  </si>
  <si>
    <t>311.2</t>
  </si>
  <si>
    <t>Disposiciones: Activos fijos ...................................................................................................................................................................</t>
  </si>
  <si>
    <t>313.2</t>
  </si>
  <si>
    <t>Disposiciones: Objetos de valor ...............................................................................................................................................................</t>
  </si>
  <si>
    <t>314.2</t>
  </si>
  <si>
    <t>Disposiciones: Activos producidos ..................................................................................</t>
  </si>
  <si>
    <t>31.3</t>
  </si>
  <si>
    <t>Consumo de capital fijo ................................................................................................................................................................</t>
  </si>
  <si>
    <t>3M1</t>
  </si>
  <si>
    <t>Formación de capital por cuenta propia ................................................................................................................................................................</t>
  </si>
  <si>
    <t>3M11</t>
  </si>
  <si>
    <t>Remuneración a los empleados ................................................................................................................................................................</t>
  </si>
  <si>
    <t>3M12</t>
  </si>
  <si>
    <t>Uso de bienes y servicios ................................................................................................................................................................</t>
  </si>
  <si>
    <t>3M13</t>
  </si>
  <si>
    <t>3M14</t>
  </si>
  <si>
    <t>Otros impuestos menos otros subsidios (sobre la producción) ...........................................................................................................................</t>
  </si>
  <si>
    <t>Transacciones en activos y pasivos financieros [=32-33] ..............................................................................................................................................................</t>
  </si>
  <si>
    <t>3M3</t>
  </si>
  <si>
    <t>Deuda bruta (D4) al valor de mercado: Transacciones ...................................................................................................................................................................</t>
  </si>
  <si>
    <t>3M3D3</t>
  </si>
  <si>
    <t>Pasivos D3 de deuda al valor de mercado: Transacciones ...................................................................................................................................................................</t>
  </si>
  <si>
    <t>3M3D2</t>
  </si>
  <si>
    <t>Pasivos D2 de deuda al valor de mercado: Transacciones ...................................................................................................................................................................</t>
  </si>
  <si>
    <t>Pasivos D1 de deuda al valor de mercado: Transacciones ...................................................................................................................................................................</t>
  </si>
  <si>
    <t>CUADRO 4</t>
  </si>
  <si>
    <t>GANANCIAS Y PÉRDIDAS POR TENENCIA DE ACTIVOS Y PASIVOS</t>
  </si>
  <si>
    <t>4</t>
  </si>
  <si>
    <t>VARIACIÓN EN EL PATRIMONIO NETO COMO RESULTADO DE GANANCIAS Y PÉRDIDAS POR TENENCIA ......................................................................................................</t>
  </si>
  <si>
    <t>Ganancias y pérdidas por tenencia de activos no financieros ...................................................................................................................................................................................................................................</t>
  </si>
  <si>
    <t>411</t>
  </si>
  <si>
    <t>Activos fijos ......................................................................................................................................................................</t>
  </si>
  <si>
    <t>412</t>
  </si>
  <si>
    <t>Existencias ......................................................................................................................................................................</t>
  </si>
  <si>
    <t>413</t>
  </si>
  <si>
    <t>Objetos de valor ......................................................................................................................................................................</t>
  </si>
  <si>
    <t>414</t>
  </si>
  <si>
    <t>Activos no producidos ......................................................................................................................................................................</t>
  </si>
  <si>
    <t>Ganancias y pérdidas por tenencia de activos financieros ..........................................................................................................................................................................................</t>
  </si>
  <si>
    <t>4201</t>
  </si>
  <si>
    <t>Oro monetario y DEG ......................................................................................................................................................................</t>
  </si>
  <si>
    <t>4202</t>
  </si>
  <si>
    <t>Billetes y monedas y depósitos .....................................................................................................................................................................</t>
  </si>
  <si>
    <t>4203</t>
  </si>
  <si>
    <t>Títulos de deuda ......................................................................................................................................................................</t>
  </si>
  <si>
    <t>4204</t>
  </si>
  <si>
    <t>Préstamos ......................................................................................................................................................................</t>
  </si>
  <si>
    <t>4205</t>
  </si>
  <si>
    <t>Participaciones de capital y en fondos de inversión ......................................................................................................................................................................</t>
  </si>
  <si>
    <t>4206</t>
  </si>
  <si>
    <t>Seguros, pensiones y sistemas de garantías estandarizadas ......................................................................................................................................................................</t>
  </si>
  <si>
    <t>4207</t>
  </si>
  <si>
    <t>Derivados financieros y opciones de compra de acciones por parte de empleados ......................................................................................................................................................................</t>
  </si>
  <si>
    <t>4208</t>
  </si>
  <si>
    <t>Otras cuentas por cobrar ......................................................................................................................................................................</t>
  </si>
  <si>
    <t>421</t>
  </si>
  <si>
    <t>422</t>
  </si>
  <si>
    <t>Ganancias y pérdidas por tenencia de activos y pasivos .......................................................................................................................................................................</t>
  </si>
  <si>
    <t>4301</t>
  </si>
  <si>
    <t>Derechos especiales de giro (DEG) .......................................................................................................................................................................</t>
  </si>
  <si>
    <t>4302</t>
  </si>
  <si>
    <t>Billetes y monedas y depósitos .......................................................................................................................................................................</t>
  </si>
  <si>
    <t>4303</t>
  </si>
  <si>
    <t>Títulos de deuda .......................................................................................................................................................................</t>
  </si>
  <si>
    <t>4304</t>
  </si>
  <si>
    <t>Préstamos .......................................................................................................................................................................</t>
  </si>
  <si>
    <t>4305</t>
  </si>
  <si>
    <t>Participaciones de capital y en fondos de inversión .......................................................................................................................................................................</t>
  </si>
  <si>
    <t>4306</t>
  </si>
  <si>
    <t>Seguros, pensiones y sistemas de garantías estandarizadas .......................................................................................................................................................................</t>
  </si>
  <si>
    <t>4307</t>
  </si>
  <si>
    <t>Derivados financieros y opciones de compra de acciones por parte de empleados .......................................................................................................................................................................</t>
  </si>
  <si>
    <t>4308</t>
  </si>
  <si>
    <t>Otras cuentas por pagar .......................................................................................................................................................................</t>
  </si>
  <si>
    <t>431</t>
  </si>
  <si>
    <t>Acreedores internos ........................................................................................................................................................................</t>
  </si>
  <si>
    <t>432</t>
  </si>
  <si>
    <t>Acreedores externos ........................................................................................................................................................................</t>
  </si>
  <si>
    <t>4M2</t>
  </si>
  <si>
    <t>Variación en el patrimonio financiero neto como resultado de ganancias y pérdidas por tenencia [=42-43] ..............................................................................................................................................</t>
  </si>
  <si>
    <t>CUADRO 5</t>
  </si>
  <si>
    <t>OTRAS VARIACIONES EN EL VOLUMEN DE ACTIVOS Y PASIVOS</t>
  </si>
  <si>
    <t>5</t>
  </si>
  <si>
    <t>VARIACIÓN EN EL PATRIM. NETO COMO RESULTADO DE VARIACIONES DEL VOLUMEN .............................................................................</t>
  </si>
  <si>
    <t>Otras variaciones en el volumen de activos no financieros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</si>
  <si>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511</t>
  </si>
  <si>
    <t>Activos fijos .......................................................................................................................................................................</t>
  </si>
  <si>
    <t>512</t>
  </si>
  <si>
    <t>513</t>
  </si>
  <si>
    <t>514</t>
  </si>
  <si>
    <t>Otras variaciones en el volumen de activos financieros .....................................................................................................</t>
  </si>
  <si>
    <t>5201</t>
  </si>
  <si>
    <t>5202</t>
  </si>
  <si>
    <t>5203</t>
  </si>
  <si>
    <t>5204</t>
  </si>
  <si>
    <t>5205</t>
  </si>
  <si>
    <t>5206</t>
  </si>
  <si>
    <t>5207</t>
  </si>
  <si>
    <t>5208</t>
  </si>
  <si>
    <t>521</t>
  </si>
  <si>
    <t>522</t>
  </si>
  <si>
    <t>Otras variaciones en el volumen de pasivos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</si>
  <si>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5301</t>
  </si>
  <si>
    <t>5302</t>
  </si>
  <si>
    <t>5303</t>
  </si>
  <si>
    <t>5304</t>
  </si>
  <si>
    <t>5305</t>
  </si>
  <si>
    <t>5306</t>
  </si>
  <si>
    <t>Seguros, pensiones y sistemas de garantías estandarizadas  .......................................................................................................................................................................</t>
  </si>
  <si>
    <t>5307</t>
  </si>
  <si>
    <t>5308</t>
  </si>
  <si>
    <t>531</t>
  </si>
  <si>
    <t>Acreedores internos ......................................................................................................................................................................</t>
  </si>
  <si>
    <t>532</t>
  </si>
  <si>
    <t>Acreedores externos ......................................................................................................................................................................</t>
  </si>
  <si>
    <t>5M2</t>
  </si>
  <si>
    <t>Variación en el patrimonio financiero neto como resultado de variaciones en el volumen [52-53] ..............................................................................................................................................</t>
  </si>
  <si>
    <t>CUADRO 6</t>
  </si>
  <si>
    <t>BALANCE</t>
  </si>
  <si>
    <t>6</t>
  </si>
  <si>
    <t>PATRIMONIO NETO ............................................................................................................</t>
  </si>
  <si>
    <t>61</t>
  </si>
  <si>
    <t xml:space="preserve">Activos no financieros ...........................................................................................................  </t>
  </si>
  <si>
    <t>611</t>
  </si>
  <si>
    <t>Activos fijos .........................................................................................................................</t>
  </si>
  <si>
    <t>6111</t>
  </si>
  <si>
    <t>6112</t>
  </si>
  <si>
    <t>6113</t>
  </si>
  <si>
    <t>6114</t>
  </si>
  <si>
    <t>612</t>
  </si>
  <si>
    <t>613</t>
  </si>
  <si>
    <t>614</t>
  </si>
  <si>
    <t>6141</t>
  </si>
  <si>
    <t>6142</t>
  </si>
  <si>
    <t>6143</t>
  </si>
  <si>
    <t>6144</t>
  </si>
  <si>
    <t>62</t>
  </si>
  <si>
    <t>Activos financieros .....................................................................................................................................................................</t>
  </si>
  <si>
    <t>6201</t>
  </si>
  <si>
    <t>Oro monetario y DEG [6221] ..........................................................................................................................................................................</t>
  </si>
  <si>
    <t>6202</t>
  </si>
  <si>
    <t>Billetes y monedas y depósitos [6212+6222] .........................................................................................................................................................................</t>
  </si>
  <si>
    <t>6203</t>
  </si>
  <si>
    <t>Títulos de deuda [6213+6223] ...........................................................................................................................................................................</t>
  </si>
  <si>
    <t>6204</t>
  </si>
  <si>
    <t>Préstamos  [6214+6224] ............................................................................................................................................................................</t>
  </si>
  <si>
    <t>6205</t>
  </si>
  <si>
    <t>Participaciones de capital y en fondos de inversión [6215+6225] ....................................................................................................</t>
  </si>
  <si>
    <t>6206</t>
  </si>
  <si>
    <t>Seguros, pensiones y sistemas de garantías estandarizadas   [6216+6226] ............................................................................................................................................................................</t>
  </si>
  <si>
    <t>6207</t>
  </si>
  <si>
    <t>Derivados fin. y opciones de compra de acciones por empleados [6217+6227] .</t>
  </si>
  <si>
    <t>6208</t>
  </si>
  <si>
    <t>Otras cuentas por cobrar [6218+6228] ......................................................................................................................</t>
  </si>
  <si>
    <t>621</t>
  </si>
  <si>
    <t>6211</t>
  </si>
  <si>
    <t>6212</t>
  </si>
  <si>
    <t>6213</t>
  </si>
  <si>
    <t>6214</t>
  </si>
  <si>
    <t>6215</t>
  </si>
  <si>
    <t>6216</t>
  </si>
  <si>
    <t>Seguros, pensiones y sistemas de garantías estandarizadas   .............................................................................................................................................................................</t>
  </si>
  <si>
    <t>6217</t>
  </si>
  <si>
    <t>6218</t>
  </si>
  <si>
    <t>622</t>
  </si>
  <si>
    <t>6221</t>
  </si>
  <si>
    <t>6222</t>
  </si>
  <si>
    <t>6223</t>
  </si>
  <si>
    <t>6224</t>
  </si>
  <si>
    <t>6225</t>
  </si>
  <si>
    <t>6226</t>
  </si>
  <si>
    <t>Seguros, pensiones y sistemas de garantías estandarizadas   ............................................................................................................................................................................</t>
  </si>
  <si>
    <t>6227</t>
  </si>
  <si>
    <t>6228</t>
  </si>
  <si>
    <t>63</t>
  </si>
  <si>
    <t>Pasivos ............................................................................................................................................................................</t>
  </si>
  <si>
    <t>6301</t>
  </si>
  <si>
    <t>Derechos especiales de giro (DEG) [6321] .....................................................................................................................................................................</t>
  </si>
  <si>
    <t>6302</t>
  </si>
  <si>
    <t>Billetes y monedas y depósitos [6312+6322] ....................................................................................................................................................................</t>
  </si>
  <si>
    <t>6303</t>
  </si>
  <si>
    <t>Títulos de deuda [6313+6323] ....................................................................................................................................................................</t>
  </si>
  <si>
    <t>6304</t>
  </si>
  <si>
    <t>Préstamos [6314+6324] ..........................................................................................................................................</t>
  </si>
  <si>
    <t>6305</t>
  </si>
  <si>
    <t>Participaciones de capital y en fondos de inversión [6315+6325] ....................................................................................................</t>
  </si>
  <si>
    <t>6306</t>
  </si>
  <si>
    <t>Seguros, pensiones y sistemas de garantías estandarizadas   [6316+6326] .........................................................................................................................................</t>
  </si>
  <si>
    <t>63061</t>
  </si>
  <si>
    <t>63062</t>
  </si>
  <si>
    <t>63063</t>
  </si>
  <si>
    <t>63064</t>
  </si>
  <si>
    <t>63065</t>
  </si>
  <si>
    <t>Provisiones para las peticiones de fondos en virtud de garantías normalizadas ......................................................................................................................................................................</t>
  </si>
  <si>
    <t>6307</t>
  </si>
  <si>
    <t>Derivados fin. y opciones de compra de acciones por empleados [6317+6327] ........................................................................................................................................................................</t>
  </si>
  <si>
    <t>6308</t>
  </si>
  <si>
    <t>Otras cuentas por pagar [6318+6328] .......................................................................................................</t>
  </si>
  <si>
    <t>631</t>
  </si>
  <si>
    <t>6312</t>
  </si>
  <si>
    <t>6313</t>
  </si>
  <si>
    <t>6314</t>
  </si>
  <si>
    <t>6315</t>
  </si>
  <si>
    <t>6316</t>
  </si>
  <si>
    <t>6317</t>
  </si>
  <si>
    <t>6318</t>
  </si>
  <si>
    <t>632</t>
  </si>
  <si>
    <t>6321</t>
  </si>
  <si>
    <t>Derechos especiales de giro (DEG) .............................................................................................................................................................................</t>
  </si>
  <si>
    <t>6322</t>
  </si>
  <si>
    <t>6323</t>
  </si>
  <si>
    <t>6324</t>
  </si>
  <si>
    <t>6325</t>
  </si>
  <si>
    <t>6326</t>
  </si>
  <si>
    <t>6327</t>
  </si>
  <si>
    <t>derivados financieros y opciones de compra de acciones por parte de empleados.</t>
  </si>
  <si>
    <t>6328</t>
  </si>
  <si>
    <t>6M2</t>
  </si>
  <si>
    <t>Patrimonio financiero neto [=62-63] ..............................................................................................................................................</t>
  </si>
  <si>
    <t>Partidas informativas de deuda</t>
  </si>
  <si>
    <t>6M3</t>
  </si>
  <si>
    <t>Deuda bruta (D4) al valor de mercado .........................................................................................................................................................</t>
  </si>
  <si>
    <t>6M3D3</t>
  </si>
  <si>
    <t>Pasivos D3 de deuda al valor de mercado ...................................................................................................................................................................</t>
  </si>
  <si>
    <t>6M3D2</t>
  </si>
  <si>
    <t>Pasivos D2 de deuda al valor de mercado...................................................................................................................................................................</t>
  </si>
  <si>
    <t>6M3D1</t>
  </si>
  <si>
    <t>Pasivos D1 de deuda al valor de mercado...................................................................................................................................................................</t>
  </si>
  <si>
    <t>6M4</t>
  </si>
  <si>
    <t>Deuda bruta (D4) al valor nominal .........................................................................................................................................................</t>
  </si>
  <si>
    <t>6M4D3</t>
  </si>
  <si>
    <t>Pasivos D3 de deuda al nominal valor ...................................................................................................................................................................</t>
  </si>
  <si>
    <t>6M4D2</t>
  </si>
  <si>
    <t>Pasivos D2 de deuda al nominal valor ...................................................................................................................................................................</t>
  </si>
  <si>
    <t>6M4D1</t>
  </si>
  <si>
    <t>Pasivos D1 de deuda al nominal valor ...................................................................................................................................................................</t>
  </si>
  <si>
    <t>6M35</t>
  </si>
  <si>
    <t>Deuda bruta (D4) al valor facial .........................................................................................................................................................</t>
  </si>
  <si>
    <t>6M35D3</t>
  </si>
  <si>
    <t>Pasivos D3 de deuda al valor facial ...................................................................................................................................................................</t>
  </si>
  <si>
    <t>6M35D2</t>
  </si>
  <si>
    <t>Pasivos D2 de deuda al valor facial ...................................................................................................................................................................</t>
  </si>
  <si>
    <t>6M35D1</t>
  </si>
  <si>
    <t>Pasivos D1 de deuda al valor facial ...................................................................................................................................................................</t>
  </si>
  <si>
    <t>6M36</t>
  </si>
  <si>
    <t>Deuda neta (D4) al valor de mercado ...................................................................................................................................................................................</t>
  </si>
  <si>
    <t>6M91</t>
  </si>
  <si>
    <t xml:space="preserve">Deuda bruta (D4) al valor de mercado, excluidos los activos en billetes y monedas y depósitos ................................................................................................................................................................................... </t>
  </si>
  <si>
    <t>6M91D3</t>
  </si>
  <si>
    <t>Pasivos D3 de deuda,  excluidos los activos en billetes y monedas y depósitos ...................................................................................................................................................................................</t>
  </si>
  <si>
    <t>6M91D2</t>
  </si>
  <si>
    <t>Pasivos D2 de deuda, excluidos los activos en billetes y monedas y depósitos ...................................................................................................................................................................................</t>
  </si>
  <si>
    <t>6M91D1</t>
  </si>
  <si>
    <t>Pasivos D1 de deuda, excluidos los activos en billetes y monedas y depósitos ...................................................................................................................................................................................</t>
  </si>
  <si>
    <t>6M92</t>
  </si>
  <si>
    <t xml:space="preserve">Activos en títulos negociables de alta calidad ................................................................................................................................................................................... </t>
  </si>
  <si>
    <t>6M93</t>
  </si>
  <si>
    <t>Deuda pública bruta según la definición nacional .........................................................................................................................................................</t>
  </si>
  <si>
    <t>Saldos de apertura</t>
  </si>
  <si>
    <r>
      <t>61</t>
    </r>
    <r>
      <rPr>
        <vertAlign val="subscript"/>
        <sz val="8.25"/>
        <color indexed="9"/>
        <rFont val="Futura Lt BT"/>
        <family val="2"/>
      </rPr>
      <t>t-1</t>
    </r>
  </si>
  <si>
    <t>Activos no financieros (balance de apertura) .........................................................................................................................................................</t>
  </si>
  <si>
    <r>
      <t>62</t>
    </r>
    <r>
      <rPr>
        <vertAlign val="subscript"/>
        <sz val="8.25"/>
        <color indexed="9"/>
        <rFont val="Futura Lt BT"/>
        <family val="2"/>
      </rPr>
      <t>t-1</t>
    </r>
  </si>
  <si>
    <t>Activos financieros (balance de apertura) .........................................................................................................................................................</t>
  </si>
  <si>
    <r>
      <t>63</t>
    </r>
    <r>
      <rPr>
        <vertAlign val="subscript"/>
        <sz val="8.25"/>
        <color indexed="9"/>
        <rFont val="Futura Lt BT"/>
        <family val="2"/>
      </rPr>
      <t>t-1</t>
    </r>
  </si>
  <si>
    <t>Pasivos (balance de apertura) .........................................................................................................................................................</t>
  </si>
  <si>
    <r>
      <t>6M3D1</t>
    </r>
    <r>
      <rPr>
        <vertAlign val="subscript"/>
        <sz val="8.25"/>
        <color indexed="9"/>
        <rFont val="Futura Lt BT"/>
        <family val="2"/>
      </rPr>
      <t>t-1</t>
    </r>
  </si>
  <si>
    <t>Pasivos D1 de deuda al valor de mercado (balance de apertura) .........................................................................................................................................................</t>
  </si>
  <si>
    <t>Otras partidas informativas</t>
  </si>
  <si>
    <t>6M391</t>
  </si>
  <si>
    <t>Préstamos concesionarios al nominal valor ...................................................................................................................................................................................</t>
  </si>
  <si>
    <t>6M392</t>
  </si>
  <si>
    <t>Transferencias implícitas resultantes de préstamos a tasas de interés concesionarias ...................................................................................................................................................................................</t>
  </si>
  <si>
    <t>6M5</t>
  </si>
  <si>
    <t>Atrasos ....................................................................................................................................................................................</t>
  </si>
  <si>
    <t>6M6</t>
  </si>
  <si>
    <t>Pasivos contingentes explícitos ....................................................................................................................................................................................</t>
  </si>
  <si>
    <t>6M61</t>
  </si>
  <si>
    <t>De los cuales: Deuda con garantía pública .......................................................................................................................</t>
  </si>
  <si>
    <t>6M7</t>
  </si>
  <si>
    <t>Obligaciones implícitas netas por prestaciones de la seguridad social ................................................................................................................................................................................................................</t>
  </si>
  <si>
    <t>6M8</t>
  </si>
  <si>
    <t>Activos correspondientes a préstamos en mora al valor facial ................................................................................................................................................................................................................</t>
  </si>
  <si>
    <t>6M81</t>
  </si>
  <si>
    <t>Activos correspondientes a préstamos en mora al valor nominal ................................................................................................................................................................................................................</t>
  </si>
  <si>
    <t>CUADRO 7</t>
  </si>
  <si>
    <t>EROGACIÓN POR FUNCIONES DE GOBIERNO (CFG)</t>
  </si>
  <si>
    <t>7</t>
  </si>
  <si>
    <t>EROGACIÓN [=2M] ..............................................................................................................................................................................</t>
  </si>
  <si>
    <t>701</t>
  </si>
  <si>
    <t>Servicios públicos generales ...............................................................................................................................................................................</t>
  </si>
  <si>
    <t>7011</t>
  </si>
  <si>
    <t>Órganos ejecutivos y legislativos, asuntos financieros y fiscales, asuntos exteriores .......................................................................................................................</t>
  </si>
  <si>
    <t>7012</t>
  </si>
  <si>
    <t>Ayuda económica exterior ...............................................................................................................................................................................</t>
  </si>
  <si>
    <t>7013</t>
  </si>
  <si>
    <t>Servicios generales ................................................................................................................................................................................</t>
  </si>
  <si>
    <t>7014</t>
  </si>
  <si>
    <t>Investigación básica  ................................................................................................................................................................................</t>
  </si>
  <si>
    <t>7015</t>
  </si>
  <si>
    <t>Investigación y desarrollo relacionados con los servicios públicos generales ............................................................</t>
  </si>
  <si>
    <t>7016</t>
  </si>
  <si>
    <t>Servicios públicos generales n.e.p. ................................................................................................................................</t>
  </si>
  <si>
    <t>7017</t>
  </si>
  <si>
    <t>Transacciones de deuda pública .................................................................................................................................................................................</t>
  </si>
  <si>
    <t>7018</t>
  </si>
  <si>
    <t>Transferencias de carácter general entre diferentes niveles de gobierno ................................................................................................................................</t>
  </si>
  <si>
    <t>702</t>
  </si>
  <si>
    <t>Defensa ................................................................................................................................................................................</t>
  </si>
  <si>
    <t>7021</t>
  </si>
  <si>
    <t>Defensa militar ................................................................................................................................................................................</t>
  </si>
  <si>
    <t>7022</t>
  </si>
  <si>
    <t>Defensa civil ................................................................................................................................................................................</t>
  </si>
  <si>
    <t>7023</t>
  </si>
  <si>
    <t>Ayuda militar al exterior .................................................................................................................................................................................</t>
  </si>
  <si>
    <t>7024</t>
  </si>
  <si>
    <t>Investigación y desarrollo relacionados con la defensa .................................................................................................................................................................................</t>
  </si>
  <si>
    <t>7025</t>
  </si>
  <si>
    <t>Defensa no clasificada en otra parte .................................................................................................................................................................................</t>
  </si>
  <si>
    <t>703</t>
  </si>
  <si>
    <t>Orden público y seguridad ................................................................................................................................................................................</t>
  </si>
  <si>
    <t>7031</t>
  </si>
  <si>
    <t>Servicios de policía .................................................................................................................................................................................</t>
  </si>
  <si>
    <t>7032</t>
  </si>
  <si>
    <t>Servicios de protección contra incendios .................................................................................................................................................................................</t>
  </si>
  <si>
    <t>7033</t>
  </si>
  <si>
    <t>Tribunales de justicia .................................................................................................................................................................................</t>
  </si>
  <si>
    <t>7034</t>
  </si>
  <si>
    <t>Prisiones .................................................................................................................................................</t>
  </si>
  <si>
    <t>7035</t>
  </si>
  <si>
    <t>Investigación y desarrollo relacionados con el orden público y la seguridad .................................................................................................................................................................................</t>
  </si>
  <si>
    <t>7036</t>
  </si>
  <si>
    <t>Orden público y seguridad n.e.p. ................................................................................................................................</t>
  </si>
  <si>
    <t>704</t>
  </si>
  <si>
    <t>Asuntos económicos .....................................................................................................</t>
  </si>
  <si>
    <t>7041</t>
  </si>
  <si>
    <t>Asuntos económicos, comerciales y laborales en general ..................................................................................................................................................</t>
  </si>
  <si>
    <t>7042</t>
  </si>
  <si>
    <t>Agricultura, silvicultura, pesca y caza .................................................................................................................................................</t>
  </si>
  <si>
    <t>7043</t>
  </si>
  <si>
    <t>Combustibles y energía .................................................................................................................................................</t>
  </si>
  <si>
    <t>7044</t>
  </si>
  <si>
    <t>Minería, manufacturas y construcción .................................................................................................................................................</t>
  </si>
  <si>
    <t>7045</t>
  </si>
  <si>
    <t>Transporte ..................................................................................................................................................</t>
  </si>
  <si>
    <t>7046</t>
  </si>
  <si>
    <t>Comunicación ..................................................................................................................................................</t>
  </si>
  <si>
    <t>7047</t>
  </si>
  <si>
    <t>Otras industrias ..................................................................................................................................................</t>
  </si>
  <si>
    <t>7048</t>
  </si>
  <si>
    <t>Investigación y desarrollo relacionados con asuntos económicos .................................................................................................................................................. .................................................................................................................................................</t>
  </si>
  <si>
    <t>7049</t>
  </si>
  <si>
    <t>Asuntos económicos n.e.p. ................................................................................................................................</t>
  </si>
  <si>
    <t>705</t>
  </si>
  <si>
    <t>Protección del medio ambiente ........................................................................................</t>
  </si>
  <si>
    <t>7051</t>
  </si>
  <si>
    <t>Ordenación de desechos ..................................................................................................................................................</t>
  </si>
  <si>
    <t>7052</t>
  </si>
  <si>
    <t>Ordenación de las aguas residuales ...................................................................................................................................................</t>
  </si>
  <si>
    <t>7053</t>
  </si>
  <si>
    <t>Reducción de la contaminación ...................................................................................................................................................</t>
  </si>
  <si>
    <t>7054</t>
  </si>
  <si>
    <t>Protección de la diversidad biológica y del paisaje ...................................................................................................................................................</t>
  </si>
  <si>
    <t>7055</t>
  </si>
  <si>
    <t>Investigación y desarrollo relacionados con la protección del medio ambiente ...................................................................................................................................................</t>
  </si>
  <si>
    <t>7056</t>
  </si>
  <si>
    <t>Protección del medio ambiente n.e.p. ................................................................................................................................</t>
  </si>
  <si>
    <t>706</t>
  </si>
  <si>
    <t>Vivienda y servicios comunitarios ..................................................................................................................................................</t>
  </si>
  <si>
    <t>7061</t>
  </si>
  <si>
    <t>Urbanización ...................................................................................................................................................</t>
  </si>
  <si>
    <t>7062</t>
  </si>
  <si>
    <t>Desarrollo comunitario ..................................................................................................................................................</t>
  </si>
  <si>
    <t>7063</t>
  </si>
  <si>
    <t>Abastecimiento de agua ...................................................................................................................................................</t>
  </si>
  <si>
    <t>7064</t>
  </si>
  <si>
    <t>Alumbrado público  ...................................................................................................................................................</t>
  </si>
  <si>
    <t>7065</t>
  </si>
  <si>
    <t xml:space="preserve"> Investigación y desarrollo relacionados con la vivienda y los servicios comunitarios ...................................................................................................................................................</t>
  </si>
  <si>
    <t>7066</t>
  </si>
  <si>
    <t>Vivienda y servicios comunitarios n.e.p. ................................................................................................................................</t>
  </si>
  <si>
    <t>707</t>
  </si>
  <si>
    <t>Salud ...................................................................................................................................................</t>
  </si>
  <si>
    <t>7071</t>
  </si>
  <si>
    <t>Productos, útiles y equipo médicos ....................................................................................................................................................</t>
  </si>
  <si>
    <t>7072</t>
  </si>
  <si>
    <t>Servicios de consulta externa ....................................................................................................................................................</t>
  </si>
  <si>
    <t>7073</t>
  </si>
  <si>
    <t>Servicios de hospital ....................................................................................................................................................</t>
  </si>
  <si>
    <t>7074</t>
  </si>
  <si>
    <t>Servicios de salud pública ....................................................................................................................................................</t>
  </si>
  <si>
    <t>7075</t>
  </si>
  <si>
    <t>Investigación y desarrollo relacionados con la salud ....................................................................................................................................................</t>
  </si>
  <si>
    <t>7076</t>
  </si>
  <si>
    <t>Salud n.e.p. .....................................................................................................................................................</t>
  </si>
  <si>
    <t>708</t>
  </si>
  <si>
    <t>Actividades recreativas, cultura y religión ......................................................................................................................................................</t>
  </si>
  <si>
    <t>7081</t>
  </si>
  <si>
    <t>Servicios recreativos y deportivos ......................................................................................................................................................</t>
  </si>
  <si>
    <t>7082</t>
  </si>
  <si>
    <t>Servicios culturales ......................................................................................................................................................</t>
  </si>
  <si>
    <t>7083</t>
  </si>
  <si>
    <t>Servicios de radio y televisión y servicios editoriales ......................................................................................................................................................</t>
  </si>
  <si>
    <t>7084</t>
  </si>
  <si>
    <t>Servicios religiosos y otros servicios comunitarios .......................................................................................................................................................</t>
  </si>
  <si>
    <t>7085</t>
  </si>
  <si>
    <t>Investigación y desarrollo relacionados con esparcimiento, cultura y religión .......................................</t>
  </si>
  <si>
    <t>7086</t>
  </si>
  <si>
    <t>Actividades recreativas, cultura y religión n.e.p.  ................................................................................................................................</t>
  </si>
  <si>
    <t>709</t>
  </si>
  <si>
    <t>Educación .......................................................................................................................................................</t>
  </si>
  <si>
    <t>7091</t>
  </si>
  <si>
    <t>Enseñanza preescolar y primaria ........................................................................................................................................................</t>
  </si>
  <si>
    <t>7092</t>
  </si>
  <si>
    <t>Educación secundaria .......................................................................................................................................................</t>
  </si>
  <si>
    <t>7093</t>
  </si>
  <si>
    <t>Enseñanza postsecundaria no terciaria ................................................................................................................................</t>
  </si>
  <si>
    <t>7094</t>
  </si>
  <si>
    <t>Enseñanza terciaria .......................................................................................................................................................</t>
  </si>
  <si>
    <t>7095</t>
  </si>
  <si>
    <t>Enseñanza no atribuible a ningún nivel .......................................................................................................................................................</t>
  </si>
  <si>
    <t>7096</t>
  </si>
  <si>
    <t>Servicios auxiliares de la educación .......................................................................................................................................................</t>
  </si>
  <si>
    <t>7097</t>
  </si>
  <si>
    <t>Investigación y desarrollo relacionados con la educación .......................................................................................................................................................</t>
  </si>
  <si>
    <t>7098</t>
  </si>
  <si>
    <t>Educación no clasificada en otra parte .......................................................................................................................................................</t>
  </si>
  <si>
    <t>710</t>
  </si>
  <si>
    <t>Protección social .......................................................................................................................................................</t>
  </si>
  <si>
    <t>7101</t>
  </si>
  <si>
    <t>Enfermedad e incapacidad ........................................................................................................................................................</t>
  </si>
  <si>
    <t>7102</t>
  </si>
  <si>
    <t>Edad avanzada ........................................................................................................................................................</t>
  </si>
  <si>
    <t>7103</t>
  </si>
  <si>
    <t>Supérstites ........................................................................................................................................................</t>
  </si>
  <si>
    <t>7104</t>
  </si>
  <si>
    <t>Familia e hijos ........................................................................................................................................................</t>
  </si>
  <si>
    <t>7105</t>
  </si>
  <si>
    <t>Desempleo .........................................................................................................................................................</t>
  </si>
  <si>
    <t>7106</t>
  </si>
  <si>
    <t>Vivienda .........................................................................................................................................................</t>
  </si>
  <si>
    <t>7107</t>
  </si>
  <si>
    <t>Exclusión social n.e.p. .......................................................................................................................................................</t>
  </si>
  <si>
    <t>7108</t>
  </si>
  <si>
    <t>Investigación y desarrollo relacionados con la protección social ........................................................................................................................................................</t>
  </si>
  <si>
    <t>7109</t>
  </si>
  <si>
    <t>Protección social n.e.p. ................................................................................................................................</t>
  </si>
  <si>
    <t>7z</t>
  </si>
  <si>
    <t>Discrepancia estadística: Erogación [2M] vs Suma de divisiones de CFG [7] ..................................................................................................................</t>
  </si>
  <si>
    <t>CUADRO 8A</t>
  </si>
  <si>
    <t>Años</t>
  </si>
  <si>
    <t>TRANSACCIONES EN ACTIVOS Y PASIVOS FINANCIEROS POR SECTOR DE LA CONTRAPARTE</t>
  </si>
  <si>
    <t>82</t>
  </si>
  <si>
    <t>Adquisición neta de activos financieros [=32] ...........................................................................................................................................................</t>
  </si>
  <si>
    <t>821</t>
  </si>
  <si>
    <t>Deudores internos [=321] ..........................................................................................................................................................</t>
  </si>
  <si>
    <t>8211</t>
  </si>
  <si>
    <t>Gobierno general ...........................................................................................................................................................</t>
  </si>
  <si>
    <t>82111</t>
  </si>
  <si>
    <t>Gobierno central ...........................................................................................................................................................</t>
  </si>
  <si>
    <t>821111</t>
  </si>
  <si>
    <t>Gobierno central presupuestario ...........................................................................................................................................................</t>
  </si>
  <si>
    <t>821112</t>
  </si>
  <si>
    <t>Gobierno central extrapresupuestario ...........................................................................................................................................................</t>
  </si>
  <si>
    <t>82112</t>
  </si>
  <si>
    <t>Fondos de seguridad social ...........................................................................................................................................................</t>
  </si>
  <si>
    <t>82113</t>
  </si>
  <si>
    <t>Gobiernos estatales ...........................................................................................................................................................</t>
  </si>
  <si>
    <t>82114</t>
  </si>
  <si>
    <t>Gobiernos locales ...........................................................................................................................................................</t>
  </si>
  <si>
    <t>8212</t>
  </si>
  <si>
    <t>Banco central ...........................................................................................................................................................</t>
  </si>
  <si>
    <t>8213</t>
  </si>
  <si>
    <t>Sociedades captadoras de depósitos excepto el banco central ..........................................................................................................................................................</t>
  </si>
  <si>
    <t>8214</t>
  </si>
  <si>
    <t>Otras sociedades financieras ...........................................................................................................................................................</t>
  </si>
  <si>
    <t>8215</t>
  </si>
  <si>
    <t>Sociedades no financieras ...........................................................................................................................................................</t>
  </si>
  <si>
    <t>8216</t>
  </si>
  <si>
    <t>Hogares e instituciones sin fines de lucro que sirven a los hogares ..........................................................................................................................................................</t>
  </si>
  <si>
    <t>822</t>
  </si>
  <si>
    <t>Deudores externos [=322] ..........................................................................................................................................................</t>
  </si>
  <si>
    <t>8221</t>
  </si>
  <si>
    <t>8227</t>
  </si>
  <si>
    <t>Organismos internacionales ...........................................................................................................................................................</t>
  </si>
  <si>
    <t>8228</t>
  </si>
  <si>
    <t>Sociedades financieras distintas de organismos internacionales ..............................................................................................................................................................................</t>
  </si>
  <si>
    <t>8229</t>
  </si>
  <si>
    <t>Otros no residentes ...........................................................................................................................................................</t>
  </si>
  <si>
    <t>83</t>
  </si>
  <si>
    <t>Incurrimiento neto de pasivos [=33] ...........................................................................................................................................................</t>
  </si>
  <si>
    <t>831</t>
  </si>
  <si>
    <t>Acreedores internos [=331] .....................................................................................................................................................</t>
  </si>
  <si>
    <t>8311</t>
  </si>
  <si>
    <t>83111</t>
  </si>
  <si>
    <t>831111</t>
  </si>
  <si>
    <t>831112</t>
  </si>
  <si>
    <t>83112</t>
  </si>
  <si>
    <t>83113</t>
  </si>
  <si>
    <t>83114</t>
  </si>
  <si>
    <t>8312</t>
  </si>
  <si>
    <t>8313</t>
  </si>
  <si>
    <t>8314</t>
  </si>
  <si>
    <t>8315</t>
  </si>
  <si>
    <t>8316</t>
  </si>
  <si>
    <t>832</t>
  </si>
  <si>
    <t>Acreedores externos [=332] ..........................................................................................................................................................</t>
  </si>
  <si>
    <t>8321</t>
  </si>
  <si>
    <t>8327</t>
  </si>
  <si>
    <t>8328</t>
  </si>
  <si>
    <t>8329</t>
  </si>
  <si>
    <t>CUADRO 8B</t>
  </si>
  <si>
    <t>SALDOS DE ACTIVOS Y PASIVOS FINANCIEROS POR SECTOR DE LA CONTRAPARTE</t>
  </si>
  <si>
    <t>682</t>
  </si>
  <si>
    <t>Activos financieros [=62] ...........................................................................................................................................................</t>
  </si>
  <si>
    <t>6821</t>
  </si>
  <si>
    <t>Deudores internos [=621] ..........................................................................................................................................................</t>
  </si>
  <si>
    <t>68211</t>
  </si>
  <si>
    <t>682111</t>
  </si>
  <si>
    <t>6821111</t>
  </si>
  <si>
    <t>6821112</t>
  </si>
  <si>
    <t>682112</t>
  </si>
  <si>
    <t>682113</t>
  </si>
  <si>
    <t>682114</t>
  </si>
  <si>
    <t>68212</t>
  </si>
  <si>
    <t>68213</t>
  </si>
  <si>
    <t>68214</t>
  </si>
  <si>
    <t>68215</t>
  </si>
  <si>
    <t>68216</t>
  </si>
  <si>
    <t>6822</t>
  </si>
  <si>
    <t>Deudores externos [=622] ..........................................................................................................................................................</t>
  </si>
  <si>
    <t>68221</t>
  </si>
  <si>
    <t>68227</t>
  </si>
  <si>
    <t>68228</t>
  </si>
  <si>
    <t>68229</t>
  </si>
  <si>
    <t>683</t>
  </si>
  <si>
    <t>Pasivos [=63] ...........................................................................................................................................................</t>
  </si>
  <si>
    <t>6831</t>
  </si>
  <si>
    <t>Acreedores internos [=631] .....................................................................................................................................................</t>
  </si>
  <si>
    <t>68311</t>
  </si>
  <si>
    <t>683111</t>
  </si>
  <si>
    <t>6831111</t>
  </si>
  <si>
    <t>6831112</t>
  </si>
  <si>
    <t>683112</t>
  </si>
  <si>
    <t>683113</t>
  </si>
  <si>
    <t>683114</t>
  </si>
  <si>
    <t>68312</t>
  </si>
  <si>
    <t>68313</t>
  </si>
  <si>
    <t>68314</t>
  </si>
  <si>
    <t>68315</t>
  </si>
  <si>
    <t>68316</t>
  </si>
  <si>
    <t>6832</t>
  </si>
  <si>
    <t>Acreedores externos [=632] ..........................................................................................................................................................</t>
  </si>
  <si>
    <t>68321</t>
  </si>
  <si>
    <t>68327</t>
  </si>
  <si>
    <t>68328</t>
  </si>
  <si>
    <t>68329</t>
  </si>
  <si>
    <t>CUADRO 9</t>
  </si>
  <si>
    <t>TOTAL OTROS FLUJOS ECONÓMICOS EN ACTIVOS Y PASIVOS</t>
  </si>
  <si>
    <t>VARIACIÓN EN EL PATRIMONIO NETO COMO RESULTADO DE OTROS FLUJOS ECONÓMICOS ..........................................................</t>
  </si>
  <si>
    <t>Otros flujos económicos en activos no financieros ...............................................................................................................................................................................................................................</t>
  </si>
  <si>
    <t>911</t>
  </si>
  <si>
    <t>912</t>
  </si>
  <si>
    <t>913</t>
  </si>
  <si>
    <t>914</t>
  </si>
  <si>
    <t>Otros flujos económicos en activos financieros ..........................................................................................................................................................................................</t>
  </si>
  <si>
    <t>9201</t>
  </si>
  <si>
    <t>9202</t>
  </si>
  <si>
    <t>9203</t>
  </si>
  <si>
    <t>9204</t>
  </si>
  <si>
    <t>9205</t>
  </si>
  <si>
    <t>9206</t>
  </si>
  <si>
    <t>9207</t>
  </si>
  <si>
    <t>9208</t>
  </si>
  <si>
    <t>921</t>
  </si>
  <si>
    <t>Internos .......................................................................................................................................................................</t>
  </si>
  <si>
    <t>922</t>
  </si>
  <si>
    <t>Externos .......................................................................................................................................................................</t>
  </si>
  <si>
    <t>Otros flujos económicos en pasivos ........................................................................................................................................................................</t>
  </si>
  <si>
    <t>9301</t>
  </si>
  <si>
    <t>9302</t>
  </si>
  <si>
    <t>9303</t>
  </si>
  <si>
    <t>9304</t>
  </si>
  <si>
    <t>9305</t>
  </si>
  <si>
    <t>9306</t>
  </si>
  <si>
    <t>9307</t>
  </si>
  <si>
    <t>9308</t>
  </si>
  <si>
    <t>931</t>
  </si>
  <si>
    <t>Internos ........................................................................................................................................................................</t>
  </si>
  <si>
    <t>932</t>
  </si>
  <si>
    <t>Externos ........................................................................................................................................................................</t>
  </si>
  <si>
    <t>Variac. del patrim. financ. neto como resultado de otros flujos económicos [92-93] ....................................................................................</t>
  </si>
  <si>
    <t>Mensual -  Años</t>
  </si>
  <si>
    <t>Costa Rica Gobiernos Locales</t>
  </si>
  <si>
    <t>Total año</t>
  </si>
  <si>
    <t>Total 2019</t>
  </si>
  <si>
    <t>Total 2020</t>
  </si>
  <si>
    <t>total 2021</t>
  </si>
  <si>
    <t>Total 2022</t>
  </si>
  <si>
    <t>Total 2023</t>
  </si>
  <si>
    <t xml:space="preserve">                      -  </t>
  </si>
  <si>
    <t xml:space="preserve">                     -  </t>
  </si>
  <si>
    <t xml:space="preserve">                                    -  </t>
  </si>
  <si>
    <t xml:space="preserve">                                   -  </t>
  </si>
  <si>
    <t xml:space="preserve">                                  -  </t>
  </si>
  <si>
    <t xml:space="preserve">                                -  </t>
  </si>
  <si>
    <t xml:space="preserve">                                     -  </t>
  </si>
  <si>
    <t xml:space="preserve">                                      -  </t>
  </si>
  <si>
    <t xml:space="preserve">                                        -  </t>
  </si>
  <si>
    <t xml:space="preserve">                                       -  </t>
  </si>
  <si>
    <t xml:space="preserve">                                           -  </t>
  </si>
  <si>
    <t>Total 2024</t>
  </si>
  <si>
    <t xml:space="preserve">                   -  </t>
  </si>
  <si>
    <t xml:space="preserve">                                          -  </t>
  </si>
  <si>
    <t xml:space="preserve">                       -  </t>
  </si>
  <si>
    <t xml:space="preserve">                          -  </t>
  </si>
  <si>
    <t xml:space="preserve">                        -  </t>
  </si>
  <si>
    <t xml:space="preserve">                            -  </t>
  </si>
  <si>
    <t xml:space="preserve">                                            -  </t>
  </si>
  <si>
    <t xml:space="preserve">                                 -  </t>
  </si>
  <si>
    <t xml:space="preserve">                    -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</si>
</sst>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\-* #,##0.00_-;_-* &quot;-&quot;??_-;_-@_-"/>
    <numFmt numFmtId="165" formatCode="#,##0.0"/>
    <numFmt numFmtId="166" formatCode="_-&quot;$&quot;* #,##0.00_-;\-&quot;$&quot;* #,##0.00_-;_-&quot;$&quot;* &quot;-&quot;??_-;_-@_-"/>
  </numFmts>
  <fonts count="6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E7B70D"/>
      <name val="Calibri"/>
      <family val="2"/>
      <scheme val="minor"/>
    </font>
    <font>
      <sz val="11"/>
      <color theme="1"/>
      <name val="Futura LT Condensed"/>
    </font>
    <font>
      <sz val="24"/>
      <color theme="1" tint="0.34998626667073579"/>
      <name val="Futura Md BT"/>
      <family val="2"/>
    </font>
    <font>
      <u/>
      <sz val="11"/>
      <color theme="10"/>
      <name val="Calibri"/>
      <family val="2"/>
    </font>
    <font>
      <i/>
      <u/>
      <sz val="24"/>
      <color theme="1" tint="0.34998626667073579"/>
      <name val="Futura Md BT"/>
      <family val="2"/>
    </font>
    <font>
      <b/>
      <sz val="20"/>
      <color theme="1"/>
      <name val="Futura LT Condensed"/>
    </font>
    <font>
      <sz val="18"/>
      <color theme="1"/>
      <name val="Futura LT Condensed"/>
    </font>
    <font>
      <b/>
      <sz val="18"/>
      <color theme="1"/>
      <name val="Futura LT Condensed"/>
    </font>
    <font>
      <b/>
      <sz val="14"/>
      <color theme="1"/>
      <name val="Futura LT Condensed"/>
    </font>
    <font>
      <sz val="10"/>
      <color theme="1" tint="0.34998626667073579"/>
      <name val="Futura LT Condensed"/>
    </font>
    <font>
      <b/>
      <sz val="10"/>
      <color indexed="63"/>
      <name val="Futura LT Condensed"/>
    </font>
    <font>
      <b/>
      <sz val="10"/>
      <color theme="0"/>
      <name val="Futura Md BT"/>
      <family val="2"/>
    </font>
    <font>
      <b/>
      <sz val="7.5"/>
      <color theme="0"/>
      <name val="Futura Md BT"/>
      <family val="2"/>
    </font>
    <font>
      <b/>
      <sz val="12"/>
      <color theme="0"/>
      <name val="Futura Md BT"/>
      <family val="2"/>
    </font>
    <font>
      <sz val="10"/>
      <color theme="0"/>
      <name val="Futura Md BT"/>
      <family val="2"/>
    </font>
    <font>
      <sz val="7.5"/>
      <color theme="0"/>
      <name val="Futura Md BT"/>
      <family val="2"/>
    </font>
    <font>
      <sz val="10"/>
      <color theme="0"/>
      <name val="Futura Lt BT"/>
      <family val="2"/>
    </font>
    <font>
      <sz val="7.5"/>
      <color theme="0"/>
      <name val="Futura Lt BT"/>
      <family val="2"/>
    </font>
    <font>
      <b/>
      <sz val="12"/>
      <color theme="0"/>
      <name val="Futura Lt BT"/>
      <family val="2"/>
    </font>
    <font>
      <sz val="10"/>
      <name val="Arial"/>
      <family val="2"/>
    </font>
    <font>
      <b/>
      <sz val="7.5"/>
      <name val="Futura Lt BT"/>
      <family val="2"/>
    </font>
    <font>
      <sz val="7.5"/>
      <color theme="1"/>
      <name val="Futura Lt BT"/>
      <family val="2"/>
    </font>
    <font>
      <b/>
      <sz val="7.5"/>
      <color theme="0"/>
      <name val="Futura Lt BT"/>
      <family val="2"/>
    </font>
    <font>
      <sz val="7.5"/>
      <color indexed="12"/>
      <name val="Futura Lt BT"/>
      <family val="2"/>
    </font>
    <font>
      <sz val="7.5"/>
      <name val="Futura Lt BT"/>
      <family val="2"/>
    </font>
    <font>
      <b/>
      <i/>
      <sz val="7.5"/>
      <color theme="1"/>
      <name val="Futura Lt BT"/>
      <family val="2"/>
    </font>
    <font>
      <b/>
      <sz val="7.5"/>
      <color theme="1"/>
      <name val="Futura Lt BT"/>
      <family val="2"/>
    </font>
    <font>
      <sz val="7.5"/>
      <name val="Segoe Print"/>
      <family val="2"/>
    </font>
    <font>
      <b/>
      <sz val="10"/>
      <color theme="0"/>
      <name val="Futura Lt BT"/>
      <family val="2"/>
    </font>
    <font>
      <b/>
      <sz val="7.5"/>
      <color theme="0" tint="-0.14996795556505021"/>
      <name val="Futura Lt BT"/>
      <family val="2"/>
    </font>
    <font>
      <sz val="7"/>
      <name val="Futura Lt BT"/>
      <family val="2"/>
    </font>
    <font>
      <sz val="7"/>
      <color theme="0"/>
      <name val="Futura Lt BT"/>
      <family val="2"/>
    </font>
    <font>
      <b/>
      <i/>
      <sz val="7.5"/>
      <color theme="0"/>
      <name val="Futura Lt BT"/>
      <family val="2"/>
    </font>
    <font>
      <b/>
      <i/>
      <sz val="7.5"/>
      <name val="Futura Lt BT"/>
      <family val="2"/>
    </font>
    <font>
      <b/>
      <sz val="7.5"/>
      <color indexed="9"/>
      <name val="Futura Lt BT"/>
      <family val="2"/>
    </font>
    <font>
      <sz val="7.5"/>
      <color indexed="9"/>
      <name val="Futura Lt BT"/>
      <family val="2"/>
    </font>
    <font>
      <sz val="11"/>
      <color theme="1"/>
      <name val="Futura Lt BT"/>
      <family val="2"/>
    </font>
    <font>
      <b/>
      <sz val="7.5"/>
      <color indexed="12"/>
      <name val="Futura Lt BT"/>
      <family val="2"/>
    </font>
    <font>
      <b/>
      <sz val="11"/>
      <color theme="1"/>
      <name val="Futura Lt BT"/>
      <family val="2"/>
    </font>
    <font>
      <sz val="10"/>
      <color indexed="8"/>
      <name val="Arial"/>
      <family val="2"/>
    </font>
    <font>
      <sz val="7.5"/>
      <color theme="0" tint="-0.14996795556505021"/>
      <name val="Futura Lt BT"/>
      <family val="2"/>
    </font>
    <font>
      <i/>
      <sz val="7.5"/>
      <color theme="0"/>
      <name val="Futura Lt BT"/>
      <family val="2"/>
    </font>
    <font>
      <vertAlign val="subscript"/>
      <sz val="8.25"/>
      <color indexed="9"/>
      <name val="Futura Lt BT"/>
      <family val="2"/>
    </font>
    <font>
      <sz val="10"/>
      <name val="Futura Lt BT"/>
      <family val="2"/>
    </font>
    <font>
      <u/>
      <sz val="11"/>
      <color theme="10"/>
      <name val="Futura Lt BT"/>
      <family val="2"/>
    </font>
    <font>
      <b/>
      <vertAlign val="subscript"/>
      <sz val="8.25"/>
      <color indexed="9"/>
      <name val="Futura Lt BT"/>
      <family val="2"/>
    </font>
    <font>
      <b/>
      <vertAlign val="subscript"/>
      <sz val="8.25"/>
      <name val="Futura Lt BT"/>
      <family val="2"/>
    </font>
    <font>
      <sz val="11"/>
      <name val="Calibri"/>
      <family val="2"/>
      <scheme val="minor"/>
    </font>
    <font>
      <b/>
      <vertAlign val="subscript"/>
      <sz val="8.25"/>
      <color indexed="8"/>
      <name val="Futura Lt BT"/>
      <family val="2"/>
    </font>
    <font>
      <sz val="7.5"/>
      <color indexed="10"/>
      <name val="Futura Lt BT"/>
      <family val="2"/>
    </font>
    <font>
      <sz val="10"/>
      <name val="Arial"/>
      <family val="2"/>
    </font>
    <font>
      <sz val="11"/>
      <color theme="1"/>
      <name val="Calibri"/>
      <family val="2"/>
      <charset val="204"/>
      <scheme val="minor"/>
    </font>
    <font>
      <sz val="7.5"/>
      <name val="Segoe UI"/>
      <family val="2"/>
    </font>
    <font>
      <b/>
      <sz val="7.5"/>
      <color theme="0"/>
      <name val="Futura Lt BT"/>
      <family val="2"/>
    </font>
    <font>
      <b/>
      <i/>
      <sz val="7.5"/>
      <color theme="1"/>
      <name val="Futura Lt BT"/>
      <family val="2"/>
    </font>
    <font>
      <b/>
      <sz val="7.5"/>
      <color theme="1"/>
      <name val="Futura Lt BT"/>
      <family val="2"/>
    </font>
    <font>
      <b/>
      <sz val="7.5"/>
      <color indexed="12"/>
      <name val="Futura Lt BT"/>
      <family val="2"/>
    </font>
    <font>
      <sz val="7.5"/>
      <color theme="0"/>
      <name val="Futura Lt BT"/>
      <family val="2"/>
    </font>
    <font>
      <b/>
      <sz val="7.5"/>
      <name val="Futura Lt BT"/>
      <family val="2"/>
    </font>
    <font>
      <sz val="7.5"/>
      <color indexed="12"/>
      <name val="Futura Lt BT"/>
      <family val="2"/>
    </font>
  </fonts>
  <fills count="6">
    <fill>
      <patternFill patternType="none"/>
    </fill>
    <fill>
      <patternFill patternType="gray125"/>
    </fill>
    <fill>
      <patternFill patternType="solid">
        <fgColor rgb="FFE7B70D"/>
        <bgColor indexed="64"/>
      </patternFill>
    </fill>
    <fill>
      <patternFill patternType="solid">
        <fgColor rgb="FF084E9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3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21" fillId="0" borderId="0"/>
    <xf numFmtId="43" fontId="1" fillId="0" borderId="0" applyFont="0" applyFill="0" applyBorder="0" applyAlignment="0" applyProtection="0"/>
    <xf numFmtId="0" fontId="41" fillId="0" borderId="0">
      <alignment vertical="top"/>
    </xf>
    <xf numFmtId="164" fontId="1" fillId="0" borderId="0" applyFont="0" applyFill="0" applyBorder="0" applyAlignment="0" applyProtection="0"/>
    <xf numFmtId="164" fontId="41" fillId="0" borderId="0" applyFont="0" applyFill="0" applyBorder="0" applyAlignment="0" applyProtection="0"/>
    <xf numFmtId="0" fontId="41" fillId="0" borderId="0">
      <alignment vertical="top"/>
    </xf>
    <xf numFmtId="164" fontId="41" fillId="0" borderId="0" applyFont="0" applyFill="0" applyBorder="0" applyAlignment="0" applyProtection="0"/>
    <xf numFmtId="0" fontId="52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53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21" fillId="0" borderId="0"/>
    <xf numFmtId="43" fontId="21" fillId="0" borderId="0" applyFont="0" applyFill="0" applyBorder="0" applyAlignment="0" applyProtection="0"/>
    <xf numFmtId="0" fontId="1" fillId="0" borderId="0"/>
    <xf numFmtId="0" fontId="1" fillId="0" borderId="0"/>
    <xf numFmtId="0" fontId="41" fillId="0" borderId="0"/>
    <xf numFmtId="9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21" fillId="0" borderId="0"/>
    <xf numFmtId="0" fontId="1" fillId="0" borderId="0"/>
    <xf numFmtId="0" fontId="1" fillId="0" borderId="0"/>
    <xf numFmtId="42" fontId="41" fillId="0" borderId="0"/>
    <xf numFmtId="0" fontId="1" fillId="0" borderId="0"/>
    <xf numFmtId="166" fontId="21" fillId="0" borderId="0" applyFont="0" applyFill="0" applyBorder="0" applyAlignment="0" applyProtection="0"/>
    <xf numFmtId="0" fontId="1" fillId="0" borderId="0"/>
  </cellStyleXfs>
  <cellXfs count="274">
    <xf numFmtId="0" fontId="0" fillId="0" borderId="0" xfId="0"/>
    <xf numFmtId="0" fontId="2" fillId="2" borderId="0" xfId="0" applyFont="1" applyFill="1"/>
    <xf numFmtId="0" fontId="0" fillId="3" borderId="0" xfId="0" applyFill="1"/>
    <xf numFmtId="0" fontId="3" fillId="3" borderId="0" xfId="0" applyFont="1" applyFill="1"/>
    <xf numFmtId="0" fontId="0" fillId="2" borderId="0" xfId="0" applyFill="1"/>
    <xf numFmtId="0" fontId="0" fillId="4" borderId="0" xfId="0" applyFill="1"/>
    <xf numFmtId="0" fontId="7" fillId="0" borderId="0" xfId="0" applyFont="1"/>
    <xf numFmtId="0" fontId="8" fillId="0" borderId="0" xfId="0" applyFont="1"/>
    <xf numFmtId="0" fontId="3" fillId="0" borderId="0" xfId="0" applyFont="1"/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horizontal="left"/>
    </xf>
    <xf numFmtId="0" fontId="5" fillId="0" borderId="0" xfId="1" applyAlignment="1" applyProtection="1"/>
    <xf numFmtId="49" fontId="13" fillId="3" borderId="2" xfId="0" applyNumberFormat="1" applyFont="1" applyFill="1" applyBorder="1" applyAlignment="1">
      <alignment horizontal="left"/>
    </xf>
    <xf numFmtId="0" fontId="13" fillId="3" borderId="3" xfId="0" applyFont="1" applyFill="1" applyBorder="1"/>
    <xf numFmtId="0" fontId="14" fillId="3" borderId="3" xfId="0" applyFont="1" applyFill="1" applyBorder="1"/>
    <xf numFmtId="49" fontId="13" fillId="3" borderId="4" xfId="0" applyNumberFormat="1" applyFont="1" applyFill="1" applyBorder="1" applyAlignment="1">
      <alignment horizontal="left"/>
    </xf>
    <xf numFmtId="0" fontId="16" fillId="3" borderId="0" xfId="0" applyFont="1" applyFill="1"/>
    <xf numFmtId="0" fontId="17" fillId="3" borderId="0" xfId="0" applyFont="1" applyFill="1"/>
    <xf numFmtId="49" fontId="18" fillId="3" borderId="2" xfId="0" applyNumberFormat="1" applyFont="1" applyFill="1" applyBorder="1" applyAlignment="1">
      <alignment horizontal="left"/>
    </xf>
    <xf numFmtId="0" fontId="18" fillId="3" borderId="3" xfId="0" applyFont="1" applyFill="1" applyBorder="1"/>
    <xf numFmtId="0" fontId="19" fillId="3" borderId="3" xfId="0" applyFont="1" applyFill="1" applyBorder="1"/>
    <xf numFmtId="0" fontId="19" fillId="3" borderId="0" xfId="0" applyFont="1" applyFill="1"/>
    <xf numFmtId="49" fontId="19" fillId="3" borderId="5" xfId="0" applyNumberFormat="1" applyFont="1" applyFill="1" applyBorder="1" applyAlignment="1">
      <alignment horizontal="left"/>
    </xf>
    <xf numFmtId="0" fontId="19" fillId="3" borderId="6" xfId="0" applyFont="1" applyFill="1" applyBorder="1"/>
    <xf numFmtId="43" fontId="23" fillId="2" borderId="9" xfId="3" applyFont="1" applyFill="1" applyBorder="1" applyAlignment="1" applyProtection="1">
      <alignment horizontal="right"/>
    </xf>
    <xf numFmtId="0" fontId="24" fillId="3" borderId="4" xfId="0" applyFont="1" applyFill="1" applyBorder="1" applyAlignment="1">
      <alignment horizontal="left"/>
    </xf>
    <xf numFmtId="0" fontId="24" fillId="3" borderId="0" xfId="0" applyFont="1" applyFill="1"/>
    <xf numFmtId="43" fontId="25" fillId="4" borderId="9" xfId="3" applyFont="1" applyFill="1" applyBorder="1" applyAlignment="1" applyProtection="1">
      <alignment horizontal="right"/>
    </xf>
    <xf numFmtId="0" fontId="19" fillId="3" borderId="0" xfId="0" applyFont="1" applyFill="1" applyAlignment="1">
      <alignment horizontal="left" indent="1"/>
    </xf>
    <xf numFmtId="43" fontId="26" fillId="4" borderId="9" xfId="3" applyFont="1" applyFill="1" applyBorder="1" applyAlignment="1" applyProtection="1">
      <alignment horizontal="right"/>
    </xf>
    <xf numFmtId="0" fontId="19" fillId="3" borderId="11" xfId="0" applyFont="1" applyFill="1" applyBorder="1" applyAlignment="1">
      <alignment horizontal="left" indent="1"/>
    </xf>
    <xf numFmtId="0" fontId="19" fillId="3" borderId="11" xfId="0" applyFont="1" applyFill="1" applyBorder="1"/>
    <xf numFmtId="49" fontId="27" fillId="2" borderId="4" xfId="0" applyNumberFormat="1" applyFont="1" applyFill="1" applyBorder="1" applyAlignment="1">
      <alignment horizontal="left"/>
    </xf>
    <xf numFmtId="0" fontId="27" fillId="2" borderId="0" xfId="0" applyFont="1" applyFill="1"/>
    <xf numFmtId="0" fontId="23" fillId="2" borderId="0" xfId="0" applyFont="1" applyFill="1"/>
    <xf numFmtId="49" fontId="27" fillId="2" borderId="12" xfId="0" applyNumberFormat="1" applyFont="1" applyFill="1" applyBorder="1" applyAlignment="1">
      <alignment horizontal="left"/>
    </xf>
    <xf numFmtId="0" fontId="27" fillId="2" borderId="13" xfId="0" applyFont="1" applyFill="1" applyBorder="1"/>
    <xf numFmtId="0" fontId="23" fillId="2" borderId="13" xfId="0" applyFont="1" applyFill="1" applyBorder="1"/>
    <xf numFmtId="49" fontId="24" fillId="3" borderId="4" xfId="0" applyNumberFormat="1" applyFont="1" applyFill="1" applyBorder="1" applyAlignment="1">
      <alignment horizontal="left"/>
    </xf>
    <xf numFmtId="0" fontId="24" fillId="3" borderId="0" xfId="0" applyFont="1" applyFill="1" applyAlignment="1">
      <alignment horizontal="left" vertical="center"/>
    </xf>
    <xf numFmtId="49" fontId="19" fillId="3" borderId="4" xfId="0" applyNumberFormat="1" applyFont="1" applyFill="1" applyBorder="1" applyAlignment="1">
      <alignment horizontal="left"/>
    </xf>
    <xf numFmtId="49" fontId="19" fillId="3" borderId="14" xfId="0" applyNumberFormat="1" applyFont="1" applyFill="1" applyBorder="1" applyAlignment="1">
      <alignment horizontal="left"/>
    </xf>
    <xf numFmtId="0" fontId="23" fillId="2" borderId="11" xfId="0" applyFont="1" applyFill="1" applyBorder="1"/>
    <xf numFmtId="0" fontId="19" fillId="3" borderId="6" xfId="0" applyFont="1" applyFill="1" applyBorder="1" applyAlignment="1">
      <alignment horizontal="left" indent="1"/>
    </xf>
    <xf numFmtId="43" fontId="23" fillId="4" borderId="9" xfId="3" applyFont="1" applyFill="1" applyBorder="1" applyAlignment="1" applyProtection="1">
      <alignment horizontal="right"/>
    </xf>
    <xf numFmtId="49" fontId="29" fillId="0" borderId="0" xfId="0" applyNumberFormat="1" applyFont="1"/>
    <xf numFmtId="0" fontId="29" fillId="0" borderId="0" xfId="0" applyFont="1"/>
    <xf numFmtId="43" fontId="29" fillId="0" borderId="0" xfId="3" applyFont="1" applyFill="1" applyAlignment="1" applyProtection="1">
      <alignment horizontal="right"/>
    </xf>
    <xf numFmtId="43" fontId="0" fillId="0" borderId="0" xfId="3" applyFont="1" applyFill="1"/>
    <xf numFmtId="43" fontId="0" fillId="0" borderId="0" xfId="3" applyFont="1"/>
    <xf numFmtId="49" fontId="30" fillId="3" borderId="0" xfId="0" applyNumberFormat="1" applyFont="1" applyFill="1" applyAlignment="1">
      <alignment horizontal="left"/>
    </xf>
    <xf numFmtId="0" fontId="30" fillId="3" borderId="0" xfId="0" applyFont="1" applyFill="1"/>
    <xf numFmtId="0" fontId="18" fillId="3" borderId="0" xfId="0" applyFont="1" applyFill="1"/>
    <xf numFmtId="49" fontId="31" fillId="2" borderId="4" xfId="0" applyNumberFormat="1" applyFont="1" applyFill="1" applyBorder="1" applyAlignment="1">
      <alignment horizontal="left"/>
    </xf>
    <xf numFmtId="0" fontId="22" fillId="2" borderId="0" xfId="2" applyFont="1" applyFill="1" applyAlignment="1">
      <alignment horizontal="left"/>
    </xf>
    <xf numFmtId="0" fontId="32" fillId="2" borderId="0" xfId="0" applyFont="1" applyFill="1"/>
    <xf numFmtId="43" fontId="25" fillId="5" borderId="9" xfId="3" applyFont="1" applyFill="1" applyBorder="1" applyAlignment="1" applyProtection="1">
      <alignment horizontal="right"/>
    </xf>
    <xf numFmtId="0" fontId="24" fillId="3" borderId="0" xfId="2" applyFont="1" applyFill="1"/>
    <xf numFmtId="0" fontId="33" fillId="3" borderId="0" xfId="0" applyFont="1" applyFill="1"/>
    <xf numFmtId="0" fontId="19" fillId="3" borderId="0" xfId="2" applyFont="1" applyFill="1" applyAlignment="1">
      <alignment horizontal="left" indent="1"/>
    </xf>
    <xf numFmtId="0" fontId="19" fillId="3" borderId="11" xfId="2" applyFont="1" applyFill="1" applyBorder="1" applyAlignment="1">
      <alignment horizontal="left" indent="1"/>
    </xf>
    <xf numFmtId="0" fontId="33" fillId="3" borderId="11" xfId="0" applyFont="1" applyFill="1" applyBorder="1"/>
    <xf numFmtId="43" fontId="26" fillId="0" borderId="9" xfId="3" applyFont="1" applyFill="1" applyBorder="1" applyAlignment="1" applyProtection="1">
      <alignment horizontal="right"/>
    </xf>
    <xf numFmtId="49" fontId="34" fillId="3" borderId="12" xfId="0" applyNumberFormat="1" applyFont="1" applyFill="1" applyBorder="1" applyAlignment="1">
      <alignment horizontal="left"/>
    </xf>
    <xf numFmtId="0" fontId="34" fillId="3" borderId="13" xfId="2" applyFont="1" applyFill="1" applyBorder="1"/>
    <xf numFmtId="0" fontId="33" fillId="3" borderId="13" xfId="0" applyFont="1" applyFill="1" applyBorder="1"/>
    <xf numFmtId="43" fontId="23" fillId="0" borderId="9" xfId="3" applyFont="1" applyFill="1" applyBorder="1" applyAlignment="1" applyProtection="1">
      <alignment horizontal="right"/>
    </xf>
    <xf numFmtId="49" fontId="22" fillId="5" borderId="4" xfId="0" applyNumberFormat="1" applyFont="1" applyFill="1" applyBorder="1" applyAlignment="1">
      <alignment horizontal="left"/>
    </xf>
    <xf numFmtId="0" fontId="22" fillId="5" borderId="0" xfId="2" applyFont="1" applyFill="1" applyAlignment="1">
      <alignment horizontal="left" vertical="center"/>
    </xf>
    <xf numFmtId="0" fontId="32" fillId="5" borderId="0" xfId="0" applyFont="1" applyFill="1"/>
    <xf numFmtId="49" fontId="35" fillId="5" borderId="14" xfId="0" applyNumberFormat="1" applyFont="1" applyFill="1" applyBorder="1" applyAlignment="1">
      <alignment horizontal="left"/>
    </xf>
    <xf numFmtId="0" fontId="35" fillId="5" borderId="11" xfId="2" applyFont="1" applyFill="1" applyBorder="1"/>
    <xf numFmtId="0" fontId="32" fillId="5" borderId="11" xfId="0" applyFont="1" applyFill="1" applyBorder="1"/>
    <xf numFmtId="49" fontId="22" fillId="5" borderId="15" xfId="0" applyNumberFormat="1" applyFont="1" applyFill="1" applyBorder="1" applyAlignment="1">
      <alignment vertical="top" wrapText="1"/>
    </xf>
    <xf numFmtId="0" fontId="22" fillId="5" borderId="16" xfId="2" applyFont="1" applyFill="1" applyBorder="1" applyAlignment="1">
      <alignment vertical="center" wrapText="1"/>
    </xf>
    <xf numFmtId="0" fontId="19" fillId="3" borderId="0" xfId="2" applyFont="1" applyFill="1"/>
    <xf numFmtId="43" fontId="26" fillId="5" borderId="9" xfId="3" applyFont="1" applyFill="1" applyBorder="1" applyAlignment="1" applyProtection="1">
      <alignment horizontal="right"/>
    </xf>
    <xf numFmtId="49" fontId="26" fillId="5" borderId="7" xfId="0" applyNumberFormat="1" applyFont="1" applyFill="1" applyBorder="1"/>
    <xf numFmtId="0" fontId="26" fillId="5" borderId="8" xfId="2" applyFont="1" applyFill="1" applyBorder="1" applyProtection="1">
      <protection locked="0"/>
    </xf>
    <xf numFmtId="0" fontId="32" fillId="5" borderId="8" xfId="0" applyFont="1" applyFill="1" applyBorder="1"/>
    <xf numFmtId="49" fontId="26" fillId="5" borderId="4" xfId="0" applyNumberFormat="1" applyFont="1" applyFill="1" applyBorder="1" applyAlignment="1">
      <alignment horizontal="left"/>
    </xf>
    <xf numFmtId="0" fontId="22" fillId="5" borderId="0" xfId="2" applyFont="1" applyFill="1" applyAlignment="1">
      <alignment horizontal="left"/>
    </xf>
    <xf numFmtId="0" fontId="19" fillId="3" borderId="6" xfId="2" applyFont="1" applyFill="1" applyBorder="1" applyAlignment="1">
      <alignment horizontal="left" indent="1"/>
    </xf>
    <xf numFmtId="0" fontId="33" fillId="3" borderId="6" xfId="0" applyFont="1" applyFill="1" applyBorder="1"/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0" fontId="30" fillId="3" borderId="4" xfId="0" applyFont="1" applyFill="1" applyBorder="1" applyAlignment="1">
      <alignment horizontal="left" vertical="center" wrapText="1" indent="1"/>
    </xf>
    <xf numFmtId="0" fontId="30" fillId="3" borderId="0" xfId="0" applyFont="1" applyFill="1" applyAlignment="1">
      <alignment horizontal="left" vertical="center" wrapText="1" indent="1"/>
    </xf>
    <xf numFmtId="49" fontId="22" fillId="2" borderId="17" xfId="0" applyNumberFormat="1" applyFont="1" applyFill="1" applyBorder="1" applyAlignment="1">
      <alignment horizontal="left"/>
    </xf>
    <xf numFmtId="0" fontId="22" fillId="2" borderId="18" xfId="0" applyFont="1" applyFill="1" applyBorder="1"/>
    <xf numFmtId="43" fontId="19" fillId="2" borderId="9" xfId="3" applyFont="1" applyFill="1" applyBorder="1" applyAlignment="1" applyProtection="1">
      <alignment horizontal="center"/>
    </xf>
    <xf numFmtId="43" fontId="25" fillId="0" borderId="9" xfId="3" applyFont="1" applyFill="1" applyBorder="1" applyAlignment="1" applyProtection="1">
      <alignment horizontal="right"/>
    </xf>
    <xf numFmtId="0" fontId="24" fillId="3" borderId="0" xfId="0" applyFont="1" applyFill="1" applyAlignment="1">
      <alignment horizontal="left" indent="1"/>
    </xf>
    <xf numFmtId="0" fontId="19" fillId="3" borderId="0" xfId="0" applyFont="1" applyFill="1" applyAlignment="1">
      <alignment horizontal="left" indent="2"/>
    </xf>
    <xf numFmtId="0" fontId="19" fillId="3" borderId="0" xfId="0" applyFont="1" applyFill="1" applyAlignment="1">
      <alignment horizontal="left" indent="3"/>
    </xf>
    <xf numFmtId="49" fontId="24" fillId="3" borderId="14" xfId="0" applyNumberFormat="1" applyFont="1" applyFill="1" applyBorder="1" applyAlignment="1">
      <alignment horizontal="left"/>
    </xf>
    <xf numFmtId="0" fontId="24" fillId="3" borderId="11" xfId="0" applyFont="1" applyFill="1" applyBorder="1" applyAlignment="1">
      <alignment horizontal="left" indent="1"/>
    </xf>
    <xf numFmtId="0" fontId="19" fillId="3" borderId="11" xfId="0" applyFont="1" applyFill="1" applyBorder="1" applyAlignment="1">
      <alignment horizontal="left" indent="2"/>
    </xf>
    <xf numFmtId="0" fontId="24" fillId="3" borderId="0" xfId="0" applyFont="1" applyFill="1" applyAlignment="1">
      <alignment horizontal="left" wrapText="1" indent="1"/>
    </xf>
    <xf numFmtId="0" fontId="19" fillId="3" borderId="6" xfId="0" applyFont="1" applyFill="1" applyBorder="1" applyAlignment="1">
      <alignment horizontal="left" indent="2"/>
    </xf>
    <xf numFmtId="49" fontId="30" fillId="3" borderId="4" xfId="0" applyNumberFormat="1" applyFont="1" applyFill="1" applyBorder="1" applyAlignment="1">
      <alignment horizontal="left" vertical="center" wrapText="1" indent="1"/>
    </xf>
    <xf numFmtId="49" fontId="30" fillId="3" borderId="0" xfId="0" applyNumberFormat="1" applyFont="1" applyFill="1" applyAlignment="1">
      <alignment horizontal="left" vertical="center" wrapText="1" indent="1"/>
    </xf>
    <xf numFmtId="0" fontId="26" fillId="2" borderId="18" xfId="0" applyFont="1" applyFill="1" applyBorder="1"/>
    <xf numFmtId="49" fontId="24" fillId="3" borderId="12" xfId="0" applyNumberFormat="1" applyFont="1" applyFill="1" applyBorder="1" applyAlignment="1">
      <alignment horizontal="left"/>
    </xf>
    <xf numFmtId="0" fontId="24" fillId="3" borderId="13" xfId="0" applyFont="1" applyFill="1" applyBorder="1"/>
    <xf numFmtId="0" fontId="19" fillId="3" borderId="13" xfId="0" applyFont="1" applyFill="1" applyBorder="1"/>
    <xf numFmtId="0" fontId="19" fillId="3" borderId="0" xfId="0" applyFont="1" applyFill="1" applyAlignment="1">
      <alignment horizontal="left" wrapText="1" indent="1"/>
    </xf>
    <xf numFmtId="0" fontId="19" fillId="3" borderId="19" xfId="0" applyFont="1" applyFill="1" applyBorder="1"/>
    <xf numFmtId="0" fontId="19" fillId="3" borderId="20" xfId="0" applyFont="1" applyFill="1" applyBorder="1"/>
    <xf numFmtId="0" fontId="38" fillId="0" borderId="0" xfId="0" applyFont="1"/>
    <xf numFmtId="0" fontId="24" fillId="3" borderId="11" xfId="0" applyFont="1" applyFill="1" applyBorder="1"/>
    <xf numFmtId="49" fontId="24" fillId="3" borderId="17" xfId="0" applyNumberFormat="1" applyFont="1" applyFill="1" applyBorder="1" applyAlignment="1">
      <alignment horizontal="left"/>
    </xf>
    <xf numFmtId="0" fontId="24" fillId="3" borderId="18" xfId="0" applyFont="1" applyFill="1" applyBorder="1"/>
    <xf numFmtId="0" fontId="19" fillId="3" borderId="18" xfId="0" applyFont="1" applyFill="1" applyBorder="1"/>
    <xf numFmtId="0" fontId="24" fillId="3" borderId="0" xfId="0" applyFont="1" applyFill="1" applyAlignment="1">
      <alignment horizontal="left"/>
    </xf>
    <xf numFmtId="43" fontId="38" fillId="0" borderId="0" xfId="3" applyFont="1"/>
    <xf numFmtId="0" fontId="22" fillId="2" borderId="11" xfId="0" applyFont="1" applyFill="1" applyBorder="1"/>
    <xf numFmtId="0" fontId="26" fillId="2" borderId="11" xfId="0" applyFont="1" applyFill="1" applyBorder="1"/>
    <xf numFmtId="43" fontId="39" fillId="0" borderId="9" xfId="3" applyFont="1" applyFill="1" applyBorder="1" applyAlignment="1" applyProtection="1">
      <alignment horizontal="right"/>
    </xf>
    <xf numFmtId="0" fontId="40" fillId="0" borderId="0" xfId="0" applyFont="1"/>
    <xf numFmtId="0" fontId="19" fillId="3" borderId="11" xfId="0" applyFont="1" applyFill="1" applyBorder="1" applyAlignment="1">
      <alignment horizontal="left" vertical="top" indent="2"/>
    </xf>
    <xf numFmtId="0" fontId="19" fillId="3" borderId="21" xfId="0" applyFont="1" applyFill="1" applyBorder="1"/>
    <xf numFmtId="49" fontId="19" fillId="3" borderId="7" xfId="0" applyNumberFormat="1" applyFont="1" applyFill="1" applyBorder="1"/>
    <xf numFmtId="0" fontId="19" fillId="3" borderId="8" xfId="0" applyFont="1" applyFill="1" applyBorder="1"/>
    <xf numFmtId="43" fontId="0" fillId="0" borderId="0" xfId="0" applyNumberFormat="1"/>
    <xf numFmtId="49" fontId="22" fillId="2" borderId="17" xfId="0" applyNumberFormat="1" applyFont="1" applyFill="1" applyBorder="1" applyAlignment="1">
      <alignment horizontal="left" vertical="center"/>
    </xf>
    <xf numFmtId="0" fontId="22" fillId="2" borderId="8" xfId="0" applyFont="1" applyFill="1" applyBorder="1" applyAlignment="1">
      <alignment vertical="center" wrapText="1"/>
    </xf>
    <xf numFmtId="0" fontId="26" fillId="2" borderId="8" xfId="0" applyFont="1" applyFill="1" applyBorder="1" applyAlignment="1">
      <alignment vertical="center"/>
    </xf>
    <xf numFmtId="165" fontId="26" fillId="2" borderId="9" xfId="0" quotePrefix="1" applyNumberFormat="1" applyFont="1" applyFill="1" applyBorder="1" applyAlignment="1" applyProtection="1">
      <alignment horizontal="right" vertical="center"/>
      <protection locked="0"/>
    </xf>
    <xf numFmtId="165" fontId="26" fillId="4" borderId="9" xfId="0" applyNumberFormat="1" applyFont="1" applyFill="1" applyBorder="1" applyAlignment="1" applyProtection="1">
      <alignment horizontal="right"/>
      <protection locked="0"/>
    </xf>
    <xf numFmtId="49" fontId="24" fillId="3" borderId="5" xfId="0" applyNumberFormat="1" applyFont="1" applyFill="1" applyBorder="1" applyAlignment="1">
      <alignment horizontal="left"/>
    </xf>
    <xf numFmtId="0" fontId="24" fillId="3" borderId="6" xfId="0" applyFont="1" applyFill="1" applyBorder="1" applyAlignment="1">
      <alignment horizontal="left" indent="1"/>
    </xf>
    <xf numFmtId="165" fontId="42" fillId="4" borderId="9" xfId="0" applyNumberFormat="1" applyFont="1" applyFill="1" applyBorder="1" applyAlignment="1">
      <alignment horizontal="right"/>
    </xf>
    <xf numFmtId="165" fontId="26" fillId="2" borderId="9" xfId="0" quotePrefix="1" applyNumberFormat="1" applyFont="1" applyFill="1" applyBorder="1" applyAlignment="1" applyProtection="1">
      <alignment horizontal="right"/>
      <protection locked="0"/>
    </xf>
    <xf numFmtId="49" fontId="19" fillId="3" borderId="15" xfId="0" applyNumberFormat="1" applyFont="1" applyFill="1" applyBorder="1" applyAlignment="1">
      <alignment horizontal="left"/>
    </xf>
    <xf numFmtId="0" fontId="19" fillId="3" borderId="16" xfId="0" applyFont="1" applyFill="1" applyBorder="1"/>
    <xf numFmtId="0" fontId="19" fillId="3" borderId="23" xfId="0" applyFont="1" applyFill="1" applyBorder="1"/>
    <xf numFmtId="165" fontId="25" fillId="4" borderId="9" xfId="0" applyNumberFormat="1" applyFont="1" applyFill="1" applyBorder="1" applyAlignment="1" applyProtection="1">
      <alignment horizontal="right"/>
      <protection locked="0"/>
    </xf>
    <xf numFmtId="49" fontId="19" fillId="3" borderId="12" xfId="0" applyNumberFormat="1" applyFont="1" applyFill="1" applyBorder="1" applyAlignment="1">
      <alignment horizontal="left"/>
    </xf>
    <xf numFmtId="0" fontId="19" fillId="3" borderId="13" xfId="0" applyFont="1" applyFill="1" applyBorder="1" applyAlignment="1">
      <alignment horizontal="left" indent="1"/>
    </xf>
    <xf numFmtId="0" fontId="43" fillId="3" borderId="0" xfId="0" applyFont="1" applyFill="1" applyAlignment="1">
      <alignment horizontal="left"/>
    </xf>
    <xf numFmtId="0" fontId="38" fillId="4" borderId="0" xfId="0" applyFont="1" applyFill="1"/>
    <xf numFmtId="49" fontId="26" fillId="4" borderId="0" xfId="0" applyNumberFormat="1" applyFont="1" applyFill="1"/>
    <xf numFmtId="0" fontId="26" fillId="4" borderId="0" xfId="0" applyFont="1" applyFill="1"/>
    <xf numFmtId="0" fontId="45" fillId="4" borderId="0" xfId="0" applyFont="1" applyFill="1" applyAlignment="1">
      <alignment horizontal="right"/>
    </xf>
    <xf numFmtId="0" fontId="46" fillId="0" borderId="0" xfId="1" applyFont="1" applyAlignment="1" applyProtection="1"/>
    <xf numFmtId="49" fontId="28" fillId="2" borderId="17" xfId="0" applyNumberFormat="1" applyFont="1" applyFill="1" applyBorder="1" applyAlignment="1">
      <alignment horizontal="left"/>
    </xf>
    <xf numFmtId="0" fontId="28" fillId="2" borderId="18" xfId="0" applyFont="1" applyFill="1" applyBorder="1"/>
    <xf numFmtId="0" fontId="23" fillId="2" borderId="18" xfId="0" applyFont="1" applyFill="1" applyBorder="1"/>
    <xf numFmtId="165" fontId="23" fillId="2" borderId="9" xfId="0" quotePrefix="1" applyNumberFormat="1" applyFont="1" applyFill="1" applyBorder="1" applyAlignment="1" applyProtection="1">
      <alignment horizontal="right"/>
      <protection locked="0"/>
    </xf>
    <xf numFmtId="165" fontId="26" fillId="0" borderId="9" xfId="0" applyNumberFormat="1" applyFont="1" applyBorder="1" applyAlignment="1" applyProtection="1">
      <alignment horizontal="right"/>
      <protection locked="0"/>
    </xf>
    <xf numFmtId="165" fontId="42" fillId="0" borderId="9" xfId="0" applyNumberFormat="1" applyFont="1" applyBorder="1" applyAlignment="1" applyProtection="1">
      <alignment horizontal="right"/>
      <protection locked="0"/>
    </xf>
    <xf numFmtId="49" fontId="42" fillId="2" borderId="4" xfId="0" applyNumberFormat="1" applyFont="1" applyFill="1" applyBorder="1" applyAlignment="1">
      <alignment horizontal="left"/>
    </xf>
    <xf numFmtId="0" fontId="22" fillId="2" borderId="0" xfId="0" applyFont="1" applyFill="1"/>
    <xf numFmtId="0" fontId="26" fillId="2" borderId="0" xfId="0" applyFont="1" applyFill="1"/>
    <xf numFmtId="0" fontId="26" fillId="2" borderId="9" xfId="0" applyFont="1" applyFill="1" applyBorder="1"/>
    <xf numFmtId="165" fontId="26" fillId="4" borderId="9" xfId="0" applyNumberFormat="1" applyFont="1" applyFill="1" applyBorder="1" applyAlignment="1">
      <alignment horizontal="right"/>
    </xf>
    <xf numFmtId="0" fontId="19" fillId="3" borderId="11" xfId="0" applyFont="1" applyFill="1" applyBorder="1" applyAlignment="1">
      <alignment horizontal="left"/>
    </xf>
    <xf numFmtId="165" fontId="25" fillId="4" borderId="9" xfId="0" applyNumberFormat="1" applyFont="1" applyFill="1" applyBorder="1" applyAlignment="1">
      <alignment horizontal="right"/>
    </xf>
    <xf numFmtId="0" fontId="22" fillId="5" borderId="0" xfId="0" applyFont="1" applyFill="1"/>
    <xf numFmtId="0" fontId="26" fillId="5" borderId="0" xfId="0" applyFont="1" applyFill="1"/>
    <xf numFmtId="165" fontId="26" fillId="5" borderId="9" xfId="0" applyNumberFormat="1" applyFont="1" applyFill="1" applyBorder="1" applyAlignment="1">
      <alignment horizontal="right"/>
    </xf>
    <xf numFmtId="49" fontId="19" fillId="3" borderId="17" xfId="0" applyNumberFormat="1" applyFont="1" applyFill="1" applyBorder="1" applyAlignment="1">
      <alignment horizontal="left"/>
    </xf>
    <xf numFmtId="0" fontId="24" fillId="3" borderId="18" xfId="0" applyFont="1" applyFill="1" applyBorder="1" applyAlignment="1">
      <alignment horizontal="left"/>
    </xf>
    <xf numFmtId="0" fontId="19" fillId="3" borderId="6" xfId="0" applyFont="1" applyFill="1" applyBorder="1" applyAlignment="1">
      <alignment horizontal="left"/>
    </xf>
    <xf numFmtId="165" fontId="26" fillId="2" borderId="9" xfId="0" applyNumberFormat="1" applyFont="1" applyFill="1" applyBorder="1" applyAlignment="1">
      <alignment horizontal="right"/>
    </xf>
    <xf numFmtId="0" fontId="49" fillId="0" borderId="0" xfId="0" applyFont="1"/>
    <xf numFmtId="165" fontId="26" fillId="0" borderId="9" xfId="0" applyNumberFormat="1" applyFont="1" applyBorder="1" applyAlignment="1">
      <alignment horizontal="right"/>
    </xf>
    <xf numFmtId="165" fontId="23" fillId="2" borderId="9" xfId="0" applyNumberFormat="1" applyFont="1" applyFill="1" applyBorder="1" applyAlignment="1">
      <alignment horizontal="right"/>
    </xf>
    <xf numFmtId="49" fontId="28" fillId="2" borderId="4" xfId="0" applyNumberFormat="1" applyFont="1" applyFill="1" applyBorder="1" applyAlignment="1">
      <alignment horizontal="left"/>
    </xf>
    <xf numFmtId="0" fontId="28" fillId="2" borderId="0" xfId="0" applyFont="1" applyFill="1" applyAlignment="1">
      <alignment horizontal="left" wrapText="1"/>
    </xf>
    <xf numFmtId="49" fontId="27" fillId="2" borderId="7" xfId="0" applyNumberFormat="1" applyFont="1" applyFill="1" applyBorder="1" applyAlignment="1">
      <alignment horizontal="left"/>
    </xf>
    <xf numFmtId="0" fontId="27" fillId="2" borderId="8" xfId="0" applyFont="1" applyFill="1" applyBorder="1"/>
    <xf numFmtId="0" fontId="23" fillId="2" borderId="8" xfId="0" applyFont="1" applyFill="1" applyBorder="1"/>
    <xf numFmtId="49" fontId="28" fillId="2" borderId="14" xfId="0" applyNumberFormat="1" applyFont="1" applyFill="1" applyBorder="1" applyAlignment="1">
      <alignment horizontal="left"/>
    </xf>
    <xf numFmtId="0" fontId="28" fillId="2" borderId="11" xfId="0" applyFont="1" applyFill="1" applyBorder="1"/>
    <xf numFmtId="165" fontId="51" fillId="0" borderId="9" xfId="0" applyNumberFormat="1" applyFont="1" applyBorder="1" applyAlignment="1">
      <alignment horizontal="right"/>
    </xf>
    <xf numFmtId="0" fontId="26" fillId="2" borderId="25" xfId="0" applyFont="1" applyFill="1" applyBorder="1"/>
    <xf numFmtId="165" fontId="25" fillId="2" borderId="9" xfId="0" applyNumberFormat="1" applyFont="1" applyFill="1" applyBorder="1" applyAlignment="1">
      <alignment horizontal="right"/>
    </xf>
    <xf numFmtId="0" fontId="19" fillId="3" borderId="0" xfId="0" applyFont="1" applyFill="1" applyAlignment="1">
      <alignment horizontal="left" indent="4"/>
    </xf>
    <xf numFmtId="49" fontId="22" fillId="2" borderId="14" xfId="0" applyNumberFormat="1" applyFont="1" applyFill="1" applyBorder="1" applyAlignment="1">
      <alignment horizontal="left"/>
    </xf>
    <xf numFmtId="0" fontId="26" fillId="2" borderId="21" xfId="0" applyFont="1" applyFill="1" applyBorder="1"/>
    <xf numFmtId="0" fontId="23" fillId="2" borderId="25" xfId="0" applyFont="1" applyFill="1" applyBorder="1"/>
    <xf numFmtId="165" fontId="25" fillId="0" borderId="9" xfId="0" applyNumberFormat="1" applyFont="1" applyBorder="1" applyAlignment="1">
      <alignment horizontal="right"/>
    </xf>
    <xf numFmtId="0" fontId="23" fillId="2" borderId="21" xfId="0" applyFont="1" applyFill="1" applyBorder="1"/>
    <xf numFmtId="165" fontId="54" fillId="0" borderId="22" xfId="0" applyNumberFormat="1" applyFont="1" applyBorder="1" applyAlignment="1" applyProtection="1">
      <alignment horizontal="right"/>
      <protection locked="0"/>
    </xf>
    <xf numFmtId="43" fontId="55" fillId="2" borderId="9" xfId="3" applyFont="1" applyFill="1" applyBorder="1" applyAlignment="1" applyProtection="1">
      <alignment horizontal="center"/>
    </xf>
    <xf numFmtId="49" fontId="56" fillId="2" borderId="4" xfId="0" applyNumberFormat="1" applyFont="1" applyFill="1" applyBorder="1" applyAlignment="1">
      <alignment horizontal="left"/>
    </xf>
    <xf numFmtId="0" fontId="56" fillId="2" borderId="0" xfId="0" applyFont="1" applyFill="1"/>
    <xf numFmtId="0" fontId="57" fillId="2" borderId="0" xfId="0" applyFont="1" applyFill="1"/>
    <xf numFmtId="43" fontId="57" fillId="2" borderId="9" xfId="3" applyFont="1" applyFill="1" applyBorder="1" applyAlignment="1" applyProtection="1">
      <alignment horizontal="right"/>
    </xf>
    <xf numFmtId="49" fontId="56" fillId="2" borderId="12" xfId="0" applyNumberFormat="1" applyFont="1" applyFill="1" applyBorder="1" applyAlignment="1">
      <alignment horizontal="left"/>
    </xf>
    <xf numFmtId="0" fontId="56" fillId="2" borderId="13" xfId="0" applyFont="1" applyFill="1" applyBorder="1"/>
    <xf numFmtId="0" fontId="57" fillId="2" borderId="13" xfId="0" applyFont="1" applyFill="1" applyBorder="1"/>
    <xf numFmtId="49" fontId="56" fillId="2" borderId="14" xfId="0" applyNumberFormat="1" applyFont="1" applyFill="1" applyBorder="1" applyAlignment="1">
      <alignment horizontal="left"/>
    </xf>
    <xf numFmtId="0" fontId="56" fillId="2" borderId="11" xfId="0" applyFont="1" applyFill="1" applyBorder="1"/>
    <xf numFmtId="0" fontId="57" fillId="2" borderId="11" xfId="0" applyFont="1" applyFill="1" applyBorder="1"/>
    <xf numFmtId="49" fontId="57" fillId="2" borderId="15" xfId="0" applyNumberFormat="1" applyFont="1" applyFill="1" applyBorder="1" applyAlignment="1">
      <alignment vertical="top" wrapText="1"/>
    </xf>
    <xf numFmtId="0" fontId="57" fillId="2" borderId="16" xfId="0" applyFont="1" applyFill="1" applyBorder="1" applyAlignment="1">
      <alignment vertical="center"/>
    </xf>
    <xf numFmtId="43" fontId="58" fillId="0" borderId="9" xfId="3" applyFont="1" applyFill="1" applyBorder="1" applyAlignment="1" applyProtection="1">
      <alignment horizontal="right"/>
    </xf>
    <xf numFmtId="43" fontId="59" fillId="2" borderId="9" xfId="3" applyFont="1" applyFill="1" applyBorder="1" applyAlignment="1" applyProtection="1">
      <alignment horizontal="center"/>
    </xf>
    <xf numFmtId="43" fontId="60" fillId="0" borderId="9" xfId="3" applyFont="1" applyFill="1" applyBorder="1" applyAlignment="1" applyProtection="1">
      <alignment horizontal="right"/>
    </xf>
    <xf numFmtId="43" fontId="57" fillId="0" borderId="9" xfId="3" applyFont="1" applyFill="1" applyBorder="1" applyAlignment="1" applyProtection="1">
      <alignment horizontal="right"/>
    </xf>
    <xf numFmtId="165" fontId="58" fillId="2" borderId="9" xfId="0" applyNumberFormat="1" applyFont="1" applyFill="1" applyBorder="1" applyAlignment="1" applyProtection="1">
      <alignment horizontal="right"/>
      <protection locked="0"/>
    </xf>
    <xf numFmtId="165" fontId="58" fillId="4" borderId="9" xfId="0" applyNumberFormat="1" applyFont="1" applyFill="1" applyBorder="1" applyAlignment="1" applyProtection="1">
      <alignment horizontal="right"/>
      <protection locked="0"/>
    </xf>
    <xf numFmtId="165" fontId="57" fillId="4" borderId="9" xfId="0" applyNumberFormat="1" applyFont="1" applyFill="1" applyBorder="1" applyAlignment="1" applyProtection="1">
      <alignment horizontal="right"/>
      <protection locked="0"/>
    </xf>
    <xf numFmtId="165" fontId="60" fillId="4" borderId="9" xfId="0" applyNumberFormat="1" applyFont="1" applyFill="1" applyBorder="1" applyAlignment="1" applyProtection="1">
      <alignment horizontal="right"/>
      <protection locked="0"/>
    </xf>
    <xf numFmtId="43" fontId="58" fillId="4" borderId="9" xfId="3" applyFont="1" applyFill="1" applyBorder="1" applyAlignment="1" applyProtection="1">
      <alignment horizontal="right"/>
    </xf>
    <xf numFmtId="43" fontId="60" fillId="4" borderId="9" xfId="3" applyFont="1" applyFill="1" applyBorder="1" applyAlignment="1" applyProtection="1">
      <alignment horizontal="right"/>
    </xf>
    <xf numFmtId="17" fontId="55" fillId="3" borderId="9" xfId="2" applyNumberFormat="1" applyFont="1" applyFill="1" applyBorder="1" applyAlignment="1">
      <alignment horizontal="center"/>
    </xf>
    <xf numFmtId="0" fontId="24" fillId="3" borderId="19" xfId="0" applyFont="1" applyFill="1" applyBorder="1"/>
    <xf numFmtId="43" fontId="22" fillId="0" borderId="9" xfId="3" applyFont="1" applyFill="1" applyBorder="1" applyAlignment="1" applyProtection="1">
      <alignment horizontal="right"/>
    </xf>
    <xf numFmtId="43" fontId="28" fillId="0" borderId="9" xfId="3" applyFont="1" applyFill="1" applyBorder="1" applyAlignment="1" applyProtection="1">
      <alignment horizontal="right"/>
    </xf>
    <xf numFmtId="43" fontId="61" fillId="0" borderId="9" xfId="3" applyFont="1" applyFill="1" applyBorder="1" applyAlignment="1" applyProtection="1">
      <alignment horizontal="right"/>
    </xf>
    <xf numFmtId="164" fontId="58" fillId="4" borderId="9" xfId="3" applyNumberFormat="1" applyFont="1" applyFill="1" applyBorder="1" applyAlignment="1" applyProtection="1">
      <alignment horizontal="right"/>
    </xf>
    <xf numFmtId="164" fontId="26" fillId="4" borderId="9" xfId="3" applyNumberFormat="1" applyFont="1" applyFill="1" applyBorder="1" applyAlignment="1" applyProtection="1">
      <alignment horizontal="right"/>
    </xf>
    <xf numFmtId="164" fontId="26" fillId="0" borderId="9" xfId="3" applyNumberFormat="1" applyFont="1" applyFill="1" applyBorder="1" applyAlignment="1" applyProtection="1">
      <alignment horizontal="right"/>
    </xf>
    <xf numFmtId="164" fontId="57" fillId="2" borderId="9" xfId="3" applyNumberFormat="1" applyFont="1" applyFill="1" applyBorder="1" applyAlignment="1" applyProtection="1">
      <alignment horizontal="right"/>
    </xf>
    <xf numFmtId="164" fontId="25" fillId="4" borderId="9" xfId="3" applyNumberFormat="1" applyFont="1" applyFill="1" applyBorder="1" applyAlignment="1" applyProtection="1">
      <alignment horizontal="right"/>
    </xf>
    <xf numFmtId="164" fontId="23" fillId="4" borderId="9" xfId="3" applyNumberFormat="1" applyFont="1" applyFill="1" applyBorder="1" applyAlignment="1" applyProtection="1">
      <alignment horizontal="right"/>
    </xf>
    <xf numFmtId="164" fontId="29" fillId="0" borderId="0" xfId="3" applyNumberFormat="1" applyFont="1" applyFill="1" applyAlignment="1" applyProtection="1">
      <alignment horizontal="right"/>
    </xf>
    <xf numFmtId="164" fontId="0" fillId="0" borderId="0" xfId="3" applyNumberFormat="1" applyFont="1"/>
    <xf numFmtId="164" fontId="60" fillId="4" borderId="9" xfId="3" applyNumberFormat="1" applyFont="1" applyFill="1" applyBorder="1" applyAlignment="1" applyProtection="1">
      <alignment horizontal="right"/>
    </xf>
    <xf numFmtId="164" fontId="55" fillId="2" borderId="9" xfId="3" applyNumberFormat="1" applyFont="1" applyFill="1" applyBorder="1" applyAlignment="1" applyProtection="1">
      <alignment horizontal="center"/>
    </xf>
    <xf numFmtId="164" fontId="58" fillId="0" borderId="9" xfId="3" applyNumberFormat="1" applyFont="1" applyFill="1" applyBorder="1" applyAlignment="1" applyProtection="1">
      <alignment horizontal="right"/>
    </xf>
    <xf numFmtId="164" fontId="60" fillId="0" borderId="9" xfId="3" applyNumberFormat="1" applyFont="1" applyFill="1" applyBorder="1" applyAlignment="1" applyProtection="1">
      <alignment horizontal="right"/>
    </xf>
    <xf numFmtId="164" fontId="57" fillId="0" borderId="9" xfId="3" applyNumberFormat="1" applyFont="1" applyFill="1" applyBorder="1" applyAlignment="1" applyProtection="1">
      <alignment horizontal="right"/>
    </xf>
    <xf numFmtId="164" fontId="23" fillId="0" borderId="9" xfId="3" applyNumberFormat="1" applyFont="1" applyFill="1" applyBorder="1" applyAlignment="1" applyProtection="1">
      <alignment horizontal="right"/>
    </xf>
    <xf numFmtId="164" fontId="25" fillId="0" borderId="9" xfId="3" applyNumberFormat="1" applyFont="1" applyFill="1" applyBorder="1" applyAlignment="1" applyProtection="1">
      <alignment horizontal="right"/>
    </xf>
    <xf numFmtId="0" fontId="19" fillId="3" borderId="7" xfId="0" applyFont="1" applyFill="1" applyBorder="1" applyAlignment="1">
      <alignment vertical="center" wrapText="1"/>
    </xf>
    <xf numFmtId="17" fontId="19" fillId="3" borderId="9" xfId="2" applyNumberFormat="1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6" fillId="0" borderId="0" xfId="1" applyFont="1" applyFill="1" applyAlignment="1" applyProtection="1">
      <alignment horizontal="center"/>
    </xf>
    <xf numFmtId="0" fontId="10" fillId="0" borderId="0" xfId="0" applyFont="1" applyAlignment="1">
      <alignment horizontal="left"/>
    </xf>
    <xf numFmtId="0" fontId="11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9" fillId="3" borderId="9" xfId="0" applyFont="1" applyFill="1" applyBorder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 wrapText="1"/>
    </xf>
    <xf numFmtId="0" fontId="22" fillId="2" borderId="10" xfId="0" applyFont="1" applyFill="1" applyBorder="1" applyAlignment="1">
      <alignment horizontal="center" vertical="center" wrapText="1"/>
    </xf>
    <xf numFmtId="0" fontId="20" fillId="3" borderId="4" xfId="0" applyFont="1" applyFill="1" applyBorder="1" applyAlignment="1">
      <alignment horizontal="left" vertical="center" wrapText="1" indent="1"/>
    </xf>
    <xf numFmtId="0" fontId="20" fillId="3" borderId="0" xfId="0" applyFont="1" applyFill="1" applyAlignment="1">
      <alignment horizontal="left" vertical="center" wrapText="1" indent="1"/>
    </xf>
    <xf numFmtId="0" fontId="15" fillId="3" borderId="2" xfId="0" applyFont="1" applyFill="1" applyBorder="1" applyAlignment="1">
      <alignment horizontal="center"/>
    </xf>
    <xf numFmtId="0" fontId="15" fillId="3" borderId="3" xfId="0" applyFont="1" applyFill="1" applyBorder="1" applyAlignment="1">
      <alignment horizontal="center"/>
    </xf>
    <xf numFmtId="0" fontId="15" fillId="3" borderId="10" xfId="0" applyFont="1" applyFill="1" applyBorder="1" applyAlignment="1">
      <alignment horizontal="center"/>
    </xf>
    <xf numFmtId="0" fontId="15" fillId="3" borderId="5" xfId="0" applyFont="1" applyFill="1" applyBorder="1" applyAlignment="1">
      <alignment horizontal="center"/>
    </xf>
    <xf numFmtId="0" fontId="15" fillId="3" borderId="6" xfId="0" applyFont="1" applyFill="1" applyBorder="1" applyAlignment="1">
      <alignment horizontal="center"/>
    </xf>
    <xf numFmtId="0" fontId="15" fillId="3" borderId="20" xfId="0" applyFont="1" applyFill="1" applyBorder="1" applyAlignment="1">
      <alignment horizontal="center"/>
    </xf>
    <xf numFmtId="0" fontId="20" fillId="3" borderId="2" xfId="0" applyFont="1" applyFill="1" applyBorder="1" applyAlignment="1">
      <alignment horizontal="center" vertical="center"/>
    </xf>
    <xf numFmtId="0" fontId="20" fillId="3" borderId="3" xfId="0" applyFont="1" applyFill="1" applyBorder="1" applyAlignment="1">
      <alignment horizontal="center" vertical="center"/>
    </xf>
    <xf numFmtId="0" fontId="20" fillId="3" borderId="10" xfId="0" applyFont="1" applyFill="1" applyBorder="1" applyAlignment="1">
      <alignment horizontal="center" vertical="center"/>
    </xf>
    <xf numFmtId="0" fontId="20" fillId="3" borderId="5" xfId="0" applyFont="1" applyFill="1" applyBorder="1" applyAlignment="1">
      <alignment horizontal="center" vertical="center"/>
    </xf>
    <xf numFmtId="0" fontId="20" fillId="3" borderId="6" xfId="0" applyFont="1" applyFill="1" applyBorder="1" applyAlignment="1">
      <alignment horizontal="center" vertical="center"/>
    </xf>
    <xf numFmtId="0" fontId="20" fillId="3" borderId="20" xfId="0" applyFont="1" applyFill="1" applyBorder="1" applyAlignment="1">
      <alignment horizontal="center" vertical="center"/>
    </xf>
    <xf numFmtId="0" fontId="55" fillId="3" borderId="9" xfId="0" applyFont="1" applyFill="1" applyBorder="1" applyAlignment="1">
      <alignment horizontal="center" vertical="center" wrapText="1"/>
    </xf>
    <xf numFmtId="0" fontId="55" fillId="3" borderId="7" xfId="0" applyFont="1" applyFill="1" applyBorder="1" applyAlignment="1">
      <alignment horizontal="center" vertical="center" wrapText="1"/>
    </xf>
    <xf numFmtId="0" fontId="55" fillId="3" borderId="8" xfId="0" applyFont="1" applyFill="1" applyBorder="1" applyAlignment="1">
      <alignment horizontal="center" vertical="center" wrapText="1"/>
    </xf>
    <xf numFmtId="0" fontId="55" fillId="3" borderId="26" xfId="0" applyFont="1" applyFill="1" applyBorder="1" applyAlignment="1">
      <alignment horizontal="center" vertical="center" wrapText="1"/>
    </xf>
    <xf numFmtId="0" fontId="55" fillId="3" borderId="2" xfId="0" applyFont="1" applyFill="1" applyBorder="1" applyAlignment="1">
      <alignment horizontal="center" vertical="center" wrapText="1"/>
    </xf>
    <xf numFmtId="0" fontId="55" fillId="3" borderId="3" xfId="0" applyFont="1" applyFill="1" applyBorder="1" applyAlignment="1">
      <alignment horizontal="center" vertical="center" wrapText="1"/>
    </xf>
    <xf numFmtId="0" fontId="55" fillId="3" borderId="10" xfId="0" applyFont="1" applyFill="1" applyBorder="1" applyAlignment="1">
      <alignment horizontal="center" vertical="center" wrapText="1"/>
    </xf>
    <xf numFmtId="0" fontId="55" fillId="3" borderId="24" xfId="0" applyFont="1" applyFill="1" applyBorder="1" applyAlignment="1">
      <alignment horizontal="center" vertical="center" wrapText="1"/>
    </xf>
    <xf numFmtId="0" fontId="55" fillId="3" borderId="22" xfId="0" applyFont="1" applyFill="1" applyBorder="1" applyAlignment="1">
      <alignment horizontal="center" vertical="center" wrapText="1"/>
    </xf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49" fontId="20" fillId="3" borderId="4" xfId="2" applyNumberFormat="1" applyFont="1" applyFill="1" applyBorder="1" applyAlignment="1">
      <alignment horizontal="left" vertical="center" wrapText="1" indent="1"/>
    </xf>
    <xf numFmtId="49" fontId="20" fillId="3" borderId="0" xfId="2" applyNumberFormat="1" applyFont="1" applyFill="1" applyAlignment="1">
      <alignment horizontal="left" vertical="center" wrapText="1" indent="1"/>
    </xf>
    <xf numFmtId="0" fontId="15" fillId="3" borderId="4" xfId="0" applyFont="1" applyFill="1" applyBorder="1" applyAlignment="1">
      <alignment horizontal="center"/>
    </xf>
    <xf numFmtId="0" fontId="15" fillId="3" borderId="0" xfId="0" applyFont="1" applyFill="1" applyAlignment="1">
      <alignment horizontal="center"/>
    </xf>
    <xf numFmtId="0" fontId="15" fillId="3" borderId="19" xfId="0" applyFont="1" applyFill="1" applyBorder="1" applyAlignment="1">
      <alignment horizontal="center"/>
    </xf>
    <xf numFmtId="0" fontId="20" fillId="3" borderId="4" xfId="0" applyFont="1" applyFill="1" applyBorder="1" applyAlignment="1">
      <alignment horizontal="center" vertical="center"/>
    </xf>
    <xf numFmtId="0" fontId="20" fillId="3" borderId="0" xfId="0" applyFont="1" applyFill="1" applyBorder="1" applyAlignment="1">
      <alignment horizontal="center" vertical="center"/>
    </xf>
    <xf numFmtId="0" fontId="15" fillId="3" borderId="0" xfId="0" applyFont="1" applyFill="1" applyBorder="1" applyAlignment="1">
      <alignment horizontal="center"/>
    </xf>
  </cellXfs>
  <cellStyles count="43">
    <cellStyle name="Comma 2" xfId="10" xr:uid="{EF4FB2CD-01EB-4675-9CBD-CD555EFB54DC}"/>
    <cellStyle name="Comma 2 2" xfId="12" xr:uid="{C496832B-E6E0-405A-8342-FE4CB5011BC0}"/>
    <cellStyle name="Comma 2 2 2" xfId="20" xr:uid="{114F5BAA-0FF3-4A37-83D4-90AF17ADDD63}"/>
    <cellStyle name="Comma 2 3" xfId="16" xr:uid="{42BDC34B-30CC-41F9-9E0B-967417C19F91}"/>
    <cellStyle name="Comma 2 4" xfId="18" xr:uid="{C111D970-0870-4FEF-B998-80DDE7D3DEB1}"/>
    <cellStyle name="Comma 2 5" xfId="23" xr:uid="{1D23856B-23EC-4E60-86A1-437D7035D7AF}"/>
    <cellStyle name="Comma 2 6" xfId="25" xr:uid="{3413394B-8D79-4090-9C9B-47F3D4A164CB}"/>
    <cellStyle name="Comma 2 7" xfId="27" xr:uid="{72CDD8A3-9A7D-49A5-AC2C-DB65C11E4AB6}"/>
    <cellStyle name="Hipervínculo" xfId="1" builtinId="8"/>
    <cellStyle name="Millares 2" xfId="3" xr:uid="{00000000-0005-0000-0000-000001000000}"/>
    <cellStyle name="Millares 2 2" xfId="5" xr:uid="{00000000-0005-0000-0000-000002000000}"/>
    <cellStyle name="Millares 2 3" xfId="30" xr:uid="{246E139D-4E29-4B5B-BE94-5EBEC8481DF1}"/>
    <cellStyle name="Millares 3" xfId="39" xr:uid="{EA1CC1AD-32E8-4035-9AAD-75A32A11D2CC}"/>
    <cellStyle name="Millares 4" xfId="6" xr:uid="{00000000-0005-0000-0000-000003000000}"/>
    <cellStyle name="Millares 5 2" xfId="8" xr:uid="{00000000-0005-0000-0000-000004000000}"/>
    <cellStyle name="Moneda 2" xfId="35" xr:uid="{F3663362-1862-4137-A541-18F2DACEBB4F}"/>
    <cellStyle name="Moneda 3" xfId="41" xr:uid="{2EDF5720-146D-4372-9734-EB3162D9C744}"/>
    <cellStyle name="Normal" xfId="0" builtinId="0"/>
    <cellStyle name="Normal 10" xfId="29" xr:uid="{FB31A69E-9256-4A6E-9079-8044B7132174}"/>
    <cellStyle name="Normal 17" xfId="33" xr:uid="{02D325E2-ADB3-4B22-A000-E252564F03A6}"/>
    <cellStyle name="Normal 2" xfId="2" xr:uid="{00000000-0005-0000-0000-000006000000}"/>
    <cellStyle name="Normal 2 26" xfId="31" xr:uid="{E0D4DAE0-14C0-4272-8E17-D6C603393DC9}"/>
    <cellStyle name="Normal 2 27" xfId="42" xr:uid="{8805A4E2-C7B3-4F8F-85F9-7A11D4F7B722}"/>
    <cellStyle name="Normal 2 3 2" xfId="37" xr:uid="{9713CC22-25D8-41EC-A5F1-D183F78FE4DA}"/>
    <cellStyle name="Normal 2 5" xfId="40" xr:uid="{603DB3D4-F600-4C55-839A-14B4A0A97148}"/>
    <cellStyle name="Normal 3" xfId="11" xr:uid="{98184EDE-F998-41BF-9F81-5829E3D8DB24}"/>
    <cellStyle name="Normal 3 2" xfId="4" xr:uid="{00000000-0005-0000-0000-000007000000}"/>
    <cellStyle name="Normal 3 2 2" xfId="21" xr:uid="{BC1030AC-74A8-41B6-98DA-0868416D670A}"/>
    <cellStyle name="Normal 3 2 3" xfId="13" xr:uid="{1B4BE8C6-F67C-4822-BD73-746E429BBE28}"/>
    <cellStyle name="Normal 3 3" xfId="17" xr:uid="{595073B6-779A-4AA3-A3EC-69A6A794B72F}"/>
    <cellStyle name="Normal 3 3 2" xfId="38" xr:uid="{3EEA8FE2-E659-44CF-B4C7-1F6A59ED4E0E}"/>
    <cellStyle name="Normal 3 4" xfId="19" xr:uid="{1A0273BA-EB09-454C-933F-43440CFD1639}"/>
    <cellStyle name="Normal 3 5" xfId="24" xr:uid="{9EF00CBC-9E24-4D2D-A10A-421F6815B8CA}"/>
    <cellStyle name="Normal 3 6" xfId="26" xr:uid="{3073D1C5-C8AB-451F-B2B1-B058D257DADE}"/>
    <cellStyle name="Normal 3 7" xfId="28" xr:uid="{307121D0-D25B-4370-9245-82542073C6D3}"/>
    <cellStyle name="Normal 3 8" xfId="32" xr:uid="{F2B9BF00-166A-41C6-A541-7DF20ECCC5B7}"/>
    <cellStyle name="Normal 4" xfId="14" xr:uid="{99DB1DA2-158A-4D61-861A-D4B9C4DE48F3}"/>
    <cellStyle name="Normal 4 2" xfId="22" xr:uid="{C0F00700-8DEA-4437-AA60-92977F44BAA4}"/>
    <cellStyle name="Normal 5" xfId="7" xr:uid="{00000000-0005-0000-0000-000008000000}"/>
    <cellStyle name="Normal 5 2" xfId="36" xr:uid="{B4F2616E-82BD-465B-910B-B95510BBB95C}"/>
    <cellStyle name="Normal 5 3" xfId="15" xr:uid="{BF834F20-95CA-45DC-93BE-56880A1A6264}"/>
    <cellStyle name="Normal 6" xfId="9" xr:uid="{83DF026E-58B3-45FB-B9F2-B5BD1845B41B}"/>
    <cellStyle name="Porcentaje 2" xfId="34" xr:uid="{4C62EFFF-967F-4227-8569-52E3C3A7910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131445</xdr:colOff>
      <xdr:row>45</xdr:row>
      <xdr:rowOff>0</xdr:rowOff>
    </xdr:from>
    <xdr:to>
      <xdr:col>15</xdr:col>
      <xdr:colOff>95254</xdr:colOff>
      <xdr:row>45</xdr:row>
      <xdr:rowOff>0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1099185" y="10248900"/>
          <a:ext cx="10258429" cy="0"/>
        </a:xfrm>
        <a:prstGeom prst="line">
          <a:avLst/>
        </a:prstGeom>
        <a:ln w="28575">
          <a:solidFill>
            <a:srgbClr val="E7B70D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69695</xdr:colOff>
      <xdr:row>3</xdr:row>
      <xdr:rowOff>11615</xdr:rowOff>
    </xdr:from>
    <xdr:to>
      <xdr:col>15</xdr:col>
      <xdr:colOff>613308</xdr:colOff>
      <xdr:row>8</xdr:row>
      <xdr:rowOff>40844</xdr:rowOff>
    </xdr:to>
    <xdr:grpSp>
      <xdr:nvGrpSpPr>
        <xdr:cNvPr id="3" name="Grupo 1">
          <a:extLst>
            <a:ext uri="{FF2B5EF4-FFF2-40B4-BE49-F238E27FC236}">
              <a16:creationId xmlns:a16="http://schemas.microsoft.com/office/drawing/2014/main" id="{A68A36CB-9CCC-49D6-B0EE-5B899D7B6622}"/>
            </a:ext>
          </a:extLst>
        </xdr:cNvPr>
        <xdr:cNvGrpSpPr>
          <a:grpSpLocks/>
        </xdr:cNvGrpSpPr>
      </xdr:nvGrpSpPr>
      <xdr:grpSpPr bwMode="auto">
        <a:xfrm>
          <a:off x="836341" y="569176"/>
          <a:ext cx="12078156" cy="958497"/>
          <a:chOff x="0" y="532063"/>
          <a:chExt cx="13470685" cy="1019175"/>
        </a:xfrm>
      </xdr:grpSpPr>
      <xdr:grpSp>
        <xdr:nvGrpSpPr>
          <xdr:cNvPr id="4" name="Grupo 2">
            <a:extLst>
              <a:ext uri="{FF2B5EF4-FFF2-40B4-BE49-F238E27FC236}">
                <a16:creationId xmlns:a16="http://schemas.microsoft.com/office/drawing/2014/main" id="{59A9D581-80B1-4CCC-191D-B9CF5C50D4D0}"/>
              </a:ext>
            </a:extLst>
          </xdr:cNvPr>
          <xdr:cNvGrpSpPr>
            <a:grpSpLocks/>
          </xdr:cNvGrpSpPr>
        </xdr:nvGrpSpPr>
        <xdr:grpSpPr bwMode="auto">
          <a:xfrm>
            <a:off x="0" y="532063"/>
            <a:ext cx="12116683" cy="1019175"/>
            <a:chOff x="0" y="532063"/>
            <a:chExt cx="12116683" cy="1019175"/>
          </a:xfrm>
        </xdr:grpSpPr>
        <xdr:pic>
          <xdr:nvPicPr>
            <xdr:cNvPr id="6" name="Imagen 5">
              <a:extLst>
                <a:ext uri="{FF2B5EF4-FFF2-40B4-BE49-F238E27FC236}">
                  <a16:creationId xmlns:a16="http://schemas.microsoft.com/office/drawing/2014/main" id="{5C943235-5A55-E3E4-F526-32F45FE681BB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0" y="732845"/>
              <a:ext cx="1748441" cy="559256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7" name="Imagen 6">
              <a:extLst>
                <a:ext uri="{FF2B5EF4-FFF2-40B4-BE49-F238E27FC236}">
                  <a16:creationId xmlns:a16="http://schemas.microsoft.com/office/drawing/2014/main" id="{B357FBB3-C8BA-47A0-F4FC-24A46AAE4DAE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6819251" y="568109"/>
              <a:ext cx="1215175" cy="765021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8" name="Imagen 7">
              <a:extLst>
                <a:ext uri="{FF2B5EF4-FFF2-40B4-BE49-F238E27FC236}">
                  <a16:creationId xmlns:a16="http://schemas.microsoft.com/office/drawing/2014/main" id="{3A026EE9-2909-51C6-CB58-981831FBA4EE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3827881" y="595785"/>
              <a:ext cx="1347821" cy="80618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9" name="Google Shape;111;p1">
              <a:extLst>
                <a:ext uri="{FF2B5EF4-FFF2-40B4-BE49-F238E27FC236}">
                  <a16:creationId xmlns:a16="http://schemas.microsoft.com/office/drawing/2014/main" id="{12007310-C20A-06CD-4A46-35B5EFBA3B63}"/>
                </a:ext>
              </a:extLst>
            </xdr:cNvPr>
            <xdr:cNvPicPr preferRelativeResize="0">
              <a:picLocks noChangeAspect="1" noChangeArrowheads="1"/>
            </xdr:cNvPicPr>
          </xdr:nvPicPr>
          <xdr:blipFill>
            <a:blip xmlns:r="http://schemas.openxmlformats.org/officeDocument/2006/relationships" r:embed="rId4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t="-2930" b="2930"/>
            <a:stretch>
              <a:fillRect/>
            </a:stretch>
          </xdr:blipFill>
          <xdr:spPr bwMode="auto">
            <a:xfrm>
              <a:off x="5288406" y="553994"/>
              <a:ext cx="1442075" cy="860394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0" name="Imagen 1">
              <a:extLst>
                <a:ext uri="{FF2B5EF4-FFF2-40B4-BE49-F238E27FC236}">
                  <a16:creationId xmlns:a16="http://schemas.microsoft.com/office/drawing/2014/main" id="{D4E2ABB1-8027-F627-B011-FD9D5362D0C5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5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141323" y="532063"/>
              <a:ext cx="1243458" cy="101917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1" name="Imagen 9" descr="Imagen que contiene Logotipo&#10;&#10;Descripción generada automáticamente">
              <a:extLst>
                <a:ext uri="{FF2B5EF4-FFF2-40B4-BE49-F238E27FC236}">
                  <a16:creationId xmlns:a16="http://schemas.microsoft.com/office/drawing/2014/main" id="{ABB8D538-4442-B36F-0FD6-B761DDCBC61A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6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800225" y="762000"/>
              <a:ext cx="1981200" cy="52381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24" name="Imagen 10" descr="Interfaz de usuario gráfica, Texto&#10;&#10;Descripción generada automáticamente">
              <a:extLst>
                <a:ext uri="{FF2B5EF4-FFF2-40B4-BE49-F238E27FC236}">
                  <a16:creationId xmlns:a16="http://schemas.microsoft.com/office/drawing/2014/main" id="{36793603-62CA-3137-12FF-775F20FDB5AA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7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b="9865"/>
            <a:stretch>
              <a:fillRect/>
            </a:stretch>
          </xdr:blipFill>
          <xdr:spPr bwMode="auto">
            <a:xfrm>
              <a:off x="9459208" y="626512"/>
              <a:ext cx="2657475" cy="619794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  <xdr:pic>
        <xdr:nvPicPr>
          <xdr:cNvPr id="5" name="Imagen 3" descr="Imagen que contiene Texto&#10;&#10;Descripción generada automáticamente">
            <a:extLst>
              <a:ext uri="{FF2B5EF4-FFF2-40B4-BE49-F238E27FC236}">
                <a16:creationId xmlns:a16="http://schemas.microsoft.com/office/drawing/2014/main" id="{0D448F58-6902-B5A7-DA25-F65DE8197A13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8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156236" y="549776"/>
            <a:ext cx="1314449" cy="7429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3</xdr:col>
      <xdr:colOff>648682</xdr:colOff>
      <xdr:row>9</xdr:row>
      <xdr:rowOff>38435</xdr:rowOff>
    </xdr:from>
    <xdr:to>
      <xdr:col>14</xdr:col>
      <xdr:colOff>324367</xdr:colOff>
      <xdr:row>15</xdr:row>
      <xdr:rowOff>58199</xdr:rowOff>
    </xdr:to>
    <xdr:grpSp>
      <xdr:nvGrpSpPr>
        <xdr:cNvPr id="25" name="Grupo 11">
          <a:extLst>
            <a:ext uri="{FF2B5EF4-FFF2-40B4-BE49-F238E27FC236}">
              <a16:creationId xmlns:a16="http://schemas.microsoft.com/office/drawing/2014/main" id="{A1FDC0FA-A20D-4FEA-9CD8-D530B008E305}"/>
            </a:ext>
          </a:extLst>
        </xdr:cNvPr>
        <xdr:cNvGrpSpPr>
          <a:grpSpLocks/>
        </xdr:cNvGrpSpPr>
      </xdr:nvGrpSpPr>
      <xdr:grpSpPr bwMode="auto">
        <a:xfrm>
          <a:off x="2367828" y="1711118"/>
          <a:ext cx="9491082" cy="1134886"/>
          <a:chOff x="1499235" y="1767840"/>
          <a:chExt cx="9944100" cy="1196340"/>
        </a:xfrm>
      </xdr:grpSpPr>
      <xdr:pic>
        <xdr:nvPicPr>
          <xdr:cNvPr id="26" name="Imagen 17">
            <a:extLst>
              <a:ext uri="{FF2B5EF4-FFF2-40B4-BE49-F238E27FC236}">
                <a16:creationId xmlns:a16="http://schemas.microsoft.com/office/drawing/2014/main" id="{179EEC89-CFC2-9938-025F-9F185BB97CB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9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99235" y="1767840"/>
            <a:ext cx="8420205" cy="119634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7" name="Imagen 3">
            <a:extLst>
              <a:ext uri="{FF2B5EF4-FFF2-40B4-BE49-F238E27FC236}">
                <a16:creationId xmlns:a16="http://schemas.microsoft.com/office/drawing/2014/main" id="{4A07484B-F082-C2DF-F289-8DCB8CE179D2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0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946685" y="1857362"/>
            <a:ext cx="1496650" cy="93591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8" name="Imagen 14" descr="Logotipo, nombre de la empresa&#10;&#10;Descripción generada automáticamente">
            <a:extLst>
              <a:ext uri="{FF2B5EF4-FFF2-40B4-BE49-F238E27FC236}">
                <a16:creationId xmlns:a16="http://schemas.microsoft.com/office/drawing/2014/main" id="{B84AFF27-2475-75DD-E13C-988E201F177A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95775" y="1857376"/>
            <a:ext cx="1087243" cy="9906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haciendacr.sharepoint.com/Users/cherrera/Desktop/Trabajo/FMI/EFP/MEFP2014/Cuadros%20para%20entrega/Reuni&#243;n%20GTEFP%20marzo%202019/Copia%20de%20258GYQ14_2016%20(FINAL)%20Modelo%20Tablas%20estandarizadas%20EF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me"/>
      <sheetName val="Coverpage"/>
      <sheetName val="StatementI"/>
      <sheetName val="StatementII"/>
      <sheetName val="StatementIII"/>
      <sheetName val="StatementIV"/>
      <sheetName val="Table1"/>
      <sheetName val="Table2"/>
      <sheetName val="Table3"/>
      <sheetName val="Table4"/>
      <sheetName val="Table5"/>
      <sheetName val="Table6"/>
      <sheetName val="Table6A"/>
      <sheetName val="Table6B"/>
      <sheetName val="Table7"/>
      <sheetName val="Table8A"/>
      <sheetName val="Table8B"/>
      <sheetName val="Table9"/>
      <sheetName val="Annex1"/>
      <sheetName val="Annex2"/>
      <sheetName val="Consolidation Checks"/>
      <sheetName val="OtherThanCashData Checks Report"/>
      <sheetName val="Cash Data Checks Report"/>
      <sheetName val="Report Form"/>
    </sheetNames>
    <sheetDataSet>
      <sheetData sheetId="0"/>
      <sheetData sheetId="1">
        <row r="8">
          <cell r="I8" t="str">
            <v>Guatemala</v>
          </cell>
        </row>
        <row r="9">
          <cell r="I9" t="str">
            <v>258</v>
          </cell>
        </row>
        <row r="10">
          <cell r="I10" t="str">
            <v>2016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mca.org/" TargetMode="Externa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3">
    <tabColor rgb="FF0070C0"/>
  </sheetPr>
  <dimension ref="B2:Q134"/>
  <sheetViews>
    <sheetView showGridLines="0" tabSelected="1" zoomScale="82" zoomScaleNormal="82" workbookViewId="0">
      <selection activeCell="C18" sqref="C18:P18"/>
    </sheetView>
  </sheetViews>
  <sheetFormatPr baseColWidth="10" defaultColWidth="11.42578125" defaultRowHeight="15"/>
  <cols>
    <col min="1" max="1" width="11.42578125" customWidth="1"/>
    <col min="2" max="2" width="2.7109375" customWidth="1"/>
    <col min="3" max="3" width="11.42578125" customWidth="1"/>
    <col min="8" max="8" width="32.28515625" customWidth="1"/>
    <col min="17" max="17" width="2.28515625" customWidth="1"/>
  </cols>
  <sheetData>
    <row r="2" spans="2:17">
      <c r="B2" s="1"/>
      <c r="C2" s="2"/>
      <c r="D2" s="2"/>
      <c r="E2" s="3"/>
      <c r="F2" s="3"/>
      <c r="G2" s="3"/>
      <c r="H2" s="3"/>
      <c r="I2" s="3"/>
      <c r="J2" s="3"/>
      <c r="K2" s="3"/>
      <c r="L2" s="2"/>
      <c r="M2" s="2"/>
      <c r="N2" s="2"/>
      <c r="O2" s="2"/>
      <c r="P2" s="2"/>
      <c r="Q2" s="4"/>
    </row>
    <row r="3" spans="2:17">
      <c r="B3" s="5"/>
      <c r="Q3" s="5"/>
    </row>
    <row r="4" spans="2:17">
      <c r="B4" s="5"/>
      <c r="Q4" s="5"/>
    </row>
    <row r="5" spans="2:17">
      <c r="B5" s="5"/>
      <c r="Q5" s="5"/>
    </row>
    <row r="6" spans="2:17">
      <c r="B6" s="5"/>
      <c r="Q6" s="5"/>
    </row>
    <row r="7" spans="2:17">
      <c r="B7" s="5"/>
      <c r="Q7" s="5"/>
    </row>
    <row r="8" spans="2:17">
      <c r="B8" s="5"/>
      <c r="Q8" s="5"/>
    </row>
    <row r="9" spans="2:17">
      <c r="B9" s="5"/>
      <c r="Q9" s="5"/>
    </row>
    <row r="10" spans="2:17">
      <c r="B10" s="5"/>
      <c r="Q10" s="5"/>
    </row>
    <row r="11" spans="2:17">
      <c r="B11" s="5"/>
      <c r="Q11" s="5"/>
    </row>
    <row r="12" spans="2:17">
      <c r="B12" s="5"/>
      <c r="Q12" s="5"/>
    </row>
    <row r="13" spans="2:17">
      <c r="B13" s="5"/>
      <c r="Q13" s="5"/>
    </row>
    <row r="14" spans="2:17">
      <c r="B14" s="5"/>
      <c r="Q14" s="5"/>
    </row>
    <row r="15" spans="2:17">
      <c r="B15" s="5"/>
      <c r="Q15" s="5"/>
    </row>
    <row r="16" spans="2:17">
      <c r="B16" s="5"/>
      <c r="Q16" s="5"/>
    </row>
    <row r="17" spans="2:17" ht="30.75">
      <c r="B17" s="5"/>
      <c r="C17" s="232" t="s">
        <v>0</v>
      </c>
      <c r="D17" s="232"/>
      <c r="E17" s="232"/>
      <c r="F17" s="232"/>
      <c r="G17" s="232"/>
      <c r="H17" s="232"/>
      <c r="I17" s="232"/>
      <c r="J17" s="232"/>
      <c r="K17" s="232"/>
      <c r="L17" s="232"/>
      <c r="M17" s="232"/>
      <c r="N17" s="232"/>
      <c r="O17" s="232"/>
      <c r="P17" s="232"/>
      <c r="Q17" s="5"/>
    </row>
    <row r="18" spans="2:17" ht="30.75">
      <c r="B18" s="5"/>
      <c r="C18" s="232" t="s">
        <v>1</v>
      </c>
      <c r="D18" s="232"/>
      <c r="E18" s="232"/>
      <c r="F18" s="232"/>
      <c r="G18" s="232"/>
      <c r="H18" s="232"/>
      <c r="I18" s="232"/>
      <c r="J18" s="232"/>
      <c r="K18" s="232"/>
      <c r="L18" s="232"/>
      <c r="M18" s="232"/>
      <c r="N18" s="232"/>
      <c r="O18" s="232"/>
      <c r="P18" s="232"/>
      <c r="Q18" s="5"/>
    </row>
    <row r="19" spans="2:17" ht="30.75">
      <c r="B19" s="5"/>
      <c r="C19" s="233" t="s">
        <v>2</v>
      </c>
      <c r="D19" s="233"/>
      <c r="E19" s="233"/>
      <c r="F19" s="233"/>
      <c r="G19" s="233"/>
      <c r="H19" s="233"/>
      <c r="I19" s="233"/>
      <c r="J19" s="233"/>
      <c r="K19" s="233"/>
      <c r="L19" s="233"/>
      <c r="M19" s="233"/>
      <c r="N19" s="233"/>
      <c r="O19" s="233"/>
      <c r="P19" s="233"/>
      <c r="Q19" s="5"/>
    </row>
    <row r="20" spans="2:17">
      <c r="B20" s="4"/>
      <c r="C20" s="2"/>
      <c r="D20" s="2"/>
      <c r="E20" s="2"/>
      <c r="F20" s="3"/>
      <c r="G20" s="3"/>
      <c r="H20" s="3"/>
      <c r="I20" s="3"/>
      <c r="J20" s="3"/>
      <c r="K20" s="3"/>
      <c r="L20" s="3"/>
      <c r="M20" s="2"/>
      <c r="N20" s="2"/>
      <c r="O20" s="2"/>
      <c r="P20" s="2"/>
      <c r="Q20" s="4"/>
    </row>
    <row r="21" spans="2:17" ht="26.25">
      <c r="F21" s="6" t="s">
        <v>3</v>
      </c>
      <c r="G21" s="7"/>
      <c r="H21" s="7"/>
      <c r="I21" s="7"/>
      <c r="J21" s="7"/>
      <c r="K21" s="8"/>
      <c r="L21" s="8"/>
    </row>
    <row r="22" spans="2:17" ht="26.25">
      <c r="F22" s="6" t="s">
        <v>4</v>
      </c>
      <c r="G22" s="7"/>
      <c r="H22" s="7"/>
      <c r="I22" s="7"/>
      <c r="J22" s="7"/>
      <c r="K22" s="8"/>
      <c r="L22" s="8"/>
    </row>
    <row r="23" spans="2:17" ht="23.25">
      <c r="F23" s="9"/>
      <c r="G23" s="7"/>
      <c r="H23" s="7"/>
      <c r="I23" s="7"/>
      <c r="J23" s="7"/>
      <c r="K23" s="8"/>
      <c r="L23" s="8"/>
    </row>
    <row r="24" spans="2:17" ht="23.25">
      <c r="F24" s="9" t="s">
        <v>5</v>
      </c>
      <c r="H24" s="7" t="s">
        <v>6</v>
      </c>
      <c r="I24" s="7"/>
      <c r="J24" s="7"/>
      <c r="K24" s="8"/>
      <c r="L24" s="8"/>
    </row>
    <row r="25" spans="2:17" ht="23.25">
      <c r="F25" s="9" t="s">
        <v>7</v>
      </c>
      <c r="G25" s="7"/>
      <c r="H25" s="7" t="s">
        <v>1207</v>
      </c>
      <c r="I25" s="7"/>
      <c r="J25" s="7"/>
      <c r="K25" s="8"/>
      <c r="L25" s="8"/>
    </row>
    <row r="26" spans="2:17" ht="23.25">
      <c r="F26" s="9" t="s">
        <v>8</v>
      </c>
      <c r="G26" s="7"/>
      <c r="H26" s="7" t="s">
        <v>9</v>
      </c>
      <c r="I26" s="7"/>
      <c r="J26" s="7"/>
      <c r="K26" s="8"/>
      <c r="L26" s="8"/>
    </row>
    <row r="27" spans="2:17" ht="23.25">
      <c r="F27" s="9"/>
      <c r="G27" s="7"/>
      <c r="H27" s="7"/>
      <c r="I27" s="7"/>
      <c r="J27" s="7"/>
      <c r="K27" s="8"/>
      <c r="L27" s="8"/>
    </row>
    <row r="28" spans="2:17" ht="23.25">
      <c r="F28" s="9" t="s">
        <v>10</v>
      </c>
      <c r="G28" s="7"/>
      <c r="H28" s="7"/>
      <c r="I28" s="7"/>
      <c r="J28" s="7"/>
      <c r="K28" s="8"/>
      <c r="L28" s="8"/>
    </row>
    <row r="29" spans="2:17" ht="18">
      <c r="G29" s="234" t="s">
        <v>11</v>
      </c>
      <c r="H29" s="234"/>
      <c r="I29" s="8"/>
      <c r="J29" s="8"/>
      <c r="K29" s="8"/>
      <c r="L29" s="8"/>
    </row>
    <row r="30" spans="2:17" ht="18" hidden="1">
      <c r="G30" s="10" t="s">
        <v>12</v>
      </c>
      <c r="H30" s="10"/>
      <c r="I30" s="10"/>
      <c r="J30" s="10"/>
      <c r="K30" s="11"/>
      <c r="L30" s="8"/>
    </row>
    <row r="31" spans="2:17" ht="18" hidden="1">
      <c r="G31" s="10" t="s">
        <v>13</v>
      </c>
      <c r="H31" s="10"/>
      <c r="I31" s="10"/>
      <c r="J31" s="10"/>
      <c r="K31" s="11"/>
      <c r="L31" s="8"/>
    </row>
    <row r="32" spans="2:17" ht="18" hidden="1">
      <c r="G32" s="10" t="s">
        <v>14</v>
      </c>
      <c r="H32" s="10"/>
      <c r="I32" s="10"/>
      <c r="J32" s="10"/>
      <c r="K32" s="11"/>
      <c r="L32" s="8"/>
    </row>
    <row r="33" spans="6:13" ht="18">
      <c r="G33" s="10" t="s">
        <v>15</v>
      </c>
      <c r="H33" s="10"/>
      <c r="I33" s="10"/>
      <c r="J33" s="10"/>
      <c r="K33" s="10"/>
      <c r="L33" s="10"/>
      <c r="M33" s="10"/>
    </row>
    <row r="34" spans="6:13" ht="18">
      <c r="G34" s="10" t="s">
        <v>16</v>
      </c>
      <c r="H34" s="10"/>
      <c r="I34" s="10"/>
      <c r="J34" s="10"/>
      <c r="K34" s="10"/>
      <c r="L34" s="10"/>
      <c r="M34" s="10"/>
    </row>
    <row r="35" spans="6:13" ht="18">
      <c r="G35" s="10" t="s">
        <v>17</v>
      </c>
      <c r="H35" s="10"/>
      <c r="I35" s="10"/>
      <c r="J35" s="10"/>
      <c r="K35" s="10"/>
      <c r="L35" s="10"/>
      <c r="M35" s="10"/>
    </row>
    <row r="36" spans="6:13" ht="18" hidden="1">
      <c r="G36" s="10" t="s">
        <v>18</v>
      </c>
      <c r="H36" s="10"/>
      <c r="I36" s="10"/>
      <c r="J36" s="10"/>
      <c r="K36" s="10"/>
      <c r="L36" s="10"/>
      <c r="M36" s="10"/>
    </row>
    <row r="37" spans="6:13" ht="18" hidden="1">
      <c r="G37" s="10" t="s">
        <v>19</v>
      </c>
      <c r="H37" s="10"/>
      <c r="I37" s="10"/>
      <c r="J37" s="10"/>
      <c r="K37" s="10"/>
      <c r="L37" s="10"/>
      <c r="M37" s="10"/>
    </row>
    <row r="38" spans="6:13" ht="18" hidden="1">
      <c r="G38" s="10" t="s">
        <v>20</v>
      </c>
      <c r="H38" s="10"/>
      <c r="I38" s="10"/>
      <c r="J38" s="10"/>
      <c r="K38" s="10"/>
      <c r="L38" s="10"/>
      <c r="M38" s="10"/>
    </row>
    <row r="39" spans="6:13" ht="18" hidden="1">
      <c r="G39" s="10" t="s">
        <v>21</v>
      </c>
      <c r="H39" s="10"/>
      <c r="I39" s="10"/>
      <c r="J39" s="10"/>
      <c r="K39" s="10"/>
      <c r="L39" s="10"/>
      <c r="M39" s="10"/>
    </row>
    <row r="40" spans="6:13" ht="18" hidden="1">
      <c r="G40" s="10" t="s">
        <v>22</v>
      </c>
      <c r="H40" s="10"/>
      <c r="I40" s="10"/>
      <c r="J40" s="10"/>
      <c r="K40" s="10"/>
      <c r="L40" s="10"/>
      <c r="M40" s="10"/>
    </row>
    <row r="41" spans="6:13" ht="18" hidden="1">
      <c r="G41" s="10" t="s">
        <v>23</v>
      </c>
      <c r="H41" s="10"/>
      <c r="I41" s="10"/>
      <c r="J41" s="10"/>
      <c r="K41" s="10"/>
      <c r="L41" s="10"/>
      <c r="M41" s="10"/>
    </row>
    <row r="42" spans="6:13" ht="18" hidden="1">
      <c r="G42" s="10" t="s">
        <v>24</v>
      </c>
      <c r="H42" s="10"/>
      <c r="I42" s="10"/>
      <c r="J42" s="10"/>
      <c r="K42" s="10"/>
      <c r="L42" s="10"/>
      <c r="M42" s="10"/>
    </row>
    <row r="43" spans="6:13" ht="18" hidden="1">
      <c r="G43" s="10" t="s">
        <v>25</v>
      </c>
      <c r="H43" s="10"/>
      <c r="I43" s="10"/>
      <c r="J43" s="10"/>
      <c r="K43" s="10"/>
      <c r="L43" s="10"/>
      <c r="M43" s="10"/>
    </row>
    <row r="44" spans="6:13" ht="18" hidden="1">
      <c r="G44" s="10" t="s">
        <v>26</v>
      </c>
      <c r="H44" s="10"/>
      <c r="I44" s="10"/>
      <c r="J44" s="10"/>
      <c r="K44" s="10"/>
      <c r="L44" s="10"/>
      <c r="M44" s="10"/>
    </row>
    <row r="45" spans="6:13" ht="8.25" customHeight="1">
      <c r="G45" s="10"/>
      <c r="H45" s="8"/>
      <c r="I45" s="8"/>
      <c r="J45" s="8"/>
      <c r="K45" s="8"/>
      <c r="L45" s="8"/>
    </row>
    <row r="46" spans="6:13" ht="24.75" customHeight="1">
      <c r="F46" s="235" t="s">
        <v>27</v>
      </c>
      <c r="G46" s="235"/>
      <c r="H46" s="235"/>
      <c r="I46" s="235"/>
      <c r="J46" s="235"/>
      <c r="K46" s="235"/>
      <c r="L46" s="235"/>
    </row>
    <row r="47" spans="6:13" ht="25.7" customHeight="1">
      <c r="F47" s="236"/>
      <c r="G47" s="236"/>
      <c r="H47" s="236"/>
      <c r="I47" s="236"/>
      <c r="J47" s="236"/>
      <c r="K47" s="236"/>
      <c r="L47" s="236"/>
    </row>
    <row r="48" spans="6:13" ht="33" customHeight="1">
      <c r="F48" s="236"/>
      <c r="G48" s="236"/>
      <c r="H48" s="236"/>
      <c r="I48" s="236"/>
      <c r="J48" s="236"/>
      <c r="K48" s="236"/>
      <c r="L48" s="236"/>
    </row>
    <row r="89" spans="11:12">
      <c r="K89" t="s">
        <v>28</v>
      </c>
      <c r="L89" t="s">
        <v>29</v>
      </c>
    </row>
    <row r="90" spans="11:12">
      <c r="K90" t="s">
        <v>30</v>
      </c>
      <c r="L90" t="s">
        <v>31</v>
      </c>
    </row>
    <row r="91" spans="11:12">
      <c r="K91" t="s">
        <v>32</v>
      </c>
      <c r="L91" t="s">
        <v>33</v>
      </c>
    </row>
    <row r="92" spans="11:12">
      <c r="K92" t="s">
        <v>34</v>
      </c>
      <c r="L92" t="s">
        <v>35</v>
      </c>
    </row>
    <row r="93" spans="11:12">
      <c r="K93" t="s">
        <v>36</v>
      </c>
      <c r="L93" t="s">
        <v>37</v>
      </c>
    </row>
    <row r="94" spans="11:12">
      <c r="K94" t="s">
        <v>38</v>
      </c>
      <c r="L94" t="s">
        <v>39</v>
      </c>
    </row>
    <row r="95" spans="11:12">
      <c r="K95" t="s">
        <v>40</v>
      </c>
      <c r="L95" t="s">
        <v>41</v>
      </c>
    </row>
    <row r="96" spans="11:12">
      <c r="K96" t="s">
        <v>42</v>
      </c>
      <c r="L96" t="s">
        <v>43</v>
      </c>
    </row>
    <row r="97" spans="11:12">
      <c r="K97" t="s">
        <v>44</v>
      </c>
      <c r="L97" t="s">
        <v>45</v>
      </c>
    </row>
    <row r="98" spans="11:12">
      <c r="K98" t="s">
        <v>46</v>
      </c>
      <c r="L98" t="s">
        <v>47</v>
      </c>
    </row>
    <row r="99" spans="11:12">
      <c r="K99" t="s">
        <v>48</v>
      </c>
      <c r="L99" t="s">
        <v>49</v>
      </c>
    </row>
    <row r="100" spans="11:12">
      <c r="K100" t="s">
        <v>50</v>
      </c>
      <c r="L100" t="s">
        <v>51</v>
      </c>
    </row>
    <row r="101" spans="11:12">
      <c r="K101" t="s">
        <v>52</v>
      </c>
      <c r="L101" t="s">
        <v>53</v>
      </c>
    </row>
    <row r="102" spans="11:12">
      <c r="K102" t="s">
        <v>54</v>
      </c>
      <c r="L102" t="s">
        <v>55</v>
      </c>
    </row>
    <row r="103" spans="11:12">
      <c r="K103" t="s">
        <v>56</v>
      </c>
      <c r="L103" t="s">
        <v>57</v>
      </c>
    </row>
    <row r="104" spans="11:12">
      <c r="K104" t="s">
        <v>58</v>
      </c>
      <c r="L104" t="s">
        <v>59</v>
      </c>
    </row>
    <row r="105" spans="11:12">
      <c r="K105" t="s">
        <v>60</v>
      </c>
      <c r="L105" t="s">
        <v>61</v>
      </c>
    </row>
    <row r="106" spans="11:12">
      <c r="K106" t="s">
        <v>62</v>
      </c>
      <c r="L106" t="s">
        <v>63</v>
      </c>
    </row>
    <row r="107" spans="11:12">
      <c r="K107" t="s">
        <v>64</v>
      </c>
      <c r="L107" t="s">
        <v>65</v>
      </c>
    </row>
    <row r="108" spans="11:12">
      <c r="K108" t="s">
        <v>66</v>
      </c>
      <c r="L108" t="s">
        <v>67</v>
      </c>
    </row>
    <row r="109" spans="11:12">
      <c r="K109" t="s">
        <v>68</v>
      </c>
      <c r="L109" t="s">
        <v>69</v>
      </c>
    </row>
    <row r="110" spans="11:12">
      <c r="K110" t="s">
        <v>70</v>
      </c>
      <c r="L110" t="s">
        <v>71</v>
      </c>
    </row>
    <row r="111" spans="11:12">
      <c r="K111" t="s">
        <v>72</v>
      </c>
      <c r="L111" t="s">
        <v>73</v>
      </c>
    </row>
    <row r="112" spans="11:12">
      <c r="K112" t="s">
        <v>74</v>
      </c>
      <c r="L112" t="s">
        <v>75</v>
      </c>
    </row>
    <row r="113" spans="11:12">
      <c r="K113" t="s">
        <v>76</v>
      </c>
      <c r="L113" t="s">
        <v>77</v>
      </c>
    </row>
    <row r="114" spans="11:12">
      <c r="K114" t="s">
        <v>78</v>
      </c>
      <c r="L114" t="s">
        <v>79</v>
      </c>
    </row>
    <row r="115" spans="11:12">
      <c r="K115" t="s">
        <v>80</v>
      </c>
      <c r="L115" t="s">
        <v>81</v>
      </c>
    </row>
    <row r="116" spans="11:12">
      <c r="K116" t="s">
        <v>82</v>
      </c>
      <c r="L116" t="s">
        <v>83</v>
      </c>
    </row>
    <row r="117" spans="11:12">
      <c r="K117" t="s">
        <v>84</v>
      </c>
      <c r="L117" t="s">
        <v>85</v>
      </c>
    </row>
    <row r="118" spans="11:12">
      <c r="K118" t="s">
        <v>86</v>
      </c>
      <c r="L118" t="s">
        <v>87</v>
      </c>
    </row>
    <row r="119" spans="11:12">
      <c r="K119" t="s">
        <v>88</v>
      </c>
      <c r="L119" t="s">
        <v>89</v>
      </c>
    </row>
    <row r="120" spans="11:12">
      <c r="K120" t="s">
        <v>90</v>
      </c>
      <c r="L120" t="s">
        <v>91</v>
      </c>
    </row>
    <row r="121" spans="11:12">
      <c r="K121" t="s">
        <v>92</v>
      </c>
      <c r="L121" t="s">
        <v>93</v>
      </c>
    </row>
    <row r="122" spans="11:12">
      <c r="K122" t="s">
        <v>94</v>
      </c>
      <c r="L122" t="s">
        <v>77</v>
      </c>
    </row>
    <row r="123" spans="11:12">
      <c r="K123" t="s">
        <v>95</v>
      </c>
      <c r="L123" t="s">
        <v>79</v>
      </c>
    </row>
    <row r="124" spans="11:12">
      <c r="K124" t="s">
        <v>96</v>
      </c>
      <c r="L124" t="s">
        <v>97</v>
      </c>
    </row>
    <row r="125" spans="11:12">
      <c r="K125" t="s">
        <v>98</v>
      </c>
      <c r="L125" t="s">
        <v>99</v>
      </c>
    </row>
    <row r="126" spans="11:12">
      <c r="K126" t="s">
        <v>100</v>
      </c>
      <c r="L126" t="s">
        <v>85</v>
      </c>
    </row>
    <row r="127" spans="11:12">
      <c r="K127" t="s">
        <v>101</v>
      </c>
      <c r="L127" t="s">
        <v>102</v>
      </c>
    </row>
    <row r="128" spans="11:12">
      <c r="K128" t="s">
        <v>103</v>
      </c>
      <c r="L128" t="s">
        <v>104</v>
      </c>
    </row>
    <row r="129" spans="11:12">
      <c r="K129" t="s">
        <v>105</v>
      </c>
      <c r="L129" t="s">
        <v>106</v>
      </c>
    </row>
    <row r="130" spans="11:12">
      <c r="K130" t="s">
        <v>107</v>
      </c>
      <c r="L130" t="s">
        <v>108</v>
      </c>
    </row>
    <row r="131" spans="11:12">
      <c r="K131" t="s">
        <v>109</v>
      </c>
      <c r="L131" t="s">
        <v>110</v>
      </c>
    </row>
    <row r="132" spans="11:12">
      <c r="K132" t="s">
        <v>111</v>
      </c>
      <c r="L132" t="s">
        <v>112</v>
      </c>
    </row>
    <row r="133" spans="11:12">
      <c r="K133" t="s">
        <v>113</v>
      </c>
      <c r="L133" t="s">
        <v>114</v>
      </c>
    </row>
    <row r="134" spans="11:12">
      <c r="K134" t="s">
        <v>115</v>
      </c>
      <c r="L134" t="s">
        <v>116</v>
      </c>
    </row>
  </sheetData>
  <mergeCells count="5">
    <mergeCell ref="C17:P17"/>
    <mergeCell ref="C18:P18"/>
    <mergeCell ref="C19:P19"/>
    <mergeCell ref="G29:H29"/>
    <mergeCell ref="F46:L48"/>
  </mergeCells>
  <hyperlinks>
    <hyperlink ref="C19" r:id="rId1" xr:uid="{00000000-0004-0000-0000-000000000000}"/>
    <hyperlink ref="G29:H29" location="'Estado I'!A1" display="Estado de Operaciones" xr:uid="{00000000-0004-0000-0000-000001000000}"/>
    <hyperlink ref="G30:J30" location="'Estado II'!A1" display="Estado de Fuentes y Usos de Efectivo" xr:uid="{00000000-0004-0000-0000-000002000000}"/>
    <hyperlink ref="G31:J31" location="'Estado III'!A1" display="Estado Integrado de Saldos y Flujos" xr:uid="{00000000-0004-0000-0000-000003000000}"/>
    <hyperlink ref="G32:K32" location="'Estado IV'!A1" display="Estado de Variaciones Totales en el Patrimonio Neto" xr:uid="{00000000-0004-0000-0000-000004000000}"/>
    <hyperlink ref="G33" location="Ingreso!A1" display="Ingreso" xr:uid="{00000000-0004-0000-0000-000005000000}"/>
    <hyperlink ref="G34" location="Gasto!A1" display="Gasto" xr:uid="{00000000-0004-0000-0000-000006000000}"/>
    <hyperlink ref="G35:J35" location="'Transacciones Activos y Pasivo '!A1" display="Transacciones en Activos y Pasivos" xr:uid="{00000000-0004-0000-0000-000007000000}"/>
    <hyperlink ref="G36:K36" location="'Ganancias y Perdidas Tenencias'!A1" display="Ganancias y Pérdidas por Tenencia de Activos" xr:uid="{00000000-0004-0000-0000-000008000000}"/>
    <hyperlink ref="G37:K37" location="'Otras variaciones en Volumen'!A1" display="Otras Variaciones en el Volumen de Activos y Pasivos" xr:uid="{00000000-0004-0000-0000-000009000000}"/>
    <hyperlink ref="G38" location="Balance!A1" display="Balance" xr:uid="{00000000-0004-0000-0000-00000A000000}"/>
    <hyperlink ref="G39:K39" location="'Pasivos Deuda Nomial-Mercado'!A1" display="Pasivos de Deuda al Valor Nominal/de Mercado" xr:uid="{00000000-0004-0000-0000-00000B000000}"/>
    <hyperlink ref="G40:J40" location="'Pasivos Deuda Valor Facial'!A1" display="Pasivos de Deuda al Valor Facial" xr:uid="{00000000-0004-0000-0000-00000C000000}"/>
    <hyperlink ref="G41:J41" location="'Erogación funciones de Gobierno'!A1" display="Erogación por Funciones de Gobierno" xr:uid="{00000000-0004-0000-0000-00000D000000}"/>
    <hyperlink ref="G42:M42" location="'Transacciones A-P Fin. por Sect'!A1" display="Transacciones en Activos y Pasivos Financieros por Sector de la Contraparte" xr:uid="{00000000-0004-0000-0000-00000E000000}"/>
    <hyperlink ref="G43:L43" location="'Saldos A-P financieros por Sect'!A1" display="Saldos de Activos y Pasivos Financieros por Sector de la Contraparte" xr:uid="{00000000-0004-0000-0000-00000F000000}"/>
    <hyperlink ref="G44:K44" location="'Total otros flujos econo.'!A1" display="Total Otros Flujos Económicos en Activos y Pasivos" xr:uid="{00000000-0004-0000-0000-000010000000}"/>
  </hyperlinks>
  <pageMargins left="0.7" right="0.7" top="0.75" bottom="0.75" header="0.3" footer="0.3"/>
  <pageSetup paperSize="9" orientation="portrait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F878F9-EB4F-4630-A7E4-BA1F643B3D30}">
  <dimension ref="B1:BR37"/>
  <sheetViews>
    <sheetView showGridLines="0" topLeftCell="R1" workbookViewId="0">
      <selection activeCell="E9" sqref="E9"/>
    </sheetView>
  </sheetViews>
  <sheetFormatPr baseColWidth="10" defaultColWidth="11.42578125" defaultRowHeight="15" outlineLevelCol="1"/>
  <cols>
    <col min="1" max="2" width="11.42578125" style="110"/>
    <col min="3" max="3" width="84.85546875" style="110" customWidth="1"/>
    <col min="4" max="5" width="11.42578125" style="110"/>
    <col min="6" max="17" width="0" style="110" hidden="1" customWidth="1" outlineLevel="1"/>
    <col min="18" max="18" width="11.42578125" style="110" collapsed="1"/>
    <col min="19" max="30" width="0" style="110" hidden="1" customWidth="1" outlineLevel="1"/>
    <col min="31" max="31" width="11.42578125" style="110" collapsed="1"/>
    <col min="32" max="43" width="0" style="110" hidden="1" customWidth="1" outlineLevel="1"/>
    <col min="44" max="44" width="11.42578125" style="110" collapsed="1"/>
    <col min="45" max="56" width="0" style="110" hidden="1" customWidth="1" outlineLevel="1"/>
    <col min="57" max="57" width="11.42578125" style="110" collapsed="1"/>
    <col min="58" max="69" width="0" style="110" hidden="1" customWidth="1" outlineLevel="1"/>
    <col min="70" max="70" width="11.42578125" style="110" collapsed="1"/>
    <col min="71" max="306" width="11.42578125" style="110"/>
    <col min="307" max="307" width="84.85546875" style="110" customWidth="1"/>
    <col min="308" max="562" width="11.42578125" style="110"/>
    <col min="563" max="563" width="84.85546875" style="110" customWidth="1"/>
    <col min="564" max="818" width="11.42578125" style="110"/>
    <col min="819" max="819" width="84.85546875" style="110" customWidth="1"/>
    <col min="820" max="1074" width="11.42578125" style="110"/>
    <col min="1075" max="1075" width="84.85546875" style="110" customWidth="1"/>
    <col min="1076" max="1330" width="11.42578125" style="110"/>
    <col min="1331" max="1331" width="84.85546875" style="110" customWidth="1"/>
    <col min="1332" max="1586" width="11.42578125" style="110"/>
    <col min="1587" max="1587" width="84.85546875" style="110" customWidth="1"/>
    <col min="1588" max="1842" width="11.42578125" style="110"/>
    <col min="1843" max="1843" width="84.85546875" style="110" customWidth="1"/>
    <col min="1844" max="2098" width="11.42578125" style="110"/>
    <col min="2099" max="2099" width="84.85546875" style="110" customWidth="1"/>
    <col min="2100" max="2354" width="11.42578125" style="110"/>
    <col min="2355" max="2355" width="84.85546875" style="110" customWidth="1"/>
    <col min="2356" max="2610" width="11.42578125" style="110"/>
    <col min="2611" max="2611" width="84.85546875" style="110" customWidth="1"/>
    <col min="2612" max="2866" width="11.42578125" style="110"/>
    <col min="2867" max="2867" width="84.85546875" style="110" customWidth="1"/>
    <col min="2868" max="3122" width="11.42578125" style="110"/>
    <col min="3123" max="3123" width="84.85546875" style="110" customWidth="1"/>
    <col min="3124" max="3378" width="11.42578125" style="110"/>
    <col min="3379" max="3379" width="84.85546875" style="110" customWidth="1"/>
    <col min="3380" max="3634" width="11.42578125" style="110"/>
    <col min="3635" max="3635" width="84.85546875" style="110" customWidth="1"/>
    <col min="3636" max="3890" width="11.42578125" style="110"/>
    <col min="3891" max="3891" width="84.85546875" style="110" customWidth="1"/>
    <col min="3892" max="4146" width="11.42578125" style="110"/>
    <col min="4147" max="4147" width="84.85546875" style="110" customWidth="1"/>
    <col min="4148" max="4402" width="11.42578125" style="110"/>
    <col min="4403" max="4403" width="84.85546875" style="110" customWidth="1"/>
    <col min="4404" max="4658" width="11.42578125" style="110"/>
    <col min="4659" max="4659" width="84.85546875" style="110" customWidth="1"/>
    <col min="4660" max="4914" width="11.42578125" style="110"/>
    <col min="4915" max="4915" width="84.85546875" style="110" customWidth="1"/>
    <col min="4916" max="5170" width="11.42578125" style="110"/>
    <col min="5171" max="5171" width="84.85546875" style="110" customWidth="1"/>
    <col min="5172" max="5426" width="11.42578125" style="110"/>
    <col min="5427" max="5427" width="84.85546875" style="110" customWidth="1"/>
    <col min="5428" max="5682" width="11.42578125" style="110"/>
    <col min="5683" max="5683" width="84.85546875" style="110" customWidth="1"/>
    <col min="5684" max="5938" width="11.42578125" style="110"/>
    <col min="5939" max="5939" width="84.85546875" style="110" customWidth="1"/>
    <col min="5940" max="6194" width="11.42578125" style="110"/>
    <col min="6195" max="6195" width="84.85546875" style="110" customWidth="1"/>
    <col min="6196" max="6450" width="11.42578125" style="110"/>
    <col min="6451" max="6451" width="84.85546875" style="110" customWidth="1"/>
    <col min="6452" max="6706" width="11.42578125" style="110"/>
    <col min="6707" max="6707" width="84.85546875" style="110" customWidth="1"/>
    <col min="6708" max="6962" width="11.42578125" style="110"/>
    <col min="6963" max="6963" width="84.85546875" style="110" customWidth="1"/>
    <col min="6964" max="7218" width="11.42578125" style="110"/>
    <col min="7219" max="7219" width="84.85546875" style="110" customWidth="1"/>
    <col min="7220" max="7474" width="11.42578125" style="110"/>
    <col min="7475" max="7475" width="84.85546875" style="110" customWidth="1"/>
    <col min="7476" max="7730" width="11.42578125" style="110"/>
    <col min="7731" max="7731" width="84.85546875" style="110" customWidth="1"/>
    <col min="7732" max="7986" width="11.42578125" style="110"/>
    <col min="7987" max="7987" width="84.85546875" style="110" customWidth="1"/>
    <col min="7988" max="8242" width="11.42578125" style="110"/>
    <col min="8243" max="8243" width="84.85546875" style="110" customWidth="1"/>
    <col min="8244" max="8498" width="11.42578125" style="110"/>
    <col min="8499" max="8499" width="84.85546875" style="110" customWidth="1"/>
    <col min="8500" max="8754" width="11.42578125" style="110"/>
    <col min="8755" max="8755" width="84.85546875" style="110" customWidth="1"/>
    <col min="8756" max="9010" width="11.42578125" style="110"/>
    <col min="9011" max="9011" width="84.85546875" style="110" customWidth="1"/>
    <col min="9012" max="9266" width="11.42578125" style="110"/>
    <col min="9267" max="9267" width="84.85546875" style="110" customWidth="1"/>
    <col min="9268" max="9522" width="11.42578125" style="110"/>
    <col min="9523" max="9523" width="84.85546875" style="110" customWidth="1"/>
    <col min="9524" max="9778" width="11.42578125" style="110"/>
    <col min="9779" max="9779" width="84.85546875" style="110" customWidth="1"/>
    <col min="9780" max="10034" width="11.42578125" style="110"/>
    <col min="10035" max="10035" width="84.85546875" style="110" customWidth="1"/>
    <col min="10036" max="10290" width="11.42578125" style="110"/>
    <col min="10291" max="10291" width="84.85546875" style="110" customWidth="1"/>
    <col min="10292" max="10546" width="11.42578125" style="110"/>
    <col min="10547" max="10547" width="84.85546875" style="110" customWidth="1"/>
    <col min="10548" max="10802" width="11.42578125" style="110"/>
    <col min="10803" max="10803" width="84.85546875" style="110" customWidth="1"/>
    <col min="10804" max="11058" width="11.42578125" style="110"/>
    <col min="11059" max="11059" width="84.85546875" style="110" customWidth="1"/>
    <col min="11060" max="11314" width="11.42578125" style="110"/>
    <col min="11315" max="11315" width="84.85546875" style="110" customWidth="1"/>
    <col min="11316" max="11570" width="11.42578125" style="110"/>
    <col min="11571" max="11571" width="84.85546875" style="110" customWidth="1"/>
    <col min="11572" max="11826" width="11.42578125" style="110"/>
    <col min="11827" max="11827" width="84.85546875" style="110" customWidth="1"/>
    <col min="11828" max="12082" width="11.42578125" style="110"/>
    <col min="12083" max="12083" width="84.85546875" style="110" customWidth="1"/>
    <col min="12084" max="12338" width="11.42578125" style="110"/>
    <col min="12339" max="12339" width="84.85546875" style="110" customWidth="1"/>
    <col min="12340" max="12594" width="11.42578125" style="110"/>
    <col min="12595" max="12595" width="84.85546875" style="110" customWidth="1"/>
    <col min="12596" max="12850" width="11.42578125" style="110"/>
    <col min="12851" max="12851" width="84.85546875" style="110" customWidth="1"/>
    <col min="12852" max="13106" width="11.42578125" style="110"/>
    <col min="13107" max="13107" width="84.85546875" style="110" customWidth="1"/>
    <col min="13108" max="13362" width="11.42578125" style="110"/>
    <col min="13363" max="13363" width="84.85546875" style="110" customWidth="1"/>
    <col min="13364" max="13618" width="11.42578125" style="110"/>
    <col min="13619" max="13619" width="84.85546875" style="110" customWidth="1"/>
    <col min="13620" max="13874" width="11.42578125" style="110"/>
    <col min="13875" max="13875" width="84.85546875" style="110" customWidth="1"/>
    <col min="13876" max="14130" width="11.42578125" style="110"/>
    <col min="14131" max="14131" width="84.85546875" style="110" customWidth="1"/>
    <col min="14132" max="14386" width="11.42578125" style="110"/>
    <col min="14387" max="14387" width="84.85546875" style="110" customWidth="1"/>
    <col min="14388" max="14642" width="11.42578125" style="110"/>
    <col min="14643" max="14643" width="84.85546875" style="110" customWidth="1"/>
    <col min="14644" max="14898" width="11.42578125" style="110"/>
    <col min="14899" max="14899" width="84.85546875" style="110" customWidth="1"/>
    <col min="14900" max="15154" width="11.42578125" style="110"/>
    <col min="15155" max="15155" width="84.85546875" style="110" customWidth="1"/>
    <col min="15156" max="15410" width="11.42578125" style="110"/>
    <col min="15411" max="15411" width="84.85546875" style="110" customWidth="1"/>
    <col min="15412" max="15666" width="11.42578125" style="110"/>
    <col min="15667" max="15667" width="84.85546875" style="110" customWidth="1"/>
    <col min="15668" max="15922" width="11.42578125" style="110"/>
    <col min="15923" max="15923" width="84.85546875" style="110" customWidth="1"/>
    <col min="15924" max="16178" width="11.42578125" style="110"/>
    <col min="16179" max="16179" width="84.85546875" style="110" customWidth="1"/>
    <col min="16180" max="16384" width="11.42578125" style="110"/>
  </cols>
  <sheetData>
    <row r="1" spans="2:69">
      <c r="B1" s="12" t="s">
        <v>117</v>
      </c>
    </row>
    <row r="2" spans="2:69" ht="15.75">
      <c r="B2" s="51" t="s">
        <v>118</v>
      </c>
      <c r="C2" s="52"/>
      <c r="D2" s="27"/>
      <c r="E2" s="243" t="str">
        <f>+Indice!H25</f>
        <v>Costa Rica Gobiernos Locales</v>
      </c>
      <c r="F2" s="244"/>
      <c r="G2" s="244"/>
      <c r="H2" s="244"/>
      <c r="I2" s="244"/>
      <c r="J2" s="244"/>
      <c r="K2" s="244"/>
      <c r="L2" s="244"/>
      <c r="M2" s="244"/>
      <c r="N2" s="244"/>
      <c r="O2" s="244"/>
      <c r="P2" s="244"/>
      <c r="Q2" s="244"/>
      <c r="R2" s="244"/>
      <c r="S2" s="244"/>
      <c r="T2" s="244"/>
      <c r="U2" s="244"/>
      <c r="V2" s="244"/>
      <c r="W2" s="244"/>
      <c r="X2" s="244"/>
      <c r="Y2" s="244"/>
      <c r="Z2" s="244"/>
      <c r="AA2" s="244"/>
      <c r="AB2" s="244"/>
      <c r="AC2" s="244"/>
      <c r="AD2" s="244"/>
      <c r="AE2" s="244"/>
      <c r="AF2" s="244"/>
      <c r="AG2" s="244"/>
      <c r="AH2" s="244"/>
      <c r="AI2" s="244"/>
      <c r="AJ2" s="244"/>
      <c r="AK2" s="244"/>
      <c r="AL2" s="244"/>
      <c r="AM2" s="244"/>
      <c r="AN2" s="244"/>
      <c r="AO2" s="244"/>
      <c r="AP2" s="244"/>
      <c r="AQ2" s="244"/>
      <c r="AR2" s="244"/>
      <c r="AS2" s="244"/>
      <c r="AT2" s="244"/>
      <c r="AU2" s="244"/>
      <c r="AV2" s="244"/>
      <c r="AW2" s="244"/>
      <c r="AX2" s="244"/>
      <c r="AY2" s="244"/>
      <c r="AZ2" s="244"/>
      <c r="BA2" s="244"/>
      <c r="BB2" s="244"/>
      <c r="BC2" s="244"/>
      <c r="BD2" s="244"/>
      <c r="BE2" s="244"/>
      <c r="BF2" s="244"/>
      <c r="BG2" s="244"/>
      <c r="BH2" s="244"/>
      <c r="BI2" s="244"/>
      <c r="BJ2" s="244"/>
      <c r="BK2" s="244"/>
      <c r="BL2" s="244"/>
      <c r="BM2" s="244"/>
      <c r="BN2" s="244"/>
      <c r="BO2" s="244"/>
      <c r="BP2" s="244"/>
      <c r="BQ2" s="245"/>
    </row>
    <row r="3" spans="2:69" ht="15.75">
      <c r="B3" s="51" t="s">
        <v>695</v>
      </c>
      <c r="C3" s="53"/>
      <c r="D3" s="22"/>
      <c r="E3" s="246" t="s">
        <v>189</v>
      </c>
      <c r="F3" s="247"/>
      <c r="G3" s="247"/>
      <c r="H3" s="247"/>
      <c r="I3" s="247"/>
      <c r="J3" s="247"/>
      <c r="K3" s="247"/>
      <c r="L3" s="247"/>
      <c r="M3" s="247"/>
      <c r="N3" s="247"/>
      <c r="O3" s="247"/>
      <c r="P3" s="247"/>
      <c r="Q3" s="247"/>
      <c r="R3" s="247"/>
      <c r="S3" s="247"/>
      <c r="T3" s="247"/>
      <c r="U3" s="247"/>
      <c r="V3" s="247"/>
      <c r="W3" s="247"/>
      <c r="X3" s="247"/>
      <c r="Y3" s="247"/>
      <c r="Z3" s="247"/>
      <c r="AA3" s="247"/>
      <c r="AB3" s="247"/>
      <c r="AC3" s="247"/>
      <c r="AD3" s="247"/>
      <c r="AE3" s="247"/>
      <c r="AF3" s="247"/>
      <c r="AG3" s="247"/>
      <c r="AH3" s="247"/>
      <c r="AI3" s="247"/>
      <c r="AJ3" s="247"/>
      <c r="AK3" s="247"/>
      <c r="AL3" s="247"/>
      <c r="AM3" s="247"/>
      <c r="AN3" s="247"/>
      <c r="AO3" s="247"/>
      <c r="AP3" s="247"/>
      <c r="AQ3" s="247"/>
      <c r="AR3" s="247"/>
      <c r="AS3" s="247"/>
      <c r="AT3" s="247"/>
      <c r="AU3" s="247"/>
      <c r="AV3" s="247"/>
      <c r="AW3" s="247"/>
      <c r="AX3" s="247"/>
      <c r="AY3" s="247"/>
      <c r="AZ3" s="247"/>
      <c r="BA3" s="247"/>
      <c r="BB3" s="247"/>
      <c r="BC3" s="247"/>
      <c r="BD3" s="247"/>
      <c r="BE3" s="247"/>
      <c r="BF3" s="247"/>
      <c r="BG3" s="247"/>
      <c r="BH3" s="247"/>
      <c r="BI3" s="247"/>
      <c r="BJ3" s="247"/>
      <c r="BK3" s="247"/>
      <c r="BL3" s="247"/>
      <c r="BM3" s="247"/>
      <c r="BN3" s="247"/>
      <c r="BO3" s="247"/>
      <c r="BP3" s="247"/>
      <c r="BQ3" s="248"/>
    </row>
    <row r="4" spans="2:69" ht="14.25" customHeight="1">
      <c r="B4" s="19"/>
      <c r="C4" s="20"/>
      <c r="D4" s="21"/>
      <c r="E4" s="249" t="s">
        <v>121</v>
      </c>
      <c r="F4" s="250"/>
      <c r="G4" s="250"/>
      <c r="H4" s="250"/>
      <c r="I4" s="250"/>
      <c r="J4" s="250"/>
      <c r="K4" s="250"/>
      <c r="L4" s="250"/>
      <c r="M4" s="250"/>
      <c r="N4" s="250"/>
      <c r="O4" s="250"/>
      <c r="P4" s="250"/>
      <c r="Q4" s="250"/>
      <c r="R4" s="250"/>
      <c r="S4" s="250"/>
      <c r="T4" s="250"/>
      <c r="U4" s="250"/>
      <c r="V4" s="250"/>
      <c r="W4" s="250"/>
      <c r="X4" s="250"/>
      <c r="Y4" s="250"/>
      <c r="Z4" s="250"/>
      <c r="AA4" s="250"/>
      <c r="AB4" s="250"/>
      <c r="AC4" s="250"/>
      <c r="AD4" s="250"/>
      <c r="AE4" s="250"/>
      <c r="AF4" s="250"/>
      <c r="AG4" s="250"/>
      <c r="AH4" s="250"/>
      <c r="AI4" s="250"/>
      <c r="AJ4" s="250"/>
      <c r="AK4" s="250"/>
      <c r="AL4" s="250"/>
      <c r="AM4" s="250"/>
      <c r="AN4" s="250"/>
      <c r="AO4" s="250"/>
      <c r="AP4" s="250"/>
      <c r="AQ4" s="250"/>
      <c r="AR4" s="250"/>
      <c r="AS4" s="250"/>
      <c r="AT4" s="250"/>
      <c r="AU4" s="250"/>
      <c r="AV4" s="250"/>
      <c r="AW4" s="250"/>
      <c r="AX4" s="250"/>
      <c r="AY4" s="250"/>
      <c r="AZ4" s="250"/>
      <c r="BA4" s="250"/>
      <c r="BB4" s="250"/>
      <c r="BC4" s="250"/>
      <c r="BD4" s="250"/>
      <c r="BE4" s="250"/>
      <c r="BF4" s="250"/>
      <c r="BG4" s="250"/>
      <c r="BH4" s="250"/>
      <c r="BI4" s="250"/>
      <c r="BJ4" s="250"/>
      <c r="BK4" s="250"/>
      <c r="BL4" s="250"/>
      <c r="BM4" s="250"/>
      <c r="BN4" s="250"/>
      <c r="BO4" s="250"/>
      <c r="BP4" s="250"/>
      <c r="BQ4" s="251"/>
    </row>
    <row r="5" spans="2:69" ht="14.25" customHeight="1">
      <c r="B5" s="266" t="s">
        <v>696</v>
      </c>
      <c r="C5" s="267"/>
      <c r="D5" s="22"/>
      <c r="E5" s="252"/>
      <c r="F5" s="253"/>
      <c r="G5" s="253"/>
      <c r="H5" s="253"/>
      <c r="I5" s="253"/>
      <c r="J5" s="253"/>
      <c r="K5" s="253"/>
      <c r="L5" s="253"/>
      <c r="M5" s="253"/>
      <c r="N5" s="253"/>
      <c r="O5" s="253"/>
      <c r="P5" s="253"/>
      <c r="Q5" s="253"/>
      <c r="R5" s="253"/>
      <c r="S5" s="253"/>
      <c r="T5" s="253"/>
      <c r="U5" s="253"/>
      <c r="V5" s="253"/>
      <c r="W5" s="253"/>
      <c r="X5" s="253"/>
      <c r="Y5" s="253"/>
      <c r="Z5" s="253"/>
      <c r="AA5" s="253"/>
      <c r="AB5" s="253"/>
      <c r="AC5" s="253"/>
      <c r="AD5" s="253"/>
      <c r="AE5" s="253"/>
      <c r="AF5" s="253"/>
      <c r="AG5" s="253"/>
      <c r="AH5" s="253"/>
      <c r="AI5" s="253"/>
      <c r="AJ5" s="253"/>
      <c r="AK5" s="253"/>
      <c r="AL5" s="253"/>
      <c r="AM5" s="253"/>
      <c r="AN5" s="253"/>
      <c r="AO5" s="253"/>
      <c r="AP5" s="253"/>
      <c r="AQ5" s="253"/>
      <c r="AR5" s="253"/>
      <c r="AS5" s="253"/>
      <c r="AT5" s="253"/>
      <c r="AU5" s="253"/>
      <c r="AV5" s="253"/>
      <c r="AW5" s="253"/>
      <c r="AX5" s="253"/>
      <c r="AY5" s="253"/>
      <c r="AZ5" s="253"/>
      <c r="BA5" s="253"/>
      <c r="BB5" s="253"/>
      <c r="BC5" s="253"/>
      <c r="BD5" s="253"/>
      <c r="BE5" s="253"/>
      <c r="BF5" s="253"/>
      <c r="BG5" s="253"/>
      <c r="BH5" s="253"/>
      <c r="BI5" s="253"/>
      <c r="BJ5" s="253"/>
      <c r="BK5" s="253"/>
      <c r="BL5" s="253"/>
      <c r="BM5" s="253"/>
      <c r="BN5" s="253"/>
      <c r="BO5" s="253"/>
      <c r="BP5" s="253"/>
      <c r="BQ5" s="254"/>
    </row>
    <row r="6" spans="2:69">
      <c r="B6" s="266"/>
      <c r="C6" s="267"/>
      <c r="D6" s="22"/>
      <c r="E6" s="255">
        <v>2019</v>
      </c>
      <c r="F6" s="256">
        <v>2019</v>
      </c>
      <c r="G6" s="257"/>
      <c r="H6" s="257"/>
      <c r="I6" s="257"/>
      <c r="J6" s="257"/>
      <c r="K6" s="257"/>
      <c r="L6" s="257"/>
      <c r="M6" s="257"/>
      <c r="N6" s="257"/>
      <c r="O6" s="257"/>
      <c r="P6" s="257"/>
      <c r="Q6" s="258"/>
      <c r="R6" s="255">
        <f>+E6+1</f>
        <v>2020</v>
      </c>
      <c r="S6" s="256">
        <v>2020</v>
      </c>
      <c r="T6" s="257"/>
      <c r="U6" s="257"/>
      <c r="V6" s="257"/>
      <c r="W6" s="257"/>
      <c r="X6" s="257"/>
      <c r="Y6" s="257"/>
      <c r="Z6" s="257"/>
      <c r="AA6" s="257"/>
      <c r="AB6" s="257"/>
      <c r="AC6" s="257"/>
      <c r="AD6" s="258"/>
      <c r="AE6" s="255">
        <f>+R6+1</f>
        <v>2021</v>
      </c>
      <c r="AF6" s="256">
        <v>2021</v>
      </c>
      <c r="AG6" s="257"/>
      <c r="AH6" s="257"/>
      <c r="AI6" s="257"/>
      <c r="AJ6" s="257"/>
      <c r="AK6" s="257"/>
      <c r="AL6" s="257"/>
      <c r="AM6" s="257"/>
      <c r="AN6" s="257"/>
      <c r="AO6" s="257"/>
      <c r="AP6" s="257"/>
      <c r="AQ6" s="258"/>
      <c r="AR6" s="255">
        <f>+AE6+1</f>
        <v>2022</v>
      </c>
      <c r="AS6" s="259">
        <v>2022</v>
      </c>
      <c r="AT6" s="260"/>
      <c r="AU6" s="260"/>
      <c r="AV6" s="260"/>
      <c r="AW6" s="260"/>
      <c r="AX6" s="260"/>
      <c r="AY6" s="260"/>
      <c r="AZ6" s="260"/>
      <c r="BA6" s="260"/>
      <c r="BB6" s="260"/>
      <c r="BC6" s="260"/>
      <c r="BD6" s="261"/>
      <c r="BE6" s="262">
        <f>+AR6+1</f>
        <v>2023</v>
      </c>
      <c r="BF6" s="259">
        <v>2023</v>
      </c>
      <c r="BG6" s="260"/>
      <c r="BH6" s="260"/>
      <c r="BI6" s="260"/>
      <c r="BJ6" s="260"/>
      <c r="BK6" s="260"/>
      <c r="BL6" s="260"/>
      <c r="BM6" s="260"/>
      <c r="BN6" s="260"/>
      <c r="BO6" s="260"/>
      <c r="BP6" s="260"/>
      <c r="BQ6" s="261"/>
    </row>
    <row r="7" spans="2:69">
      <c r="B7" s="101"/>
      <c r="C7" s="102"/>
      <c r="D7" s="22"/>
      <c r="E7" s="255"/>
      <c r="F7" s="210">
        <v>43466</v>
      </c>
      <c r="G7" s="210">
        <v>43497</v>
      </c>
      <c r="H7" s="210">
        <v>43525</v>
      </c>
      <c r="I7" s="210">
        <v>43556</v>
      </c>
      <c r="J7" s="210">
        <v>43586</v>
      </c>
      <c r="K7" s="210">
        <v>43617</v>
      </c>
      <c r="L7" s="210">
        <v>43647</v>
      </c>
      <c r="M7" s="210">
        <v>43678</v>
      </c>
      <c r="N7" s="210">
        <v>43709</v>
      </c>
      <c r="O7" s="210">
        <v>43739</v>
      </c>
      <c r="P7" s="210">
        <v>43770</v>
      </c>
      <c r="Q7" s="210">
        <v>43800</v>
      </c>
      <c r="R7" s="255"/>
      <c r="S7" s="210">
        <v>43831</v>
      </c>
      <c r="T7" s="210">
        <v>43862</v>
      </c>
      <c r="U7" s="210">
        <v>43891</v>
      </c>
      <c r="V7" s="210">
        <v>43922</v>
      </c>
      <c r="W7" s="210">
        <v>43952</v>
      </c>
      <c r="X7" s="210">
        <v>43983</v>
      </c>
      <c r="Y7" s="210">
        <v>44013</v>
      </c>
      <c r="Z7" s="210">
        <v>44044</v>
      </c>
      <c r="AA7" s="210">
        <v>44075</v>
      </c>
      <c r="AB7" s="210">
        <v>44105</v>
      </c>
      <c r="AC7" s="210">
        <v>44136</v>
      </c>
      <c r="AD7" s="210">
        <v>44166</v>
      </c>
      <c r="AE7" s="255"/>
      <c r="AF7" s="210">
        <v>44197</v>
      </c>
      <c r="AG7" s="210">
        <v>44228</v>
      </c>
      <c r="AH7" s="210">
        <v>44256</v>
      </c>
      <c r="AI7" s="210">
        <v>44287</v>
      </c>
      <c r="AJ7" s="210">
        <v>44317</v>
      </c>
      <c r="AK7" s="210">
        <v>44348</v>
      </c>
      <c r="AL7" s="210">
        <v>44378</v>
      </c>
      <c r="AM7" s="210">
        <v>44409</v>
      </c>
      <c r="AN7" s="210">
        <v>44440</v>
      </c>
      <c r="AO7" s="210">
        <v>44470</v>
      </c>
      <c r="AP7" s="210">
        <v>44501</v>
      </c>
      <c r="AQ7" s="210">
        <v>44531</v>
      </c>
      <c r="AR7" s="255"/>
      <c r="AS7" s="210">
        <v>44562</v>
      </c>
      <c r="AT7" s="210">
        <v>44593</v>
      </c>
      <c r="AU7" s="210">
        <v>44621</v>
      </c>
      <c r="AV7" s="210">
        <v>44652</v>
      </c>
      <c r="AW7" s="210">
        <v>44682</v>
      </c>
      <c r="AX7" s="210">
        <v>44713</v>
      </c>
      <c r="AY7" s="210">
        <v>44743</v>
      </c>
      <c r="AZ7" s="210">
        <v>44774</v>
      </c>
      <c r="BA7" s="210">
        <v>44805</v>
      </c>
      <c r="BB7" s="210">
        <v>44835</v>
      </c>
      <c r="BC7" s="210">
        <v>44866</v>
      </c>
      <c r="BD7" s="210">
        <v>44896</v>
      </c>
      <c r="BE7" s="263"/>
      <c r="BF7" s="210">
        <v>44927</v>
      </c>
      <c r="BG7" s="210">
        <v>44958</v>
      </c>
      <c r="BH7" s="210">
        <v>44986</v>
      </c>
      <c r="BI7" s="210">
        <v>45017</v>
      </c>
      <c r="BJ7" s="210">
        <v>45047</v>
      </c>
      <c r="BK7" s="210">
        <v>45078</v>
      </c>
      <c r="BL7" s="210">
        <v>45108</v>
      </c>
      <c r="BM7" s="210">
        <v>45139</v>
      </c>
      <c r="BN7" s="210">
        <v>45170</v>
      </c>
      <c r="BO7" s="210">
        <v>45200</v>
      </c>
      <c r="BP7" s="210">
        <v>45231</v>
      </c>
      <c r="BQ7" s="210">
        <v>45261</v>
      </c>
    </row>
    <row r="8" spans="2:69">
      <c r="B8" s="89" t="s">
        <v>697</v>
      </c>
      <c r="C8" s="90" t="s">
        <v>698</v>
      </c>
      <c r="D8" s="103" t="s">
        <v>125</v>
      </c>
      <c r="E8" s="134"/>
      <c r="F8" s="134"/>
      <c r="G8" s="134"/>
      <c r="H8" s="134"/>
      <c r="I8" s="134"/>
      <c r="J8" s="134"/>
      <c r="K8" s="134"/>
      <c r="L8" s="134"/>
      <c r="M8" s="134"/>
      <c r="N8" s="134"/>
      <c r="O8" s="134"/>
      <c r="P8" s="134"/>
      <c r="Q8" s="134"/>
      <c r="R8" s="134"/>
      <c r="S8" s="134"/>
      <c r="T8" s="134"/>
      <c r="U8" s="134"/>
      <c r="V8" s="134"/>
      <c r="W8" s="134"/>
      <c r="X8" s="134"/>
      <c r="Y8" s="134"/>
      <c r="Z8" s="134"/>
      <c r="AA8" s="134"/>
      <c r="AB8" s="134"/>
      <c r="AC8" s="134"/>
      <c r="AD8" s="134"/>
      <c r="AE8" s="134"/>
      <c r="AF8" s="134"/>
      <c r="AG8" s="134"/>
      <c r="AH8" s="134"/>
      <c r="AI8" s="134"/>
      <c r="AJ8" s="134"/>
      <c r="AK8" s="134"/>
      <c r="AL8" s="134"/>
      <c r="AM8" s="134"/>
      <c r="AN8" s="134"/>
      <c r="AO8" s="134"/>
      <c r="AP8" s="134"/>
      <c r="AQ8" s="134"/>
      <c r="AR8" s="134"/>
      <c r="AS8" s="134"/>
      <c r="AT8" s="134"/>
      <c r="AU8" s="134"/>
      <c r="AV8" s="134"/>
      <c r="AW8" s="134"/>
      <c r="AX8" s="134"/>
      <c r="AY8" s="134"/>
      <c r="AZ8" s="134"/>
      <c r="BA8" s="134"/>
      <c r="BB8" s="134"/>
      <c r="BC8" s="134"/>
      <c r="BD8" s="134"/>
      <c r="BE8" s="134"/>
      <c r="BF8" s="134"/>
      <c r="BG8" s="134"/>
      <c r="BH8" s="134"/>
      <c r="BI8" s="134"/>
      <c r="BJ8" s="134"/>
      <c r="BK8" s="134"/>
      <c r="BL8" s="134"/>
      <c r="BM8" s="134"/>
      <c r="BN8" s="134"/>
      <c r="BO8" s="134"/>
      <c r="BP8" s="134"/>
      <c r="BQ8" s="134"/>
    </row>
    <row r="9" spans="2:69">
      <c r="B9" s="135" t="s">
        <v>308</v>
      </c>
      <c r="C9" s="136" t="s">
        <v>699</v>
      </c>
      <c r="D9" s="137" t="s">
        <v>125</v>
      </c>
      <c r="E9" s="130"/>
      <c r="F9" s="130"/>
      <c r="G9" s="130"/>
      <c r="H9" s="130"/>
      <c r="I9" s="130"/>
      <c r="J9" s="130"/>
      <c r="K9" s="130"/>
      <c r="L9" s="130"/>
      <c r="M9" s="130"/>
      <c r="N9" s="130"/>
      <c r="O9" s="130"/>
      <c r="P9" s="130"/>
      <c r="Q9" s="130"/>
      <c r="R9" s="130"/>
      <c r="S9" s="130"/>
      <c r="T9" s="130"/>
      <c r="U9" s="130"/>
      <c r="V9" s="130"/>
      <c r="W9" s="130"/>
      <c r="X9" s="130"/>
      <c r="Y9" s="130"/>
      <c r="Z9" s="130"/>
      <c r="AA9" s="130"/>
      <c r="AB9" s="130"/>
      <c r="AC9" s="130"/>
      <c r="AD9" s="130"/>
      <c r="AE9" s="130"/>
      <c r="AF9" s="130"/>
      <c r="AG9" s="130"/>
      <c r="AH9" s="130"/>
      <c r="AI9" s="130"/>
      <c r="AJ9" s="130"/>
      <c r="AK9" s="130"/>
      <c r="AL9" s="130"/>
      <c r="AM9" s="130"/>
      <c r="AN9" s="130"/>
      <c r="AO9" s="130"/>
      <c r="AP9" s="130"/>
      <c r="AQ9" s="130"/>
      <c r="AR9" s="130"/>
      <c r="AS9" s="130"/>
      <c r="AT9" s="130"/>
      <c r="AU9" s="130"/>
      <c r="AV9" s="130"/>
      <c r="AW9" s="130"/>
      <c r="AX9" s="130"/>
      <c r="AY9" s="130"/>
      <c r="AZ9" s="130"/>
      <c r="BA9" s="130"/>
      <c r="BB9" s="130"/>
      <c r="BC9" s="130"/>
      <c r="BD9" s="130"/>
      <c r="BE9" s="130"/>
      <c r="BF9" s="130"/>
      <c r="BG9" s="130"/>
      <c r="BH9" s="130"/>
      <c r="BI9" s="130"/>
      <c r="BJ9" s="130"/>
      <c r="BK9" s="130"/>
      <c r="BL9" s="130"/>
      <c r="BM9" s="130"/>
      <c r="BN9" s="130"/>
      <c r="BO9" s="130"/>
      <c r="BP9" s="130"/>
      <c r="BQ9" s="130"/>
    </row>
    <row r="10" spans="2:69">
      <c r="B10" s="41" t="s">
        <v>700</v>
      </c>
      <c r="C10" s="29" t="s">
        <v>701</v>
      </c>
      <c r="D10" s="108" t="s">
        <v>125</v>
      </c>
      <c r="E10" s="130"/>
      <c r="F10" s="130"/>
      <c r="G10" s="130"/>
      <c r="H10" s="130"/>
      <c r="I10" s="130"/>
      <c r="J10" s="130"/>
      <c r="K10" s="130"/>
      <c r="L10" s="130"/>
      <c r="M10" s="130"/>
      <c r="N10" s="130"/>
      <c r="O10" s="130"/>
      <c r="P10" s="130"/>
      <c r="Q10" s="130"/>
      <c r="R10" s="130"/>
      <c r="S10" s="130"/>
      <c r="T10" s="130"/>
      <c r="U10" s="130"/>
      <c r="V10" s="130"/>
      <c r="W10" s="130"/>
      <c r="X10" s="130"/>
      <c r="Y10" s="130"/>
      <c r="Z10" s="130"/>
      <c r="AA10" s="130"/>
      <c r="AB10" s="130"/>
      <c r="AC10" s="130"/>
      <c r="AD10" s="130"/>
      <c r="AE10" s="130"/>
      <c r="AF10" s="130"/>
      <c r="AG10" s="130"/>
      <c r="AH10" s="130"/>
      <c r="AI10" s="130"/>
      <c r="AJ10" s="130"/>
      <c r="AK10" s="130"/>
      <c r="AL10" s="130"/>
      <c r="AM10" s="130"/>
      <c r="AN10" s="130"/>
      <c r="AO10" s="130"/>
      <c r="AP10" s="130"/>
      <c r="AQ10" s="130"/>
      <c r="AR10" s="130"/>
      <c r="AS10" s="130"/>
      <c r="AT10" s="130"/>
      <c r="AU10" s="130"/>
      <c r="AV10" s="130"/>
      <c r="AW10" s="130"/>
      <c r="AX10" s="130"/>
      <c r="AY10" s="130"/>
      <c r="AZ10" s="130"/>
      <c r="BA10" s="130"/>
      <c r="BB10" s="130"/>
      <c r="BC10" s="130"/>
      <c r="BD10" s="130"/>
      <c r="BE10" s="130"/>
      <c r="BF10" s="130"/>
      <c r="BG10" s="130"/>
      <c r="BH10" s="130"/>
      <c r="BI10" s="130"/>
      <c r="BJ10" s="130"/>
      <c r="BK10" s="130"/>
      <c r="BL10" s="130"/>
      <c r="BM10" s="130"/>
      <c r="BN10" s="130"/>
      <c r="BO10" s="130"/>
      <c r="BP10" s="130"/>
      <c r="BQ10" s="130"/>
    </row>
    <row r="11" spans="2:69">
      <c r="B11" s="41" t="s">
        <v>702</v>
      </c>
      <c r="C11" s="29" t="s">
        <v>648</v>
      </c>
      <c r="D11" s="108" t="s">
        <v>125</v>
      </c>
      <c r="E11" s="130"/>
      <c r="F11" s="130"/>
      <c r="G11" s="130"/>
      <c r="H11" s="130"/>
      <c r="I11" s="130"/>
      <c r="J11" s="130"/>
      <c r="K11" s="130"/>
      <c r="L11" s="130"/>
      <c r="M11" s="130"/>
      <c r="N11" s="130"/>
      <c r="O11" s="130"/>
      <c r="P11" s="130"/>
      <c r="Q11" s="130"/>
      <c r="R11" s="130"/>
      <c r="S11" s="130"/>
      <c r="T11" s="130"/>
      <c r="U11" s="130"/>
      <c r="V11" s="130"/>
      <c r="W11" s="130"/>
      <c r="X11" s="130"/>
      <c r="Y11" s="130"/>
      <c r="Z11" s="130"/>
      <c r="AA11" s="130"/>
      <c r="AB11" s="130"/>
      <c r="AC11" s="130"/>
      <c r="AD11" s="130"/>
      <c r="AE11" s="130"/>
      <c r="AF11" s="130"/>
      <c r="AG11" s="130"/>
      <c r="AH11" s="130"/>
      <c r="AI11" s="130"/>
      <c r="AJ11" s="130"/>
      <c r="AK11" s="130"/>
      <c r="AL11" s="130"/>
      <c r="AM11" s="130"/>
      <c r="AN11" s="130"/>
      <c r="AO11" s="130"/>
      <c r="AP11" s="130"/>
      <c r="AQ11" s="130"/>
      <c r="AR11" s="130"/>
      <c r="AS11" s="130"/>
      <c r="AT11" s="130"/>
      <c r="AU11" s="130"/>
      <c r="AV11" s="130"/>
      <c r="AW11" s="130"/>
      <c r="AX11" s="130"/>
      <c r="AY11" s="130"/>
      <c r="AZ11" s="130"/>
      <c r="BA11" s="130"/>
      <c r="BB11" s="130"/>
      <c r="BC11" s="130"/>
      <c r="BD11" s="130"/>
      <c r="BE11" s="130"/>
      <c r="BF11" s="130"/>
      <c r="BG11" s="130"/>
      <c r="BH11" s="130"/>
      <c r="BI11" s="130"/>
      <c r="BJ11" s="130"/>
      <c r="BK11" s="130"/>
      <c r="BL11" s="130"/>
      <c r="BM11" s="130"/>
      <c r="BN11" s="130"/>
      <c r="BO11" s="130"/>
      <c r="BP11" s="130"/>
      <c r="BQ11" s="130"/>
    </row>
    <row r="12" spans="2:69">
      <c r="B12" s="41" t="s">
        <v>703</v>
      </c>
      <c r="C12" s="29" t="s">
        <v>650</v>
      </c>
      <c r="D12" s="108" t="s">
        <v>125</v>
      </c>
      <c r="E12" s="130"/>
      <c r="F12" s="130"/>
      <c r="G12" s="130"/>
      <c r="H12" s="130"/>
      <c r="I12" s="130"/>
      <c r="J12" s="130"/>
      <c r="K12" s="130"/>
      <c r="L12" s="130"/>
      <c r="M12" s="130"/>
      <c r="N12" s="130"/>
      <c r="O12" s="130"/>
      <c r="P12" s="130"/>
      <c r="Q12" s="130"/>
      <c r="R12" s="130"/>
      <c r="S12" s="130"/>
      <c r="T12" s="130"/>
      <c r="U12" s="130"/>
      <c r="V12" s="130"/>
      <c r="W12" s="130"/>
      <c r="X12" s="130"/>
      <c r="Y12" s="130"/>
      <c r="Z12" s="130"/>
      <c r="AA12" s="130"/>
      <c r="AB12" s="130"/>
      <c r="AC12" s="130"/>
      <c r="AD12" s="130"/>
      <c r="AE12" s="130"/>
      <c r="AF12" s="130"/>
      <c r="AG12" s="130"/>
      <c r="AH12" s="130"/>
      <c r="AI12" s="130"/>
      <c r="AJ12" s="130"/>
      <c r="AK12" s="130"/>
      <c r="AL12" s="130"/>
      <c r="AM12" s="130"/>
      <c r="AN12" s="130"/>
      <c r="AO12" s="130"/>
      <c r="AP12" s="130"/>
      <c r="AQ12" s="130"/>
      <c r="AR12" s="130"/>
      <c r="AS12" s="130"/>
      <c r="AT12" s="130"/>
      <c r="AU12" s="130"/>
      <c r="AV12" s="130"/>
      <c r="AW12" s="130"/>
      <c r="AX12" s="130"/>
      <c r="AY12" s="130"/>
      <c r="AZ12" s="130"/>
      <c r="BA12" s="130"/>
      <c r="BB12" s="130"/>
      <c r="BC12" s="130"/>
      <c r="BD12" s="130"/>
      <c r="BE12" s="130"/>
      <c r="BF12" s="130"/>
      <c r="BG12" s="130"/>
      <c r="BH12" s="130"/>
      <c r="BI12" s="130"/>
      <c r="BJ12" s="130"/>
      <c r="BK12" s="130"/>
      <c r="BL12" s="130"/>
      <c r="BM12" s="130"/>
      <c r="BN12" s="130"/>
      <c r="BO12" s="130"/>
      <c r="BP12" s="130"/>
      <c r="BQ12" s="130"/>
    </row>
    <row r="13" spans="2:69">
      <c r="B13" s="41" t="s">
        <v>704</v>
      </c>
      <c r="C13" s="29" t="s">
        <v>652</v>
      </c>
      <c r="D13" s="108" t="s">
        <v>125</v>
      </c>
      <c r="E13" s="130"/>
      <c r="F13" s="130"/>
      <c r="G13" s="130"/>
      <c r="H13" s="130"/>
      <c r="I13" s="130"/>
      <c r="J13" s="130"/>
      <c r="K13" s="130"/>
      <c r="L13" s="130"/>
      <c r="M13" s="130"/>
      <c r="N13" s="130"/>
      <c r="O13" s="130"/>
      <c r="P13" s="130"/>
      <c r="Q13" s="130"/>
      <c r="R13" s="130"/>
      <c r="S13" s="130"/>
      <c r="T13" s="130"/>
      <c r="U13" s="130"/>
      <c r="V13" s="130"/>
      <c r="W13" s="130"/>
      <c r="X13" s="130"/>
      <c r="Y13" s="130"/>
      <c r="Z13" s="130"/>
      <c r="AA13" s="130"/>
      <c r="AB13" s="130"/>
      <c r="AC13" s="130"/>
      <c r="AD13" s="130"/>
      <c r="AE13" s="130"/>
      <c r="AF13" s="130"/>
      <c r="AG13" s="130"/>
      <c r="AH13" s="130"/>
      <c r="AI13" s="130"/>
      <c r="AJ13" s="130"/>
      <c r="AK13" s="130"/>
      <c r="AL13" s="130"/>
      <c r="AM13" s="130"/>
      <c r="AN13" s="130"/>
      <c r="AO13" s="130"/>
      <c r="AP13" s="130"/>
      <c r="AQ13" s="130"/>
      <c r="AR13" s="130"/>
      <c r="AS13" s="130"/>
      <c r="AT13" s="130"/>
      <c r="AU13" s="130"/>
      <c r="AV13" s="130"/>
      <c r="AW13" s="130"/>
      <c r="AX13" s="130"/>
      <c r="AY13" s="130"/>
      <c r="AZ13" s="130"/>
      <c r="BA13" s="130"/>
      <c r="BB13" s="130"/>
      <c r="BC13" s="130"/>
      <c r="BD13" s="130"/>
      <c r="BE13" s="130"/>
      <c r="BF13" s="130"/>
      <c r="BG13" s="130"/>
      <c r="BH13" s="130"/>
      <c r="BI13" s="130"/>
      <c r="BJ13" s="130"/>
      <c r="BK13" s="130"/>
      <c r="BL13" s="130"/>
      <c r="BM13" s="130"/>
      <c r="BN13" s="130"/>
      <c r="BO13" s="130"/>
      <c r="BP13" s="130"/>
      <c r="BQ13" s="130"/>
    </row>
    <row r="14" spans="2:69">
      <c r="B14" s="41" t="s">
        <v>313</v>
      </c>
      <c r="C14" s="22" t="s">
        <v>705</v>
      </c>
      <c r="D14" s="108" t="s">
        <v>125</v>
      </c>
      <c r="E14" s="130"/>
      <c r="F14" s="130"/>
      <c r="G14" s="130"/>
      <c r="H14" s="130"/>
      <c r="I14" s="130"/>
      <c r="J14" s="130"/>
      <c r="K14" s="130"/>
      <c r="L14" s="130"/>
      <c r="M14" s="130"/>
      <c r="N14" s="130"/>
      <c r="O14" s="130"/>
      <c r="P14" s="130"/>
      <c r="Q14" s="130"/>
      <c r="R14" s="130"/>
      <c r="S14" s="130"/>
      <c r="T14" s="130"/>
      <c r="U14" s="130"/>
      <c r="V14" s="130"/>
      <c r="W14" s="130"/>
      <c r="X14" s="130"/>
      <c r="Y14" s="130"/>
      <c r="Z14" s="130"/>
      <c r="AA14" s="130"/>
      <c r="AB14" s="130"/>
      <c r="AC14" s="130"/>
      <c r="AD14" s="130"/>
      <c r="AE14" s="130"/>
      <c r="AF14" s="130"/>
      <c r="AG14" s="130"/>
      <c r="AH14" s="130"/>
      <c r="AI14" s="130"/>
      <c r="AJ14" s="130"/>
      <c r="AK14" s="130"/>
      <c r="AL14" s="130"/>
      <c r="AM14" s="130"/>
      <c r="AN14" s="130"/>
      <c r="AO14" s="130"/>
      <c r="AP14" s="130"/>
      <c r="AQ14" s="130"/>
      <c r="AR14" s="130"/>
      <c r="AS14" s="130"/>
      <c r="AT14" s="130"/>
      <c r="AU14" s="130"/>
      <c r="AV14" s="130"/>
      <c r="AW14" s="130"/>
      <c r="AX14" s="130"/>
      <c r="AY14" s="130"/>
      <c r="AZ14" s="130"/>
      <c r="BA14" s="130"/>
      <c r="BB14" s="130"/>
      <c r="BC14" s="130"/>
      <c r="BD14" s="130"/>
      <c r="BE14" s="130"/>
      <c r="BF14" s="130"/>
      <c r="BG14" s="130"/>
      <c r="BH14" s="130"/>
      <c r="BI14" s="130"/>
      <c r="BJ14" s="130"/>
      <c r="BK14" s="130"/>
      <c r="BL14" s="130"/>
      <c r="BM14" s="130"/>
      <c r="BN14" s="130"/>
      <c r="BO14" s="130"/>
      <c r="BP14" s="130"/>
      <c r="BQ14" s="130"/>
    </row>
    <row r="15" spans="2:69">
      <c r="B15" s="41" t="s">
        <v>706</v>
      </c>
      <c r="C15" s="29" t="s">
        <v>655</v>
      </c>
      <c r="D15" s="108" t="s">
        <v>125</v>
      </c>
      <c r="E15" s="130"/>
      <c r="F15" s="130"/>
      <c r="G15" s="130"/>
      <c r="H15" s="130"/>
      <c r="I15" s="130"/>
      <c r="J15" s="130"/>
      <c r="K15" s="130"/>
      <c r="L15" s="130"/>
      <c r="M15" s="130"/>
      <c r="N15" s="130"/>
      <c r="O15" s="130"/>
      <c r="P15" s="130"/>
      <c r="Q15" s="130"/>
      <c r="R15" s="130"/>
      <c r="S15" s="130"/>
      <c r="T15" s="130"/>
      <c r="U15" s="130"/>
      <c r="V15" s="130"/>
      <c r="W15" s="130"/>
      <c r="X15" s="130"/>
      <c r="Y15" s="130"/>
      <c r="Z15" s="130"/>
      <c r="AA15" s="130"/>
      <c r="AB15" s="130"/>
      <c r="AC15" s="130"/>
      <c r="AD15" s="130"/>
      <c r="AE15" s="130"/>
      <c r="AF15" s="130"/>
      <c r="AG15" s="130"/>
      <c r="AH15" s="130"/>
      <c r="AI15" s="130"/>
      <c r="AJ15" s="130"/>
      <c r="AK15" s="130"/>
      <c r="AL15" s="130"/>
      <c r="AM15" s="130"/>
      <c r="AN15" s="130"/>
      <c r="AO15" s="130"/>
      <c r="AP15" s="130"/>
      <c r="AQ15" s="130"/>
      <c r="AR15" s="130"/>
      <c r="AS15" s="130"/>
      <c r="AT15" s="130"/>
      <c r="AU15" s="130"/>
      <c r="AV15" s="130"/>
      <c r="AW15" s="130"/>
      <c r="AX15" s="130"/>
      <c r="AY15" s="130"/>
      <c r="AZ15" s="130"/>
      <c r="BA15" s="130"/>
      <c r="BB15" s="130"/>
      <c r="BC15" s="130"/>
      <c r="BD15" s="130"/>
      <c r="BE15" s="130"/>
      <c r="BF15" s="130"/>
      <c r="BG15" s="130"/>
      <c r="BH15" s="130"/>
      <c r="BI15" s="130"/>
      <c r="BJ15" s="130"/>
      <c r="BK15" s="130"/>
      <c r="BL15" s="130"/>
      <c r="BM15" s="130"/>
      <c r="BN15" s="130"/>
      <c r="BO15" s="130"/>
      <c r="BP15" s="130"/>
      <c r="BQ15" s="130"/>
    </row>
    <row r="16" spans="2:69">
      <c r="B16" s="41" t="s">
        <v>707</v>
      </c>
      <c r="C16" s="29" t="s">
        <v>657</v>
      </c>
      <c r="D16" s="108" t="s">
        <v>125</v>
      </c>
      <c r="E16" s="130"/>
      <c r="F16" s="130"/>
      <c r="G16" s="130"/>
      <c r="H16" s="130"/>
      <c r="I16" s="130"/>
      <c r="J16" s="130"/>
      <c r="K16" s="130"/>
      <c r="L16" s="130"/>
      <c r="M16" s="130"/>
      <c r="N16" s="130"/>
      <c r="O16" s="130"/>
      <c r="P16" s="130"/>
      <c r="Q16" s="130"/>
      <c r="R16" s="130"/>
      <c r="S16" s="130"/>
      <c r="T16" s="130"/>
      <c r="U16" s="130"/>
      <c r="V16" s="130"/>
      <c r="W16" s="130"/>
      <c r="X16" s="130"/>
      <c r="Y16" s="130"/>
      <c r="Z16" s="130"/>
      <c r="AA16" s="130"/>
      <c r="AB16" s="130"/>
      <c r="AC16" s="130"/>
      <c r="AD16" s="130"/>
      <c r="AE16" s="130"/>
      <c r="AF16" s="130"/>
      <c r="AG16" s="130"/>
      <c r="AH16" s="130"/>
      <c r="AI16" s="130"/>
      <c r="AJ16" s="130"/>
      <c r="AK16" s="130"/>
      <c r="AL16" s="130"/>
      <c r="AM16" s="130"/>
      <c r="AN16" s="130"/>
      <c r="AO16" s="130"/>
      <c r="AP16" s="130"/>
      <c r="AQ16" s="130"/>
      <c r="AR16" s="130"/>
      <c r="AS16" s="130"/>
      <c r="AT16" s="130"/>
      <c r="AU16" s="130"/>
      <c r="AV16" s="130"/>
      <c r="AW16" s="130"/>
      <c r="AX16" s="130"/>
      <c r="AY16" s="130"/>
      <c r="AZ16" s="130"/>
      <c r="BA16" s="130"/>
      <c r="BB16" s="130"/>
      <c r="BC16" s="130"/>
      <c r="BD16" s="130"/>
      <c r="BE16" s="130"/>
      <c r="BF16" s="130"/>
      <c r="BG16" s="130"/>
      <c r="BH16" s="130"/>
      <c r="BI16" s="130"/>
      <c r="BJ16" s="130"/>
      <c r="BK16" s="130"/>
      <c r="BL16" s="130"/>
      <c r="BM16" s="130"/>
      <c r="BN16" s="130"/>
      <c r="BO16" s="130"/>
      <c r="BP16" s="130"/>
      <c r="BQ16" s="130"/>
    </row>
    <row r="17" spans="2:69">
      <c r="B17" s="41" t="s">
        <v>708</v>
      </c>
      <c r="C17" s="29" t="s">
        <v>659</v>
      </c>
      <c r="D17" s="108" t="s">
        <v>125</v>
      </c>
      <c r="E17" s="130"/>
      <c r="F17" s="130"/>
      <c r="G17" s="130"/>
      <c r="H17" s="130"/>
      <c r="I17" s="130"/>
      <c r="J17" s="130"/>
      <c r="K17" s="130"/>
      <c r="L17" s="130"/>
      <c r="M17" s="130"/>
      <c r="N17" s="130"/>
      <c r="O17" s="130"/>
      <c r="P17" s="130"/>
      <c r="Q17" s="130"/>
      <c r="R17" s="130"/>
      <c r="S17" s="130"/>
      <c r="T17" s="130"/>
      <c r="U17" s="130"/>
      <c r="V17" s="130"/>
      <c r="W17" s="130"/>
      <c r="X17" s="130"/>
      <c r="Y17" s="130"/>
      <c r="Z17" s="130"/>
      <c r="AA17" s="130"/>
      <c r="AB17" s="130"/>
      <c r="AC17" s="130"/>
      <c r="AD17" s="130"/>
      <c r="AE17" s="130"/>
      <c r="AF17" s="130"/>
      <c r="AG17" s="130"/>
      <c r="AH17" s="130"/>
      <c r="AI17" s="130"/>
      <c r="AJ17" s="130"/>
      <c r="AK17" s="130"/>
      <c r="AL17" s="130"/>
      <c r="AM17" s="130"/>
      <c r="AN17" s="130"/>
      <c r="AO17" s="130"/>
      <c r="AP17" s="130"/>
      <c r="AQ17" s="130"/>
      <c r="AR17" s="130"/>
      <c r="AS17" s="130"/>
      <c r="AT17" s="130"/>
      <c r="AU17" s="130"/>
      <c r="AV17" s="130"/>
      <c r="AW17" s="130"/>
      <c r="AX17" s="130"/>
      <c r="AY17" s="130"/>
      <c r="AZ17" s="130"/>
      <c r="BA17" s="130"/>
      <c r="BB17" s="130"/>
      <c r="BC17" s="130"/>
      <c r="BD17" s="130"/>
      <c r="BE17" s="130"/>
      <c r="BF17" s="130"/>
      <c r="BG17" s="130"/>
      <c r="BH17" s="130"/>
      <c r="BI17" s="130"/>
      <c r="BJ17" s="130"/>
      <c r="BK17" s="130"/>
      <c r="BL17" s="130"/>
      <c r="BM17" s="130"/>
      <c r="BN17" s="130"/>
      <c r="BO17" s="130"/>
      <c r="BP17" s="130"/>
      <c r="BQ17" s="130"/>
    </row>
    <row r="18" spans="2:69">
      <c r="B18" s="41" t="s">
        <v>709</v>
      </c>
      <c r="C18" s="29" t="s">
        <v>661</v>
      </c>
      <c r="D18" s="108" t="s">
        <v>125</v>
      </c>
      <c r="E18" s="130"/>
      <c r="F18" s="130"/>
      <c r="G18" s="130"/>
      <c r="H18" s="130"/>
      <c r="I18" s="130"/>
      <c r="J18" s="130"/>
      <c r="K18" s="130"/>
      <c r="L18" s="130"/>
      <c r="M18" s="130"/>
      <c r="N18" s="130"/>
      <c r="O18" s="130"/>
      <c r="P18" s="130"/>
      <c r="Q18" s="130"/>
      <c r="R18" s="130"/>
      <c r="S18" s="130"/>
      <c r="T18" s="130"/>
      <c r="U18" s="130"/>
      <c r="V18" s="130"/>
      <c r="W18" s="130"/>
      <c r="X18" s="130"/>
      <c r="Y18" s="130"/>
      <c r="Z18" s="130"/>
      <c r="AA18" s="130"/>
      <c r="AB18" s="130"/>
      <c r="AC18" s="130"/>
      <c r="AD18" s="130"/>
      <c r="AE18" s="130"/>
      <c r="AF18" s="130"/>
      <c r="AG18" s="130"/>
      <c r="AH18" s="130"/>
      <c r="AI18" s="130"/>
      <c r="AJ18" s="130"/>
      <c r="AK18" s="130"/>
      <c r="AL18" s="130"/>
      <c r="AM18" s="130"/>
      <c r="AN18" s="130"/>
      <c r="AO18" s="130"/>
      <c r="AP18" s="130"/>
      <c r="AQ18" s="130"/>
      <c r="AR18" s="130"/>
      <c r="AS18" s="130"/>
      <c r="AT18" s="130"/>
      <c r="AU18" s="130"/>
      <c r="AV18" s="130"/>
      <c r="AW18" s="130"/>
      <c r="AX18" s="130"/>
      <c r="AY18" s="130"/>
      <c r="AZ18" s="130"/>
      <c r="BA18" s="130"/>
      <c r="BB18" s="130"/>
      <c r="BC18" s="130"/>
      <c r="BD18" s="130"/>
      <c r="BE18" s="130"/>
      <c r="BF18" s="130"/>
      <c r="BG18" s="130"/>
      <c r="BH18" s="130"/>
      <c r="BI18" s="130"/>
      <c r="BJ18" s="130"/>
      <c r="BK18" s="130"/>
      <c r="BL18" s="130"/>
      <c r="BM18" s="130"/>
      <c r="BN18" s="130"/>
      <c r="BO18" s="130"/>
      <c r="BP18" s="130"/>
      <c r="BQ18" s="130"/>
    </row>
    <row r="19" spans="2:69">
      <c r="B19" s="41" t="s">
        <v>710</v>
      </c>
      <c r="C19" s="29" t="s">
        <v>663</v>
      </c>
      <c r="D19" s="108" t="s">
        <v>125</v>
      </c>
      <c r="E19" s="130"/>
      <c r="F19" s="130"/>
      <c r="G19" s="130"/>
      <c r="H19" s="130"/>
      <c r="I19" s="130"/>
      <c r="J19" s="130"/>
      <c r="K19" s="130"/>
      <c r="L19" s="130"/>
      <c r="M19" s="130"/>
      <c r="N19" s="130"/>
      <c r="O19" s="130"/>
      <c r="P19" s="130"/>
      <c r="Q19" s="130"/>
      <c r="R19" s="130"/>
      <c r="S19" s="130"/>
      <c r="T19" s="130"/>
      <c r="U19" s="130"/>
      <c r="V19" s="130"/>
      <c r="W19" s="130"/>
      <c r="X19" s="130"/>
      <c r="Y19" s="130"/>
      <c r="Z19" s="130"/>
      <c r="AA19" s="130"/>
      <c r="AB19" s="130"/>
      <c r="AC19" s="130"/>
      <c r="AD19" s="130"/>
      <c r="AE19" s="130"/>
      <c r="AF19" s="130"/>
      <c r="AG19" s="130"/>
      <c r="AH19" s="130"/>
      <c r="AI19" s="130"/>
      <c r="AJ19" s="130"/>
      <c r="AK19" s="130"/>
      <c r="AL19" s="130"/>
      <c r="AM19" s="130"/>
      <c r="AN19" s="130"/>
      <c r="AO19" s="130"/>
      <c r="AP19" s="130"/>
      <c r="AQ19" s="130"/>
      <c r="AR19" s="130"/>
      <c r="AS19" s="130"/>
      <c r="AT19" s="130"/>
      <c r="AU19" s="130"/>
      <c r="AV19" s="130"/>
      <c r="AW19" s="130"/>
      <c r="AX19" s="130"/>
      <c r="AY19" s="130"/>
      <c r="AZ19" s="130"/>
      <c r="BA19" s="130"/>
      <c r="BB19" s="130"/>
      <c r="BC19" s="130"/>
      <c r="BD19" s="130"/>
      <c r="BE19" s="130"/>
      <c r="BF19" s="130"/>
      <c r="BG19" s="130"/>
      <c r="BH19" s="130"/>
      <c r="BI19" s="130"/>
      <c r="BJ19" s="130"/>
      <c r="BK19" s="130"/>
      <c r="BL19" s="130"/>
      <c r="BM19" s="130"/>
      <c r="BN19" s="130"/>
      <c r="BO19" s="130"/>
      <c r="BP19" s="130"/>
      <c r="BQ19" s="130"/>
    </row>
    <row r="20" spans="2:69">
      <c r="B20" s="41" t="s">
        <v>711</v>
      </c>
      <c r="C20" s="29" t="s">
        <v>665</v>
      </c>
      <c r="D20" s="108" t="s">
        <v>125</v>
      </c>
      <c r="E20" s="130"/>
      <c r="F20" s="130"/>
      <c r="G20" s="130"/>
      <c r="H20" s="130"/>
      <c r="I20" s="130"/>
      <c r="J20" s="130"/>
      <c r="K20" s="130"/>
      <c r="L20" s="130"/>
      <c r="M20" s="130"/>
      <c r="N20" s="130"/>
      <c r="O20" s="130"/>
      <c r="P20" s="130"/>
      <c r="Q20" s="130"/>
      <c r="R20" s="130"/>
      <c r="S20" s="130"/>
      <c r="T20" s="130"/>
      <c r="U20" s="130"/>
      <c r="V20" s="130"/>
      <c r="W20" s="130"/>
      <c r="X20" s="130"/>
      <c r="Y20" s="130"/>
      <c r="Z20" s="130"/>
      <c r="AA20" s="130"/>
      <c r="AB20" s="130"/>
      <c r="AC20" s="130"/>
      <c r="AD20" s="130"/>
      <c r="AE20" s="130"/>
      <c r="AF20" s="130"/>
      <c r="AG20" s="130"/>
      <c r="AH20" s="130"/>
      <c r="AI20" s="130"/>
      <c r="AJ20" s="130"/>
      <c r="AK20" s="130"/>
      <c r="AL20" s="130"/>
      <c r="AM20" s="130"/>
      <c r="AN20" s="130"/>
      <c r="AO20" s="130"/>
      <c r="AP20" s="130"/>
      <c r="AQ20" s="130"/>
      <c r="AR20" s="130"/>
      <c r="AS20" s="130"/>
      <c r="AT20" s="130"/>
      <c r="AU20" s="130"/>
      <c r="AV20" s="130"/>
      <c r="AW20" s="130"/>
      <c r="AX20" s="130"/>
      <c r="AY20" s="130"/>
      <c r="AZ20" s="130"/>
      <c r="BA20" s="130"/>
      <c r="BB20" s="130"/>
      <c r="BC20" s="130"/>
      <c r="BD20" s="130"/>
      <c r="BE20" s="130"/>
      <c r="BF20" s="130"/>
      <c r="BG20" s="130"/>
      <c r="BH20" s="130"/>
      <c r="BI20" s="130"/>
      <c r="BJ20" s="130"/>
      <c r="BK20" s="130"/>
      <c r="BL20" s="130"/>
      <c r="BM20" s="130"/>
      <c r="BN20" s="130"/>
      <c r="BO20" s="130"/>
      <c r="BP20" s="130"/>
      <c r="BQ20" s="130"/>
    </row>
    <row r="21" spans="2:69">
      <c r="B21" s="41" t="s">
        <v>712</v>
      </c>
      <c r="C21" s="29" t="s">
        <v>667</v>
      </c>
      <c r="D21" s="108" t="s">
        <v>125</v>
      </c>
      <c r="E21" s="130"/>
      <c r="F21" s="130"/>
      <c r="G21" s="130"/>
      <c r="H21" s="130"/>
      <c r="I21" s="130"/>
      <c r="J21" s="130"/>
      <c r="K21" s="130"/>
      <c r="L21" s="130"/>
      <c r="M21" s="130"/>
      <c r="N21" s="130"/>
      <c r="O21" s="130"/>
      <c r="P21" s="130"/>
      <c r="Q21" s="130"/>
      <c r="R21" s="130"/>
      <c r="S21" s="130"/>
      <c r="T21" s="130"/>
      <c r="U21" s="130"/>
      <c r="V21" s="130"/>
      <c r="W21" s="130"/>
      <c r="X21" s="130"/>
      <c r="Y21" s="130"/>
      <c r="Z21" s="130"/>
      <c r="AA21" s="130"/>
      <c r="AB21" s="130"/>
      <c r="AC21" s="130"/>
      <c r="AD21" s="130"/>
      <c r="AE21" s="130"/>
      <c r="AF21" s="130"/>
      <c r="AG21" s="130"/>
      <c r="AH21" s="130"/>
      <c r="AI21" s="130"/>
      <c r="AJ21" s="130"/>
      <c r="AK21" s="130"/>
      <c r="AL21" s="130"/>
      <c r="AM21" s="130"/>
      <c r="AN21" s="130"/>
      <c r="AO21" s="130"/>
      <c r="AP21" s="130"/>
      <c r="AQ21" s="130"/>
      <c r="AR21" s="130"/>
      <c r="AS21" s="130"/>
      <c r="AT21" s="130"/>
      <c r="AU21" s="130"/>
      <c r="AV21" s="130"/>
      <c r="AW21" s="130"/>
      <c r="AX21" s="130"/>
      <c r="AY21" s="130"/>
      <c r="AZ21" s="130"/>
      <c r="BA21" s="130"/>
      <c r="BB21" s="130"/>
      <c r="BC21" s="130"/>
      <c r="BD21" s="130"/>
      <c r="BE21" s="130"/>
      <c r="BF21" s="130"/>
      <c r="BG21" s="130"/>
      <c r="BH21" s="130"/>
      <c r="BI21" s="130"/>
      <c r="BJ21" s="130"/>
      <c r="BK21" s="130"/>
      <c r="BL21" s="130"/>
      <c r="BM21" s="130"/>
      <c r="BN21" s="130"/>
      <c r="BO21" s="130"/>
      <c r="BP21" s="130"/>
      <c r="BQ21" s="130"/>
    </row>
    <row r="22" spans="2:69">
      <c r="B22" s="41" t="s">
        <v>713</v>
      </c>
      <c r="C22" s="29" t="s">
        <v>669</v>
      </c>
      <c r="D22" s="108" t="s">
        <v>125</v>
      </c>
      <c r="E22" s="130"/>
      <c r="F22" s="130"/>
      <c r="G22" s="130"/>
      <c r="H22" s="130"/>
      <c r="I22" s="130"/>
      <c r="J22" s="130"/>
      <c r="K22" s="130"/>
      <c r="L22" s="130"/>
      <c r="M22" s="130"/>
      <c r="N22" s="130"/>
      <c r="O22" s="130"/>
      <c r="P22" s="130"/>
      <c r="Q22" s="130"/>
      <c r="R22" s="130"/>
      <c r="S22" s="130"/>
      <c r="T22" s="130"/>
      <c r="U22" s="130"/>
      <c r="V22" s="130"/>
      <c r="W22" s="130"/>
      <c r="X22" s="130"/>
      <c r="Y22" s="130"/>
      <c r="Z22" s="130"/>
      <c r="AA22" s="130"/>
      <c r="AB22" s="130"/>
      <c r="AC22" s="130"/>
      <c r="AD22" s="130"/>
      <c r="AE22" s="130"/>
      <c r="AF22" s="130"/>
      <c r="AG22" s="130"/>
      <c r="AH22" s="130"/>
      <c r="AI22" s="130"/>
      <c r="AJ22" s="130"/>
      <c r="AK22" s="130"/>
      <c r="AL22" s="130"/>
      <c r="AM22" s="130"/>
      <c r="AN22" s="130"/>
      <c r="AO22" s="130"/>
      <c r="AP22" s="130"/>
      <c r="AQ22" s="130"/>
      <c r="AR22" s="130"/>
      <c r="AS22" s="130"/>
      <c r="AT22" s="130"/>
      <c r="AU22" s="130"/>
      <c r="AV22" s="130"/>
      <c r="AW22" s="130"/>
      <c r="AX22" s="130"/>
      <c r="AY22" s="130"/>
      <c r="AZ22" s="130"/>
      <c r="BA22" s="130"/>
      <c r="BB22" s="130"/>
      <c r="BC22" s="130"/>
      <c r="BD22" s="130"/>
      <c r="BE22" s="130"/>
      <c r="BF22" s="130"/>
      <c r="BG22" s="130"/>
      <c r="BH22" s="130"/>
      <c r="BI22" s="130"/>
      <c r="BJ22" s="130"/>
      <c r="BK22" s="130"/>
      <c r="BL22" s="130"/>
      <c r="BM22" s="130"/>
      <c r="BN22" s="130"/>
      <c r="BO22" s="130"/>
      <c r="BP22" s="130"/>
      <c r="BQ22" s="130"/>
    </row>
    <row r="23" spans="2:69">
      <c r="B23" s="41" t="s">
        <v>714</v>
      </c>
      <c r="C23" s="29" t="s">
        <v>75</v>
      </c>
      <c r="D23" s="108" t="s">
        <v>125</v>
      </c>
      <c r="E23" s="130"/>
      <c r="F23" s="130"/>
      <c r="G23" s="130"/>
      <c r="H23" s="130"/>
      <c r="I23" s="130"/>
      <c r="J23" s="130"/>
      <c r="K23" s="130"/>
      <c r="L23" s="130"/>
      <c r="M23" s="130"/>
      <c r="N23" s="130"/>
      <c r="O23" s="130"/>
      <c r="P23" s="130"/>
      <c r="Q23" s="130"/>
      <c r="R23" s="130"/>
      <c r="S23" s="130"/>
      <c r="T23" s="130"/>
      <c r="U23" s="130"/>
      <c r="V23" s="130"/>
      <c r="W23" s="130"/>
      <c r="X23" s="130"/>
      <c r="Y23" s="130"/>
      <c r="Z23" s="130"/>
      <c r="AA23" s="130"/>
      <c r="AB23" s="130"/>
      <c r="AC23" s="130"/>
      <c r="AD23" s="130"/>
      <c r="AE23" s="130"/>
      <c r="AF23" s="130"/>
      <c r="AG23" s="130"/>
      <c r="AH23" s="130"/>
      <c r="AI23" s="130"/>
      <c r="AJ23" s="130"/>
      <c r="AK23" s="130"/>
      <c r="AL23" s="130"/>
      <c r="AM23" s="130"/>
      <c r="AN23" s="130"/>
      <c r="AO23" s="130"/>
      <c r="AP23" s="130"/>
      <c r="AQ23" s="130"/>
      <c r="AR23" s="130"/>
      <c r="AS23" s="130"/>
      <c r="AT23" s="130"/>
      <c r="AU23" s="130"/>
      <c r="AV23" s="130"/>
      <c r="AW23" s="130"/>
      <c r="AX23" s="130"/>
      <c r="AY23" s="130"/>
      <c r="AZ23" s="130"/>
      <c r="BA23" s="130"/>
      <c r="BB23" s="130"/>
      <c r="BC23" s="130"/>
      <c r="BD23" s="130"/>
      <c r="BE23" s="130"/>
      <c r="BF23" s="130"/>
      <c r="BG23" s="130"/>
      <c r="BH23" s="130"/>
      <c r="BI23" s="130"/>
      <c r="BJ23" s="130"/>
      <c r="BK23" s="130"/>
      <c r="BL23" s="130"/>
      <c r="BM23" s="130"/>
      <c r="BN23" s="130"/>
      <c r="BO23" s="130"/>
      <c r="BP23" s="130"/>
      <c r="BQ23" s="130"/>
    </row>
    <row r="24" spans="2:69">
      <c r="B24" s="41" t="s">
        <v>715</v>
      </c>
      <c r="C24" s="29" t="s">
        <v>93</v>
      </c>
      <c r="D24" s="108" t="s">
        <v>125</v>
      </c>
      <c r="E24" s="130"/>
      <c r="F24" s="130"/>
      <c r="G24" s="130"/>
      <c r="H24" s="130"/>
      <c r="I24" s="130"/>
      <c r="J24" s="130"/>
      <c r="K24" s="130"/>
      <c r="L24" s="130"/>
      <c r="M24" s="130"/>
      <c r="N24" s="130"/>
      <c r="O24" s="130"/>
      <c r="P24" s="130"/>
      <c r="Q24" s="130"/>
      <c r="R24" s="130"/>
      <c r="S24" s="130"/>
      <c r="T24" s="130"/>
      <c r="U24" s="130"/>
      <c r="V24" s="130"/>
      <c r="W24" s="130"/>
      <c r="X24" s="130"/>
      <c r="Y24" s="130"/>
      <c r="Z24" s="130"/>
      <c r="AA24" s="130"/>
      <c r="AB24" s="130"/>
      <c r="AC24" s="130"/>
      <c r="AD24" s="130"/>
      <c r="AE24" s="130"/>
      <c r="AF24" s="130"/>
      <c r="AG24" s="130"/>
      <c r="AH24" s="130"/>
      <c r="AI24" s="130"/>
      <c r="AJ24" s="130"/>
      <c r="AK24" s="130"/>
      <c r="AL24" s="130"/>
      <c r="AM24" s="130"/>
      <c r="AN24" s="130"/>
      <c r="AO24" s="130"/>
      <c r="AP24" s="130"/>
      <c r="AQ24" s="130"/>
      <c r="AR24" s="130"/>
      <c r="AS24" s="130"/>
      <c r="AT24" s="130"/>
      <c r="AU24" s="130"/>
      <c r="AV24" s="130"/>
      <c r="AW24" s="130"/>
      <c r="AX24" s="130"/>
      <c r="AY24" s="130"/>
      <c r="AZ24" s="130"/>
      <c r="BA24" s="130"/>
      <c r="BB24" s="130"/>
      <c r="BC24" s="130"/>
      <c r="BD24" s="130"/>
      <c r="BE24" s="130"/>
      <c r="BF24" s="130"/>
      <c r="BG24" s="130"/>
      <c r="BH24" s="130"/>
      <c r="BI24" s="130"/>
      <c r="BJ24" s="130"/>
      <c r="BK24" s="130"/>
      <c r="BL24" s="130"/>
      <c r="BM24" s="130"/>
      <c r="BN24" s="130"/>
      <c r="BO24" s="130"/>
      <c r="BP24" s="130"/>
      <c r="BQ24" s="130"/>
    </row>
    <row r="25" spans="2:69">
      <c r="B25" s="42" t="s">
        <v>317</v>
      </c>
      <c r="C25" s="32" t="s">
        <v>716</v>
      </c>
      <c r="D25" s="122" t="s">
        <v>125</v>
      </c>
      <c r="E25" s="130"/>
      <c r="F25" s="130"/>
      <c r="G25" s="130"/>
      <c r="H25" s="130"/>
      <c r="I25" s="130"/>
      <c r="J25" s="130"/>
      <c r="K25" s="130"/>
      <c r="L25" s="130"/>
      <c r="M25" s="130"/>
      <c r="N25" s="130"/>
      <c r="O25" s="130"/>
      <c r="P25" s="130"/>
      <c r="Q25" s="130"/>
      <c r="R25" s="130"/>
      <c r="S25" s="130"/>
      <c r="T25" s="130"/>
      <c r="U25" s="130"/>
      <c r="V25" s="130"/>
      <c r="W25" s="130"/>
      <c r="X25" s="130"/>
      <c r="Y25" s="130"/>
      <c r="Z25" s="130"/>
      <c r="AA25" s="130"/>
      <c r="AB25" s="130"/>
      <c r="AC25" s="130"/>
      <c r="AD25" s="130"/>
      <c r="AE25" s="130"/>
      <c r="AF25" s="130"/>
      <c r="AG25" s="130"/>
      <c r="AH25" s="130"/>
      <c r="AI25" s="130"/>
      <c r="AJ25" s="130"/>
      <c r="AK25" s="130"/>
      <c r="AL25" s="130"/>
      <c r="AM25" s="130"/>
      <c r="AN25" s="130"/>
      <c r="AO25" s="130"/>
      <c r="AP25" s="130"/>
      <c r="AQ25" s="130"/>
      <c r="AR25" s="130"/>
      <c r="AS25" s="130"/>
      <c r="AT25" s="130"/>
      <c r="AU25" s="130"/>
      <c r="AV25" s="130"/>
      <c r="AW25" s="130"/>
      <c r="AX25" s="130"/>
      <c r="AY25" s="130"/>
      <c r="AZ25" s="130"/>
      <c r="BA25" s="130"/>
      <c r="BB25" s="130"/>
      <c r="BC25" s="130"/>
      <c r="BD25" s="130"/>
      <c r="BE25" s="130"/>
      <c r="BF25" s="130"/>
      <c r="BG25" s="130"/>
      <c r="BH25" s="130"/>
      <c r="BI25" s="130"/>
      <c r="BJ25" s="130"/>
      <c r="BK25" s="130"/>
      <c r="BL25" s="130"/>
      <c r="BM25" s="130"/>
      <c r="BN25" s="130"/>
      <c r="BO25" s="130"/>
      <c r="BP25" s="130"/>
      <c r="BQ25" s="130"/>
    </row>
    <row r="26" spans="2:69">
      <c r="B26" s="41" t="s">
        <v>717</v>
      </c>
      <c r="C26" s="29" t="s">
        <v>674</v>
      </c>
      <c r="D26" s="22" t="s">
        <v>125</v>
      </c>
      <c r="E26" s="130"/>
      <c r="F26" s="130"/>
      <c r="G26" s="130"/>
      <c r="H26" s="130"/>
      <c r="I26" s="130"/>
      <c r="J26" s="130"/>
      <c r="K26" s="130"/>
      <c r="L26" s="130"/>
      <c r="M26" s="130"/>
      <c r="N26" s="130"/>
      <c r="O26" s="130"/>
      <c r="P26" s="130"/>
      <c r="Q26" s="130"/>
      <c r="R26" s="130"/>
      <c r="S26" s="130"/>
      <c r="T26" s="130"/>
      <c r="U26" s="130"/>
      <c r="V26" s="130"/>
      <c r="W26" s="130"/>
      <c r="X26" s="130"/>
      <c r="Y26" s="130"/>
      <c r="Z26" s="130"/>
      <c r="AA26" s="130"/>
      <c r="AB26" s="130"/>
      <c r="AC26" s="130"/>
      <c r="AD26" s="130"/>
      <c r="AE26" s="130"/>
      <c r="AF26" s="130"/>
      <c r="AG26" s="130"/>
      <c r="AH26" s="130"/>
      <c r="AI26" s="130"/>
      <c r="AJ26" s="130"/>
      <c r="AK26" s="130"/>
      <c r="AL26" s="130"/>
      <c r="AM26" s="130"/>
      <c r="AN26" s="130"/>
      <c r="AO26" s="130"/>
      <c r="AP26" s="130"/>
      <c r="AQ26" s="130"/>
      <c r="AR26" s="130"/>
      <c r="AS26" s="130"/>
      <c r="AT26" s="130"/>
      <c r="AU26" s="130"/>
      <c r="AV26" s="130"/>
      <c r="AW26" s="130"/>
      <c r="AX26" s="130"/>
      <c r="AY26" s="130"/>
      <c r="AZ26" s="130"/>
      <c r="BA26" s="130"/>
      <c r="BB26" s="130"/>
      <c r="BC26" s="130"/>
      <c r="BD26" s="130"/>
      <c r="BE26" s="130"/>
      <c r="BF26" s="130"/>
      <c r="BG26" s="130"/>
      <c r="BH26" s="130"/>
      <c r="BI26" s="130"/>
      <c r="BJ26" s="130"/>
      <c r="BK26" s="130"/>
      <c r="BL26" s="130"/>
      <c r="BM26" s="130"/>
      <c r="BN26" s="130"/>
      <c r="BO26" s="130"/>
      <c r="BP26" s="130"/>
      <c r="BQ26" s="130"/>
    </row>
    <row r="27" spans="2:69">
      <c r="B27" s="41" t="s">
        <v>718</v>
      </c>
      <c r="C27" s="29" t="s">
        <v>676</v>
      </c>
      <c r="D27" s="22" t="s">
        <v>125</v>
      </c>
      <c r="E27" s="130"/>
      <c r="F27" s="130"/>
      <c r="G27" s="130"/>
      <c r="H27" s="130"/>
      <c r="I27" s="130"/>
      <c r="J27" s="130"/>
      <c r="K27" s="130"/>
      <c r="L27" s="130"/>
      <c r="M27" s="130"/>
      <c r="N27" s="130"/>
      <c r="O27" s="130"/>
      <c r="P27" s="130"/>
      <c r="Q27" s="130"/>
      <c r="R27" s="130"/>
      <c r="S27" s="130"/>
      <c r="T27" s="130"/>
      <c r="U27" s="130"/>
      <c r="V27" s="130"/>
      <c r="W27" s="130"/>
      <c r="X27" s="130"/>
      <c r="Y27" s="130"/>
      <c r="Z27" s="130"/>
      <c r="AA27" s="130"/>
      <c r="AB27" s="130"/>
      <c r="AC27" s="130"/>
      <c r="AD27" s="130"/>
      <c r="AE27" s="130"/>
      <c r="AF27" s="130"/>
      <c r="AG27" s="130"/>
      <c r="AH27" s="130"/>
      <c r="AI27" s="130"/>
      <c r="AJ27" s="130"/>
      <c r="AK27" s="130"/>
      <c r="AL27" s="130"/>
      <c r="AM27" s="130"/>
      <c r="AN27" s="130"/>
      <c r="AO27" s="130"/>
      <c r="AP27" s="130"/>
      <c r="AQ27" s="130"/>
      <c r="AR27" s="130"/>
      <c r="AS27" s="130"/>
      <c r="AT27" s="130"/>
      <c r="AU27" s="130"/>
      <c r="AV27" s="130"/>
      <c r="AW27" s="130"/>
      <c r="AX27" s="130"/>
      <c r="AY27" s="130"/>
      <c r="AZ27" s="130"/>
      <c r="BA27" s="130"/>
      <c r="BB27" s="130"/>
      <c r="BC27" s="130"/>
      <c r="BD27" s="130"/>
      <c r="BE27" s="130"/>
      <c r="BF27" s="130"/>
      <c r="BG27" s="130"/>
      <c r="BH27" s="130"/>
      <c r="BI27" s="130"/>
      <c r="BJ27" s="130"/>
      <c r="BK27" s="130"/>
      <c r="BL27" s="130"/>
      <c r="BM27" s="130"/>
      <c r="BN27" s="130"/>
      <c r="BO27" s="130"/>
      <c r="BP27" s="130"/>
      <c r="BQ27" s="130"/>
    </row>
    <row r="28" spans="2:69">
      <c r="B28" s="41" t="s">
        <v>719</v>
      </c>
      <c r="C28" s="29" t="s">
        <v>678</v>
      </c>
      <c r="D28" s="22" t="s">
        <v>125</v>
      </c>
      <c r="E28" s="130"/>
      <c r="F28" s="130"/>
      <c r="G28" s="130"/>
      <c r="H28" s="130"/>
      <c r="I28" s="130"/>
      <c r="J28" s="130"/>
      <c r="K28" s="130"/>
      <c r="L28" s="130"/>
      <c r="M28" s="130"/>
      <c r="N28" s="130"/>
      <c r="O28" s="130"/>
      <c r="P28" s="130"/>
      <c r="Q28" s="130"/>
      <c r="R28" s="130"/>
      <c r="S28" s="130"/>
      <c r="T28" s="130"/>
      <c r="U28" s="130"/>
      <c r="V28" s="130"/>
      <c r="W28" s="130"/>
      <c r="X28" s="130"/>
      <c r="Y28" s="130"/>
      <c r="Z28" s="130"/>
      <c r="AA28" s="130"/>
      <c r="AB28" s="130"/>
      <c r="AC28" s="130"/>
      <c r="AD28" s="130"/>
      <c r="AE28" s="130"/>
      <c r="AF28" s="130"/>
      <c r="AG28" s="130"/>
      <c r="AH28" s="130"/>
      <c r="AI28" s="130"/>
      <c r="AJ28" s="130"/>
      <c r="AK28" s="130"/>
      <c r="AL28" s="130"/>
      <c r="AM28" s="130"/>
      <c r="AN28" s="130"/>
      <c r="AO28" s="130"/>
      <c r="AP28" s="130"/>
      <c r="AQ28" s="130"/>
      <c r="AR28" s="130"/>
      <c r="AS28" s="130"/>
      <c r="AT28" s="130"/>
      <c r="AU28" s="130"/>
      <c r="AV28" s="130"/>
      <c r="AW28" s="130"/>
      <c r="AX28" s="130"/>
      <c r="AY28" s="130"/>
      <c r="AZ28" s="130"/>
      <c r="BA28" s="130"/>
      <c r="BB28" s="130"/>
      <c r="BC28" s="130"/>
      <c r="BD28" s="130"/>
      <c r="BE28" s="130"/>
      <c r="BF28" s="130"/>
      <c r="BG28" s="130"/>
      <c r="BH28" s="130"/>
      <c r="BI28" s="130"/>
      <c r="BJ28" s="130"/>
      <c r="BK28" s="130"/>
      <c r="BL28" s="130"/>
      <c r="BM28" s="130"/>
      <c r="BN28" s="130"/>
      <c r="BO28" s="130"/>
      <c r="BP28" s="130"/>
      <c r="BQ28" s="130"/>
    </row>
    <row r="29" spans="2:69">
      <c r="B29" s="41" t="s">
        <v>720</v>
      </c>
      <c r="C29" s="29" t="s">
        <v>680</v>
      </c>
      <c r="D29" s="22" t="s">
        <v>125</v>
      </c>
      <c r="E29" s="130"/>
      <c r="F29" s="130"/>
      <c r="G29" s="130"/>
      <c r="H29" s="130"/>
      <c r="I29" s="130"/>
      <c r="J29" s="130"/>
      <c r="K29" s="130"/>
      <c r="L29" s="130"/>
      <c r="M29" s="130"/>
      <c r="N29" s="130"/>
      <c r="O29" s="130"/>
      <c r="P29" s="130"/>
      <c r="Q29" s="130"/>
      <c r="R29" s="130"/>
      <c r="S29" s="130"/>
      <c r="T29" s="130"/>
      <c r="U29" s="130"/>
      <c r="V29" s="130"/>
      <c r="W29" s="130"/>
      <c r="X29" s="130"/>
      <c r="Y29" s="130"/>
      <c r="Z29" s="130"/>
      <c r="AA29" s="130"/>
      <c r="AB29" s="130"/>
      <c r="AC29" s="130"/>
      <c r="AD29" s="130"/>
      <c r="AE29" s="130"/>
      <c r="AF29" s="130"/>
      <c r="AG29" s="130"/>
      <c r="AH29" s="130"/>
      <c r="AI29" s="130"/>
      <c r="AJ29" s="130"/>
      <c r="AK29" s="130"/>
      <c r="AL29" s="130"/>
      <c r="AM29" s="130"/>
      <c r="AN29" s="130"/>
      <c r="AO29" s="130"/>
      <c r="AP29" s="130"/>
      <c r="AQ29" s="130"/>
      <c r="AR29" s="130"/>
      <c r="AS29" s="130"/>
      <c r="AT29" s="130"/>
      <c r="AU29" s="130"/>
      <c r="AV29" s="130"/>
      <c r="AW29" s="130"/>
      <c r="AX29" s="130"/>
      <c r="AY29" s="130"/>
      <c r="AZ29" s="130"/>
      <c r="BA29" s="130"/>
      <c r="BB29" s="130"/>
      <c r="BC29" s="130"/>
      <c r="BD29" s="130"/>
      <c r="BE29" s="130"/>
      <c r="BF29" s="130"/>
      <c r="BG29" s="130"/>
      <c r="BH29" s="130"/>
      <c r="BI29" s="130"/>
      <c r="BJ29" s="130"/>
      <c r="BK29" s="130"/>
      <c r="BL29" s="130"/>
      <c r="BM29" s="130"/>
      <c r="BN29" s="130"/>
      <c r="BO29" s="130"/>
      <c r="BP29" s="130"/>
      <c r="BQ29" s="130"/>
    </row>
    <row r="30" spans="2:69">
      <c r="B30" s="41" t="s">
        <v>721</v>
      </c>
      <c r="C30" s="29" t="s">
        <v>682</v>
      </c>
      <c r="D30" s="22" t="s">
        <v>125</v>
      </c>
      <c r="E30" s="130"/>
      <c r="F30" s="130"/>
      <c r="G30" s="130"/>
      <c r="H30" s="130"/>
      <c r="I30" s="130"/>
      <c r="J30" s="130"/>
      <c r="K30" s="130"/>
      <c r="L30" s="130"/>
      <c r="M30" s="130"/>
      <c r="N30" s="130"/>
      <c r="O30" s="130"/>
      <c r="P30" s="130"/>
      <c r="Q30" s="130"/>
      <c r="R30" s="130"/>
      <c r="S30" s="130"/>
      <c r="T30" s="130"/>
      <c r="U30" s="130"/>
      <c r="V30" s="130"/>
      <c r="W30" s="130"/>
      <c r="X30" s="130"/>
      <c r="Y30" s="130"/>
      <c r="Z30" s="130"/>
      <c r="AA30" s="130"/>
      <c r="AB30" s="130"/>
      <c r="AC30" s="130"/>
      <c r="AD30" s="130"/>
      <c r="AE30" s="130"/>
      <c r="AF30" s="130"/>
      <c r="AG30" s="130"/>
      <c r="AH30" s="130"/>
      <c r="AI30" s="130"/>
      <c r="AJ30" s="130"/>
      <c r="AK30" s="130"/>
      <c r="AL30" s="130"/>
      <c r="AM30" s="130"/>
      <c r="AN30" s="130"/>
      <c r="AO30" s="130"/>
      <c r="AP30" s="130"/>
      <c r="AQ30" s="130"/>
      <c r="AR30" s="130"/>
      <c r="AS30" s="130"/>
      <c r="AT30" s="130"/>
      <c r="AU30" s="130"/>
      <c r="AV30" s="130"/>
      <c r="AW30" s="130"/>
      <c r="AX30" s="130"/>
      <c r="AY30" s="130"/>
      <c r="AZ30" s="130"/>
      <c r="BA30" s="130"/>
      <c r="BB30" s="130"/>
      <c r="BC30" s="130"/>
      <c r="BD30" s="130"/>
      <c r="BE30" s="130"/>
      <c r="BF30" s="130"/>
      <c r="BG30" s="130"/>
      <c r="BH30" s="130"/>
      <c r="BI30" s="130"/>
      <c r="BJ30" s="130"/>
      <c r="BK30" s="130"/>
      <c r="BL30" s="130"/>
      <c r="BM30" s="130"/>
      <c r="BN30" s="130"/>
      <c r="BO30" s="130"/>
      <c r="BP30" s="130"/>
      <c r="BQ30" s="130"/>
    </row>
    <row r="31" spans="2:69">
      <c r="B31" s="41" t="s">
        <v>722</v>
      </c>
      <c r="C31" s="29" t="s">
        <v>723</v>
      </c>
      <c r="D31" s="22" t="s">
        <v>125</v>
      </c>
      <c r="E31" s="130"/>
      <c r="F31" s="130"/>
      <c r="G31" s="130"/>
      <c r="H31" s="130"/>
      <c r="I31" s="130"/>
      <c r="J31" s="130"/>
      <c r="K31" s="130"/>
      <c r="L31" s="130"/>
      <c r="M31" s="130"/>
      <c r="N31" s="130"/>
      <c r="O31" s="130"/>
      <c r="P31" s="130"/>
      <c r="Q31" s="130"/>
      <c r="R31" s="130"/>
      <c r="S31" s="130"/>
      <c r="T31" s="130"/>
      <c r="U31" s="130"/>
      <c r="V31" s="130"/>
      <c r="W31" s="130"/>
      <c r="X31" s="130"/>
      <c r="Y31" s="130"/>
      <c r="Z31" s="130"/>
      <c r="AA31" s="130"/>
      <c r="AB31" s="130"/>
      <c r="AC31" s="130"/>
      <c r="AD31" s="130"/>
      <c r="AE31" s="130"/>
      <c r="AF31" s="130"/>
      <c r="AG31" s="130"/>
      <c r="AH31" s="130"/>
      <c r="AI31" s="130"/>
      <c r="AJ31" s="130"/>
      <c r="AK31" s="130"/>
      <c r="AL31" s="130"/>
      <c r="AM31" s="130"/>
      <c r="AN31" s="130"/>
      <c r="AO31" s="130"/>
      <c r="AP31" s="130"/>
      <c r="AQ31" s="130"/>
      <c r="AR31" s="130"/>
      <c r="AS31" s="130"/>
      <c r="AT31" s="130"/>
      <c r="AU31" s="130"/>
      <c r="AV31" s="130"/>
      <c r="AW31" s="130"/>
      <c r="AX31" s="130"/>
      <c r="AY31" s="130"/>
      <c r="AZ31" s="130"/>
      <c r="BA31" s="130"/>
      <c r="BB31" s="130"/>
      <c r="BC31" s="130"/>
      <c r="BD31" s="130"/>
      <c r="BE31" s="130"/>
      <c r="BF31" s="130"/>
      <c r="BG31" s="130"/>
      <c r="BH31" s="130"/>
      <c r="BI31" s="130"/>
      <c r="BJ31" s="130"/>
      <c r="BK31" s="130"/>
      <c r="BL31" s="130"/>
      <c r="BM31" s="130"/>
      <c r="BN31" s="130"/>
      <c r="BO31" s="130"/>
      <c r="BP31" s="130"/>
      <c r="BQ31" s="130"/>
    </row>
    <row r="32" spans="2:69">
      <c r="B32" s="41" t="s">
        <v>724</v>
      </c>
      <c r="C32" s="29" t="s">
        <v>686</v>
      </c>
      <c r="D32" s="22" t="s">
        <v>125</v>
      </c>
      <c r="E32" s="130"/>
      <c r="F32" s="130"/>
      <c r="G32" s="130"/>
      <c r="H32" s="130"/>
      <c r="I32" s="130"/>
      <c r="J32" s="130"/>
      <c r="K32" s="130"/>
      <c r="L32" s="130"/>
      <c r="M32" s="130"/>
      <c r="N32" s="130"/>
      <c r="O32" s="130"/>
      <c r="P32" s="130"/>
      <c r="Q32" s="130"/>
      <c r="R32" s="130"/>
      <c r="S32" s="130"/>
      <c r="T32" s="130"/>
      <c r="U32" s="130"/>
      <c r="V32" s="130"/>
      <c r="W32" s="130"/>
      <c r="X32" s="130"/>
      <c r="Y32" s="130"/>
      <c r="Z32" s="130"/>
      <c r="AA32" s="130"/>
      <c r="AB32" s="130"/>
      <c r="AC32" s="130"/>
      <c r="AD32" s="130"/>
      <c r="AE32" s="130"/>
      <c r="AF32" s="130"/>
      <c r="AG32" s="130"/>
      <c r="AH32" s="130"/>
      <c r="AI32" s="130"/>
      <c r="AJ32" s="130"/>
      <c r="AK32" s="130"/>
      <c r="AL32" s="130"/>
      <c r="AM32" s="130"/>
      <c r="AN32" s="130"/>
      <c r="AO32" s="130"/>
      <c r="AP32" s="130"/>
      <c r="AQ32" s="130"/>
      <c r="AR32" s="130"/>
      <c r="AS32" s="130"/>
      <c r="AT32" s="130"/>
      <c r="AU32" s="130"/>
      <c r="AV32" s="130"/>
      <c r="AW32" s="130"/>
      <c r="AX32" s="130"/>
      <c r="AY32" s="130"/>
      <c r="AZ32" s="130"/>
      <c r="BA32" s="130"/>
      <c r="BB32" s="130"/>
      <c r="BC32" s="130"/>
      <c r="BD32" s="130"/>
      <c r="BE32" s="130"/>
      <c r="BF32" s="130"/>
      <c r="BG32" s="130"/>
      <c r="BH32" s="130"/>
      <c r="BI32" s="130"/>
      <c r="BJ32" s="130"/>
      <c r="BK32" s="130"/>
      <c r="BL32" s="130"/>
      <c r="BM32" s="130"/>
      <c r="BN32" s="130"/>
      <c r="BO32" s="130"/>
      <c r="BP32" s="130"/>
      <c r="BQ32" s="130"/>
    </row>
    <row r="33" spans="2:69">
      <c r="B33" s="41" t="s">
        <v>725</v>
      </c>
      <c r="C33" s="29" t="s">
        <v>688</v>
      </c>
      <c r="D33" s="22" t="s">
        <v>125</v>
      </c>
      <c r="E33" s="130"/>
      <c r="F33" s="130"/>
      <c r="G33" s="130"/>
      <c r="H33" s="130"/>
      <c r="I33" s="130"/>
      <c r="J33" s="130"/>
      <c r="K33" s="130"/>
      <c r="L33" s="130"/>
      <c r="M33" s="130"/>
      <c r="N33" s="130"/>
      <c r="O33" s="130"/>
      <c r="P33" s="130"/>
      <c r="Q33" s="130"/>
      <c r="R33" s="130"/>
      <c r="S33" s="130"/>
      <c r="T33" s="130"/>
      <c r="U33" s="130"/>
      <c r="V33" s="130"/>
      <c r="W33" s="130"/>
      <c r="X33" s="130"/>
      <c r="Y33" s="130"/>
      <c r="Z33" s="130"/>
      <c r="AA33" s="130"/>
      <c r="AB33" s="130"/>
      <c r="AC33" s="130"/>
      <c r="AD33" s="130"/>
      <c r="AE33" s="130"/>
      <c r="AF33" s="130"/>
      <c r="AG33" s="130"/>
      <c r="AH33" s="130"/>
      <c r="AI33" s="130"/>
      <c r="AJ33" s="130"/>
      <c r="AK33" s="130"/>
      <c r="AL33" s="130"/>
      <c r="AM33" s="130"/>
      <c r="AN33" s="130"/>
      <c r="AO33" s="130"/>
      <c r="AP33" s="130"/>
      <c r="AQ33" s="130"/>
      <c r="AR33" s="130"/>
      <c r="AS33" s="130"/>
      <c r="AT33" s="130"/>
      <c r="AU33" s="130"/>
      <c r="AV33" s="130"/>
      <c r="AW33" s="130"/>
      <c r="AX33" s="130"/>
      <c r="AY33" s="130"/>
      <c r="AZ33" s="130"/>
      <c r="BA33" s="130"/>
      <c r="BB33" s="130"/>
      <c r="BC33" s="130"/>
      <c r="BD33" s="130"/>
      <c r="BE33" s="130"/>
      <c r="BF33" s="130"/>
      <c r="BG33" s="130"/>
      <c r="BH33" s="130"/>
      <c r="BI33" s="130"/>
      <c r="BJ33" s="130"/>
      <c r="BK33" s="130"/>
      <c r="BL33" s="130"/>
      <c r="BM33" s="130"/>
      <c r="BN33" s="130"/>
      <c r="BO33" s="130"/>
      <c r="BP33" s="130"/>
      <c r="BQ33" s="130"/>
    </row>
    <row r="34" spans="2:69">
      <c r="B34" s="39" t="s">
        <v>726</v>
      </c>
      <c r="C34" s="93" t="s">
        <v>727</v>
      </c>
      <c r="D34" s="22" t="s">
        <v>125</v>
      </c>
      <c r="E34" s="130"/>
      <c r="F34" s="130"/>
      <c r="G34" s="130"/>
      <c r="H34" s="130"/>
      <c r="I34" s="130"/>
      <c r="J34" s="130"/>
      <c r="K34" s="130"/>
      <c r="L34" s="130"/>
      <c r="M34" s="130"/>
      <c r="N34" s="130"/>
      <c r="O34" s="130"/>
      <c r="P34" s="130"/>
      <c r="Q34" s="130"/>
      <c r="R34" s="130"/>
      <c r="S34" s="130"/>
      <c r="T34" s="130"/>
      <c r="U34" s="130"/>
      <c r="V34" s="130"/>
      <c r="W34" s="130"/>
      <c r="X34" s="130"/>
      <c r="Y34" s="130"/>
      <c r="Z34" s="130"/>
      <c r="AA34" s="130"/>
      <c r="AB34" s="130"/>
      <c r="AC34" s="130"/>
      <c r="AD34" s="130"/>
      <c r="AE34" s="130"/>
      <c r="AF34" s="130"/>
      <c r="AG34" s="130"/>
      <c r="AH34" s="130"/>
      <c r="AI34" s="130"/>
      <c r="AJ34" s="130"/>
      <c r="AK34" s="130"/>
      <c r="AL34" s="130"/>
      <c r="AM34" s="130"/>
      <c r="AN34" s="130"/>
      <c r="AO34" s="130"/>
      <c r="AP34" s="130"/>
      <c r="AQ34" s="130"/>
      <c r="AR34" s="130"/>
      <c r="AS34" s="130"/>
      <c r="AT34" s="130"/>
      <c r="AU34" s="130"/>
      <c r="AV34" s="130"/>
      <c r="AW34" s="130"/>
      <c r="AX34" s="130"/>
      <c r="AY34" s="130"/>
      <c r="AZ34" s="130"/>
      <c r="BA34" s="130"/>
      <c r="BB34" s="130"/>
      <c r="BC34" s="130"/>
      <c r="BD34" s="130"/>
      <c r="BE34" s="130"/>
      <c r="BF34" s="130"/>
      <c r="BG34" s="130"/>
      <c r="BH34" s="130"/>
      <c r="BI34" s="130"/>
      <c r="BJ34" s="130"/>
      <c r="BK34" s="130"/>
      <c r="BL34" s="130"/>
      <c r="BM34" s="130"/>
      <c r="BN34" s="130"/>
      <c r="BO34" s="130"/>
      <c r="BP34" s="130"/>
      <c r="BQ34" s="130"/>
    </row>
    <row r="35" spans="2:69">
      <c r="B35" s="131" t="s">
        <v>728</v>
      </c>
      <c r="C35" s="132" t="s">
        <v>729</v>
      </c>
      <c r="D35" s="22" t="s">
        <v>125</v>
      </c>
      <c r="E35" s="186"/>
      <c r="F35" s="186"/>
      <c r="G35" s="186"/>
      <c r="H35" s="186"/>
      <c r="I35" s="186"/>
      <c r="J35" s="186"/>
      <c r="K35" s="186"/>
      <c r="L35" s="186"/>
      <c r="M35" s="186"/>
      <c r="N35" s="186"/>
      <c r="O35" s="186"/>
      <c r="P35" s="186"/>
      <c r="Q35" s="186"/>
      <c r="R35" s="130"/>
      <c r="S35" s="130"/>
      <c r="T35" s="130"/>
      <c r="U35" s="130"/>
      <c r="V35" s="130"/>
      <c r="W35" s="130"/>
      <c r="X35" s="130"/>
      <c r="Y35" s="130"/>
      <c r="Z35" s="130"/>
      <c r="AA35" s="130"/>
      <c r="AB35" s="130"/>
      <c r="AC35" s="130"/>
      <c r="AD35" s="130"/>
      <c r="AE35" s="130"/>
      <c r="AF35" s="130"/>
      <c r="AG35" s="130"/>
      <c r="AH35" s="130"/>
      <c r="AI35" s="130"/>
      <c r="AJ35" s="130"/>
      <c r="AK35" s="130"/>
      <c r="AL35" s="130"/>
      <c r="AM35" s="130"/>
      <c r="AN35" s="130"/>
      <c r="AO35" s="130"/>
      <c r="AP35" s="130"/>
      <c r="AQ35" s="130"/>
      <c r="AR35" s="130"/>
      <c r="AS35" s="130"/>
      <c r="AT35" s="130"/>
      <c r="AU35" s="130"/>
      <c r="AV35" s="130"/>
      <c r="AW35" s="130"/>
      <c r="AX35" s="130"/>
      <c r="AY35" s="130"/>
      <c r="AZ35" s="130"/>
      <c r="BA35" s="130"/>
      <c r="BB35" s="130"/>
      <c r="BC35" s="130"/>
      <c r="BD35" s="130"/>
      <c r="BE35" s="130"/>
      <c r="BF35" s="130"/>
      <c r="BG35" s="130"/>
      <c r="BH35" s="130"/>
      <c r="BI35" s="130"/>
      <c r="BJ35" s="130"/>
      <c r="BK35" s="130"/>
      <c r="BL35" s="130"/>
      <c r="BM35" s="130"/>
      <c r="BN35" s="130"/>
      <c r="BO35" s="130"/>
      <c r="BP35" s="130"/>
      <c r="BQ35" s="130"/>
    </row>
    <row r="36" spans="2:69">
      <c r="B36" s="41" t="s">
        <v>155</v>
      </c>
      <c r="C36" s="115" t="s">
        <v>175</v>
      </c>
      <c r="D36" s="22" t="s">
        <v>125</v>
      </c>
      <c r="E36" s="133"/>
      <c r="F36" s="133"/>
      <c r="G36" s="133"/>
      <c r="H36" s="133"/>
      <c r="I36" s="133"/>
      <c r="J36" s="133"/>
      <c r="K36" s="133"/>
      <c r="L36" s="133"/>
      <c r="M36" s="133"/>
      <c r="N36" s="133"/>
      <c r="O36" s="133"/>
      <c r="P36" s="133"/>
      <c r="Q36" s="133"/>
      <c r="R36" s="133"/>
      <c r="S36" s="133"/>
      <c r="T36" s="133"/>
      <c r="U36" s="133"/>
      <c r="V36" s="133"/>
      <c r="W36" s="133"/>
      <c r="X36" s="133"/>
      <c r="Y36" s="133"/>
      <c r="Z36" s="133"/>
      <c r="AA36" s="133"/>
      <c r="AB36" s="133"/>
      <c r="AC36" s="133"/>
      <c r="AD36" s="133"/>
      <c r="AE36" s="133"/>
      <c r="AF36" s="133"/>
      <c r="AG36" s="133"/>
      <c r="AH36" s="133"/>
      <c r="AI36" s="133"/>
      <c r="AJ36" s="133"/>
      <c r="AK36" s="133"/>
      <c r="AL36" s="133"/>
      <c r="AM36" s="133"/>
      <c r="AN36" s="133"/>
      <c r="AO36" s="133"/>
      <c r="AP36" s="133"/>
      <c r="AQ36" s="133"/>
      <c r="AR36" s="133"/>
      <c r="AS36" s="133"/>
      <c r="AT36" s="133"/>
      <c r="AU36" s="133"/>
      <c r="AV36" s="133"/>
      <c r="AW36" s="133"/>
      <c r="AX36" s="133"/>
      <c r="AY36" s="133"/>
      <c r="AZ36" s="133"/>
      <c r="BA36" s="133"/>
      <c r="BB36" s="133"/>
      <c r="BC36" s="133"/>
      <c r="BD36" s="133"/>
      <c r="BE36" s="133"/>
      <c r="BF36" s="133"/>
      <c r="BG36" s="133"/>
      <c r="BH36" s="133"/>
      <c r="BI36" s="133"/>
      <c r="BJ36" s="133"/>
      <c r="BK36" s="133"/>
      <c r="BL36" s="133"/>
      <c r="BM36" s="133"/>
      <c r="BN36" s="133"/>
      <c r="BO36" s="133"/>
      <c r="BP36" s="133"/>
      <c r="BQ36" s="133"/>
    </row>
    <row r="37" spans="2:69">
      <c r="B37" s="23" t="s">
        <v>730</v>
      </c>
      <c r="C37" s="44" t="s">
        <v>731</v>
      </c>
      <c r="D37" s="24" t="s">
        <v>125</v>
      </c>
      <c r="E37" s="130"/>
      <c r="F37" s="130"/>
      <c r="G37" s="130"/>
      <c r="H37" s="130"/>
      <c r="I37" s="130"/>
      <c r="J37" s="130"/>
      <c r="K37" s="130"/>
      <c r="L37" s="130"/>
      <c r="M37" s="130"/>
      <c r="N37" s="130"/>
      <c r="O37" s="130"/>
      <c r="P37" s="130"/>
      <c r="Q37" s="130"/>
      <c r="R37" s="130"/>
      <c r="S37" s="130"/>
      <c r="T37" s="130"/>
      <c r="U37" s="130"/>
      <c r="V37" s="130"/>
      <c r="W37" s="130"/>
      <c r="X37" s="130"/>
      <c r="Y37" s="130"/>
      <c r="Z37" s="130"/>
      <c r="AA37" s="130"/>
      <c r="AB37" s="130"/>
      <c r="AC37" s="130"/>
      <c r="AD37" s="130"/>
      <c r="AE37" s="130"/>
      <c r="AF37" s="130"/>
      <c r="AG37" s="130"/>
      <c r="AH37" s="130"/>
      <c r="AI37" s="130"/>
      <c r="AJ37" s="130"/>
      <c r="AK37" s="130"/>
      <c r="AL37" s="130"/>
      <c r="AM37" s="130"/>
      <c r="AN37" s="130"/>
      <c r="AO37" s="130"/>
      <c r="AP37" s="130"/>
      <c r="AQ37" s="130"/>
      <c r="AR37" s="130"/>
      <c r="AS37" s="130"/>
      <c r="AT37" s="130"/>
      <c r="AU37" s="130"/>
      <c r="AV37" s="130"/>
      <c r="AW37" s="130"/>
      <c r="AX37" s="130"/>
      <c r="AY37" s="130"/>
      <c r="AZ37" s="130"/>
      <c r="BA37" s="130"/>
      <c r="BB37" s="130"/>
      <c r="BC37" s="130"/>
      <c r="BD37" s="130"/>
      <c r="BE37" s="130"/>
      <c r="BF37" s="130"/>
      <c r="BG37" s="130"/>
      <c r="BH37" s="130"/>
      <c r="BI37" s="130"/>
      <c r="BJ37" s="130"/>
      <c r="BK37" s="130"/>
      <c r="BL37" s="130"/>
      <c r="BM37" s="130"/>
      <c r="BN37" s="130"/>
      <c r="BO37" s="130"/>
      <c r="BP37" s="130"/>
      <c r="BQ37" s="130"/>
    </row>
  </sheetData>
  <mergeCells count="14">
    <mergeCell ref="E2:BQ2"/>
    <mergeCell ref="E3:BQ3"/>
    <mergeCell ref="E4:BQ5"/>
    <mergeCell ref="F6:Q6"/>
    <mergeCell ref="S6:AD6"/>
    <mergeCell ref="AF6:AQ6"/>
    <mergeCell ref="AS6:BD6"/>
    <mergeCell ref="BF6:BQ6"/>
    <mergeCell ref="BE6:BE7"/>
    <mergeCell ref="B5:C6"/>
    <mergeCell ref="E6:E7"/>
    <mergeCell ref="R6:R7"/>
    <mergeCell ref="AE6:AE7"/>
    <mergeCell ref="AR6:AR7"/>
  </mergeCells>
  <hyperlinks>
    <hyperlink ref="B1" location="Indice!A1" display="Regresar" xr:uid="{353544AB-E728-438C-84CD-F0E013526957}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B11407-A94F-45A4-ADA7-5DE7E30CB451}">
  <dimension ref="B1:BR116"/>
  <sheetViews>
    <sheetView showGridLines="0" workbookViewId="0">
      <selection activeCell="E9" sqref="E9"/>
    </sheetView>
  </sheetViews>
  <sheetFormatPr baseColWidth="10" defaultColWidth="11.42578125" defaultRowHeight="15" outlineLevelCol="1"/>
  <cols>
    <col min="1" max="2" width="11.42578125" style="110"/>
    <col min="3" max="3" width="57.42578125" style="110" customWidth="1"/>
    <col min="4" max="4" width="11.42578125" style="110"/>
    <col min="5" max="5" width="15.42578125" style="110" bestFit="1" customWidth="1"/>
    <col min="6" max="17" width="15.42578125" style="110" hidden="1" customWidth="1" outlineLevel="1"/>
    <col min="18" max="18" width="15.42578125" style="110" bestFit="1" customWidth="1" collapsed="1"/>
    <col min="19" max="30" width="15.42578125" style="110" hidden="1" customWidth="1" outlineLevel="1"/>
    <col min="31" max="31" width="11.42578125" style="110" collapsed="1"/>
    <col min="32" max="32" width="11.28515625" style="110" hidden="1" customWidth="1" outlineLevel="1"/>
    <col min="33" max="43" width="0" style="110" hidden="1" customWidth="1" outlineLevel="1"/>
    <col min="44" max="44" width="11.42578125" style="110" collapsed="1"/>
    <col min="45" max="56" width="0" style="110" hidden="1" customWidth="1" outlineLevel="1"/>
    <col min="57" max="57" width="11.42578125" style="110" collapsed="1"/>
    <col min="58" max="69" width="0" style="110" hidden="1" customWidth="1" outlineLevel="1"/>
    <col min="70" max="70" width="11.42578125" style="110" collapsed="1"/>
    <col min="71" max="305" width="11.42578125" style="110"/>
    <col min="306" max="306" width="57.42578125" style="110" customWidth="1"/>
    <col min="307" max="561" width="11.42578125" style="110"/>
    <col min="562" max="562" width="57.42578125" style="110" customWidth="1"/>
    <col min="563" max="817" width="11.42578125" style="110"/>
    <col min="818" max="818" width="57.42578125" style="110" customWidth="1"/>
    <col min="819" max="1073" width="11.42578125" style="110"/>
    <col min="1074" max="1074" width="57.42578125" style="110" customWidth="1"/>
    <col min="1075" max="1329" width="11.42578125" style="110"/>
    <col min="1330" max="1330" width="57.42578125" style="110" customWidth="1"/>
    <col min="1331" max="1585" width="11.42578125" style="110"/>
    <col min="1586" max="1586" width="57.42578125" style="110" customWidth="1"/>
    <col min="1587" max="1841" width="11.42578125" style="110"/>
    <col min="1842" max="1842" width="57.42578125" style="110" customWidth="1"/>
    <col min="1843" max="2097" width="11.42578125" style="110"/>
    <col min="2098" max="2098" width="57.42578125" style="110" customWidth="1"/>
    <col min="2099" max="2353" width="11.42578125" style="110"/>
    <col min="2354" max="2354" width="57.42578125" style="110" customWidth="1"/>
    <col min="2355" max="2609" width="11.42578125" style="110"/>
    <col min="2610" max="2610" width="57.42578125" style="110" customWidth="1"/>
    <col min="2611" max="2865" width="11.42578125" style="110"/>
    <col min="2866" max="2866" width="57.42578125" style="110" customWidth="1"/>
    <col min="2867" max="3121" width="11.42578125" style="110"/>
    <col min="3122" max="3122" width="57.42578125" style="110" customWidth="1"/>
    <col min="3123" max="3377" width="11.42578125" style="110"/>
    <col min="3378" max="3378" width="57.42578125" style="110" customWidth="1"/>
    <col min="3379" max="3633" width="11.42578125" style="110"/>
    <col min="3634" max="3634" width="57.42578125" style="110" customWidth="1"/>
    <col min="3635" max="3889" width="11.42578125" style="110"/>
    <col min="3890" max="3890" width="57.42578125" style="110" customWidth="1"/>
    <col min="3891" max="4145" width="11.42578125" style="110"/>
    <col min="4146" max="4146" width="57.42578125" style="110" customWidth="1"/>
    <col min="4147" max="4401" width="11.42578125" style="110"/>
    <col min="4402" max="4402" width="57.42578125" style="110" customWidth="1"/>
    <col min="4403" max="4657" width="11.42578125" style="110"/>
    <col min="4658" max="4658" width="57.42578125" style="110" customWidth="1"/>
    <col min="4659" max="4913" width="11.42578125" style="110"/>
    <col min="4914" max="4914" width="57.42578125" style="110" customWidth="1"/>
    <col min="4915" max="5169" width="11.42578125" style="110"/>
    <col min="5170" max="5170" width="57.42578125" style="110" customWidth="1"/>
    <col min="5171" max="5425" width="11.42578125" style="110"/>
    <col min="5426" max="5426" width="57.42578125" style="110" customWidth="1"/>
    <col min="5427" max="5681" width="11.42578125" style="110"/>
    <col min="5682" max="5682" width="57.42578125" style="110" customWidth="1"/>
    <col min="5683" max="5937" width="11.42578125" style="110"/>
    <col min="5938" max="5938" width="57.42578125" style="110" customWidth="1"/>
    <col min="5939" max="6193" width="11.42578125" style="110"/>
    <col min="6194" max="6194" width="57.42578125" style="110" customWidth="1"/>
    <col min="6195" max="6449" width="11.42578125" style="110"/>
    <col min="6450" max="6450" width="57.42578125" style="110" customWidth="1"/>
    <col min="6451" max="6705" width="11.42578125" style="110"/>
    <col min="6706" max="6706" width="57.42578125" style="110" customWidth="1"/>
    <col min="6707" max="6961" width="11.42578125" style="110"/>
    <col min="6962" max="6962" width="57.42578125" style="110" customWidth="1"/>
    <col min="6963" max="7217" width="11.42578125" style="110"/>
    <col min="7218" max="7218" width="57.42578125" style="110" customWidth="1"/>
    <col min="7219" max="7473" width="11.42578125" style="110"/>
    <col min="7474" max="7474" width="57.42578125" style="110" customWidth="1"/>
    <col min="7475" max="7729" width="11.42578125" style="110"/>
    <col min="7730" max="7730" width="57.42578125" style="110" customWidth="1"/>
    <col min="7731" max="7985" width="11.42578125" style="110"/>
    <col min="7986" max="7986" width="57.42578125" style="110" customWidth="1"/>
    <col min="7987" max="8241" width="11.42578125" style="110"/>
    <col min="8242" max="8242" width="57.42578125" style="110" customWidth="1"/>
    <col min="8243" max="8497" width="11.42578125" style="110"/>
    <col min="8498" max="8498" width="57.42578125" style="110" customWidth="1"/>
    <col min="8499" max="8753" width="11.42578125" style="110"/>
    <col min="8754" max="8754" width="57.42578125" style="110" customWidth="1"/>
    <col min="8755" max="9009" width="11.42578125" style="110"/>
    <col min="9010" max="9010" width="57.42578125" style="110" customWidth="1"/>
    <col min="9011" max="9265" width="11.42578125" style="110"/>
    <col min="9266" max="9266" width="57.42578125" style="110" customWidth="1"/>
    <col min="9267" max="9521" width="11.42578125" style="110"/>
    <col min="9522" max="9522" width="57.42578125" style="110" customWidth="1"/>
    <col min="9523" max="9777" width="11.42578125" style="110"/>
    <col min="9778" max="9778" width="57.42578125" style="110" customWidth="1"/>
    <col min="9779" max="10033" width="11.42578125" style="110"/>
    <col min="10034" max="10034" width="57.42578125" style="110" customWidth="1"/>
    <col min="10035" max="10289" width="11.42578125" style="110"/>
    <col min="10290" max="10290" width="57.42578125" style="110" customWidth="1"/>
    <col min="10291" max="10545" width="11.42578125" style="110"/>
    <col min="10546" max="10546" width="57.42578125" style="110" customWidth="1"/>
    <col min="10547" max="10801" width="11.42578125" style="110"/>
    <col min="10802" max="10802" width="57.42578125" style="110" customWidth="1"/>
    <col min="10803" max="11057" width="11.42578125" style="110"/>
    <col min="11058" max="11058" width="57.42578125" style="110" customWidth="1"/>
    <col min="11059" max="11313" width="11.42578125" style="110"/>
    <col min="11314" max="11314" width="57.42578125" style="110" customWidth="1"/>
    <col min="11315" max="11569" width="11.42578125" style="110"/>
    <col min="11570" max="11570" width="57.42578125" style="110" customWidth="1"/>
    <col min="11571" max="11825" width="11.42578125" style="110"/>
    <col min="11826" max="11826" width="57.42578125" style="110" customWidth="1"/>
    <col min="11827" max="12081" width="11.42578125" style="110"/>
    <col min="12082" max="12082" width="57.42578125" style="110" customWidth="1"/>
    <col min="12083" max="12337" width="11.42578125" style="110"/>
    <col min="12338" max="12338" width="57.42578125" style="110" customWidth="1"/>
    <col min="12339" max="12593" width="11.42578125" style="110"/>
    <col min="12594" max="12594" width="57.42578125" style="110" customWidth="1"/>
    <col min="12595" max="12849" width="11.42578125" style="110"/>
    <col min="12850" max="12850" width="57.42578125" style="110" customWidth="1"/>
    <col min="12851" max="13105" width="11.42578125" style="110"/>
    <col min="13106" max="13106" width="57.42578125" style="110" customWidth="1"/>
    <col min="13107" max="13361" width="11.42578125" style="110"/>
    <col min="13362" max="13362" width="57.42578125" style="110" customWidth="1"/>
    <col min="13363" max="13617" width="11.42578125" style="110"/>
    <col min="13618" max="13618" width="57.42578125" style="110" customWidth="1"/>
    <col min="13619" max="13873" width="11.42578125" style="110"/>
    <col min="13874" max="13874" width="57.42578125" style="110" customWidth="1"/>
    <col min="13875" max="14129" width="11.42578125" style="110"/>
    <col min="14130" max="14130" width="57.42578125" style="110" customWidth="1"/>
    <col min="14131" max="14385" width="11.42578125" style="110"/>
    <col min="14386" max="14386" width="57.42578125" style="110" customWidth="1"/>
    <col min="14387" max="14641" width="11.42578125" style="110"/>
    <col min="14642" max="14642" width="57.42578125" style="110" customWidth="1"/>
    <col min="14643" max="14897" width="11.42578125" style="110"/>
    <col min="14898" max="14898" width="57.42578125" style="110" customWidth="1"/>
    <col min="14899" max="15153" width="11.42578125" style="110"/>
    <col min="15154" max="15154" width="57.42578125" style="110" customWidth="1"/>
    <col min="15155" max="15409" width="11.42578125" style="110"/>
    <col min="15410" max="15410" width="57.42578125" style="110" customWidth="1"/>
    <col min="15411" max="15665" width="11.42578125" style="110"/>
    <col min="15666" max="15666" width="57.42578125" style="110" customWidth="1"/>
    <col min="15667" max="15921" width="11.42578125" style="110"/>
    <col min="15922" max="15922" width="57.42578125" style="110" customWidth="1"/>
    <col min="15923" max="16177" width="11.42578125" style="110"/>
    <col min="16178" max="16178" width="57.42578125" style="110" customWidth="1"/>
    <col min="16179" max="16384" width="11.42578125" style="110"/>
  </cols>
  <sheetData>
    <row r="1" spans="2:69">
      <c r="B1" s="12" t="s">
        <v>117</v>
      </c>
    </row>
    <row r="2" spans="2:69" ht="15.75">
      <c r="B2" s="51" t="s">
        <v>118</v>
      </c>
      <c r="C2" s="52"/>
      <c r="D2" s="27"/>
      <c r="E2" s="243" t="str">
        <f>+Indice!H25</f>
        <v>Costa Rica Gobiernos Locales</v>
      </c>
      <c r="F2" s="244"/>
      <c r="G2" s="244"/>
      <c r="H2" s="244"/>
      <c r="I2" s="244"/>
      <c r="J2" s="244"/>
      <c r="K2" s="244"/>
      <c r="L2" s="244"/>
      <c r="M2" s="244"/>
      <c r="N2" s="244"/>
      <c r="O2" s="244"/>
      <c r="P2" s="244"/>
      <c r="Q2" s="244"/>
      <c r="R2" s="244"/>
      <c r="S2" s="244"/>
      <c r="T2" s="244"/>
      <c r="U2" s="244"/>
      <c r="V2" s="244"/>
      <c r="W2" s="244"/>
      <c r="X2" s="244"/>
      <c r="Y2" s="244"/>
      <c r="Z2" s="244"/>
      <c r="AA2" s="244"/>
      <c r="AB2" s="244"/>
      <c r="AC2" s="244"/>
      <c r="AD2" s="244"/>
      <c r="AE2" s="244"/>
      <c r="AF2" s="244"/>
      <c r="AG2" s="244"/>
      <c r="AH2" s="244"/>
      <c r="AI2" s="244"/>
      <c r="AJ2" s="244"/>
      <c r="AK2" s="244"/>
      <c r="AL2" s="244"/>
      <c r="AM2" s="244"/>
      <c r="AN2" s="244"/>
      <c r="AO2" s="244"/>
      <c r="AP2" s="244"/>
      <c r="AQ2" s="244"/>
      <c r="AR2" s="244"/>
      <c r="AS2" s="244"/>
      <c r="AT2" s="244"/>
      <c r="AU2" s="244"/>
      <c r="AV2" s="244"/>
      <c r="AW2" s="244"/>
      <c r="AX2" s="244"/>
      <c r="AY2" s="244"/>
      <c r="AZ2" s="244"/>
      <c r="BA2" s="244"/>
      <c r="BB2" s="244"/>
      <c r="BC2" s="244"/>
      <c r="BD2" s="244"/>
      <c r="BE2" s="244"/>
      <c r="BF2" s="244"/>
      <c r="BG2" s="244"/>
      <c r="BH2" s="244"/>
      <c r="BI2" s="244"/>
      <c r="BJ2" s="244"/>
      <c r="BK2" s="244"/>
      <c r="BL2" s="244"/>
      <c r="BM2" s="244"/>
      <c r="BN2" s="244"/>
      <c r="BO2" s="244"/>
      <c r="BP2" s="244"/>
      <c r="BQ2" s="245"/>
    </row>
    <row r="3" spans="2:69" ht="15.75">
      <c r="B3" s="51" t="s">
        <v>732</v>
      </c>
      <c r="C3" s="53"/>
      <c r="D3" s="22"/>
      <c r="E3" s="246" t="s">
        <v>189</v>
      </c>
      <c r="F3" s="247"/>
      <c r="G3" s="247"/>
      <c r="H3" s="247"/>
      <c r="I3" s="247"/>
      <c r="J3" s="247"/>
      <c r="K3" s="247"/>
      <c r="L3" s="247"/>
      <c r="M3" s="247"/>
      <c r="N3" s="247"/>
      <c r="O3" s="247"/>
      <c r="P3" s="247"/>
      <c r="Q3" s="247"/>
      <c r="R3" s="247"/>
      <c r="S3" s="247"/>
      <c r="T3" s="247"/>
      <c r="U3" s="247"/>
      <c r="V3" s="247"/>
      <c r="W3" s="247"/>
      <c r="X3" s="247"/>
      <c r="Y3" s="247"/>
      <c r="Z3" s="247"/>
      <c r="AA3" s="247"/>
      <c r="AB3" s="247"/>
      <c r="AC3" s="247"/>
      <c r="AD3" s="247"/>
      <c r="AE3" s="247"/>
      <c r="AF3" s="247"/>
      <c r="AG3" s="247"/>
      <c r="AH3" s="247"/>
      <c r="AI3" s="247"/>
      <c r="AJ3" s="247"/>
      <c r="AK3" s="247"/>
      <c r="AL3" s="247"/>
      <c r="AM3" s="247"/>
      <c r="AN3" s="247"/>
      <c r="AO3" s="247"/>
      <c r="AP3" s="247"/>
      <c r="AQ3" s="247"/>
      <c r="AR3" s="247"/>
      <c r="AS3" s="247"/>
      <c r="AT3" s="247"/>
      <c r="AU3" s="247"/>
      <c r="AV3" s="247"/>
      <c r="AW3" s="247"/>
      <c r="AX3" s="247"/>
      <c r="AY3" s="247"/>
      <c r="AZ3" s="247"/>
      <c r="BA3" s="247"/>
      <c r="BB3" s="247"/>
      <c r="BC3" s="247"/>
      <c r="BD3" s="247"/>
      <c r="BE3" s="247"/>
      <c r="BF3" s="247"/>
      <c r="BG3" s="247"/>
      <c r="BH3" s="247"/>
      <c r="BI3" s="247"/>
      <c r="BJ3" s="247"/>
      <c r="BK3" s="247"/>
      <c r="BL3" s="247"/>
      <c r="BM3" s="247"/>
      <c r="BN3" s="247"/>
      <c r="BO3" s="247"/>
      <c r="BP3" s="247"/>
      <c r="BQ3" s="248"/>
    </row>
    <row r="4" spans="2:69" ht="14.25" customHeight="1">
      <c r="B4" s="19"/>
      <c r="C4" s="20"/>
      <c r="D4" s="21"/>
      <c r="E4" s="249" t="s">
        <v>121</v>
      </c>
      <c r="F4" s="250"/>
      <c r="G4" s="250"/>
      <c r="H4" s="250"/>
      <c r="I4" s="250"/>
      <c r="J4" s="250"/>
      <c r="K4" s="250"/>
      <c r="L4" s="250"/>
      <c r="M4" s="250"/>
      <c r="N4" s="250"/>
      <c r="O4" s="250"/>
      <c r="P4" s="250"/>
      <c r="Q4" s="250"/>
      <c r="R4" s="250"/>
      <c r="S4" s="250"/>
      <c r="T4" s="250"/>
      <c r="U4" s="250"/>
      <c r="V4" s="250"/>
      <c r="W4" s="250"/>
      <c r="X4" s="250"/>
      <c r="Y4" s="250"/>
      <c r="Z4" s="250"/>
      <c r="AA4" s="250"/>
      <c r="AB4" s="250"/>
      <c r="AC4" s="250"/>
      <c r="AD4" s="250"/>
      <c r="AE4" s="250"/>
      <c r="AF4" s="250"/>
      <c r="AG4" s="250"/>
      <c r="AH4" s="250"/>
      <c r="AI4" s="250"/>
      <c r="AJ4" s="250"/>
      <c r="AK4" s="250"/>
      <c r="AL4" s="250"/>
      <c r="AM4" s="250"/>
      <c r="AN4" s="250"/>
      <c r="AO4" s="250"/>
      <c r="AP4" s="250"/>
      <c r="AQ4" s="250"/>
      <c r="AR4" s="250"/>
      <c r="AS4" s="250"/>
      <c r="AT4" s="250"/>
      <c r="AU4" s="250"/>
      <c r="AV4" s="250"/>
      <c r="AW4" s="250"/>
      <c r="AX4" s="250"/>
      <c r="AY4" s="250"/>
      <c r="AZ4" s="250"/>
      <c r="BA4" s="250"/>
      <c r="BB4" s="250"/>
      <c r="BC4" s="250"/>
      <c r="BD4" s="250"/>
      <c r="BE4" s="250"/>
      <c r="BF4" s="250"/>
      <c r="BG4" s="250"/>
      <c r="BH4" s="250"/>
      <c r="BI4" s="250"/>
      <c r="BJ4" s="250"/>
      <c r="BK4" s="250"/>
      <c r="BL4" s="250"/>
      <c r="BM4" s="250"/>
      <c r="BN4" s="250"/>
      <c r="BO4" s="250"/>
      <c r="BP4" s="250"/>
      <c r="BQ4" s="251"/>
    </row>
    <row r="5" spans="2:69" ht="14.25" customHeight="1">
      <c r="B5" s="264" t="s">
        <v>733</v>
      </c>
      <c r="C5" s="265"/>
      <c r="D5" s="22"/>
      <c r="E5" s="252"/>
      <c r="F5" s="253"/>
      <c r="G5" s="253"/>
      <c r="H5" s="253"/>
      <c r="I5" s="253"/>
      <c r="J5" s="253"/>
      <c r="K5" s="253"/>
      <c r="L5" s="253"/>
      <c r="M5" s="253"/>
      <c r="N5" s="253"/>
      <c r="O5" s="253"/>
      <c r="P5" s="253"/>
      <c r="Q5" s="253"/>
      <c r="R5" s="253"/>
      <c r="S5" s="253"/>
      <c r="T5" s="253"/>
      <c r="U5" s="253"/>
      <c r="V5" s="253"/>
      <c r="W5" s="253"/>
      <c r="X5" s="253"/>
      <c r="Y5" s="253"/>
      <c r="Z5" s="253"/>
      <c r="AA5" s="253"/>
      <c r="AB5" s="253"/>
      <c r="AC5" s="253"/>
      <c r="AD5" s="253"/>
      <c r="AE5" s="253"/>
      <c r="AF5" s="253"/>
      <c r="AG5" s="253"/>
      <c r="AH5" s="253"/>
      <c r="AI5" s="253"/>
      <c r="AJ5" s="253"/>
      <c r="AK5" s="253"/>
      <c r="AL5" s="253"/>
      <c r="AM5" s="253"/>
      <c r="AN5" s="253"/>
      <c r="AO5" s="253"/>
      <c r="AP5" s="253"/>
      <c r="AQ5" s="253"/>
      <c r="AR5" s="253"/>
      <c r="AS5" s="253"/>
      <c r="AT5" s="253"/>
      <c r="AU5" s="253"/>
      <c r="AV5" s="253"/>
      <c r="AW5" s="253"/>
      <c r="AX5" s="253"/>
      <c r="AY5" s="253"/>
      <c r="AZ5" s="253"/>
      <c r="BA5" s="253"/>
      <c r="BB5" s="253"/>
      <c r="BC5" s="253"/>
      <c r="BD5" s="253"/>
      <c r="BE5" s="253"/>
      <c r="BF5" s="253"/>
      <c r="BG5" s="253"/>
      <c r="BH5" s="253"/>
      <c r="BI5" s="253"/>
      <c r="BJ5" s="253"/>
      <c r="BK5" s="253"/>
      <c r="BL5" s="253"/>
      <c r="BM5" s="253"/>
      <c r="BN5" s="253"/>
      <c r="BO5" s="253"/>
      <c r="BP5" s="253"/>
      <c r="BQ5" s="254"/>
    </row>
    <row r="6" spans="2:69">
      <c r="B6" s="264"/>
      <c r="C6" s="265"/>
      <c r="D6" s="22"/>
      <c r="E6" s="255">
        <v>2019</v>
      </c>
      <c r="F6" s="256">
        <v>2019</v>
      </c>
      <c r="G6" s="257"/>
      <c r="H6" s="257"/>
      <c r="I6" s="257"/>
      <c r="J6" s="257"/>
      <c r="K6" s="257"/>
      <c r="L6" s="257"/>
      <c r="M6" s="257"/>
      <c r="N6" s="257"/>
      <c r="O6" s="257"/>
      <c r="P6" s="257"/>
      <c r="Q6" s="258"/>
      <c r="R6" s="255">
        <f>+E6+1</f>
        <v>2020</v>
      </c>
      <c r="S6" s="256">
        <v>2020</v>
      </c>
      <c r="T6" s="257"/>
      <c r="U6" s="257"/>
      <c r="V6" s="257"/>
      <c r="W6" s="257"/>
      <c r="X6" s="257"/>
      <c r="Y6" s="257"/>
      <c r="Z6" s="257"/>
      <c r="AA6" s="257"/>
      <c r="AB6" s="257"/>
      <c r="AC6" s="257"/>
      <c r="AD6" s="258"/>
      <c r="AE6" s="255">
        <f>+R6+1</f>
        <v>2021</v>
      </c>
      <c r="AF6" s="256">
        <v>2021</v>
      </c>
      <c r="AG6" s="257"/>
      <c r="AH6" s="257"/>
      <c r="AI6" s="257"/>
      <c r="AJ6" s="257"/>
      <c r="AK6" s="257"/>
      <c r="AL6" s="257"/>
      <c r="AM6" s="257"/>
      <c r="AN6" s="257"/>
      <c r="AO6" s="257"/>
      <c r="AP6" s="257"/>
      <c r="AQ6" s="258"/>
      <c r="AR6" s="255">
        <f>+AE6+1</f>
        <v>2022</v>
      </c>
      <c r="AS6" s="259">
        <v>2022</v>
      </c>
      <c r="AT6" s="260"/>
      <c r="AU6" s="260"/>
      <c r="AV6" s="260"/>
      <c r="AW6" s="260"/>
      <c r="AX6" s="260"/>
      <c r="AY6" s="260"/>
      <c r="AZ6" s="260"/>
      <c r="BA6" s="260"/>
      <c r="BB6" s="260"/>
      <c r="BC6" s="260"/>
      <c r="BD6" s="261"/>
      <c r="BE6" s="262">
        <f>+AR6+1</f>
        <v>2023</v>
      </c>
      <c r="BF6" s="259">
        <v>2023</v>
      </c>
      <c r="BG6" s="260"/>
      <c r="BH6" s="260"/>
      <c r="BI6" s="260"/>
      <c r="BJ6" s="260"/>
      <c r="BK6" s="260"/>
      <c r="BL6" s="260"/>
      <c r="BM6" s="260"/>
      <c r="BN6" s="260"/>
      <c r="BO6" s="260"/>
      <c r="BP6" s="260"/>
      <c r="BQ6" s="261"/>
    </row>
    <row r="7" spans="2:69">
      <c r="B7" s="101"/>
      <c r="C7" s="102"/>
      <c r="D7" s="22"/>
      <c r="E7" s="255"/>
      <c r="F7" s="210">
        <v>43466</v>
      </c>
      <c r="G7" s="210">
        <v>43497</v>
      </c>
      <c r="H7" s="210">
        <v>43525</v>
      </c>
      <c r="I7" s="210">
        <v>43556</v>
      </c>
      <c r="J7" s="210">
        <v>43586</v>
      </c>
      <c r="K7" s="210">
        <v>43617</v>
      </c>
      <c r="L7" s="210">
        <v>43647</v>
      </c>
      <c r="M7" s="210">
        <v>43678</v>
      </c>
      <c r="N7" s="210">
        <v>43709</v>
      </c>
      <c r="O7" s="210">
        <v>43739</v>
      </c>
      <c r="P7" s="210">
        <v>43770</v>
      </c>
      <c r="Q7" s="210">
        <v>43800</v>
      </c>
      <c r="R7" s="255"/>
      <c r="S7" s="210">
        <v>43831</v>
      </c>
      <c r="T7" s="210">
        <v>43862</v>
      </c>
      <c r="U7" s="210">
        <v>43891</v>
      </c>
      <c r="V7" s="210">
        <v>43922</v>
      </c>
      <c r="W7" s="210">
        <v>43952</v>
      </c>
      <c r="X7" s="210">
        <v>43983</v>
      </c>
      <c r="Y7" s="210">
        <v>44013</v>
      </c>
      <c r="Z7" s="210">
        <v>44044</v>
      </c>
      <c r="AA7" s="210">
        <v>44075</v>
      </c>
      <c r="AB7" s="210">
        <v>44105</v>
      </c>
      <c r="AC7" s="210">
        <v>44136</v>
      </c>
      <c r="AD7" s="210">
        <v>44166</v>
      </c>
      <c r="AE7" s="255"/>
      <c r="AF7" s="210">
        <v>44197</v>
      </c>
      <c r="AG7" s="210">
        <v>44228</v>
      </c>
      <c r="AH7" s="210">
        <v>44256</v>
      </c>
      <c r="AI7" s="210">
        <v>44287</v>
      </c>
      <c r="AJ7" s="210">
        <v>44317</v>
      </c>
      <c r="AK7" s="210">
        <v>44348</v>
      </c>
      <c r="AL7" s="210">
        <v>44378</v>
      </c>
      <c r="AM7" s="210">
        <v>44409</v>
      </c>
      <c r="AN7" s="210">
        <v>44440</v>
      </c>
      <c r="AO7" s="210">
        <v>44470</v>
      </c>
      <c r="AP7" s="210">
        <v>44501</v>
      </c>
      <c r="AQ7" s="210">
        <v>44531</v>
      </c>
      <c r="AR7" s="255"/>
      <c r="AS7" s="210">
        <v>44562</v>
      </c>
      <c r="AT7" s="210">
        <v>44593</v>
      </c>
      <c r="AU7" s="210">
        <v>44621</v>
      </c>
      <c r="AV7" s="210">
        <v>44652</v>
      </c>
      <c r="AW7" s="210">
        <v>44682</v>
      </c>
      <c r="AX7" s="210">
        <v>44713</v>
      </c>
      <c r="AY7" s="210">
        <v>44743</v>
      </c>
      <c r="AZ7" s="210">
        <v>44774</v>
      </c>
      <c r="BA7" s="210">
        <v>44805</v>
      </c>
      <c r="BB7" s="210">
        <v>44835</v>
      </c>
      <c r="BC7" s="210">
        <v>44866</v>
      </c>
      <c r="BD7" s="210">
        <v>44896</v>
      </c>
      <c r="BE7" s="263"/>
      <c r="BF7" s="210">
        <v>44927</v>
      </c>
      <c r="BG7" s="210">
        <v>44958</v>
      </c>
      <c r="BH7" s="210">
        <v>44986</v>
      </c>
      <c r="BI7" s="210">
        <v>45017</v>
      </c>
      <c r="BJ7" s="210">
        <v>45047</v>
      </c>
      <c r="BK7" s="210">
        <v>45078</v>
      </c>
      <c r="BL7" s="210">
        <v>45108</v>
      </c>
      <c r="BM7" s="210">
        <v>45139</v>
      </c>
      <c r="BN7" s="210">
        <v>45170</v>
      </c>
      <c r="BO7" s="210">
        <v>45200</v>
      </c>
      <c r="BP7" s="210">
        <v>45231</v>
      </c>
      <c r="BQ7" s="210">
        <v>45261</v>
      </c>
    </row>
    <row r="8" spans="2:69">
      <c r="B8" s="89" t="s">
        <v>734</v>
      </c>
      <c r="C8" s="90" t="s">
        <v>735</v>
      </c>
      <c r="D8" s="103" t="s">
        <v>125</v>
      </c>
      <c r="E8" s="204"/>
      <c r="F8" s="204"/>
      <c r="G8" s="204"/>
      <c r="H8" s="204"/>
      <c r="I8" s="204"/>
      <c r="J8" s="204"/>
      <c r="K8" s="204"/>
      <c r="L8" s="204"/>
      <c r="M8" s="204"/>
      <c r="N8" s="204"/>
      <c r="O8" s="204"/>
      <c r="P8" s="204"/>
      <c r="Q8" s="204"/>
      <c r="R8" s="204"/>
      <c r="S8" s="204"/>
      <c r="T8" s="204"/>
      <c r="U8" s="204"/>
      <c r="V8" s="204"/>
      <c r="W8" s="204"/>
      <c r="X8" s="204"/>
      <c r="Y8" s="204"/>
      <c r="Z8" s="204"/>
      <c r="AA8" s="204"/>
      <c r="AB8" s="204"/>
      <c r="AC8" s="204"/>
      <c r="AD8" s="204"/>
      <c r="AE8" s="204"/>
      <c r="AF8" s="204"/>
      <c r="AG8" s="204"/>
      <c r="AH8" s="204"/>
      <c r="AI8" s="204"/>
      <c r="AJ8" s="204"/>
      <c r="AK8" s="204"/>
      <c r="AL8" s="204"/>
      <c r="AM8" s="204"/>
      <c r="AN8" s="204"/>
      <c r="AO8" s="204"/>
      <c r="AP8" s="204"/>
      <c r="AQ8" s="204"/>
      <c r="AR8" s="204"/>
      <c r="AS8" s="204"/>
      <c r="AT8" s="204"/>
      <c r="AU8" s="204"/>
      <c r="AV8" s="204"/>
      <c r="AW8" s="204"/>
      <c r="AX8" s="204"/>
      <c r="AY8" s="204"/>
      <c r="AZ8" s="204"/>
      <c r="BA8" s="204"/>
      <c r="BB8" s="204"/>
      <c r="BC8" s="204"/>
      <c r="BD8" s="204"/>
      <c r="BE8" s="204"/>
      <c r="BF8" s="204"/>
      <c r="BG8" s="204"/>
      <c r="BH8" s="204"/>
      <c r="BI8" s="204"/>
      <c r="BJ8" s="204"/>
      <c r="BK8" s="204"/>
      <c r="BL8" s="204"/>
      <c r="BM8" s="204"/>
      <c r="BN8" s="204"/>
      <c r="BO8" s="204"/>
      <c r="BP8" s="204"/>
      <c r="BQ8" s="204"/>
    </row>
    <row r="9" spans="2:69">
      <c r="B9" s="96" t="s">
        <v>736</v>
      </c>
      <c r="C9" s="111" t="s">
        <v>737</v>
      </c>
      <c r="D9" s="32" t="s">
        <v>125</v>
      </c>
      <c r="E9" s="205"/>
      <c r="F9" s="205"/>
      <c r="G9" s="205"/>
      <c r="H9" s="205"/>
      <c r="I9" s="205"/>
      <c r="J9" s="205"/>
      <c r="K9" s="205"/>
      <c r="L9" s="205"/>
      <c r="M9" s="205"/>
      <c r="N9" s="205"/>
      <c r="O9" s="205"/>
      <c r="P9" s="205"/>
      <c r="Q9" s="205"/>
      <c r="R9" s="205"/>
      <c r="S9" s="205"/>
      <c r="T9" s="205"/>
      <c r="U9" s="205"/>
      <c r="V9" s="205"/>
      <c r="W9" s="205"/>
      <c r="X9" s="205"/>
      <c r="Y9" s="205"/>
      <c r="Z9" s="205"/>
      <c r="AA9" s="205"/>
      <c r="AB9" s="205"/>
      <c r="AC9" s="205"/>
      <c r="AD9" s="205"/>
      <c r="AE9" s="205"/>
      <c r="AF9" s="205"/>
      <c r="AG9" s="205"/>
      <c r="AH9" s="205"/>
      <c r="AI9" s="205"/>
      <c r="AJ9" s="205"/>
      <c r="AK9" s="205"/>
      <c r="AL9" s="205"/>
      <c r="AM9" s="205"/>
      <c r="AN9" s="205"/>
      <c r="AO9" s="205"/>
      <c r="AP9" s="205"/>
      <c r="AQ9" s="205"/>
      <c r="AR9" s="205"/>
      <c r="AS9" s="205"/>
      <c r="AT9" s="205"/>
      <c r="AU9" s="205"/>
      <c r="AV9" s="205"/>
      <c r="AW9" s="205"/>
      <c r="AX9" s="205"/>
      <c r="AY9" s="205"/>
      <c r="AZ9" s="205"/>
      <c r="BA9" s="205"/>
      <c r="BB9" s="205"/>
      <c r="BC9" s="205"/>
      <c r="BD9" s="205"/>
      <c r="BE9" s="205"/>
      <c r="BF9" s="205"/>
      <c r="BG9" s="205"/>
      <c r="BH9" s="205"/>
      <c r="BI9" s="205"/>
      <c r="BJ9" s="205"/>
      <c r="BK9" s="205"/>
      <c r="BL9" s="205"/>
      <c r="BM9" s="205"/>
      <c r="BN9" s="205"/>
      <c r="BO9" s="205"/>
      <c r="BP9" s="205"/>
      <c r="BQ9" s="205"/>
    </row>
    <row r="10" spans="2:69">
      <c r="B10" s="39" t="s">
        <v>738</v>
      </c>
      <c r="C10" s="93" t="s">
        <v>739</v>
      </c>
      <c r="D10" s="22" t="s">
        <v>125</v>
      </c>
      <c r="E10" s="206"/>
      <c r="F10" s="206"/>
      <c r="G10" s="206"/>
      <c r="H10" s="206"/>
      <c r="I10" s="206"/>
      <c r="J10" s="206"/>
      <c r="K10" s="206"/>
      <c r="L10" s="206"/>
      <c r="M10" s="206"/>
      <c r="N10" s="206"/>
      <c r="O10" s="206"/>
      <c r="P10" s="206"/>
      <c r="Q10" s="206"/>
      <c r="R10" s="206"/>
      <c r="S10" s="206"/>
      <c r="T10" s="206"/>
      <c r="U10" s="206"/>
      <c r="V10" s="206"/>
      <c r="W10" s="206"/>
      <c r="X10" s="206"/>
      <c r="Y10" s="206"/>
      <c r="Z10" s="206"/>
      <c r="AA10" s="206"/>
      <c r="AB10" s="206"/>
      <c r="AC10" s="206"/>
      <c r="AD10" s="206"/>
      <c r="AE10" s="206"/>
      <c r="AF10" s="206"/>
      <c r="AG10" s="206"/>
      <c r="AH10" s="206"/>
      <c r="AI10" s="206"/>
      <c r="AJ10" s="206"/>
      <c r="AK10" s="206"/>
      <c r="AL10" s="206"/>
      <c r="AM10" s="206"/>
      <c r="AN10" s="206"/>
      <c r="AO10" s="206"/>
      <c r="AP10" s="206"/>
      <c r="AQ10" s="206"/>
      <c r="AR10" s="206"/>
      <c r="AS10" s="206"/>
      <c r="AT10" s="206"/>
      <c r="AU10" s="206"/>
      <c r="AV10" s="206"/>
      <c r="AW10" s="206"/>
      <c r="AX10" s="206"/>
      <c r="AY10" s="206"/>
      <c r="AZ10" s="206"/>
      <c r="BA10" s="206"/>
      <c r="BB10" s="206"/>
      <c r="BC10" s="206"/>
      <c r="BD10" s="206"/>
      <c r="BE10" s="206"/>
      <c r="BF10" s="206"/>
      <c r="BG10" s="206"/>
      <c r="BH10" s="206"/>
      <c r="BI10" s="206"/>
      <c r="BJ10" s="206"/>
      <c r="BK10" s="206"/>
      <c r="BL10" s="206"/>
      <c r="BM10" s="206"/>
      <c r="BN10" s="206"/>
      <c r="BO10" s="206"/>
      <c r="BP10" s="206"/>
      <c r="BQ10" s="206"/>
    </row>
    <row r="11" spans="2:69">
      <c r="B11" s="41" t="s">
        <v>740</v>
      </c>
      <c r="C11" s="94" t="s">
        <v>35</v>
      </c>
      <c r="D11" s="22" t="s">
        <v>125</v>
      </c>
      <c r="E11" s="130"/>
      <c r="F11" s="130"/>
      <c r="G11" s="130"/>
      <c r="H11" s="130"/>
      <c r="I11" s="130"/>
      <c r="J11" s="130"/>
      <c r="K11" s="130"/>
      <c r="L11" s="130"/>
      <c r="M11" s="130"/>
      <c r="N11" s="130"/>
      <c r="O11" s="130"/>
      <c r="P11" s="130"/>
      <c r="Q11" s="130"/>
      <c r="R11" s="130"/>
      <c r="S11" s="130"/>
      <c r="T11" s="130"/>
      <c r="U11" s="130"/>
      <c r="V11" s="130"/>
      <c r="W11" s="130"/>
      <c r="X11" s="130"/>
      <c r="Y11" s="130"/>
      <c r="Z11" s="130"/>
      <c r="AA11" s="130"/>
      <c r="AB11" s="130"/>
      <c r="AC11" s="130"/>
      <c r="AD11" s="130"/>
      <c r="AE11" s="130"/>
      <c r="AF11" s="130"/>
      <c r="AG11" s="130"/>
      <c r="AH11" s="130"/>
      <c r="AI11" s="130"/>
      <c r="AJ11" s="130"/>
      <c r="AK11" s="130"/>
      <c r="AL11" s="130"/>
      <c r="AM11" s="130"/>
      <c r="AN11" s="130"/>
      <c r="AO11" s="130"/>
      <c r="AP11" s="130"/>
      <c r="AQ11" s="130"/>
      <c r="AR11" s="130"/>
      <c r="AS11" s="130"/>
      <c r="AT11" s="130"/>
      <c r="AU11" s="130"/>
      <c r="AV11" s="130"/>
      <c r="AW11" s="130"/>
      <c r="AX11" s="130"/>
      <c r="AY11" s="130"/>
      <c r="AZ11" s="130"/>
      <c r="BA11" s="130"/>
      <c r="BB11" s="130"/>
      <c r="BC11" s="130"/>
      <c r="BD11" s="130"/>
      <c r="BE11" s="130"/>
      <c r="BF11" s="130"/>
      <c r="BG11" s="130"/>
      <c r="BH11" s="130"/>
      <c r="BI11" s="130"/>
      <c r="BJ11" s="130"/>
      <c r="BK11" s="130"/>
      <c r="BL11" s="130"/>
      <c r="BM11" s="130"/>
      <c r="BN11" s="130"/>
      <c r="BO11" s="130"/>
      <c r="BP11" s="130"/>
      <c r="BQ11" s="130"/>
    </row>
    <row r="12" spans="2:69">
      <c r="B12" s="41" t="s">
        <v>741</v>
      </c>
      <c r="C12" s="94" t="s">
        <v>37</v>
      </c>
      <c r="D12" s="22" t="s">
        <v>125</v>
      </c>
      <c r="E12" s="130"/>
      <c r="F12" s="130"/>
      <c r="G12" s="130"/>
      <c r="H12" s="130"/>
      <c r="I12" s="130"/>
      <c r="J12" s="130"/>
      <c r="K12" s="130"/>
      <c r="L12" s="130"/>
      <c r="M12" s="130"/>
      <c r="N12" s="130"/>
      <c r="O12" s="130"/>
      <c r="P12" s="130"/>
      <c r="Q12" s="130"/>
      <c r="R12" s="130"/>
      <c r="S12" s="130"/>
      <c r="T12" s="130"/>
      <c r="U12" s="130"/>
      <c r="V12" s="130"/>
      <c r="W12" s="130"/>
      <c r="X12" s="130"/>
      <c r="Y12" s="130"/>
      <c r="Z12" s="130"/>
      <c r="AA12" s="130"/>
      <c r="AB12" s="130"/>
      <c r="AC12" s="130"/>
      <c r="AD12" s="130"/>
      <c r="AE12" s="130"/>
      <c r="AF12" s="130"/>
      <c r="AG12" s="130"/>
      <c r="AH12" s="130"/>
      <c r="AI12" s="130"/>
      <c r="AJ12" s="130"/>
      <c r="AK12" s="130"/>
      <c r="AL12" s="130"/>
      <c r="AM12" s="130"/>
      <c r="AN12" s="130"/>
      <c r="AO12" s="130"/>
      <c r="AP12" s="130"/>
      <c r="AQ12" s="130"/>
      <c r="AR12" s="130"/>
      <c r="AS12" s="130"/>
      <c r="AT12" s="130"/>
      <c r="AU12" s="130"/>
      <c r="AV12" s="130"/>
      <c r="AW12" s="130"/>
      <c r="AX12" s="130"/>
      <c r="AY12" s="130"/>
      <c r="AZ12" s="130"/>
      <c r="BA12" s="130"/>
      <c r="BB12" s="130"/>
      <c r="BC12" s="130"/>
      <c r="BD12" s="130"/>
      <c r="BE12" s="130"/>
      <c r="BF12" s="130"/>
      <c r="BG12" s="130"/>
      <c r="BH12" s="130"/>
      <c r="BI12" s="130"/>
      <c r="BJ12" s="130"/>
      <c r="BK12" s="130"/>
      <c r="BL12" s="130"/>
      <c r="BM12" s="130"/>
      <c r="BN12" s="130"/>
      <c r="BO12" s="130"/>
      <c r="BP12" s="130"/>
      <c r="BQ12" s="130"/>
    </row>
    <row r="13" spans="2:69">
      <c r="B13" s="41" t="s">
        <v>742</v>
      </c>
      <c r="C13" s="94" t="s">
        <v>39</v>
      </c>
      <c r="D13" s="22" t="s">
        <v>125</v>
      </c>
      <c r="E13" s="130"/>
      <c r="F13" s="130"/>
      <c r="G13" s="130"/>
      <c r="H13" s="130"/>
      <c r="I13" s="130"/>
      <c r="J13" s="130"/>
      <c r="K13" s="130"/>
      <c r="L13" s="130"/>
      <c r="M13" s="130"/>
      <c r="N13" s="130"/>
      <c r="O13" s="130"/>
      <c r="P13" s="130"/>
      <c r="Q13" s="130"/>
      <c r="R13" s="130"/>
      <c r="S13" s="130"/>
      <c r="T13" s="130"/>
      <c r="U13" s="130"/>
      <c r="V13" s="130"/>
      <c r="W13" s="130"/>
      <c r="X13" s="130"/>
      <c r="Y13" s="130"/>
      <c r="Z13" s="130"/>
      <c r="AA13" s="130"/>
      <c r="AB13" s="130"/>
      <c r="AC13" s="130"/>
      <c r="AD13" s="130"/>
      <c r="AE13" s="130"/>
      <c r="AF13" s="130"/>
      <c r="AG13" s="130"/>
      <c r="AH13" s="130"/>
      <c r="AI13" s="130"/>
      <c r="AJ13" s="130"/>
      <c r="AK13" s="130"/>
      <c r="AL13" s="130"/>
      <c r="AM13" s="130"/>
      <c r="AN13" s="130"/>
      <c r="AO13" s="130"/>
      <c r="AP13" s="130"/>
      <c r="AQ13" s="130"/>
      <c r="AR13" s="130"/>
      <c r="AS13" s="130"/>
      <c r="AT13" s="130"/>
      <c r="AU13" s="130"/>
      <c r="AV13" s="130"/>
      <c r="AW13" s="130"/>
      <c r="AX13" s="130"/>
      <c r="AY13" s="130"/>
      <c r="AZ13" s="130"/>
      <c r="BA13" s="130"/>
      <c r="BB13" s="130"/>
      <c r="BC13" s="130"/>
      <c r="BD13" s="130"/>
      <c r="BE13" s="130"/>
      <c r="BF13" s="130"/>
      <c r="BG13" s="130"/>
      <c r="BH13" s="130"/>
      <c r="BI13" s="130"/>
      <c r="BJ13" s="130"/>
      <c r="BK13" s="130"/>
      <c r="BL13" s="130"/>
      <c r="BM13" s="130"/>
      <c r="BN13" s="130"/>
      <c r="BO13" s="130"/>
      <c r="BP13" s="130"/>
      <c r="BQ13" s="130"/>
    </row>
    <row r="14" spans="2:69">
      <c r="B14" s="41" t="s">
        <v>743</v>
      </c>
      <c r="C14" s="94" t="s">
        <v>41</v>
      </c>
      <c r="D14" s="22" t="s">
        <v>125</v>
      </c>
      <c r="E14" s="130"/>
      <c r="F14" s="130"/>
      <c r="G14" s="130"/>
      <c r="H14" s="130"/>
      <c r="I14" s="130"/>
      <c r="J14" s="130"/>
      <c r="K14" s="130"/>
      <c r="L14" s="130"/>
      <c r="M14" s="130"/>
      <c r="N14" s="130"/>
      <c r="O14" s="130"/>
      <c r="P14" s="130"/>
      <c r="Q14" s="130"/>
      <c r="R14" s="130"/>
      <c r="S14" s="130"/>
      <c r="T14" s="130"/>
      <c r="U14" s="130"/>
      <c r="V14" s="130"/>
      <c r="W14" s="130"/>
      <c r="X14" s="130"/>
      <c r="Y14" s="130"/>
      <c r="Z14" s="130"/>
      <c r="AA14" s="130"/>
      <c r="AB14" s="130"/>
      <c r="AC14" s="130"/>
      <c r="AD14" s="130"/>
      <c r="AE14" s="130"/>
      <c r="AF14" s="130"/>
      <c r="AG14" s="130"/>
      <c r="AH14" s="130"/>
      <c r="AI14" s="130"/>
      <c r="AJ14" s="130"/>
      <c r="AK14" s="130"/>
      <c r="AL14" s="130"/>
      <c r="AM14" s="130"/>
      <c r="AN14" s="130"/>
      <c r="AO14" s="130"/>
      <c r="AP14" s="130"/>
      <c r="AQ14" s="130"/>
      <c r="AR14" s="130"/>
      <c r="AS14" s="130"/>
      <c r="AT14" s="130"/>
      <c r="AU14" s="130"/>
      <c r="AV14" s="130"/>
      <c r="AW14" s="130"/>
      <c r="AX14" s="130"/>
      <c r="AY14" s="130"/>
      <c r="AZ14" s="130"/>
      <c r="BA14" s="130"/>
      <c r="BB14" s="130"/>
      <c r="BC14" s="130"/>
      <c r="BD14" s="130"/>
      <c r="BE14" s="130"/>
      <c r="BF14" s="130"/>
      <c r="BG14" s="130"/>
      <c r="BH14" s="130"/>
      <c r="BI14" s="130"/>
      <c r="BJ14" s="130"/>
      <c r="BK14" s="130"/>
      <c r="BL14" s="130"/>
      <c r="BM14" s="130"/>
      <c r="BN14" s="130"/>
      <c r="BO14" s="130"/>
      <c r="BP14" s="130"/>
      <c r="BQ14" s="130"/>
    </row>
    <row r="15" spans="2:69">
      <c r="B15" s="39" t="s">
        <v>744</v>
      </c>
      <c r="C15" s="93" t="s">
        <v>43</v>
      </c>
      <c r="D15" s="22" t="s">
        <v>125</v>
      </c>
      <c r="E15" s="206"/>
      <c r="F15" s="206"/>
      <c r="G15" s="206"/>
      <c r="H15" s="206"/>
      <c r="I15" s="206"/>
      <c r="J15" s="206"/>
      <c r="K15" s="206"/>
      <c r="L15" s="206"/>
      <c r="M15" s="206"/>
      <c r="N15" s="206"/>
      <c r="O15" s="206"/>
      <c r="P15" s="206"/>
      <c r="Q15" s="206"/>
      <c r="R15" s="206"/>
      <c r="S15" s="206"/>
      <c r="T15" s="206"/>
      <c r="U15" s="206"/>
      <c r="V15" s="206"/>
      <c r="W15" s="206"/>
      <c r="X15" s="206"/>
      <c r="Y15" s="206"/>
      <c r="Z15" s="206"/>
      <c r="AA15" s="206"/>
      <c r="AB15" s="206"/>
      <c r="AC15" s="206"/>
      <c r="AD15" s="206"/>
      <c r="AE15" s="206"/>
      <c r="AF15" s="206"/>
      <c r="AG15" s="206"/>
      <c r="AH15" s="206"/>
      <c r="AI15" s="206"/>
      <c r="AJ15" s="206"/>
      <c r="AK15" s="206"/>
      <c r="AL15" s="206"/>
      <c r="AM15" s="206"/>
      <c r="AN15" s="206"/>
      <c r="AO15" s="206"/>
      <c r="AP15" s="206"/>
      <c r="AQ15" s="206"/>
      <c r="AR15" s="206"/>
      <c r="AS15" s="206"/>
      <c r="AT15" s="206"/>
      <c r="AU15" s="206"/>
      <c r="AV15" s="206"/>
      <c r="AW15" s="206"/>
      <c r="AX15" s="206"/>
      <c r="AY15" s="206"/>
      <c r="AZ15" s="206"/>
      <c r="BA15" s="206"/>
      <c r="BB15" s="206"/>
      <c r="BC15" s="206"/>
      <c r="BD15" s="206"/>
      <c r="BE15" s="206"/>
      <c r="BF15" s="206"/>
      <c r="BG15" s="206"/>
      <c r="BH15" s="206"/>
      <c r="BI15" s="206"/>
      <c r="BJ15" s="206"/>
      <c r="BK15" s="206"/>
      <c r="BL15" s="206"/>
      <c r="BM15" s="206"/>
      <c r="BN15" s="206"/>
      <c r="BO15" s="206"/>
      <c r="BP15" s="206"/>
      <c r="BQ15" s="206"/>
    </row>
    <row r="16" spans="2:69">
      <c r="B16" s="39" t="s">
        <v>745</v>
      </c>
      <c r="C16" s="93" t="s">
        <v>45</v>
      </c>
      <c r="D16" s="22" t="s">
        <v>125</v>
      </c>
      <c r="E16" s="206"/>
      <c r="F16" s="206"/>
      <c r="G16" s="206"/>
      <c r="H16" s="206"/>
      <c r="I16" s="206"/>
      <c r="J16" s="206"/>
      <c r="K16" s="206"/>
      <c r="L16" s="206"/>
      <c r="M16" s="206"/>
      <c r="N16" s="206"/>
      <c r="O16" s="206"/>
      <c r="P16" s="206"/>
      <c r="Q16" s="206"/>
      <c r="R16" s="206"/>
      <c r="S16" s="206"/>
      <c r="T16" s="206"/>
      <c r="U16" s="206"/>
      <c r="V16" s="206"/>
      <c r="W16" s="206"/>
      <c r="X16" s="206"/>
      <c r="Y16" s="206"/>
      <c r="Z16" s="206"/>
      <c r="AA16" s="206"/>
      <c r="AB16" s="206"/>
      <c r="AC16" s="206"/>
      <c r="AD16" s="206"/>
      <c r="AE16" s="206"/>
      <c r="AF16" s="206"/>
      <c r="AG16" s="206"/>
      <c r="AH16" s="206"/>
      <c r="AI16" s="206"/>
      <c r="AJ16" s="206"/>
      <c r="AK16" s="206"/>
      <c r="AL16" s="206"/>
      <c r="AM16" s="206"/>
      <c r="AN16" s="206"/>
      <c r="AO16" s="206"/>
      <c r="AP16" s="206"/>
      <c r="AQ16" s="206"/>
      <c r="AR16" s="206"/>
      <c r="AS16" s="206"/>
      <c r="AT16" s="206"/>
      <c r="AU16" s="206"/>
      <c r="AV16" s="206"/>
      <c r="AW16" s="206"/>
      <c r="AX16" s="206"/>
      <c r="AY16" s="206"/>
      <c r="AZ16" s="206"/>
      <c r="BA16" s="206"/>
      <c r="BB16" s="206"/>
      <c r="BC16" s="206"/>
      <c r="BD16" s="206"/>
      <c r="BE16" s="206"/>
      <c r="BF16" s="206"/>
      <c r="BG16" s="206"/>
      <c r="BH16" s="206"/>
      <c r="BI16" s="206"/>
      <c r="BJ16" s="206"/>
      <c r="BK16" s="206"/>
      <c r="BL16" s="206"/>
      <c r="BM16" s="206"/>
      <c r="BN16" s="206"/>
      <c r="BO16" s="206"/>
      <c r="BP16" s="206"/>
      <c r="BQ16" s="206"/>
    </row>
    <row r="17" spans="2:69">
      <c r="B17" s="39" t="s">
        <v>746</v>
      </c>
      <c r="C17" s="93" t="s">
        <v>47</v>
      </c>
      <c r="D17" s="22" t="s">
        <v>125</v>
      </c>
      <c r="E17" s="206"/>
      <c r="F17" s="206"/>
      <c r="G17" s="206"/>
      <c r="H17" s="206"/>
      <c r="I17" s="206"/>
      <c r="J17" s="206"/>
      <c r="K17" s="206"/>
      <c r="L17" s="206"/>
      <c r="M17" s="206"/>
      <c r="N17" s="206"/>
      <c r="O17" s="206"/>
      <c r="P17" s="206"/>
      <c r="Q17" s="206"/>
      <c r="R17" s="206"/>
      <c r="S17" s="206"/>
      <c r="T17" s="206"/>
      <c r="U17" s="206"/>
      <c r="V17" s="206"/>
      <c r="W17" s="206"/>
      <c r="X17" s="206"/>
      <c r="Y17" s="206"/>
      <c r="Z17" s="206"/>
      <c r="AA17" s="206"/>
      <c r="AB17" s="206"/>
      <c r="AC17" s="206"/>
      <c r="AD17" s="206"/>
      <c r="AE17" s="206"/>
      <c r="AF17" s="206"/>
      <c r="AG17" s="206"/>
      <c r="AH17" s="206"/>
      <c r="AI17" s="206"/>
      <c r="AJ17" s="206"/>
      <c r="AK17" s="206"/>
      <c r="AL17" s="206"/>
      <c r="AM17" s="206"/>
      <c r="AN17" s="206"/>
      <c r="AO17" s="206"/>
      <c r="AP17" s="206"/>
      <c r="AQ17" s="206"/>
      <c r="AR17" s="206"/>
      <c r="AS17" s="206"/>
      <c r="AT17" s="206"/>
      <c r="AU17" s="206"/>
      <c r="AV17" s="206"/>
      <c r="AW17" s="206"/>
      <c r="AX17" s="206"/>
      <c r="AY17" s="206"/>
      <c r="AZ17" s="206"/>
      <c r="BA17" s="206"/>
      <c r="BB17" s="206"/>
      <c r="BC17" s="206"/>
      <c r="BD17" s="206"/>
      <c r="BE17" s="206"/>
      <c r="BF17" s="206"/>
      <c r="BG17" s="206"/>
      <c r="BH17" s="206"/>
      <c r="BI17" s="206"/>
      <c r="BJ17" s="206"/>
      <c r="BK17" s="206"/>
      <c r="BL17" s="206"/>
      <c r="BM17" s="206"/>
      <c r="BN17" s="206"/>
      <c r="BO17" s="206"/>
      <c r="BP17" s="206"/>
      <c r="BQ17" s="206"/>
    </row>
    <row r="18" spans="2:69">
      <c r="B18" s="41" t="s">
        <v>747</v>
      </c>
      <c r="C18" s="94" t="s">
        <v>49</v>
      </c>
      <c r="D18" s="22" t="s">
        <v>125</v>
      </c>
      <c r="E18" s="130"/>
      <c r="F18" s="130"/>
      <c r="G18" s="130"/>
      <c r="H18" s="130"/>
      <c r="I18" s="130"/>
      <c r="J18" s="130"/>
      <c r="K18" s="130"/>
      <c r="L18" s="130"/>
      <c r="M18" s="130"/>
      <c r="N18" s="130"/>
      <c r="O18" s="130"/>
      <c r="P18" s="130"/>
      <c r="Q18" s="130"/>
      <c r="R18" s="130"/>
      <c r="S18" s="130"/>
      <c r="T18" s="130"/>
      <c r="U18" s="130"/>
      <c r="V18" s="130"/>
      <c r="W18" s="130"/>
      <c r="X18" s="130"/>
      <c r="Y18" s="130"/>
      <c r="Z18" s="130"/>
      <c r="AA18" s="130"/>
      <c r="AB18" s="130"/>
      <c r="AC18" s="130"/>
      <c r="AD18" s="130"/>
      <c r="AE18" s="130"/>
      <c r="AF18" s="130"/>
      <c r="AG18" s="130"/>
      <c r="AH18" s="130"/>
      <c r="AI18" s="130"/>
      <c r="AJ18" s="130"/>
      <c r="AK18" s="130"/>
      <c r="AL18" s="130"/>
      <c r="AM18" s="130"/>
      <c r="AN18" s="130"/>
      <c r="AO18" s="130"/>
      <c r="AP18" s="130"/>
      <c r="AQ18" s="130"/>
      <c r="AR18" s="130"/>
      <c r="AS18" s="130"/>
      <c r="AT18" s="130"/>
      <c r="AU18" s="130"/>
      <c r="AV18" s="130"/>
      <c r="AW18" s="130"/>
      <c r="AX18" s="130"/>
      <c r="AY18" s="130"/>
      <c r="AZ18" s="130"/>
      <c r="BA18" s="130"/>
      <c r="BB18" s="130"/>
      <c r="BC18" s="130"/>
      <c r="BD18" s="130"/>
      <c r="BE18" s="130"/>
      <c r="BF18" s="130"/>
      <c r="BG18" s="130"/>
      <c r="BH18" s="130"/>
      <c r="BI18" s="130"/>
      <c r="BJ18" s="130"/>
      <c r="BK18" s="130"/>
      <c r="BL18" s="130"/>
      <c r="BM18" s="130"/>
      <c r="BN18" s="130"/>
      <c r="BO18" s="130"/>
      <c r="BP18" s="130"/>
      <c r="BQ18" s="130"/>
    </row>
    <row r="19" spans="2:69">
      <c r="B19" s="41" t="s">
        <v>748</v>
      </c>
      <c r="C19" s="94" t="s">
        <v>51</v>
      </c>
      <c r="D19" s="22" t="s">
        <v>125</v>
      </c>
      <c r="E19" s="130"/>
      <c r="F19" s="130"/>
      <c r="G19" s="130"/>
      <c r="H19" s="130"/>
      <c r="I19" s="130"/>
      <c r="J19" s="130"/>
      <c r="K19" s="130"/>
      <c r="L19" s="130"/>
      <c r="M19" s="130"/>
      <c r="N19" s="130"/>
      <c r="O19" s="130"/>
      <c r="P19" s="130"/>
      <c r="Q19" s="130"/>
      <c r="R19" s="130"/>
      <c r="S19" s="130"/>
      <c r="T19" s="130"/>
      <c r="U19" s="130"/>
      <c r="V19" s="130"/>
      <c r="W19" s="130"/>
      <c r="X19" s="130"/>
      <c r="Y19" s="130"/>
      <c r="Z19" s="130"/>
      <c r="AA19" s="130"/>
      <c r="AB19" s="130"/>
      <c r="AC19" s="130"/>
      <c r="AD19" s="130"/>
      <c r="AE19" s="130"/>
      <c r="AF19" s="130"/>
      <c r="AG19" s="130"/>
      <c r="AH19" s="130"/>
      <c r="AI19" s="130"/>
      <c r="AJ19" s="130"/>
      <c r="AK19" s="130"/>
      <c r="AL19" s="130"/>
      <c r="AM19" s="130"/>
      <c r="AN19" s="130"/>
      <c r="AO19" s="130"/>
      <c r="AP19" s="130"/>
      <c r="AQ19" s="130"/>
      <c r="AR19" s="130"/>
      <c r="AS19" s="130"/>
      <c r="AT19" s="130"/>
      <c r="AU19" s="130"/>
      <c r="AV19" s="130"/>
      <c r="AW19" s="130"/>
      <c r="AX19" s="130"/>
      <c r="AY19" s="130"/>
      <c r="AZ19" s="130"/>
      <c r="BA19" s="130"/>
      <c r="BB19" s="130"/>
      <c r="BC19" s="130"/>
      <c r="BD19" s="130"/>
      <c r="BE19" s="130"/>
      <c r="BF19" s="130"/>
      <c r="BG19" s="130"/>
      <c r="BH19" s="130"/>
      <c r="BI19" s="130"/>
      <c r="BJ19" s="130"/>
      <c r="BK19" s="130"/>
      <c r="BL19" s="130"/>
      <c r="BM19" s="130"/>
      <c r="BN19" s="130"/>
      <c r="BO19" s="130"/>
      <c r="BP19" s="130"/>
      <c r="BQ19" s="130"/>
    </row>
    <row r="20" spans="2:69">
      <c r="B20" s="41" t="s">
        <v>749</v>
      </c>
      <c r="C20" s="94" t="s">
        <v>53</v>
      </c>
      <c r="D20" s="22" t="s">
        <v>125</v>
      </c>
      <c r="E20" s="130"/>
      <c r="F20" s="130"/>
      <c r="G20" s="130"/>
      <c r="H20" s="130"/>
      <c r="I20" s="130"/>
      <c r="J20" s="130"/>
      <c r="K20" s="130"/>
      <c r="L20" s="130"/>
      <c r="M20" s="130"/>
      <c r="N20" s="130"/>
      <c r="O20" s="130"/>
      <c r="P20" s="130"/>
      <c r="Q20" s="130"/>
      <c r="R20" s="130"/>
      <c r="S20" s="130"/>
      <c r="T20" s="130"/>
      <c r="U20" s="130"/>
      <c r="V20" s="130"/>
      <c r="W20" s="130"/>
      <c r="X20" s="130"/>
      <c r="Y20" s="130"/>
      <c r="Z20" s="130"/>
      <c r="AA20" s="130"/>
      <c r="AB20" s="130"/>
      <c r="AC20" s="130"/>
      <c r="AD20" s="130"/>
      <c r="AE20" s="130"/>
      <c r="AF20" s="130"/>
      <c r="AG20" s="130"/>
      <c r="AH20" s="130"/>
      <c r="AI20" s="130"/>
      <c r="AJ20" s="130"/>
      <c r="AK20" s="130"/>
      <c r="AL20" s="130"/>
      <c r="AM20" s="130"/>
      <c r="AN20" s="130"/>
      <c r="AO20" s="130"/>
      <c r="AP20" s="130"/>
      <c r="AQ20" s="130"/>
      <c r="AR20" s="130"/>
      <c r="AS20" s="130"/>
      <c r="AT20" s="130"/>
      <c r="AU20" s="130"/>
      <c r="AV20" s="130"/>
      <c r="AW20" s="130"/>
      <c r="AX20" s="130"/>
      <c r="AY20" s="130"/>
      <c r="AZ20" s="130"/>
      <c r="BA20" s="130"/>
      <c r="BB20" s="130"/>
      <c r="BC20" s="130"/>
      <c r="BD20" s="130"/>
      <c r="BE20" s="130"/>
      <c r="BF20" s="130"/>
      <c r="BG20" s="130"/>
      <c r="BH20" s="130"/>
      <c r="BI20" s="130"/>
      <c r="BJ20" s="130"/>
      <c r="BK20" s="130"/>
      <c r="BL20" s="130"/>
      <c r="BM20" s="130"/>
      <c r="BN20" s="130"/>
      <c r="BO20" s="130"/>
      <c r="BP20" s="130"/>
      <c r="BQ20" s="130"/>
    </row>
    <row r="21" spans="2:69">
      <c r="B21" s="41" t="s">
        <v>750</v>
      </c>
      <c r="C21" s="94" t="s">
        <v>55</v>
      </c>
      <c r="D21" s="22" t="s">
        <v>125</v>
      </c>
      <c r="E21" s="130"/>
      <c r="F21" s="130"/>
      <c r="G21" s="130"/>
      <c r="H21" s="130"/>
      <c r="I21" s="130"/>
      <c r="J21" s="130"/>
      <c r="K21" s="130"/>
      <c r="L21" s="130"/>
      <c r="M21" s="130"/>
      <c r="N21" s="130"/>
      <c r="O21" s="130"/>
      <c r="P21" s="130"/>
      <c r="Q21" s="130"/>
      <c r="R21" s="130"/>
      <c r="S21" s="130"/>
      <c r="T21" s="130"/>
      <c r="U21" s="130"/>
      <c r="V21" s="130"/>
      <c r="W21" s="130"/>
      <c r="X21" s="130"/>
      <c r="Y21" s="130"/>
      <c r="Z21" s="130"/>
      <c r="AA21" s="130"/>
      <c r="AB21" s="130"/>
      <c r="AC21" s="130"/>
      <c r="AD21" s="130"/>
      <c r="AE21" s="130"/>
      <c r="AF21" s="130"/>
      <c r="AG21" s="130"/>
      <c r="AH21" s="130"/>
      <c r="AI21" s="130"/>
      <c r="AJ21" s="130"/>
      <c r="AK21" s="130"/>
      <c r="AL21" s="130"/>
      <c r="AM21" s="130"/>
      <c r="AN21" s="130"/>
      <c r="AO21" s="130"/>
      <c r="AP21" s="130"/>
      <c r="AQ21" s="130"/>
      <c r="AR21" s="130"/>
      <c r="AS21" s="130"/>
      <c r="AT21" s="130"/>
      <c r="AU21" s="130"/>
      <c r="AV21" s="130"/>
      <c r="AW21" s="130"/>
      <c r="AX21" s="130"/>
      <c r="AY21" s="130"/>
      <c r="AZ21" s="130"/>
      <c r="BA21" s="130"/>
      <c r="BB21" s="130"/>
      <c r="BC21" s="130"/>
      <c r="BD21" s="130"/>
      <c r="BE21" s="130"/>
      <c r="BF21" s="130"/>
      <c r="BG21" s="130"/>
      <c r="BH21" s="130"/>
      <c r="BI21" s="130"/>
      <c r="BJ21" s="130"/>
      <c r="BK21" s="130"/>
      <c r="BL21" s="130"/>
      <c r="BM21" s="130"/>
      <c r="BN21" s="130"/>
      <c r="BO21" s="130"/>
      <c r="BP21" s="130"/>
      <c r="BQ21" s="130"/>
    </row>
    <row r="22" spans="2:69">
      <c r="B22" s="112" t="s">
        <v>751</v>
      </c>
      <c r="C22" s="113" t="s">
        <v>752</v>
      </c>
      <c r="D22" s="114" t="s">
        <v>125</v>
      </c>
      <c r="E22" s="205"/>
      <c r="F22" s="205"/>
      <c r="G22" s="205"/>
      <c r="H22" s="205"/>
      <c r="I22" s="205"/>
      <c r="J22" s="205"/>
      <c r="K22" s="205"/>
      <c r="L22" s="205"/>
      <c r="M22" s="205"/>
      <c r="N22" s="205"/>
      <c r="O22" s="205"/>
      <c r="P22" s="205"/>
      <c r="Q22" s="205"/>
      <c r="R22" s="205"/>
      <c r="S22" s="205"/>
      <c r="T22" s="205"/>
      <c r="U22" s="205"/>
      <c r="V22" s="205"/>
      <c r="W22" s="205"/>
      <c r="X22" s="205"/>
      <c r="Y22" s="205"/>
      <c r="Z22" s="205"/>
      <c r="AA22" s="205"/>
      <c r="AB22" s="205"/>
      <c r="AC22" s="205"/>
      <c r="AD22" s="205"/>
      <c r="AE22" s="205"/>
      <c r="AF22" s="205"/>
      <c r="AG22" s="205"/>
      <c r="AH22" s="205"/>
      <c r="AI22" s="205"/>
      <c r="AJ22" s="205"/>
      <c r="AK22" s="205"/>
      <c r="AL22" s="205"/>
      <c r="AM22" s="205"/>
      <c r="AN22" s="205"/>
      <c r="AO22" s="205"/>
      <c r="AP22" s="205"/>
      <c r="AQ22" s="205"/>
      <c r="AR22" s="205"/>
      <c r="AS22" s="205"/>
      <c r="AT22" s="205"/>
      <c r="AU22" s="205"/>
      <c r="AV22" s="205"/>
      <c r="AW22" s="205"/>
      <c r="AX22" s="205"/>
      <c r="AY22" s="205"/>
      <c r="AZ22" s="205"/>
      <c r="BA22" s="205"/>
      <c r="BB22" s="205"/>
      <c r="BC22" s="205"/>
      <c r="BD22" s="205"/>
      <c r="BE22" s="205"/>
      <c r="BF22" s="205"/>
      <c r="BG22" s="205"/>
      <c r="BH22" s="205"/>
      <c r="BI22" s="205"/>
      <c r="BJ22" s="205"/>
      <c r="BK22" s="205"/>
      <c r="BL22" s="205"/>
      <c r="BM22" s="205"/>
      <c r="BN22" s="205"/>
      <c r="BO22" s="205"/>
      <c r="BP22" s="205"/>
      <c r="BQ22" s="205"/>
    </row>
    <row r="23" spans="2:69">
      <c r="B23" s="41" t="s">
        <v>753</v>
      </c>
      <c r="C23" s="29" t="s">
        <v>754</v>
      </c>
      <c r="D23" s="22" t="s">
        <v>125</v>
      </c>
      <c r="E23" s="130"/>
      <c r="F23" s="130"/>
      <c r="G23" s="130"/>
      <c r="H23" s="130"/>
      <c r="I23" s="130"/>
      <c r="J23" s="130"/>
      <c r="K23" s="130"/>
      <c r="L23" s="130"/>
      <c r="M23" s="130"/>
      <c r="N23" s="130"/>
      <c r="O23" s="130"/>
      <c r="P23" s="130"/>
      <c r="Q23" s="130"/>
      <c r="R23" s="130"/>
      <c r="S23" s="130"/>
      <c r="T23" s="130"/>
      <c r="U23" s="130"/>
      <c r="V23" s="130"/>
      <c r="W23" s="130"/>
      <c r="X23" s="130"/>
      <c r="Y23" s="130"/>
      <c r="Z23" s="130"/>
      <c r="AA23" s="130"/>
      <c r="AB23" s="130"/>
      <c r="AC23" s="130"/>
      <c r="AD23" s="130"/>
      <c r="AE23" s="130"/>
      <c r="AF23" s="130"/>
      <c r="AG23" s="130"/>
      <c r="AH23" s="130"/>
      <c r="AI23" s="130"/>
      <c r="AJ23" s="130"/>
      <c r="AK23" s="130"/>
      <c r="AL23" s="130"/>
      <c r="AM23" s="130"/>
      <c r="AN23" s="130"/>
      <c r="AO23" s="130"/>
      <c r="AP23" s="130"/>
      <c r="AQ23" s="130"/>
      <c r="AR23" s="130"/>
      <c r="AS23" s="130"/>
      <c r="AT23" s="130"/>
      <c r="AU23" s="130"/>
      <c r="AV23" s="130"/>
      <c r="AW23" s="130"/>
      <c r="AX23" s="130"/>
      <c r="AY23" s="130"/>
      <c r="AZ23" s="130"/>
      <c r="BA23" s="130"/>
      <c r="BB23" s="130"/>
      <c r="BC23" s="130"/>
      <c r="BD23" s="130"/>
      <c r="BE23" s="130"/>
      <c r="BF23" s="130"/>
      <c r="BG23" s="130"/>
      <c r="BH23" s="130"/>
      <c r="BI23" s="130"/>
      <c r="BJ23" s="130"/>
      <c r="BK23" s="130"/>
      <c r="BL23" s="130"/>
      <c r="BM23" s="130"/>
      <c r="BN23" s="130"/>
      <c r="BO23" s="130"/>
      <c r="BP23" s="130"/>
      <c r="BQ23" s="130"/>
    </row>
    <row r="24" spans="2:69">
      <c r="B24" s="41" t="s">
        <v>755</v>
      </c>
      <c r="C24" s="29" t="s">
        <v>756</v>
      </c>
      <c r="D24" s="22" t="s">
        <v>125</v>
      </c>
      <c r="E24" s="130"/>
      <c r="F24" s="130"/>
      <c r="G24" s="130"/>
      <c r="H24" s="130"/>
      <c r="I24" s="130"/>
      <c r="J24" s="130"/>
      <c r="K24" s="130"/>
      <c r="L24" s="130"/>
      <c r="M24" s="130"/>
      <c r="N24" s="130"/>
      <c r="O24" s="130"/>
      <c r="P24" s="130"/>
      <c r="Q24" s="130"/>
      <c r="R24" s="130"/>
      <c r="S24" s="130"/>
      <c r="T24" s="130"/>
      <c r="U24" s="130"/>
      <c r="V24" s="130"/>
      <c r="W24" s="130"/>
      <c r="X24" s="130"/>
      <c r="Y24" s="130"/>
      <c r="Z24" s="130"/>
      <c r="AA24" s="130"/>
      <c r="AB24" s="130"/>
      <c r="AC24" s="130"/>
      <c r="AD24" s="130"/>
      <c r="AE24" s="130"/>
      <c r="AF24" s="130"/>
      <c r="AG24" s="130"/>
      <c r="AH24" s="130"/>
      <c r="AI24" s="130"/>
      <c r="AJ24" s="130"/>
      <c r="AK24" s="130"/>
      <c r="AL24" s="130"/>
      <c r="AM24" s="130"/>
      <c r="AN24" s="130"/>
      <c r="AO24" s="130"/>
      <c r="AP24" s="130"/>
      <c r="AQ24" s="130"/>
      <c r="AR24" s="130"/>
      <c r="AS24" s="130"/>
      <c r="AT24" s="130"/>
      <c r="AU24" s="130"/>
      <c r="AV24" s="130"/>
      <c r="AW24" s="130"/>
      <c r="AX24" s="130"/>
      <c r="AY24" s="130"/>
      <c r="AZ24" s="130"/>
      <c r="BA24" s="130"/>
      <c r="BB24" s="130"/>
      <c r="BC24" s="130"/>
      <c r="BD24" s="130"/>
      <c r="BE24" s="130"/>
      <c r="BF24" s="130"/>
      <c r="BG24" s="130"/>
      <c r="BH24" s="130"/>
      <c r="BI24" s="130"/>
      <c r="BJ24" s="130"/>
      <c r="BK24" s="130"/>
      <c r="BL24" s="130"/>
      <c r="BM24" s="130"/>
      <c r="BN24" s="130"/>
      <c r="BO24" s="130"/>
      <c r="BP24" s="130"/>
      <c r="BQ24" s="130"/>
    </row>
    <row r="25" spans="2:69">
      <c r="B25" s="41" t="s">
        <v>757</v>
      </c>
      <c r="C25" s="29" t="s">
        <v>758</v>
      </c>
      <c r="D25" s="22" t="s">
        <v>125</v>
      </c>
      <c r="E25" s="130"/>
      <c r="F25" s="130"/>
      <c r="G25" s="130"/>
      <c r="H25" s="130"/>
      <c r="I25" s="130"/>
      <c r="J25" s="130"/>
      <c r="K25" s="130"/>
      <c r="L25" s="130"/>
      <c r="M25" s="130"/>
      <c r="N25" s="130"/>
      <c r="O25" s="130"/>
      <c r="P25" s="130"/>
      <c r="Q25" s="130"/>
      <c r="R25" s="130"/>
      <c r="S25" s="130"/>
      <c r="T25" s="130"/>
      <c r="U25" s="130"/>
      <c r="V25" s="130"/>
      <c r="W25" s="130"/>
      <c r="X25" s="130"/>
      <c r="Y25" s="130"/>
      <c r="Z25" s="130"/>
      <c r="AA25" s="130"/>
      <c r="AB25" s="130"/>
      <c r="AC25" s="130"/>
      <c r="AD25" s="130"/>
      <c r="AE25" s="130"/>
      <c r="AF25" s="130"/>
      <c r="AG25" s="130"/>
      <c r="AH25" s="130"/>
      <c r="AI25" s="130"/>
      <c r="AJ25" s="130"/>
      <c r="AK25" s="130"/>
      <c r="AL25" s="130"/>
      <c r="AM25" s="130"/>
      <c r="AN25" s="130"/>
      <c r="AO25" s="130"/>
      <c r="AP25" s="130"/>
      <c r="AQ25" s="130"/>
      <c r="AR25" s="130"/>
      <c r="AS25" s="130"/>
      <c r="AT25" s="130"/>
      <c r="AU25" s="130"/>
      <c r="AV25" s="130"/>
      <c r="AW25" s="130"/>
      <c r="AX25" s="130"/>
      <c r="AY25" s="130"/>
      <c r="AZ25" s="130"/>
      <c r="BA25" s="130"/>
      <c r="BB25" s="130"/>
      <c r="BC25" s="130"/>
      <c r="BD25" s="130"/>
      <c r="BE25" s="130"/>
      <c r="BF25" s="130"/>
      <c r="BG25" s="130"/>
      <c r="BH25" s="130"/>
      <c r="BI25" s="130"/>
      <c r="BJ25" s="130"/>
      <c r="BK25" s="130"/>
      <c r="BL25" s="130"/>
      <c r="BM25" s="130"/>
      <c r="BN25" s="130"/>
      <c r="BO25" s="130"/>
      <c r="BP25" s="130"/>
      <c r="BQ25" s="130"/>
    </row>
    <row r="26" spans="2:69">
      <c r="B26" s="41" t="s">
        <v>759</v>
      </c>
      <c r="C26" s="29" t="s">
        <v>760</v>
      </c>
      <c r="D26" s="22" t="s">
        <v>125</v>
      </c>
      <c r="E26" s="130"/>
      <c r="F26" s="130"/>
      <c r="G26" s="130"/>
      <c r="H26" s="130"/>
      <c r="I26" s="130"/>
      <c r="J26" s="130"/>
      <c r="K26" s="130"/>
      <c r="L26" s="130"/>
      <c r="M26" s="130"/>
      <c r="N26" s="130"/>
      <c r="O26" s="130"/>
      <c r="P26" s="130"/>
      <c r="Q26" s="130"/>
      <c r="R26" s="130"/>
      <c r="S26" s="130"/>
      <c r="T26" s="130"/>
      <c r="U26" s="130"/>
      <c r="V26" s="130"/>
      <c r="W26" s="130"/>
      <c r="X26" s="130"/>
      <c r="Y26" s="130"/>
      <c r="Z26" s="130"/>
      <c r="AA26" s="130"/>
      <c r="AB26" s="130"/>
      <c r="AC26" s="130"/>
      <c r="AD26" s="130"/>
      <c r="AE26" s="130"/>
      <c r="AF26" s="130"/>
      <c r="AG26" s="130"/>
      <c r="AH26" s="130"/>
      <c r="AI26" s="130"/>
      <c r="AJ26" s="130"/>
      <c r="AK26" s="130"/>
      <c r="AL26" s="130"/>
      <c r="AM26" s="130"/>
      <c r="AN26" s="130"/>
      <c r="AO26" s="130"/>
      <c r="AP26" s="130"/>
      <c r="AQ26" s="130"/>
      <c r="AR26" s="130"/>
      <c r="AS26" s="130"/>
      <c r="AT26" s="130"/>
      <c r="AU26" s="130"/>
      <c r="AV26" s="130"/>
      <c r="AW26" s="130"/>
      <c r="AX26" s="130"/>
      <c r="AY26" s="130"/>
      <c r="AZ26" s="130"/>
      <c r="BA26" s="130"/>
      <c r="BB26" s="130"/>
      <c r="BC26" s="130"/>
      <c r="BD26" s="130"/>
      <c r="BE26" s="130"/>
      <c r="BF26" s="130"/>
      <c r="BG26" s="130"/>
      <c r="BH26" s="130"/>
      <c r="BI26" s="130"/>
      <c r="BJ26" s="130"/>
      <c r="BK26" s="130"/>
      <c r="BL26" s="130"/>
      <c r="BM26" s="130"/>
      <c r="BN26" s="130"/>
      <c r="BO26" s="130"/>
      <c r="BP26" s="130"/>
      <c r="BQ26" s="130"/>
    </row>
    <row r="27" spans="2:69">
      <c r="B27" s="41" t="s">
        <v>761</v>
      </c>
      <c r="C27" s="29" t="s">
        <v>762</v>
      </c>
      <c r="D27" s="22" t="s">
        <v>125</v>
      </c>
      <c r="E27" s="130"/>
      <c r="F27" s="130"/>
      <c r="G27" s="130"/>
      <c r="H27" s="130"/>
      <c r="I27" s="130"/>
      <c r="J27" s="130"/>
      <c r="K27" s="130"/>
      <c r="L27" s="130"/>
      <c r="M27" s="130"/>
      <c r="N27" s="130"/>
      <c r="O27" s="130"/>
      <c r="P27" s="130"/>
      <c r="Q27" s="130"/>
      <c r="R27" s="130"/>
      <c r="S27" s="130"/>
      <c r="T27" s="130"/>
      <c r="U27" s="130"/>
      <c r="V27" s="130"/>
      <c r="W27" s="130"/>
      <c r="X27" s="130"/>
      <c r="Y27" s="130"/>
      <c r="Z27" s="130"/>
      <c r="AA27" s="130"/>
      <c r="AB27" s="130"/>
      <c r="AC27" s="130"/>
      <c r="AD27" s="130"/>
      <c r="AE27" s="130"/>
      <c r="AF27" s="130"/>
      <c r="AG27" s="130"/>
      <c r="AH27" s="130"/>
      <c r="AI27" s="130"/>
      <c r="AJ27" s="130"/>
      <c r="AK27" s="130"/>
      <c r="AL27" s="130"/>
      <c r="AM27" s="130"/>
      <c r="AN27" s="130"/>
      <c r="AO27" s="130"/>
      <c r="AP27" s="130"/>
      <c r="AQ27" s="130"/>
      <c r="AR27" s="130"/>
      <c r="AS27" s="130"/>
      <c r="AT27" s="130"/>
      <c r="AU27" s="130"/>
      <c r="AV27" s="130"/>
      <c r="AW27" s="130"/>
      <c r="AX27" s="130"/>
      <c r="AY27" s="130"/>
      <c r="AZ27" s="130"/>
      <c r="BA27" s="130"/>
      <c r="BB27" s="130"/>
      <c r="BC27" s="130"/>
      <c r="BD27" s="130"/>
      <c r="BE27" s="130"/>
      <c r="BF27" s="130"/>
      <c r="BG27" s="130"/>
      <c r="BH27" s="130"/>
      <c r="BI27" s="130"/>
      <c r="BJ27" s="130"/>
      <c r="BK27" s="130"/>
      <c r="BL27" s="130"/>
      <c r="BM27" s="130"/>
      <c r="BN27" s="130"/>
      <c r="BO27" s="130"/>
      <c r="BP27" s="130"/>
      <c r="BQ27" s="130"/>
    </row>
    <row r="28" spans="2:69">
      <c r="B28" s="41" t="s">
        <v>763</v>
      </c>
      <c r="C28" s="29" t="s">
        <v>764</v>
      </c>
      <c r="D28" s="22" t="s">
        <v>125</v>
      </c>
      <c r="E28" s="130"/>
      <c r="F28" s="130"/>
      <c r="G28" s="130"/>
      <c r="H28" s="130"/>
      <c r="I28" s="130"/>
      <c r="J28" s="130"/>
      <c r="K28" s="130"/>
      <c r="L28" s="130"/>
      <c r="M28" s="130"/>
      <c r="N28" s="130"/>
      <c r="O28" s="130"/>
      <c r="P28" s="130"/>
      <c r="Q28" s="130"/>
      <c r="R28" s="130"/>
      <c r="S28" s="130"/>
      <c r="T28" s="130"/>
      <c r="U28" s="130"/>
      <c r="V28" s="130"/>
      <c r="W28" s="130"/>
      <c r="X28" s="130"/>
      <c r="Y28" s="130"/>
      <c r="Z28" s="130"/>
      <c r="AA28" s="130"/>
      <c r="AB28" s="130"/>
      <c r="AC28" s="130"/>
      <c r="AD28" s="130"/>
      <c r="AE28" s="130"/>
      <c r="AF28" s="130"/>
      <c r="AG28" s="130"/>
      <c r="AH28" s="130"/>
      <c r="AI28" s="130"/>
      <c r="AJ28" s="130"/>
      <c r="AK28" s="130"/>
      <c r="AL28" s="130"/>
      <c r="AM28" s="130"/>
      <c r="AN28" s="130"/>
      <c r="AO28" s="130"/>
      <c r="AP28" s="130"/>
      <c r="AQ28" s="130"/>
      <c r="AR28" s="130"/>
      <c r="AS28" s="130"/>
      <c r="AT28" s="130"/>
      <c r="AU28" s="130"/>
      <c r="AV28" s="130"/>
      <c r="AW28" s="130"/>
      <c r="AX28" s="130"/>
      <c r="AY28" s="130"/>
      <c r="AZ28" s="130"/>
      <c r="BA28" s="130"/>
      <c r="BB28" s="130"/>
      <c r="BC28" s="130"/>
      <c r="BD28" s="130"/>
      <c r="BE28" s="130"/>
      <c r="BF28" s="130"/>
      <c r="BG28" s="130"/>
      <c r="BH28" s="130"/>
      <c r="BI28" s="130"/>
      <c r="BJ28" s="130"/>
      <c r="BK28" s="130"/>
      <c r="BL28" s="130"/>
      <c r="BM28" s="130"/>
      <c r="BN28" s="130"/>
      <c r="BO28" s="130"/>
      <c r="BP28" s="130"/>
      <c r="BQ28" s="130"/>
    </row>
    <row r="29" spans="2:69">
      <c r="B29" s="41" t="s">
        <v>765</v>
      </c>
      <c r="C29" s="29" t="s">
        <v>766</v>
      </c>
      <c r="D29" s="22" t="s">
        <v>125</v>
      </c>
      <c r="E29" s="130"/>
      <c r="F29" s="130"/>
      <c r="G29" s="130"/>
      <c r="H29" s="130"/>
      <c r="I29" s="130"/>
      <c r="J29" s="130"/>
      <c r="K29" s="130"/>
      <c r="L29" s="130"/>
      <c r="M29" s="130"/>
      <c r="N29" s="130"/>
      <c r="O29" s="130"/>
      <c r="P29" s="130"/>
      <c r="Q29" s="130"/>
      <c r="R29" s="130"/>
      <c r="S29" s="130"/>
      <c r="T29" s="130"/>
      <c r="U29" s="130"/>
      <c r="V29" s="130"/>
      <c r="W29" s="130"/>
      <c r="X29" s="130"/>
      <c r="Y29" s="130"/>
      <c r="Z29" s="130"/>
      <c r="AA29" s="130"/>
      <c r="AB29" s="130"/>
      <c r="AC29" s="130"/>
      <c r="AD29" s="130"/>
      <c r="AE29" s="130"/>
      <c r="AF29" s="130"/>
      <c r="AG29" s="130"/>
      <c r="AH29" s="130"/>
      <c r="AI29" s="130"/>
      <c r="AJ29" s="130"/>
      <c r="AK29" s="130"/>
      <c r="AL29" s="130"/>
      <c r="AM29" s="130"/>
      <c r="AN29" s="130"/>
      <c r="AO29" s="130"/>
      <c r="AP29" s="130"/>
      <c r="AQ29" s="130"/>
      <c r="AR29" s="130"/>
      <c r="AS29" s="130"/>
      <c r="AT29" s="130"/>
      <c r="AU29" s="130"/>
      <c r="AV29" s="130"/>
      <c r="AW29" s="130"/>
      <c r="AX29" s="130"/>
      <c r="AY29" s="130"/>
      <c r="AZ29" s="130"/>
      <c r="BA29" s="130"/>
      <c r="BB29" s="130"/>
      <c r="BC29" s="130"/>
      <c r="BD29" s="130"/>
      <c r="BE29" s="130"/>
      <c r="BF29" s="130"/>
      <c r="BG29" s="130"/>
      <c r="BH29" s="130"/>
      <c r="BI29" s="130"/>
      <c r="BJ29" s="130"/>
      <c r="BK29" s="130"/>
      <c r="BL29" s="130"/>
      <c r="BM29" s="130"/>
      <c r="BN29" s="130"/>
      <c r="BO29" s="130"/>
      <c r="BP29" s="130"/>
      <c r="BQ29" s="130"/>
    </row>
    <row r="30" spans="2:69">
      <c r="B30" s="41" t="s">
        <v>767</v>
      </c>
      <c r="C30" s="29" t="s">
        <v>768</v>
      </c>
      <c r="D30" s="22" t="s">
        <v>125</v>
      </c>
      <c r="E30" s="130"/>
      <c r="F30" s="130"/>
      <c r="G30" s="130"/>
      <c r="H30" s="130"/>
      <c r="I30" s="130"/>
      <c r="J30" s="130"/>
      <c r="K30" s="130"/>
      <c r="L30" s="130"/>
      <c r="M30" s="130"/>
      <c r="N30" s="130"/>
      <c r="O30" s="130"/>
      <c r="P30" s="130"/>
      <c r="Q30" s="130"/>
      <c r="R30" s="130"/>
      <c r="S30" s="130"/>
      <c r="T30" s="130"/>
      <c r="U30" s="130"/>
      <c r="V30" s="130"/>
      <c r="W30" s="130"/>
      <c r="X30" s="130"/>
      <c r="Y30" s="130"/>
      <c r="Z30" s="130"/>
      <c r="AA30" s="130"/>
      <c r="AB30" s="130"/>
      <c r="AC30" s="130"/>
      <c r="AD30" s="130"/>
      <c r="AE30" s="130"/>
      <c r="AF30" s="130"/>
      <c r="AG30" s="130"/>
      <c r="AH30" s="130"/>
      <c r="AI30" s="130"/>
      <c r="AJ30" s="130"/>
      <c r="AK30" s="130"/>
      <c r="AL30" s="130"/>
      <c r="AM30" s="130"/>
      <c r="AN30" s="130"/>
      <c r="AO30" s="130"/>
      <c r="AP30" s="130"/>
      <c r="AQ30" s="130"/>
      <c r="AR30" s="130"/>
      <c r="AS30" s="130"/>
      <c r="AT30" s="130"/>
      <c r="AU30" s="130"/>
      <c r="AV30" s="130"/>
      <c r="AW30" s="130"/>
      <c r="AX30" s="130"/>
      <c r="AY30" s="130"/>
      <c r="AZ30" s="130"/>
      <c r="BA30" s="130"/>
      <c r="BB30" s="130"/>
      <c r="BC30" s="130"/>
      <c r="BD30" s="130"/>
      <c r="BE30" s="130"/>
      <c r="BF30" s="130"/>
      <c r="BG30" s="130"/>
      <c r="BH30" s="130"/>
      <c r="BI30" s="130"/>
      <c r="BJ30" s="130"/>
      <c r="BK30" s="130"/>
      <c r="BL30" s="130"/>
      <c r="BM30" s="130"/>
      <c r="BN30" s="130"/>
      <c r="BO30" s="130"/>
      <c r="BP30" s="130"/>
      <c r="BQ30" s="130"/>
    </row>
    <row r="31" spans="2:69">
      <c r="B31" s="39" t="s">
        <v>769</v>
      </c>
      <c r="C31" s="93" t="s">
        <v>75</v>
      </c>
      <c r="D31" s="22" t="s">
        <v>125</v>
      </c>
      <c r="E31" s="207"/>
      <c r="F31" s="207"/>
      <c r="G31" s="207"/>
      <c r="H31" s="207"/>
      <c r="I31" s="207"/>
      <c r="J31" s="207"/>
      <c r="K31" s="207"/>
      <c r="L31" s="207"/>
      <c r="M31" s="207"/>
      <c r="N31" s="207"/>
      <c r="O31" s="207"/>
      <c r="P31" s="207"/>
      <c r="Q31" s="207"/>
      <c r="R31" s="207"/>
      <c r="S31" s="207"/>
      <c r="T31" s="207"/>
      <c r="U31" s="207"/>
      <c r="V31" s="207"/>
      <c r="W31" s="207"/>
      <c r="X31" s="207"/>
      <c r="Y31" s="207"/>
      <c r="Z31" s="207"/>
      <c r="AA31" s="207"/>
      <c r="AB31" s="207"/>
      <c r="AC31" s="207"/>
      <c r="AD31" s="207"/>
      <c r="AE31" s="207"/>
      <c r="AF31" s="207"/>
      <c r="AG31" s="207"/>
      <c r="AH31" s="207"/>
      <c r="AI31" s="207"/>
      <c r="AJ31" s="207"/>
      <c r="AK31" s="207"/>
      <c r="AL31" s="207"/>
      <c r="AM31" s="207"/>
      <c r="AN31" s="207"/>
      <c r="AO31" s="207"/>
      <c r="AP31" s="207"/>
      <c r="AQ31" s="207"/>
      <c r="AR31" s="207"/>
      <c r="AS31" s="207"/>
      <c r="AT31" s="207"/>
      <c r="AU31" s="207"/>
      <c r="AV31" s="207"/>
      <c r="AW31" s="207"/>
      <c r="AX31" s="207"/>
      <c r="AY31" s="207"/>
      <c r="AZ31" s="207"/>
      <c r="BA31" s="207"/>
      <c r="BB31" s="207"/>
      <c r="BC31" s="207"/>
      <c r="BD31" s="207"/>
      <c r="BE31" s="207"/>
      <c r="BF31" s="207"/>
      <c r="BG31" s="207"/>
      <c r="BH31" s="207"/>
      <c r="BI31" s="207"/>
      <c r="BJ31" s="207"/>
      <c r="BK31" s="207"/>
      <c r="BL31" s="207"/>
      <c r="BM31" s="207"/>
      <c r="BN31" s="207"/>
      <c r="BO31" s="207"/>
      <c r="BP31" s="207"/>
      <c r="BQ31" s="207"/>
    </row>
    <row r="32" spans="2:69">
      <c r="B32" s="41" t="s">
        <v>770</v>
      </c>
      <c r="C32" s="94" t="s">
        <v>77</v>
      </c>
      <c r="D32" s="22" t="s">
        <v>125</v>
      </c>
      <c r="E32" s="130"/>
      <c r="F32" s="130"/>
      <c r="G32" s="130"/>
      <c r="H32" s="130"/>
      <c r="I32" s="130"/>
      <c r="J32" s="130"/>
      <c r="K32" s="130"/>
      <c r="L32" s="130"/>
      <c r="M32" s="130"/>
      <c r="N32" s="130"/>
      <c r="O32" s="130"/>
      <c r="P32" s="130"/>
      <c r="Q32" s="130"/>
      <c r="R32" s="130"/>
      <c r="S32" s="130"/>
      <c r="T32" s="130"/>
      <c r="U32" s="130"/>
      <c r="V32" s="130"/>
      <c r="W32" s="130"/>
      <c r="X32" s="130"/>
      <c r="Y32" s="130"/>
      <c r="Z32" s="130"/>
      <c r="AA32" s="130"/>
      <c r="AB32" s="130"/>
      <c r="AC32" s="130"/>
      <c r="AD32" s="130"/>
      <c r="AE32" s="130"/>
      <c r="AF32" s="130"/>
      <c r="AG32" s="130"/>
      <c r="AH32" s="130"/>
      <c r="AI32" s="130"/>
      <c r="AJ32" s="130"/>
      <c r="AK32" s="130"/>
      <c r="AL32" s="130"/>
      <c r="AM32" s="130"/>
      <c r="AN32" s="130"/>
      <c r="AO32" s="130"/>
      <c r="AP32" s="130"/>
      <c r="AQ32" s="130"/>
      <c r="AR32" s="130"/>
      <c r="AS32" s="130"/>
      <c r="AT32" s="130"/>
      <c r="AU32" s="130"/>
      <c r="AV32" s="130"/>
      <c r="AW32" s="130"/>
      <c r="AX32" s="130"/>
      <c r="AY32" s="130"/>
      <c r="AZ32" s="130"/>
      <c r="BA32" s="130"/>
      <c r="BB32" s="130"/>
      <c r="BC32" s="130"/>
      <c r="BD32" s="130"/>
      <c r="BE32" s="130"/>
      <c r="BF32" s="130"/>
      <c r="BG32" s="130"/>
      <c r="BH32" s="130"/>
      <c r="BI32" s="130"/>
      <c r="BJ32" s="130"/>
      <c r="BK32" s="130"/>
      <c r="BL32" s="130"/>
      <c r="BM32" s="130"/>
      <c r="BN32" s="130"/>
      <c r="BO32" s="130"/>
      <c r="BP32" s="130"/>
      <c r="BQ32" s="130"/>
    </row>
    <row r="33" spans="2:69">
      <c r="B33" s="41" t="s">
        <v>771</v>
      </c>
      <c r="C33" s="94" t="s">
        <v>79</v>
      </c>
      <c r="D33" s="22" t="s">
        <v>125</v>
      </c>
      <c r="E33" s="130"/>
      <c r="F33" s="130"/>
      <c r="G33" s="130"/>
      <c r="H33" s="130"/>
      <c r="I33" s="130"/>
      <c r="J33" s="130"/>
      <c r="K33" s="130"/>
      <c r="L33" s="130"/>
      <c r="M33" s="130"/>
      <c r="N33" s="130"/>
      <c r="O33" s="130"/>
      <c r="P33" s="130"/>
      <c r="Q33" s="130"/>
      <c r="R33" s="130"/>
      <c r="S33" s="130"/>
      <c r="T33" s="130"/>
      <c r="U33" s="130"/>
      <c r="V33" s="130"/>
      <c r="W33" s="130"/>
      <c r="X33" s="130"/>
      <c r="Y33" s="130"/>
      <c r="Z33" s="130"/>
      <c r="AA33" s="130"/>
      <c r="AB33" s="130"/>
      <c r="AC33" s="130"/>
      <c r="AD33" s="130"/>
      <c r="AE33" s="130"/>
      <c r="AF33" s="130"/>
      <c r="AG33" s="130"/>
      <c r="AH33" s="130"/>
      <c r="AI33" s="130"/>
      <c r="AJ33" s="130"/>
      <c r="AK33" s="130"/>
      <c r="AL33" s="130"/>
      <c r="AM33" s="130"/>
      <c r="AN33" s="130"/>
      <c r="AO33" s="130"/>
      <c r="AP33" s="130"/>
      <c r="AQ33" s="130"/>
      <c r="AR33" s="130"/>
      <c r="AS33" s="130"/>
      <c r="AT33" s="130"/>
      <c r="AU33" s="130"/>
      <c r="AV33" s="130"/>
      <c r="AW33" s="130"/>
      <c r="AX33" s="130"/>
      <c r="AY33" s="130"/>
      <c r="AZ33" s="130"/>
      <c r="BA33" s="130"/>
      <c r="BB33" s="130"/>
      <c r="BC33" s="130"/>
      <c r="BD33" s="130"/>
      <c r="BE33" s="130"/>
      <c r="BF33" s="130"/>
      <c r="BG33" s="130"/>
      <c r="BH33" s="130"/>
      <c r="BI33" s="130"/>
      <c r="BJ33" s="130"/>
      <c r="BK33" s="130"/>
      <c r="BL33" s="130"/>
      <c r="BM33" s="130"/>
      <c r="BN33" s="130"/>
      <c r="BO33" s="130"/>
      <c r="BP33" s="130"/>
      <c r="BQ33" s="130"/>
    </row>
    <row r="34" spans="2:69">
      <c r="B34" s="41" t="s">
        <v>772</v>
      </c>
      <c r="C34" s="94" t="s">
        <v>81</v>
      </c>
      <c r="D34" s="22" t="s">
        <v>125</v>
      </c>
      <c r="E34" s="130"/>
      <c r="F34" s="130"/>
      <c r="G34" s="130"/>
      <c r="H34" s="130"/>
      <c r="I34" s="130"/>
      <c r="J34" s="130"/>
      <c r="K34" s="130"/>
      <c r="L34" s="130"/>
      <c r="M34" s="130"/>
      <c r="N34" s="130"/>
      <c r="O34" s="130"/>
      <c r="P34" s="130"/>
      <c r="Q34" s="130"/>
      <c r="R34" s="130"/>
      <c r="S34" s="130"/>
      <c r="T34" s="130"/>
      <c r="U34" s="130"/>
      <c r="V34" s="130"/>
      <c r="W34" s="130"/>
      <c r="X34" s="130"/>
      <c r="Y34" s="130"/>
      <c r="Z34" s="130"/>
      <c r="AA34" s="130"/>
      <c r="AB34" s="130"/>
      <c r="AC34" s="130"/>
      <c r="AD34" s="130"/>
      <c r="AE34" s="130"/>
      <c r="AF34" s="130"/>
      <c r="AG34" s="130"/>
      <c r="AH34" s="130"/>
      <c r="AI34" s="130"/>
      <c r="AJ34" s="130"/>
      <c r="AK34" s="130"/>
      <c r="AL34" s="130"/>
      <c r="AM34" s="130"/>
      <c r="AN34" s="130"/>
      <c r="AO34" s="130"/>
      <c r="AP34" s="130"/>
      <c r="AQ34" s="130"/>
      <c r="AR34" s="130"/>
      <c r="AS34" s="130"/>
      <c r="AT34" s="130"/>
      <c r="AU34" s="130"/>
      <c r="AV34" s="130"/>
      <c r="AW34" s="130"/>
      <c r="AX34" s="130"/>
      <c r="AY34" s="130"/>
      <c r="AZ34" s="130"/>
      <c r="BA34" s="130"/>
      <c r="BB34" s="130"/>
      <c r="BC34" s="130"/>
      <c r="BD34" s="130"/>
      <c r="BE34" s="130"/>
      <c r="BF34" s="130"/>
      <c r="BG34" s="130"/>
      <c r="BH34" s="130"/>
      <c r="BI34" s="130"/>
      <c r="BJ34" s="130"/>
      <c r="BK34" s="130"/>
      <c r="BL34" s="130"/>
      <c r="BM34" s="130"/>
      <c r="BN34" s="130"/>
      <c r="BO34" s="130"/>
      <c r="BP34" s="130"/>
      <c r="BQ34" s="130"/>
    </row>
    <row r="35" spans="2:69">
      <c r="B35" s="41" t="s">
        <v>773</v>
      </c>
      <c r="C35" s="94" t="s">
        <v>83</v>
      </c>
      <c r="D35" s="22" t="s">
        <v>125</v>
      </c>
      <c r="E35" s="130"/>
      <c r="F35" s="130"/>
      <c r="G35" s="130"/>
      <c r="H35" s="130"/>
      <c r="I35" s="130"/>
      <c r="J35" s="130"/>
      <c r="K35" s="130"/>
      <c r="L35" s="130"/>
      <c r="M35" s="130"/>
      <c r="N35" s="130"/>
      <c r="O35" s="130"/>
      <c r="P35" s="130"/>
      <c r="Q35" s="130"/>
      <c r="R35" s="130"/>
      <c r="S35" s="130"/>
      <c r="T35" s="130"/>
      <c r="U35" s="130"/>
      <c r="V35" s="130"/>
      <c r="W35" s="130"/>
      <c r="X35" s="130"/>
      <c r="Y35" s="130"/>
      <c r="Z35" s="130"/>
      <c r="AA35" s="130"/>
      <c r="AB35" s="130"/>
      <c r="AC35" s="130"/>
      <c r="AD35" s="130"/>
      <c r="AE35" s="130"/>
      <c r="AF35" s="130"/>
      <c r="AG35" s="130"/>
      <c r="AH35" s="130"/>
      <c r="AI35" s="130"/>
      <c r="AJ35" s="130"/>
      <c r="AK35" s="130"/>
      <c r="AL35" s="130"/>
      <c r="AM35" s="130"/>
      <c r="AN35" s="130"/>
      <c r="AO35" s="130"/>
      <c r="AP35" s="130"/>
      <c r="AQ35" s="130"/>
      <c r="AR35" s="130"/>
      <c r="AS35" s="130"/>
      <c r="AT35" s="130"/>
      <c r="AU35" s="130"/>
      <c r="AV35" s="130"/>
      <c r="AW35" s="130"/>
      <c r="AX35" s="130"/>
      <c r="AY35" s="130"/>
      <c r="AZ35" s="130"/>
      <c r="BA35" s="130"/>
      <c r="BB35" s="130"/>
      <c r="BC35" s="130"/>
      <c r="BD35" s="130"/>
      <c r="BE35" s="130"/>
      <c r="BF35" s="130"/>
      <c r="BG35" s="130"/>
      <c r="BH35" s="130"/>
      <c r="BI35" s="130"/>
      <c r="BJ35" s="130"/>
      <c r="BK35" s="130"/>
      <c r="BL35" s="130"/>
      <c r="BM35" s="130"/>
      <c r="BN35" s="130"/>
      <c r="BO35" s="130"/>
      <c r="BP35" s="130"/>
      <c r="BQ35" s="130"/>
    </row>
    <row r="36" spans="2:69">
      <c r="B36" s="41" t="s">
        <v>774</v>
      </c>
      <c r="C36" s="94" t="s">
        <v>85</v>
      </c>
      <c r="D36" s="22" t="s">
        <v>125</v>
      </c>
      <c r="E36" s="130"/>
      <c r="F36" s="130"/>
      <c r="G36" s="130"/>
      <c r="H36" s="130"/>
      <c r="I36" s="130"/>
      <c r="J36" s="130"/>
      <c r="K36" s="130"/>
      <c r="L36" s="130"/>
      <c r="M36" s="130"/>
      <c r="N36" s="130"/>
      <c r="O36" s="130"/>
      <c r="P36" s="130"/>
      <c r="Q36" s="130"/>
      <c r="R36" s="130"/>
      <c r="S36" s="130"/>
      <c r="T36" s="130"/>
      <c r="U36" s="130"/>
      <c r="V36" s="130"/>
      <c r="W36" s="130"/>
      <c r="X36" s="130"/>
      <c r="Y36" s="130"/>
      <c r="Z36" s="130"/>
      <c r="AA36" s="130"/>
      <c r="AB36" s="130"/>
      <c r="AC36" s="130"/>
      <c r="AD36" s="130"/>
      <c r="AE36" s="130"/>
      <c r="AF36" s="130"/>
      <c r="AG36" s="130"/>
      <c r="AH36" s="130"/>
      <c r="AI36" s="130"/>
      <c r="AJ36" s="130"/>
      <c r="AK36" s="130"/>
      <c r="AL36" s="130"/>
      <c r="AM36" s="130"/>
      <c r="AN36" s="130"/>
      <c r="AO36" s="130"/>
      <c r="AP36" s="130"/>
      <c r="AQ36" s="130"/>
      <c r="AR36" s="130"/>
      <c r="AS36" s="130"/>
      <c r="AT36" s="130"/>
      <c r="AU36" s="130"/>
      <c r="AV36" s="130"/>
      <c r="AW36" s="130"/>
      <c r="AX36" s="130"/>
      <c r="AY36" s="130"/>
      <c r="AZ36" s="130"/>
      <c r="BA36" s="130"/>
      <c r="BB36" s="130"/>
      <c r="BC36" s="130"/>
      <c r="BD36" s="130"/>
      <c r="BE36" s="130"/>
      <c r="BF36" s="130"/>
      <c r="BG36" s="130"/>
      <c r="BH36" s="130"/>
      <c r="BI36" s="130"/>
      <c r="BJ36" s="130"/>
      <c r="BK36" s="130"/>
      <c r="BL36" s="130"/>
      <c r="BM36" s="130"/>
      <c r="BN36" s="130"/>
      <c r="BO36" s="130"/>
      <c r="BP36" s="130"/>
      <c r="BQ36" s="130"/>
    </row>
    <row r="37" spans="2:69">
      <c r="B37" s="41" t="s">
        <v>775</v>
      </c>
      <c r="C37" s="94" t="s">
        <v>776</v>
      </c>
      <c r="D37" s="22" t="s">
        <v>125</v>
      </c>
      <c r="E37" s="130"/>
      <c r="F37" s="130"/>
      <c r="G37" s="130"/>
      <c r="H37" s="130"/>
      <c r="I37" s="130"/>
      <c r="J37" s="130"/>
      <c r="K37" s="130"/>
      <c r="L37" s="130"/>
      <c r="M37" s="130"/>
      <c r="N37" s="130"/>
      <c r="O37" s="130"/>
      <c r="P37" s="130"/>
      <c r="Q37" s="130"/>
      <c r="R37" s="130"/>
      <c r="S37" s="130"/>
      <c r="T37" s="130"/>
      <c r="U37" s="130"/>
      <c r="V37" s="130"/>
      <c r="W37" s="130"/>
      <c r="X37" s="130"/>
      <c r="Y37" s="130"/>
      <c r="Z37" s="130"/>
      <c r="AA37" s="130"/>
      <c r="AB37" s="130"/>
      <c r="AC37" s="130"/>
      <c r="AD37" s="130"/>
      <c r="AE37" s="130"/>
      <c r="AF37" s="130"/>
      <c r="AG37" s="130"/>
      <c r="AH37" s="130"/>
      <c r="AI37" s="130"/>
      <c r="AJ37" s="130"/>
      <c r="AK37" s="130"/>
      <c r="AL37" s="130"/>
      <c r="AM37" s="130"/>
      <c r="AN37" s="130"/>
      <c r="AO37" s="130"/>
      <c r="AP37" s="130"/>
      <c r="AQ37" s="130"/>
      <c r="AR37" s="130"/>
      <c r="AS37" s="130"/>
      <c r="AT37" s="130"/>
      <c r="AU37" s="130"/>
      <c r="AV37" s="130"/>
      <c r="AW37" s="130"/>
      <c r="AX37" s="130"/>
      <c r="AY37" s="130"/>
      <c r="AZ37" s="130"/>
      <c r="BA37" s="130"/>
      <c r="BB37" s="130"/>
      <c r="BC37" s="130"/>
      <c r="BD37" s="130"/>
      <c r="BE37" s="130"/>
      <c r="BF37" s="130"/>
      <c r="BG37" s="130"/>
      <c r="BH37" s="130"/>
      <c r="BI37" s="130"/>
      <c r="BJ37" s="130"/>
      <c r="BK37" s="130"/>
      <c r="BL37" s="130"/>
      <c r="BM37" s="130"/>
      <c r="BN37" s="130"/>
      <c r="BO37" s="130"/>
      <c r="BP37" s="130"/>
      <c r="BQ37" s="130"/>
    </row>
    <row r="38" spans="2:69">
      <c r="B38" s="41" t="s">
        <v>777</v>
      </c>
      <c r="C38" s="94" t="s">
        <v>587</v>
      </c>
      <c r="D38" s="22" t="s">
        <v>125</v>
      </c>
      <c r="E38" s="130"/>
      <c r="F38" s="130"/>
      <c r="G38" s="130"/>
      <c r="H38" s="130"/>
      <c r="I38" s="130"/>
      <c r="J38" s="130"/>
      <c r="K38" s="130"/>
      <c r="L38" s="130"/>
      <c r="M38" s="130"/>
      <c r="N38" s="130"/>
      <c r="O38" s="130"/>
      <c r="P38" s="130"/>
      <c r="Q38" s="130"/>
      <c r="R38" s="130"/>
      <c r="S38" s="130"/>
      <c r="T38" s="130"/>
      <c r="U38" s="130"/>
      <c r="V38" s="130"/>
      <c r="W38" s="130"/>
      <c r="X38" s="130"/>
      <c r="Y38" s="130"/>
      <c r="Z38" s="130"/>
      <c r="AA38" s="130"/>
      <c r="AB38" s="130"/>
      <c r="AC38" s="130"/>
      <c r="AD38" s="130"/>
      <c r="AE38" s="130"/>
      <c r="AF38" s="130"/>
      <c r="AG38" s="130"/>
      <c r="AH38" s="130"/>
      <c r="AI38" s="130"/>
      <c r="AJ38" s="130"/>
      <c r="AK38" s="130"/>
      <c r="AL38" s="130"/>
      <c r="AM38" s="130"/>
      <c r="AN38" s="130"/>
      <c r="AO38" s="130"/>
      <c r="AP38" s="130"/>
      <c r="AQ38" s="130"/>
      <c r="AR38" s="130"/>
      <c r="AS38" s="130"/>
      <c r="AT38" s="130"/>
      <c r="AU38" s="130"/>
      <c r="AV38" s="130"/>
      <c r="AW38" s="130"/>
      <c r="AX38" s="130"/>
      <c r="AY38" s="130"/>
      <c r="AZ38" s="130"/>
      <c r="BA38" s="130"/>
      <c r="BB38" s="130"/>
      <c r="BC38" s="130"/>
      <c r="BD38" s="130"/>
      <c r="BE38" s="130"/>
      <c r="BF38" s="130"/>
      <c r="BG38" s="130"/>
      <c r="BH38" s="130"/>
      <c r="BI38" s="130"/>
      <c r="BJ38" s="130"/>
      <c r="BK38" s="130"/>
      <c r="BL38" s="130"/>
      <c r="BM38" s="130"/>
      <c r="BN38" s="130"/>
      <c r="BO38" s="130"/>
      <c r="BP38" s="130"/>
      <c r="BQ38" s="130"/>
    </row>
    <row r="39" spans="2:69">
      <c r="B39" s="41" t="s">
        <v>778</v>
      </c>
      <c r="C39" s="94" t="s">
        <v>91</v>
      </c>
      <c r="D39" s="22" t="s">
        <v>125</v>
      </c>
      <c r="E39" s="130"/>
      <c r="F39" s="130"/>
      <c r="G39" s="130"/>
      <c r="H39" s="130"/>
      <c r="I39" s="130"/>
      <c r="J39" s="130"/>
      <c r="K39" s="130"/>
      <c r="L39" s="130"/>
      <c r="M39" s="130"/>
      <c r="N39" s="130"/>
      <c r="O39" s="130"/>
      <c r="P39" s="130"/>
      <c r="Q39" s="130"/>
      <c r="R39" s="130"/>
      <c r="S39" s="130"/>
      <c r="T39" s="130"/>
      <c r="U39" s="130"/>
      <c r="V39" s="130"/>
      <c r="W39" s="130"/>
      <c r="X39" s="130"/>
      <c r="Y39" s="130"/>
      <c r="Z39" s="130"/>
      <c r="AA39" s="130"/>
      <c r="AB39" s="130"/>
      <c r="AC39" s="130"/>
      <c r="AD39" s="130"/>
      <c r="AE39" s="130"/>
      <c r="AF39" s="130"/>
      <c r="AG39" s="130"/>
      <c r="AH39" s="130"/>
      <c r="AI39" s="130"/>
      <c r="AJ39" s="130"/>
      <c r="AK39" s="130"/>
      <c r="AL39" s="130"/>
      <c r="AM39" s="130"/>
      <c r="AN39" s="130"/>
      <c r="AO39" s="130"/>
      <c r="AP39" s="130"/>
      <c r="AQ39" s="130"/>
      <c r="AR39" s="130"/>
      <c r="AS39" s="130"/>
      <c r="AT39" s="130"/>
      <c r="AU39" s="130"/>
      <c r="AV39" s="130"/>
      <c r="AW39" s="130"/>
      <c r="AX39" s="130"/>
      <c r="AY39" s="130"/>
      <c r="AZ39" s="130"/>
      <c r="BA39" s="130"/>
      <c r="BB39" s="130"/>
      <c r="BC39" s="130"/>
      <c r="BD39" s="130"/>
      <c r="BE39" s="130"/>
      <c r="BF39" s="130"/>
      <c r="BG39" s="130"/>
      <c r="BH39" s="130"/>
      <c r="BI39" s="130"/>
      <c r="BJ39" s="130"/>
      <c r="BK39" s="130"/>
      <c r="BL39" s="130"/>
      <c r="BM39" s="130"/>
      <c r="BN39" s="130"/>
      <c r="BO39" s="130"/>
      <c r="BP39" s="130"/>
      <c r="BQ39" s="130"/>
    </row>
    <row r="40" spans="2:69">
      <c r="B40" s="39" t="s">
        <v>779</v>
      </c>
      <c r="C40" s="93" t="s">
        <v>93</v>
      </c>
      <c r="D40" s="22" t="s">
        <v>125</v>
      </c>
      <c r="E40" s="207"/>
      <c r="F40" s="207"/>
      <c r="G40" s="207"/>
      <c r="H40" s="207"/>
      <c r="I40" s="207"/>
      <c r="J40" s="207"/>
      <c r="K40" s="207"/>
      <c r="L40" s="207"/>
      <c r="M40" s="207"/>
      <c r="N40" s="207"/>
      <c r="O40" s="207"/>
      <c r="P40" s="207"/>
      <c r="Q40" s="207"/>
      <c r="R40" s="207"/>
      <c r="S40" s="207"/>
      <c r="T40" s="207"/>
      <c r="U40" s="207"/>
      <c r="V40" s="207"/>
      <c r="W40" s="207"/>
      <c r="X40" s="207"/>
      <c r="Y40" s="207"/>
      <c r="Z40" s="207"/>
      <c r="AA40" s="207"/>
      <c r="AB40" s="207"/>
      <c r="AC40" s="207"/>
      <c r="AD40" s="207"/>
      <c r="AE40" s="207"/>
      <c r="AF40" s="207"/>
      <c r="AG40" s="207"/>
      <c r="AH40" s="207"/>
      <c r="AI40" s="207"/>
      <c r="AJ40" s="207"/>
      <c r="AK40" s="207"/>
      <c r="AL40" s="207"/>
      <c r="AM40" s="207"/>
      <c r="AN40" s="207"/>
      <c r="AO40" s="207"/>
      <c r="AP40" s="207"/>
      <c r="AQ40" s="207"/>
      <c r="AR40" s="207"/>
      <c r="AS40" s="207"/>
      <c r="AT40" s="207"/>
      <c r="AU40" s="207"/>
      <c r="AV40" s="207"/>
      <c r="AW40" s="207"/>
      <c r="AX40" s="207"/>
      <c r="AY40" s="207"/>
      <c r="AZ40" s="207"/>
      <c r="BA40" s="207"/>
      <c r="BB40" s="207"/>
      <c r="BC40" s="207"/>
      <c r="BD40" s="207"/>
      <c r="BE40" s="207"/>
      <c r="BF40" s="207"/>
      <c r="BG40" s="207"/>
      <c r="BH40" s="207"/>
      <c r="BI40" s="207"/>
      <c r="BJ40" s="207"/>
      <c r="BK40" s="207"/>
      <c r="BL40" s="207"/>
      <c r="BM40" s="207"/>
      <c r="BN40" s="207"/>
      <c r="BO40" s="207"/>
      <c r="BP40" s="207"/>
      <c r="BQ40" s="207"/>
    </row>
    <row r="41" spans="2:69">
      <c r="B41" s="41" t="s">
        <v>780</v>
      </c>
      <c r="C41" s="94" t="s">
        <v>77</v>
      </c>
      <c r="D41" s="22" t="s">
        <v>125</v>
      </c>
      <c r="E41" s="130"/>
      <c r="F41" s="130"/>
      <c r="G41" s="130"/>
      <c r="H41" s="130"/>
      <c r="I41" s="130"/>
      <c r="J41" s="130"/>
      <c r="K41" s="130"/>
      <c r="L41" s="130"/>
      <c r="M41" s="130"/>
      <c r="N41" s="130"/>
      <c r="O41" s="130"/>
      <c r="P41" s="130"/>
      <c r="Q41" s="130"/>
      <c r="R41" s="130"/>
      <c r="S41" s="130"/>
      <c r="T41" s="130"/>
      <c r="U41" s="130"/>
      <c r="V41" s="130"/>
      <c r="W41" s="130"/>
      <c r="X41" s="130"/>
      <c r="Y41" s="130"/>
      <c r="Z41" s="130"/>
      <c r="AA41" s="130"/>
      <c r="AB41" s="130"/>
      <c r="AC41" s="130"/>
      <c r="AD41" s="130"/>
      <c r="AE41" s="130"/>
      <c r="AF41" s="130"/>
      <c r="AG41" s="130"/>
      <c r="AH41" s="130"/>
      <c r="AI41" s="130"/>
      <c r="AJ41" s="130"/>
      <c r="AK41" s="130"/>
      <c r="AL41" s="130"/>
      <c r="AM41" s="130"/>
      <c r="AN41" s="130"/>
      <c r="AO41" s="130"/>
      <c r="AP41" s="130"/>
      <c r="AQ41" s="130"/>
      <c r="AR41" s="130"/>
      <c r="AS41" s="130"/>
      <c r="AT41" s="130"/>
      <c r="AU41" s="130"/>
      <c r="AV41" s="130"/>
      <c r="AW41" s="130"/>
      <c r="AX41" s="130"/>
      <c r="AY41" s="130"/>
      <c r="AZ41" s="130"/>
      <c r="BA41" s="130"/>
      <c r="BB41" s="130"/>
      <c r="BC41" s="130"/>
      <c r="BD41" s="130"/>
      <c r="BE41" s="130"/>
      <c r="BF41" s="130"/>
      <c r="BG41" s="130"/>
      <c r="BH41" s="130"/>
      <c r="BI41" s="130"/>
      <c r="BJ41" s="130"/>
      <c r="BK41" s="130"/>
      <c r="BL41" s="130"/>
      <c r="BM41" s="130"/>
      <c r="BN41" s="130"/>
      <c r="BO41" s="130"/>
      <c r="BP41" s="130"/>
      <c r="BQ41" s="130"/>
    </row>
    <row r="42" spans="2:69">
      <c r="B42" s="41" t="s">
        <v>781</v>
      </c>
      <c r="C42" s="94" t="s">
        <v>79</v>
      </c>
      <c r="D42" s="22" t="s">
        <v>125</v>
      </c>
      <c r="E42" s="130"/>
      <c r="F42" s="130"/>
      <c r="G42" s="130"/>
      <c r="H42" s="130"/>
      <c r="I42" s="130"/>
      <c r="J42" s="130"/>
      <c r="K42" s="130"/>
      <c r="L42" s="130"/>
      <c r="M42" s="130"/>
      <c r="N42" s="130"/>
      <c r="O42" s="130"/>
      <c r="P42" s="130"/>
      <c r="Q42" s="130"/>
      <c r="R42" s="130"/>
      <c r="S42" s="130"/>
      <c r="T42" s="130"/>
      <c r="U42" s="130"/>
      <c r="V42" s="130"/>
      <c r="W42" s="130"/>
      <c r="X42" s="130"/>
      <c r="Y42" s="130"/>
      <c r="Z42" s="130"/>
      <c r="AA42" s="130"/>
      <c r="AB42" s="130"/>
      <c r="AC42" s="130"/>
      <c r="AD42" s="130"/>
      <c r="AE42" s="130"/>
      <c r="AF42" s="130"/>
      <c r="AG42" s="130"/>
      <c r="AH42" s="130"/>
      <c r="AI42" s="130"/>
      <c r="AJ42" s="130"/>
      <c r="AK42" s="130"/>
      <c r="AL42" s="130"/>
      <c r="AM42" s="130"/>
      <c r="AN42" s="130"/>
      <c r="AO42" s="130"/>
      <c r="AP42" s="130"/>
      <c r="AQ42" s="130"/>
      <c r="AR42" s="130"/>
      <c r="AS42" s="130"/>
      <c r="AT42" s="130"/>
      <c r="AU42" s="130"/>
      <c r="AV42" s="130"/>
      <c r="AW42" s="130"/>
      <c r="AX42" s="130"/>
      <c r="AY42" s="130"/>
      <c r="AZ42" s="130"/>
      <c r="BA42" s="130"/>
      <c r="BB42" s="130"/>
      <c r="BC42" s="130"/>
      <c r="BD42" s="130"/>
      <c r="BE42" s="130"/>
      <c r="BF42" s="130"/>
      <c r="BG42" s="130"/>
      <c r="BH42" s="130"/>
      <c r="BI42" s="130"/>
      <c r="BJ42" s="130"/>
      <c r="BK42" s="130"/>
      <c r="BL42" s="130"/>
      <c r="BM42" s="130"/>
      <c r="BN42" s="130"/>
      <c r="BO42" s="130"/>
      <c r="BP42" s="130"/>
      <c r="BQ42" s="130"/>
    </row>
    <row r="43" spans="2:69">
      <c r="B43" s="41" t="s">
        <v>782</v>
      </c>
      <c r="C43" s="94" t="s">
        <v>97</v>
      </c>
      <c r="D43" s="22" t="s">
        <v>125</v>
      </c>
      <c r="E43" s="130"/>
      <c r="F43" s="130"/>
      <c r="G43" s="130"/>
      <c r="H43" s="130"/>
      <c r="I43" s="130"/>
      <c r="J43" s="130"/>
      <c r="K43" s="130"/>
      <c r="L43" s="130"/>
      <c r="M43" s="130"/>
      <c r="N43" s="130"/>
      <c r="O43" s="130"/>
      <c r="P43" s="130"/>
      <c r="Q43" s="130"/>
      <c r="R43" s="130"/>
      <c r="S43" s="130"/>
      <c r="T43" s="130"/>
      <c r="U43" s="130"/>
      <c r="V43" s="130"/>
      <c r="W43" s="130"/>
      <c r="X43" s="130"/>
      <c r="Y43" s="130"/>
      <c r="Z43" s="130"/>
      <c r="AA43" s="130"/>
      <c r="AB43" s="130"/>
      <c r="AC43" s="130"/>
      <c r="AD43" s="130"/>
      <c r="AE43" s="130"/>
      <c r="AF43" s="130"/>
      <c r="AG43" s="130"/>
      <c r="AH43" s="130"/>
      <c r="AI43" s="130"/>
      <c r="AJ43" s="130"/>
      <c r="AK43" s="130"/>
      <c r="AL43" s="130"/>
      <c r="AM43" s="130"/>
      <c r="AN43" s="130"/>
      <c r="AO43" s="130"/>
      <c r="AP43" s="130"/>
      <c r="AQ43" s="130"/>
      <c r="AR43" s="130"/>
      <c r="AS43" s="130"/>
      <c r="AT43" s="130"/>
      <c r="AU43" s="130"/>
      <c r="AV43" s="130"/>
      <c r="AW43" s="130"/>
      <c r="AX43" s="130"/>
      <c r="AY43" s="130"/>
      <c r="AZ43" s="130"/>
      <c r="BA43" s="130"/>
      <c r="BB43" s="130"/>
      <c r="BC43" s="130"/>
      <c r="BD43" s="130"/>
      <c r="BE43" s="130"/>
      <c r="BF43" s="130"/>
      <c r="BG43" s="130"/>
      <c r="BH43" s="130"/>
      <c r="BI43" s="130"/>
      <c r="BJ43" s="130"/>
      <c r="BK43" s="130"/>
      <c r="BL43" s="130"/>
      <c r="BM43" s="130"/>
      <c r="BN43" s="130"/>
      <c r="BO43" s="130"/>
      <c r="BP43" s="130"/>
      <c r="BQ43" s="130"/>
    </row>
    <row r="44" spans="2:69">
      <c r="B44" s="41" t="s">
        <v>783</v>
      </c>
      <c r="C44" s="94" t="s">
        <v>99</v>
      </c>
      <c r="D44" s="22" t="s">
        <v>125</v>
      </c>
      <c r="E44" s="130"/>
      <c r="F44" s="130"/>
      <c r="G44" s="130"/>
      <c r="H44" s="130"/>
      <c r="I44" s="130"/>
      <c r="J44" s="130"/>
      <c r="K44" s="130"/>
      <c r="L44" s="130"/>
      <c r="M44" s="130"/>
      <c r="N44" s="130"/>
      <c r="O44" s="130"/>
      <c r="P44" s="130"/>
      <c r="Q44" s="130"/>
      <c r="R44" s="130"/>
      <c r="S44" s="130"/>
      <c r="T44" s="130"/>
      <c r="U44" s="130"/>
      <c r="V44" s="130"/>
      <c r="W44" s="130"/>
      <c r="X44" s="130"/>
      <c r="Y44" s="130"/>
      <c r="Z44" s="130"/>
      <c r="AA44" s="130"/>
      <c r="AB44" s="130"/>
      <c r="AC44" s="130"/>
      <c r="AD44" s="130"/>
      <c r="AE44" s="130"/>
      <c r="AF44" s="130"/>
      <c r="AG44" s="130"/>
      <c r="AH44" s="130"/>
      <c r="AI44" s="130"/>
      <c r="AJ44" s="130"/>
      <c r="AK44" s="130"/>
      <c r="AL44" s="130"/>
      <c r="AM44" s="130"/>
      <c r="AN44" s="130"/>
      <c r="AO44" s="130"/>
      <c r="AP44" s="130"/>
      <c r="AQ44" s="130"/>
      <c r="AR44" s="130"/>
      <c r="AS44" s="130"/>
      <c r="AT44" s="130"/>
      <c r="AU44" s="130"/>
      <c r="AV44" s="130"/>
      <c r="AW44" s="130"/>
      <c r="AX44" s="130"/>
      <c r="AY44" s="130"/>
      <c r="AZ44" s="130"/>
      <c r="BA44" s="130"/>
      <c r="BB44" s="130"/>
      <c r="BC44" s="130"/>
      <c r="BD44" s="130"/>
      <c r="BE44" s="130"/>
      <c r="BF44" s="130"/>
      <c r="BG44" s="130"/>
      <c r="BH44" s="130"/>
      <c r="BI44" s="130"/>
      <c r="BJ44" s="130"/>
      <c r="BK44" s="130"/>
      <c r="BL44" s="130"/>
      <c r="BM44" s="130"/>
      <c r="BN44" s="130"/>
      <c r="BO44" s="130"/>
      <c r="BP44" s="130"/>
      <c r="BQ44" s="130"/>
    </row>
    <row r="45" spans="2:69">
      <c r="B45" s="41" t="s">
        <v>784</v>
      </c>
      <c r="C45" s="94" t="s">
        <v>85</v>
      </c>
      <c r="D45" s="22" t="s">
        <v>125</v>
      </c>
      <c r="E45" s="130"/>
      <c r="F45" s="130"/>
      <c r="G45" s="130"/>
      <c r="H45" s="130"/>
      <c r="I45" s="130"/>
      <c r="J45" s="130"/>
      <c r="K45" s="130"/>
      <c r="L45" s="130"/>
      <c r="M45" s="130"/>
      <c r="N45" s="130"/>
      <c r="O45" s="130"/>
      <c r="P45" s="130"/>
      <c r="Q45" s="130"/>
      <c r="R45" s="130"/>
      <c r="S45" s="130"/>
      <c r="T45" s="130"/>
      <c r="U45" s="130"/>
      <c r="V45" s="130"/>
      <c r="W45" s="130"/>
      <c r="X45" s="130"/>
      <c r="Y45" s="130"/>
      <c r="Z45" s="130"/>
      <c r="AA45" s="130"/>
      <c r="AB45" s="130"/>
      <c r="AC45" s="130"/>
      <c r="AD45" s="130"/>
      <c r="AE45" s="130"/>
      <c r="AF45" s="130"/>
      <c r="AG45" s="130"/>
      <c r="AH45" s="130"/>
      <c r="AI45" s="130"/>
      <c r="AJ45" s="130"/>
      <c r="AK45" s="130"/>
      <c r="AL45" s="130"/>
      <c r="AM45" s="130"/>
      <c r="AN45" s="130"/>
      <c r="AO45" s="130"/>
      <c r="AP45" s="130"/>
      <c r="AQ45" s="130"/>
      <c r="AR45" s="130"/>
      <c r="AS45" s="130"/>
      <c r="AT45" s="130"/>
      <c r="AU45" s="130"/>
      <c r="AV45" s="130"/>
      <c r="AW45" s="130"/>
      <c r="AX45" s="130"/>
      <c r="AY45" s="130"/>
      <c r="AZ45" s="130"/>
      <c r="BA45" s="130"/>
      <c r="BB45" s="130"/>
      <c r="BC45" s="130"/>
      <c r="BD45" s="130"/>
      <c r="BE45" s="130"/>
      <c r="BF45" s="130"/>
      <c r="BG45" s="130"/>
      <c r="BH45" s="130"/>
      <c r="BI45" s="130"/>
      <c r="BJ45" s="130"/>
      <c r="BK45" s="130"/>
      <c r="BL45" s="130"/>
      <c r="BM45" s="130"/>
      <c r="BN45" s="130"/>
      <c r="BO45" s="130"/>
      <c r="BP45" s="130"/>
      <c r="BQ45" s="130"/>
    </row>
    <row r="46" spans="2:69">
      <c r="B46" s="41" t="s">
        <v>785</v>
      </c>
      <c r="C46" s="94" t="s">
        <v>786</v>
      </c>
      <c r="D46" s="22" t="s">
        <v>125</v>
      </c>
      <c r="E46" s="130"/>
      <c r="F46" s="130"/>
      <c r="G46" s="130"/>
      <c r="H46" s="130"/>
      <c r="I46" s="130"/>
      <c r="J46" s="130"/>
      <c r="K46" s="130"/>
      <c r="L46" s="130"/>
      <c r="M46" s="130"/>
      <c r="N46" s="130"/>
      <c r="O46" s="130"/>
      <c r="P46" s="130"/>
      <c r="Q46" s="130"/>
      <c r="R46" s="130"/>
      <c r="S46" s="130"/>
      <c r="T46" s="130"/>
      <c r="U46" s="130"/>
      <c r="V46" s="130"/>
      <c r="W46" s="130"/>
      <c r="X46" s="130"/>
      <c r="Y46" s="130"/>
      <c r="Z46" s="130"/>
      <c r="AA46" s="130"/>
      <c r="AB46" s="130"/>
      <c r="AC46" s="130"/>
      <c r="AD46" s="130"/>
      <c r="AE46" s="130"/>
      <c r="AF46" s="130"/>
      <c r="AG46" s="130"/>
      <c r="AH46" s="130"/>
      <c r="AI46" s="130"/>
      <c r="AJ46" s="130"/>
      <c r="AK46" s="130"/>
      <c r="AL46" s="130"/>
      <c r="AM46" s="130"/>
      <c r="AN46" s="130"/>
      <c r="AO46" s="130"/>
      <c r="AP46" s="130"/>
      <c r="AQ46" s="130"/>
      <c r="AR46" s="130"/>
      <c r="AS46" s="130"/>
      <c r="AT46" s="130"/>
      <c r="AU46" s="130"/>
      <c r="AV46" s="130"/>
      <c r="AW46" s="130"/>
      <c r="AX46" s="130"/>
      <c r="AY46" s="130"/>
      <c r="AZ46" s="130"/>
      <c r="BA46" s="130"/>
      <c r="BB46" s="130"/>
      <c r="BC46" s="130"/>
      <c r="BD46" s="130"/>
      <c r="BE46" s="130"/>
      <c r="BF46" s="130"/>
      <c r="BG46" s="130"/>
      <c r="BH46" s="130"/>
      <c r="BI46" s="130"/>
      <c r="BJ46" s="130"/>
      <c r="BK46" s="130"/>
      <c r="BL46" s="130"/>
      <c r="BM46" s="130"/>
      <c r="BN46" s="130"/>
      <c r="BO46" s="130"/>
      <c r="BP46" s="130"/>
      <c r="BQ46" s="130"/>
    </row>
    <row r="47" spans="2:69">
      <c r="B47" s="41" t="s">
        <v>787</v>
      </c>
      <c r="C47" s="94" t="s">
        <v>104</v>
      </c>
      <c r="D47" s="22" t="s">
        <v>125</v>
      </c>
      <c r="E47" s="130"/>
      <c r="F47" s="130"/>
      <c r="G47" s="130"/>
      <c r="H47" s="130"/>
      <c r="I47" s="130"/>
      <c r="J47" s="130"/>
      <c r="K47" s="130"/>
      <c r="L47" s="130"/>
      <c r="M47" s="130"/>
      <c r="N47" s="130"/>
      <c r="O47" s="130"/>
      <c r="P47" s="130"/>
      <c r="Q47" s="130"/>
      <c r="R47" s="130"/>
      <c r="S47" s="130"/>
      <c r="T47" s="130"/>
      <c r="U47" s="130"/>
      <c r="V47" s="130"/>
      <c r="W47" s="130"/>
      <c r="X47" s="130"/>
      <c r="Y47" s="130"/>
      <c r="Z47" s="130"/>
      <c r="AA47" s="130"/>
      <c r="AB47" s="130"/>
      <c r="AC47" s="130"/>
      <c r="AD47" s="130"/>
      <c r="AE47" s="130"/>
      <c r="AF47" s="130"/>
      <c r="AG47" s="130"/>
      <c r="AH47" s="130"/>
      <c r="AI47" s="130"/>
      <c r="AJ47" s="130"/>
      <c r="AK47" s="130"/>
      <c r="AL47" s="130"/>
      <c r="AM47" s="130"/>
      <c r="AN47" s="130"/>
      <c r="AO47" s="130"/>
      <c r="AP47" s="130"/>
      <c r="AQ47" s="130"/>
      <c r="AR47" s="130"/>
      <c r="AS47" s="130"/>
      <c r="AT47" s="130"/>
      <c r="AU47" s="130"/>
      <c r="AV47" s="130"/>
      <c r="AW47" s="130"/>
      <c r="AX47" s="130"/>
      <c r="AY47" s="130"/>
      <c r="AZ47" s="130"/>
      <c r="BA47" s="130"/>
      <c r="BB47" s="130"/>
      <c r="BC47" s="130"/>
      <c r="BD47" s="130"/>
      <c r="BE47" s="130"/>
      <c r="BF47" s="130"/>
      <c r="BG47" s="130"/>
      <c r="BH47" s="130"/>
      <c r="BI47" s="130"/>
      <c r="BJ47" s="130"/>
      <c r="BK47" s="130"/>
      <c r="BL47" s="130"/>
      <c r="BM47" s="130"/>
      <c r="BN47" s="130"/>
      <c r="BO47" s="130"/>
      <c r="BP47" s="130"/>
      <c r="BQ47" s="130"/>
    </row>
    <row r="48" spans="2:69">
      <c r="B48" s="41" t="s">
        <v>788</v>
      </c>
      <c r="C48" s="94" t="s">
        <v>106</v>
      </c>
      <c r="D48" s="22" t="s">
        <v>125</v>
      </c>
      <c r="E48" s="130"/>
      <c r="F48" s="130"/>
      <c r="G48" s="130"/>
      <c r="H48" s="130"/>
      <c r="I48" s="130"/>
      <c r="J48" s="130"/>
      <c r="K48" s="130"/>
      <c r="L48" s="130"/>
      <c r="M48" s="130"/>
      <c r="N48" s="130"/>
      <c r="O48" s="130"/>
      <c r="P48" s="130"/>
      <c r="Q48" s="130"/>
      <c r="R48" s="130"/>
      <c r="S48" s="130"/>
      <c r="T48" s="130"/>
      <c r="U48" s="130"/>
      <c r="V48" s="130"/>
      <c r="W48" s="130"/>
      <c r="X48" s="130"/>
      <c r="Y48" s="130"/>
      <c r="Z48" s="130"/>
      <c r="AA48" s="130"/>
      <c r="AB48" s="130"/>
      <c r="AC48" s="130"/>
      <c r="AD48" s="130"/>
      <c r="AE48" s="130"/>
      <c r="AF48" s="130"/>
      <c r="AG48" s="130"/>
      <c r="AH48" s="130"/>
      <c r="AI48" s="130"/>
      <c r="AJ48" s="130"/>
      <c r="AK48" s="130"/>
      <c r="AL48" s="130"/>
      <c r="AM48" s="130"/>
      <c r="AN48" s="130"/>
      <c r="AO48" s="130"/>
      <c r="AP48" s="130"/>
      <c r="AQ48" s="130"/>
      <c r="AR48" s="130"/>
      <c r="AS48" s="130"/>
      <c r="AT48" s="130"/>
      <c r="AU48" s="130"/>
      <c r="AV48" s="130"/>
      <c r="AW48" s="130"/>
      <c r="AX48" s="130"/>
      <c r="AY48" s="130"/>
      <c r="AZ48" s="130"/>
      <c r="BA48" s="130"/>
      <c r="BB48" s="130"/>
      <c r="BC48" s="130"/>
      <c r="BD48" s="130"/>
      <c r="BE48" s="130"/>
      <c r="BF48" s="130"/>
      <c r="BG48" s="130"/>
      <c r="BH48" s="130"/>
      <c r="BI48" s="130"/>
      <c r="BJ48" s="130"/>
      <c r="BK48" s="130"/>
      <c r="BL48" s="130"/>
      <c r="BM48" s="130"/>
      <c r="BN48" s="130"/>
      <c r="BO48" s="130"/>
      <c r="BP48" s="130"/>
      <c r="BQ48" s="130"/>
    </row>
    <row r="49" spans="2:69">
      <c r="B49" s="112" t="s">
        <v>789</v>
      </c>
      <c r="C49" s="113" t="s">
        <v>790</v>
      </c>
      <c r="D49" s="114" t="s">
        <v>125</v>
      </c>
      <c r="E49" s="205"/>
      <c r="F49" s="205"/>
      <c r="G49" s="205"/>
      <c r="H49" s="205"/>
      <c r="I49" s="205"/>
      <c r="J49" s="205"/>
      <c r="K49" s="205"/>
      <c r="L49" s="205"/>
      <c r="M49" s="205"/>
      <c r="N49" s="205"/>
      <c r="O49" s="205"/>
      <c r="P49" s="205"/>
      <c r="Q49" s="205"/>
      <c r="R49" s="205"/>
      <c r="S49" s="205"/>
      <c r="T49" s="205"/>
      <c r="U49" s="205"/>
      <c r="V49" s="205"/>
      <c r="W49" s="205"/>
      <c r="X49" s="205"/>
      <c r="Y49" s="205"/>
      <c r="Z49" s="205"/>
      <c r="AA49" s="205"/>
      <c r="AB49" s="205"/>
      <c r="AC49" s="205"/>
      <c r="AD49" s="205"/>
      <c r="AE49" s="205"/>
      <c r="AF49" s="205"/>
      <c r="AG49" s="205"/>
      <c r="AH49" s="205"/>
      <c r="AI49" s="205"/>
      <c r="AJ49" s="205"/>
      <c r="AK49" s="205"/>
      <c r="AL49" s="205"/>
      <c r="AM49" s="205"/>
      <c r="AN49" s="205"/>
      <c r="AO49" s="205"/>
      <c r="AP49" s="205"/>
      <c r="AQ49" s="205"/>
      <c r="AR49" s="205"/>
      <c r="AS49" s="205"/>
      <c r="AT49" s="205"/>
      <c r="AU49" s="205"/>
      <c r="AV49" s="205"/>
      <c r="AW49" s="205"/>
      <c r="AX49" s="205"/>
      <c r="AY49" s="205"/>
      <c r="AZ49" s="205"/>
      <c r="BA49" s="205"/>
      <c r="BB49" s="205"/>
      <c r="BC49" s="205"/>
      <c r="BD49" s="205"/>
      <c r="BE49" s="205"/>
      <c r="BF49" s="205"/>
      <c r="BG49" s="205"/>
      <c r="BH49" s="205"/>
      <c r="BI49" s="205"/>
      <c r="BJ49" s="205"/>
      <c r="BK49" s="205"/>
      <c r="BL49" s="205"/>
      <c r="BM49" s="205"/>
      <c r="BN49" s="205"/>
      <c r="BO49" s="205"/>
      <c r="BP49" s="205"/>
      <c r="BQ49" s="205"/>
    </row>
    <row r="50" spans="2:69">
      <c r="B50" s="41" t="s">
        <v>791</v>
      </c>
      <c r="C50" s="29" t="s">
        <v>792</v>
      </c>
      <c r="D50" s="22" t="s">
        <v>125</v>
      </c>
      <c r="E50" s="130"/>
      <c r="F50" s="130"/>
      <c r="G50" s="130"/>
      <c r="H50" s="130"/>
      <c r="I50" s="130"/>
      <c r="J50" s="130"/>
      <c r="K50" s="130"/>
      <c r="L50" s="130"/>
      <c r="M50" s="130"/>
      <c r="N50" s="130"/>
      <c r="O50" s="130"/>
      <c r="P50" s="130"/>
      <c r="Q50" s="130"/>
      <c r="R50" s="130"/>
      <c r="S50" s="130"/>
      <c r="T50" s="130"/>
      <c r="U50" s="130"/>
      <c r="V50" s="130"/>
      <c r="W50" s="130"/>
      <c r="X50" s="130"/>
      <c r="Y50" s="130"/>
      <c r="Z50" s="130"/>
      <c r="AA50" s="130"/>
      <c r="AB50" s="130"/>
      <c r="AC50" s="130"/>
      <c r="AD50" s="130"/>
      <c r="AE50" s="130"/>
      <c r="AF50" s="130"/>
      <c r="AG50" s="130"/>
      <c r="AH50" s="130"/>
      <c r="AI50" s="130"/>
      <c r="AJ50" s="130"/>
      <c r="AK50" s="130"/>
      <c r="AL50" s="130"/>
      <c r="AM50" s="130"/>
      <c r="AN50" s="130"/>
      <c r="AO50" s="130"/>
      <c r="AP50" s="130"/>
      <c r="AQ50" s="130"/>
      <c r="AR50" s="130"/>
      <c r="AS50" s="130"/>
      <c r="AT50" s="130"/>
      <c r="AU50" s="130"/>
      <c r="AV50" s="130"/>
      <c r="AW50" s="130"/>
      <c r="AX50" s="130"/>
      <c r="AY50" s="130"/>
      <c r="AZ50" s="130"/>
      <c r="BA50" s="130"/>
      <c r="BB50" s="130"/>
      <c r="BC50" s="130"/>
      <c r="BD50" s="130"/>
      <c r="BE50" s="130"/>
      <c r="BF50" s="130"/>
      <c r="BG50" s="130"/>
      <c r="BH50" s="130"/>
      <c r="BI50" s="130"/>
      <c r="BJ50" s="130"/>
      <c r="BK50" s="130"/>
      <c r="BL50" s="130"/>
      <c r="BM50" s="130"/>
      <c r="BN50" s="130"/>
      <c r="BO50" s="130"/>
      <c r="BP50" s="130"/>
      <c r="BQ50" s="130"/>
    </row>
    <row r="51" spans="2:69">
      <c r="B51" s="41" t="s">
        <v>793</v>
      </c>
      <c r="C51" s="29" t="s">
        <v>794</v>
      </c>
      <c r="D51" s="22" t="s">
        <v>125</v>
      </c>
      <c r="E51" s="130"/>
      <c r="F51" s="130"/>
      <c r="G51" s="130"/>
      <c r="H51" s="130"/>
      <c r="I51" s="130"/>
      <c r="J51" s="130"/>
      <c r="K51" s="130"/>
      <c r="L51" s="130"/>
      <c r="M51" s="130"/>
      <c r="N51" s="130"/>
      <c r="O51" s="130"/>
      <c r="P51" s="130"/>
      <c r="Q51" s="130"/>
      <c r="R51" s="130"/>
      <c r="S51" s="130"/>
      <c r="T51" s="130"/>
      <c r="U51" s="130"/>
      <c r="V51" s="130"/>
      <c r="W51" s="130"/>
      <c r="X51" s="130"/>
      <c r="Y51" s="130"/>
      <c r="Z51" s="130"/>
      <c r="AA51" s="130"/>
      <c r="AB51" s="130"/>
      <c r="AC51" s="130"/>
      <c r="AD51" s="130"/>
      <c r="AE51" s="130"/>
      <c r="AF51" s="130"/>
      <c r="AG51" s="130"/>
      <c r="AH51" s="130"/>
      <c r="AI51" s="130"/>
      <c r="AJ51" s="130"/>
      <c r="AK51" s="130"/>
      <c r="AL51" s="130"/>
      <c r="AM51" s="130"/>
      <c r="AN51" s="130"/>
      <c r="AO51" s="130"/>
      <c r="AP51" s="130"/>
      <c r="AQ51" s="130"/>
      <c r="AR51" s="130"/>
      <c r="AS51" s="130"/>
      <c r="AT51" s="130"/>
      <c r="AU51" s="130"/>
      <c r="AV51" s="130"/>
      <c r="AW51" s="130"/>
      <c r="AX51" s="130"/>
      <c r="AY51" s="130"/>
      <c r="AZ51" s="130"/>
      <c r="BA51" s="130"/>
      <c r="BB51" s="130"/>
      <c r="BC51" s="130"/>
      <c r="BD51" s="130"/>
      <c r="BE51" s="130"/>
      <c r="BF51" s="130"/>
      <c r="BG51" s="130"/>
      <c r="BH51" s="130"/>
      <c r="BI51" s="130"/>
      <c r="BJ51" s="130"/>
      <c r="BK51" s="130"/>
      <c r="BL51" s="130"/>
      <c r="BM51" s="130"/>
      <c r="BN51" s="130"/>
      <c r="BO51" s="130"/>
      <c r="BP51" s="130"/>
      <c r="BQ51" s="130"/>
    </row>
    <row r="52" spans="2:69">
      <c r="B52" s="41" t="s">
        <v>795</v>
      </c>
      <c r="C52" s="29" t="s">
        <v>796</v>
      </c>
      <c r="D52" s="22" t="s">
        <v>125</v>
      </c>
      <c r="E52" s="130"/>
      <c r="F52" s="130"/>
      <c r="G52" s="130"/>
      <c r="H52" s="130"/>
      <c r="I52" s="130"/>
      <c r="J52" s="130"/>
      <c r="K52" s="130"/>
      <c r="L52" s="130"/>
      <c r="M52" s="130"/>
      <c r="N52" s="130"/>
      <c r="O52" s="130"/>
      <c r="P52" s="130"/>
      <c r="Q52" s="130"/>
      <c r="R52" s="130"/>
      <c r="S52" s="130"/>
      <c r="T52" s="130"/>
      <c r="U52" s="130"/>
      <c r="V52" s="130"/>
      <c r="W52" s="130"/>
      <c r="X52" s="130"/>
      <c r="Y52" s="130"/>
      <c r="Z52" s="130"/>
      <c r="AA52" s="130"/>
      <c r="AB52" s="130"/>
      <c r="AC52" s="130"/>
      <c r="AD52" s="130"/>
      <c r="AE52" s="130"/>
      <c r="AF52" s="130"/>
      <c r="AG52" s="130"/>
      <c r="AH52" s="130"/>
      <c r="AI52" s="130"/>
      <c r="AJ52" s="130"/>
      <c r="AK52" s="130"/>
      <c r="AL52" s="130"/>
      <c r="AM52" s="130"/>
      <c r="AN52" s="130"/>
      <c r="AO52" s="130"/>
      <c r="AP52" s="130"/>
      <c r="AQ52" s="130"/>
      <c r="AR52" s="130"/>
      <c r="AS52" s="130"/>
      <c r="AT52" s="130"/>
      <c r="AU52" s="130"/>
      <c r="AV52" s="130"/>
      <c r="AW52" s="130"/>
      <c r="AX52" s="130"/>
      <c r="AY52" s="130"/>
      <c r="AZ52" s="130"/>
      <c r="BA52" s="130"/>
      <c r="BB52" s="130"/>
      <c r="BC52" s="130"/>
      <c r="BD52" s="130"/>
      <c r="BE52" s="130"/>
      <c r="BF52" s="130"/>
      <c r="BG52" s="130"/>
      <c r="BH52" s="130"/>
      <c r="BI52" s="130"/>
      <c r="BJ52" s="130"/>
      <c r="BK52" s="130"/>
      <c r="BL52" s="130"/>
      <c r="BM52" s="130"/>
      <c r="BN52" s="130"/>
      <c r="BO52" s="130"/>
      <c r="BP52" s="130"/>
      <c r="BQ52" s="130"/>
    </row>
    <row r="53" spans="2:69">
      <c r="B53" s="41" t="s">
        <v>797</v>
      </c>
      <c r="C53" s="29" t="s">
        <v>798</v>
      </c>
      <c r="D53" s="22" t="s">
        <v>125</v>
      </c>
      <c r="E53" s="130"/>
      <c r="F53" s="130"/>
      <c r="G53" s="130"/>
      <c r="H53" s="130"/>
      <c r="I53" s="130"/>
      <c r="J53" s="130"/>
      <c r="K53" s="130"/>
      <c r="L53" s="130"/>
      <c r="M53" s="130"/>
      <c r="N53" s="130"/>
      <c r="O53" s="130"/>
      <c r="P53" s="130"/>
      <c r="Q53" s="130"/>
      <c r="R53" s="130"/>
      <c r="S53" s="130"/>
      <c r="T53" s="130"/>
      <c r="U53" s="130"/>
      <c r="V53" s="130"/>
      <c r="W53" s="130"/>
      <c r="X53" s="130"/>
      <c r="Y53" s="130"/>
      <c r="Z53" s="130"/>
      <c r="AA53" s="130"/>
      <c r="AB53" s="130"/>
      <c r="AC53" s="130"/>
      <c r="AD53" s="130"/>
      <c r="AE53" s="130"/>
      <c r="AF53" s="130"/>
      <c r="AG53" s="130"/>
      <c r="AH53" s="130"/>
      <c r="AI53" s="130"/>
      <c r="AJ53" s="130"/>
      <c r="AK53" s="130"/>
      <c r="AL53" s="130"/>
      <c r="AM53" s="130"/>
      <c r="AN53" s="130"/>
      <c r="AO53" s="130"/>
      <c r="AP53" s="130"/>
      <c r="AQ53" s="130"/>
      <c r="AR53" s="130"/>
      <c r="AS53" s="130"/>
      <c r="AT53" s="130"/>
      <c r="AU53" s="130"/>
      <c r="AV53" s="130"/>
      <c r="AW53" s="130"/>
      <c r="AX53" s="130"/>
      <c r="AY53" s="130"/>
      <c r="AZ53" s="130"/>
      <c r="BA53" s="130"/>
      <c r="BB53" s="130"/>
      <c r="BC53" s="130"/>
      <c r="BD53" s="130"/>
      <c r="BE53" s="130"/>
      <c r="BF53" s="130"/>
      <c r="BG53" s="130"/>
      <c r="BH53" s="130"/>
      <c r="BI53" s="130"/>
      <c r="BJ53" s="130"/>
      <c r="BK53" s="130"/>
      <c r="BL53" s="130"/>
      <c r="BM53" s="130"/>
      <c r="BN53" s="130"/>
      <c r="BO53" s="130"/>
      <c r="BP53" s="130"/>
      <c r="BQ53" s="130"/>
    </row>
    <row r="54" spans="2:69">
      <c r="B54" s="41" t="s">
        <v>799</v>
      </c>
      <c r="C54" s="29" t="s">
        <v>800</v>
      </c>
      <c r="D54" s="22" t="s">
        <v>125</v>
      </c>
      <c r="E54" s="130"/>
      <c r="F54" s="130"/>
      <c r="G54" s="130"/>
      <c r="H54" s="130"/>
      <c r="I54" s="130"/>
      <c r="J54" s="130"/>
      <c r="K54" s="130"/>
      <c r="L54" s="130"/>
      <c r="M54" s="130"/>
      <c r="N54" s="130"/>
      <c r="O54" s="130"/>
      <c r="P54" s="130"/>
      <c r="Q54" s="130"/>
      <c r="R54" s="130"/>
      <c r="S54" s="130"/>
      <c r="T54" s="130"/>
      <c r="U54" s="130"/>
      <c r="V54" s="130"/>
      <c r="W54" s="130"/>
      <c r="X54" s="130"/>
      <c r="Y54" s="130"/>
      <c r="Z54" s="130"/>
      <c r="AA54" s="130"/>
      <c r="AB54" s="130"/>
      <c r="AC54" s="130"/>
      <c r="AD54" s="130"/>
      <c r="AE54" s="130"/>
      <c r="AF54" s="130"/>
      <c r="AG54" s="130"/>
      <c r="AH54" s="130"/>
      <c r="AI54" s="130"/>
      <c r="AJ54" s="130"/>
      <c r="AK54" s="130"/>
      <c r="AL54" s="130"/>
      <c r="AM54" s="130"/>
      <c r="AN54" s="130"/>
      <c r="AO54" s="130"/>
      <c r="AP54" s="130"/>
      <c r="AQ54" s="130"/>
      <c r="AR54" s="130"/>
      <c r="AS54" s="130"/>
      <c r="AT54" s="130"/>
      <c r="AU54" s="130"/>
      <c r="AV54" s="130"/>
      <c r="AW54" s="130"/>
      <c r="AX54" s="130"/>
      <c r="AY54" s="130"/>
      <c r="AZ54" s="130"/>
      <c r="BA54" s="130"/>
      <c r="BB54" s="130"/>
      <c r="BC54" s="130"/>
      <c r="BD54" s="130"/>
      <c r="BE54" s="130"/>
      <c r="BF54" s="130"/>
      <c r="BG54" s="130"/>
      <c r="BH54" s="130"/>
      <c r="BI54" s="130"/>
      <c r="BJ54" s="130"/>
      <c r="BK54" s="130"/>
      <c r="BL54" s="130"/>
      <c r="BM54" s="130"/>
      <c r="BN54" s="130"/>
      <c r="BO54" s="130"/>
      <c r="BP54" s="130"/>
      <c r="BQ54" s="130"/>
    </row>
    <row r="55" spans="2:69">
      <c r="B55" s="41" t="s">
        <v>801</v>
      </c>
      <c r="C55" s="29" t="s">
        <v>802</v>
      </c>
      <c r="D55" s="22" t="s">
        <v>125</v>
      </c>
      <c r="E55" s="130"/>
      <c r="F55" s="130"/>
      <c r="G55" s="130"/>
      <c r="H55" s="130"/>
      <c r="I55" s="130"/>
      <c r="J55" s="130"/>
      <c r="K55" s="130"/>
      <c r="L55" s="130"/>
      <c r="M55" s="130"/>
      <c r="N55" s="130"/>
      <c r="O55" s="130"/>
      <c r="P55" s="130"/>
      <c r="Q55" s="130"/>
      <c r="R55" s="130"/>
      <c r="S55" s="130"/>
      <c r="T55" s="130"/>
      <c r="U55" s="130"/>
      <c r="V55" s="130"/>
      <c r="W55" s="130"/>
      <c r="X55" s="130"/>
      <c r="Y55" s="130"/>
      <c r="Z55" s="130"/>
      <c r="AA55" s="130"/>
      <c r="AB55" s="130"/>
      <c r="AC55" s="130"/>
      <c r="AD55" s="130"/>
      <c r="AE55" s="130"/>
      <c r="AF55" s="130"/>
      <c r="AG55" s="130"/>
      <c r="AH55" s="130"/>
      <c r="AI55" s="130"/>
      <c r="AJ55" s="130"/>
      <c r="AK55" s="130"/>
      <c r="AL55" s="130"/>
      <c r="AM55" s="130"/>
      <c r="AN55" s="130"/>
      <c r="AO55" s="130"/>
      <c r="AP55" s="130"/>
      <c r="AQ55" s="130"/>
      <c r="AR55" s="130"/>
      <c r="AS55" s="130"/>
      <c r="AT55" s="130"/>
      <c r="AU55" s="130"/>
      <c r="AV55" s="130"/>
      <c r="AW55" s="130"/>
      <c r="AX55" s="130"/>
      <c r="AY55" s="130"/>
      <c r="AZ55" s="130"/>
      <c r="BA55" s="130"/>
      <c r="BB55" s="130"/>
      <c r="BC55" s="130"/>
      <c r="BD55" s="130"/>
      <c r="BE55" s="130"/>
      <c r="BF55" s="130"/>
      <c r="BG55" s="130"/>
      <c r="BH55" s="130"/>
      <c r="BI55" s="130"/>
      <c r="BJ55" s="130"/>
      <c r="BK55" s="130"/>
      <c r="BL55" s="130"/>
      <c r="BM55" s="130"/>
      <c r="BN55" s="130"/>
      <c r="BO55" s="130"/>
      <c r="BP55" s="130"/>
      <c r="BQ55" s="130"/>
    </row>
    <row r="56" spans="2:69">
      <c r="B56" s="41" t="s">
        <v>803</v>
      </c>
      <c r="C56" s="94" t="s">
        <v>567</v>
      </c>
      <c r="D56" s="22" t="s">
        <v>125</v>
      </c>
      <c r="E56" s="130"/>
      <c r="F56" s="130"/>
      <c r="G56" s="130"/>
      <c r="H56" s="130"/>
      <c r="I56" s="130"/>
      <c r="J56" s="130"/>
      <c r="K56" s="130"/>
      <c r="L56" s="130"/>
      <c r="M56" s="130"/>
      <c r="N56" s="130"/>
      <c r="O56" s="130"/>
      <c r="P56" s="130"/>
      <c r="Q56" s="130"/>
      <c r="R56" s="130"/>
      <c r="S56" s="130"/>
      <c r="T56" s="130"/>
      <c r="U56" s="130"/>
      <c r="V56" s="130"/>
      <c r="W56" s="130"/>
      <c r="X56" s="130"/>
      <c r="Y56" s="130"/>
      <c r="Z56" s="130"/>
      <c r="AA56" s="130"/>
      <c r="AB56" s="130"/>
      <c r="AC56" s="130"/>
      <c r="AD56" s="130"/>
      <c r="AE56" s="130"/>
      <c r="AF56" s="130"/>
      <c r="AG56" s="130"/>
      <c r="AH56" s="130"/>
      <c r="AI56" s="130"/>
      <c r="AJ56" s="130"/>
      <c r="AK56" s="130"/>
      <c r="AL56" s="130"/>
      <c r="AM56" s="130"/>
      <c r="AN56" s="130"/>
      <c r="AO56" s="130"/>
      <c r="AP56" s="130"/>
      <c r="AQ56" s="130"/>
      <c r="AR56" s="130"/>
      <c r="AS56" s="130"/>
      <c r="AT56" s="130"/>
      <c r="AU56" s="130"/>
      <c r="AV56" s="130"/>
      <c r="AW56" s="130"/>
      <c r="AX56" s="130"/>
      <c r="AY56" s="130"/>
      <c r="AZ56" s="130"/>
      <c r="BA56" s="130"/>
      <c r="BB56" s="130"/>
      <c r="BC56" s="130"/>
      <c r="BD56" s="130"/>
      <c r="BE56" s="130"/>
      <c r="BF56" s="130"/>
      <c r="BG56" s="130"/>
      <c r="BH56" s="130"/>
      <c r="BI56" s="130"/>
      <c r="BJ56" s="130"/>
      <c r="BK56" s="130"/>
      <c r="BL56" s="130"/>
      <c r="BM56" s="130"/>
      <c r="BN56" s="130"/>
      <c r="BO56" s="130"/>
      <c r="BP56" s="130"/>
      <c r="BQ56" s="130"/>
    </row>
    <row r="57" spans="2:69">
      <c r="B57" s="41" t="s">
        <v>804</v>
      </c>
      <c r="C57" s="94" t="s">
        <v>569</v>
      </c>
      <c r="D57" s="22" t="s">
        <v>125</v>
      </c>
      <c r="E57" s="130"/>
      <c r="F57" s="130"/>
      <c r="G57" s="130"/>
      <c r="H57" s="130"/>
      <c r="I57" s="130"/>
      <c r="J57" s="130"/>
      <c r="K57" s="130"/>
      <c r="L57" s="130"/>
      <c r="M57" s="130"/>
      <c r="N57" s="130"/>
      <c r="O57" s="130"/>
      <c r="P57" s="130"/>
      <c r="Q57" s="130"/>
      <c r="R57" s="130"/>
      <c r="S57" s="130"/>
      <c r="T57" s="130"/>
      <c r="U57" s="130"/>
      <c r="V57" s="130"/>
      <c r="W57" s="130"/>
      <c r="X57" s="130"/>
      <c r="Y57" s="130"/>
      <c r="Z57" s="130"/>
      <c r="AA57" s="130"/>
      <c r="AB57" s="130"/>
      <c r="AC57" s="130"/>
      <c r="AD57" s="130"/>
      <c r="AE57" s="130"/>
      <c r="AF57" s="130"/>
      <c r="AG57" s="130"/>
      <c r="AH57" s="130"/>
      <c r="AI57" s="130"/>
      <c r="AJ57" s="130"/>
      <c r="AK57" s="130"/>
      <c r="AL57" s="130"/>
      <c r="AM57" s="130"/>
      <c r="AN57" s="130"/>
      <c r="AO57" s="130"/>
      <c r="AP57" s="130"/>
      <c r="AQ57" s="130"/>
      <c r="AR57" s="130"/>
      <c r="AS57" s="130"/>
      <c r="AT57" s="130"/>
      <c r="AU57" s="130"/>
      <c r="AV57" s="130"/>
      <c r="AW57" s="130"/>
      <c r="AX57" s="130"/>
      <c r="AY57" s="130"/>
      <c r="AZ57" s="130"/>
      <c r="BA57" s="130"/>
      <c r="BB57" s="130"/>
      <c r="BC57" s="130"/>
      <c r="BD57" s="130"/>
      <c r="BE57" s="130"/>
      <c r="BF57" s="130"/>
      <c r="BG57" s="130"/>
      <c r="BH57" s="130"/>
      <c r="BI57" s="130"/>
      <c r="BJ57" s="130"/>
      <c r="BK57" s="130"/>
      <c r="BL57" s="130"/>
      <c r="BM57" s="130"/>
      <c r="BN57" s="130"/>
      <c r="BO57" s="130"/>
      <c r="BP57" s="130"/>
      <c r="BQ57" s="130"/>
    </row>
    <row r="58" spans="2:69">
      <c r="B58" s="41" t="s">
        <v>805</v>
      </c>
      <c r="C58" s="94" t="s">
        <v>571</v>
      </c>
      <c r="D58" s="22" t="s">
        <v>125</v>
      </c>
      <c r="E58" s="130"/>
      <c r="F58" s="130"/>
      <c r="G58" s="130"/>
      <c r="H58" s="130"/>
      <c r="I58" s="130"/>
      <c r="J58" s="130"/>
      <c r="K58" s="130"/>
      <c r="L58" s="130"/>
      <c r="M58" s="130"/>
      <c r="N58" s="130"/>
      <c r="O58" s="130"/>
      <c r="P58" s="130"/>
      <c r="Q58" s="130"/>
      <c r="R58" s="130"/>
      <c r="S58" s="130"/>
      <c r="T58" s="130"/>
      <c r="U58" s="130"/>
      <c r="V58" s="130"/>
      <c r="W58" s="130"/>
      <c r="X58" s="130"/>
      <c r="Y58" s="130"/>
      <c r="Z58" s="130"/>
      <c r="AA58" s="130"/>
      <c r="AB58" s="130"/>
      <c r="AC58" s="130"/>
      <c r="AD58" s="130"/>
      <c r="AE58" s="130"/>
      <c r="AF58" s="130"/>
      <c r="AG58" s="130"/>
      <c r="AH58" s="130"/>
      <c r="AI58" s="130"/>
      <c r="AJ58" s="130"/>
      <c r="AK58" s="130"/>
      <c r="AL58" s="130"/>
      <c r="AM58" s="130"/>
      <c r="AN58" s="130"/>
      <c r="AO58" s="130"/>
      <c r="AP58" s="130"/>
      <c r="AQ58" s="130"/>
      <c r="AR58" s="130"/>
      <c r="AS58" s="130"/>
      <c r="AT58" s="130"/>
      <c r="AU58" s="130"/>
      <c r="AV58" s="130"/>
      <c r="AW58" s="130"/>
      <c r="AX58" s="130"/>
      <c r="AY58" s="130"/>
      <c r="AZ58" s="130"/>
      <c r="BA58" s="130"/>
      <c r="BB58" s="130"/>
      <c r="BC58" s="130"/>
      <c r="BD58" s="130"/>
      <c r="BE58" s="130"/>
      <c r="BF58" s="130"/>
      <c r="BG58" s="130"/>
      <c r="BH58" s="130"/>
      <c r="BI58" s="130"/>
      <c r="BJ58" s="130"/>
      <c r="BK58" s="130"/>
      <c r="BL58" s="130"/>
      <c r="BM58" s="130"/>
      <c r="BN58" s="130"/>
      <c r="BO58" s="130"/>
      <c r="BP58" s="130"/>
      <c r="BQ58" s="130"/>
    </row>
    <row r="59" spans="2:69">
      <c r="B59" s="41" t="s">
        <v>806</v>
      </c>
      <c r="C59" s="94" t="s">
        <v>573</v>
      </c>
      <c r="D59" s="22" t="s">
        <v>125</v>
      </c>
      <c r="E59" s="130"/>
      <c r="F59" s="130"/>
      <c r="G59" s="130"/>
      <c r="H59" s="130"/>
      <c r="I59" s="130"/>
      <c r="J59" s="130"/>
      <c r="K59" s="130"/>
      <c r="L59" s="130"/>
      <c r="M59" s="130"/>
      <c r="N59" s="130"/>
      <c r="O59" s="130"/>
      <c r="P59" s="130"/>
      <c r="Q59" s="130"/>
      <c r="R59" s="130"/>
      <c r="S59" s="130"/>
      <c r="T59" s="130"/>
      <c r="U59" s="130"/>
      <c r="V59" s="130"/>
      <c r="W59" s="130"/>
      <c r="X59" s="130"/>
      <c r="Y59" s="130"/>
      <c r="Z59" s="130"/>
      <c r="AA59" s="130"/>
      <c r="AB59" s="130"/>
      <c r="AC59" s="130"/>
      <c r="AD59" s="130"/>
      <c r="AE59" s="130"/>
      <c r="AF59" s="130"/>
      <c r="AG59" s="130"/>
      <c r="AH59" s="130"/>
      <c r="AI59" s="130"/>
      <c r="AJ59" s="130"/>
      <c r="AK59" s="130"/>
      <c r="AL59" s="130"/>
      <c r="AM59" s="130"/>
      <c r="AN59" s="130"/>
      <c r="AO59" s="130"/>
      <c r="AP59" s="130"/>
      <c r="AQ59" s="130"/>
      <c r="AR59" s="130"/>
      <c r="AS59" s="130"/>
      <c r="AT59" s="130"/>
      <c r="AU59" s="130"/>
      <c r="AV59" s="130"/>
      <c r="AW59" s="130"/>
      <c r="AX59" s="130"/>
      <c r="AY59" s="130"/>
      <c r="AZ59" s="130"/>
      <c r="BA59" s="130"/>
      <c r="BB59" s="130"/>
      <c r="BC59" s="130"/>
      <c r="BD59" s="130"/>
      <c r="BE59" s="130"/>
      <c r="BF59" s="130"/>
      <c r="BG59" s="130"/>
      <c r="BH59" s="130"/>
      <c r="BI59" s="130"/>
      <c r="BJ59" s="130"/>
      <c r="BK59" s="130"/>
      <c r="BL59" s="130"/>
      <c r="BM59" s="130"/>
      <c r="BN59" s="130"/>
      <c r="BO59" s="130"/>
      <c r="BP59" s="130"/>
      <c r="BQ59" s="130"/>
    </row>
    <row r="60" spans="2:69">
      <c r="B60" s="41" t="s">
        <v>807</v>
      </c>
      <c r="C60" s="94" t="s">
        <v>808</v>
      </c>
      <c r="D60" s="22" t="s">
        <v>125</v>
      </c>
      <c r="E60" s="130"/>
      <c r="F60" s="130"/>
      <c r="G60" s="130"/>
      <c r="H60" s="130"/>
      <c r="I60" s="130"/>
      <c r="J60" s="130"/>
      <c r="K60" s="130"/>
      <c r="L60" s="130"/>
      <c r="M60" s="130"/>
      <c r="N60" s="130"/>
      <c r="O60" s="130"/>
      <c r="P60" s="130"/>
      <c r="Q60" s="130"/>
      <c r="R60" s="130"/>
      <c r="S60" s="130"/>
      <c r="T60" s="130"/>
      <c r="U60" s="130"/>
      <c r="V60" s="130"/>
      <c r="W60" s="130"/>
      <c r="X60" s="130"/>
      <c r="Y60" s="130"/>
      <c r="Z60" s="130"/>
      <c r="AA60" s="130"/>
      <c r="AB60" s="130"/>
      <c r="AC60" s="130"/>
      <c r="AD60" s="130"/>
      <c r="AE60" s="130"/>
      <c r="AF60" s="130"/>
      <c r="AG60" s="130"/>
      <c r="AH60" s="130"/>
      <c r="AI60" s="130"/>
      <c r="AJ60" s="130"/>
      <c r="AK60" s="130"/>
      <c r="AL60" s="130"/>
      <c r="AM60" s="130"/>
      <c r="AN60" s="130"/>
      <c r="AO60" s="130"/>
      <c r="AP60" s="130"/>
      <c r="AQ60" s="130"/>
      <c r="AR60" s="130"/>
      <c r="AS60" s="130"/>
      <c r="AT60" s="130"/>
      <c r="AU60" s="130"/>
      <c r="AV60" s="130"/>
      <c r="AW60" s="130"/>
      <c r="AX60" s="130"/>
      <c r="AY60" s="130"/>
      <c r="AZ60" s="130"/>
      <c r="BA60" s="130"/>
      <c r="BB60" s="130"/>
      <c r="BC60" s="130"/>
      <c r="BD60" s="130"/>
      <c r="BE60" s="130"/>
      <c r="BF60" s="130"/>
      <c r="BG60" s="130"/>
      <c r="BH60" s="130"/>
      <c r="BI60" s="130"/>
      <c r="BJ60" s="130"/>
      <c r="BK60" s="130"/>
      <c r="BL60" s="130"/>
      <c r="BM60" s="130"/>
      <c r="BN60" s="130"/>
      <c r="BO60" s="130"/>
      <c r="BP60" s="130"/>
      <c r="BQ60" s="130"/>
    </row>
    <row r="61" spans="2:69">
      <c r="B61" s="41" t="s">
        <v>809</v>
      </c>
      <c r="C61" s="29" t="s">
        <v>810</v>
      </c>
      <c r="D61" s="22" t="s">
        <v>125</v>
      </c>
      <c r="E61" s="130"/>
      <c r="F61" s="130"/>
      <c r="G61" s="130"/>
      <c r="H61" s="130"/>
      <c r="I61" s="130"/>
      <c r="J61" s="130"/>
      <c r="K61" s="130"/>
      <c r="L61" s="130"/>
      <c r="M61" s="130"/>
      <c r="N61" s="130"/>
      <c r="O61" s="130"/>
      <c r="P61" s="130"/>
      <c r="Q61" s="130"/>
      <c r="R61" s="130"/>
      <c r="S61" s="130"/>
      <c r="T61" s="130"/>
      <c r="U61" s="130"/>
      <c r="V61" s="130"/>
      <c r="W61" s="130"/>
      <c r="X61" s="130"/>
      <c r="Y61" s="130"/>
      <c r="Z61" s="130"/>
      <c r="AA61" s="130"/>
      <c r="AB61" s="130"/>
      <c r="AC61" s="130"/>
      <c r="AD61" s="130"/>
      <c r="AE61" s="130"/>
      <c r="AF61" s="130"/>
      <c r="AG61" s="130"/>
      <c r="AH61" s="130"/>
      <c r="AI61" s="130"/>
      <c r="AJ61" s="130"/>
      <c r="AK61" s="130"/>
      <c r="AL61" s="130"/>
      <c r="AM61" s="130"/>
      <c r="AN61" s="130"/>
      <c r="AO61" s="130"/>
      <c r="AP61" s="130"/>
      <c r="AQ61" s="130"/>
      <c r="AR61" s="130"/>
      <c r="AS61" s="130"/>
      <c r="AT61" s="130"/>
      <c r="AU61" s="130"/>
      <c r="AV61" s="130"/>
      <c r="AW61" s="130"/>
      <c r="AX61" s="130"/>
      <c r="AY61" s="130"/>
      <c r="AZ61" s="130"/>
      <c r="BA61" s="130"/>
      <c r="BB61" s="130"/>
      <c r="BC61" s="130"/>
      <c r="BD61" s="130"/>
      <c r="BE61" s="130"/>
      <c r="BF61" s="130"/>
      <c r="BG61" s="130"/>
      <c r="BH61" s="130"/>
      <c r="BI61" s="130"/>
      <c r="BJ61" s="130"/>
      <c r="BK61" s="130"/>
      <c r="BL61" s="130"/>
      <c r="BM61" s="130"/>
      <c r="BN61" s="130"/>
      <c r="BO61" s="130"/>
      <c r="BP61" s="130"/>
      <c r="BQ61" s="130"/>
    </row>
    <row r="62" spans="2:69">
      <c r="B62" s="41" t="s">
        <v>811</v>
      </c>
      <c r="C62" s="29" t="s">
        <v>812</v>
      </c>
      <c r="D62" s="22" t="s">
        <v>125</v>
      </c>
      <c r="E62" s="130"/>
      <c r="F62" s="130"/>
      <c r="G62" s="130"/>
      <c r="H62" s="130"/>
      <c r="I62" s="130"/>
      <c r="J62" s="130"/>
      <c r="K62" s="130"/>
      <c r="L62" s="130"/>
      <c r="M62" s="130"/>
      <c r="N62" s="130"/>
      <c r="O62" s="130"/>
      <c r="P62" s="130"/>
      <c r="Q62" s="130"/>
      <c r="R62" s="130"/>
      <c r="S62" s="130"/>
      <c r="T62" s="130"/>
      <c r="U62" s="130"/>
      <c r="V62" s="130"/>
      <c r="W62" s="130"/>
      <c r="X62" s="130"/>
      <c r="Y62" s="130"/>
      <c r="Z62" s="130"/>
      <c r="AA62" s="130"/>
      <c r="AB62" s="130"/>
      <c r="AC62" s="130"/>
      <c r="AD62" s="130"/>
      <c r="AE62" s="130"/>
      <c r="AF62" s="130"/>
      <c r="AG62" s="130"/>
      <c r="AH62" s="130"/>
      <c r="AI62" s="130"/>
      <c r="AJ62" s="130"/>
      <c r="AK62" s="130"/>
      <c r="AL62" s="130"/>
      <c r="AM62" s="130"/>
      <c r="AN62" s="130"/>
      <c r="AO62" s="130"/>
      <c r="AP62" s="130"/>
      <c r="AQ62" s="130"/>
      <c r="AR62" s="130"/>
      <c r="AS62" s="130"/>
      <c r="AT62" s="130"/>
      <c r="AU62" s="130"/>
      <c r="AV62" s="130"/>
      <c r="AW62" s="130"/>
      <c r="AX62" s="130"/>
      <c r="AY62" s="130"/>
      <c r="AZ62" s="130"/>
      <c r="BA62" s="130"/>
      <c r="BB62" s="130"/>
      <c r="BC62" s="130"/>
      <c r="BD62" s="130"/>
      <c r="BE62" s="130"/>
      <c r="BF62" s="130"/>
      <c r="BG62" s="130"/>
      <c r="BH62" s="130"/>
      <c r="BI62" s="130"/>
      <c r="BJ62" s="130"/>
      <c r="BK62" s="130"/>
      <c r="BL62" s="130"/>
      <c r="BM62" s="130"/>
      <c r="BN62" s="130"/>
      <c r="BO62" s="130"/>
      <c r="BP62" s="130"/>
      <c r="BQ62" s="130"/>
    </row>
    <row r="63" spans="2:69">
      <c r="B63" s="39" t="s">
        <v>813</v>
      </c>
      <c r="C63" s="93" t="s">
        <v>580</v>
      </c>
      <c r="D63" s="22" t="s">
        <v>125</v>
      </c>
      <c r="E63" s="206"/>
      <c r="F63" s="206"/>
      <c r="G63" s="206"/>
      <c r="H63" s="206"/>
      <c r="I63" s="206"/>
      <c r="J63" s="206"/>
      <c r="K63" s="206"/>
      <c r="L63" s="206"/>
      <c r="M63" s="206"/>
      <c r="N63" s="206"/>
      <c r="O63" s="206"/>
      <c r="P63" s="206"/>
      <c r="Q63" s="206"/>
      <c r="R63" s="206"/>
      <c r="S63" s="206"/>
      <c r="T63" s="206"/>
      <c r="U63" s="206"/>
      <c r="V63" s="206"/>
      <c r="W63" s="206"/>
      <c r="X63" s="206"/>
      <c r="Y63" s="206"/>
      <c r="Z63" s="206"/>
      <c r="AA63" s="206"/>
      <c r="AB63" s="206"/>
      <c r="AC63" s="206"/>
      <c r="AD63" s="206"/>
      <c r="AE63" s="206"/>
      <c r="AF63" s="206"/>
      <c r="AG63" s="206"/>
      <c r="AH63" s="206"/>
      <c r="AI63" s="206"/>
      <c r="AJ63" s="206"/>
      <c r="AK63" s="206"/>
      <c r="AL63" s="206"/>
      <c r="AM63" s="206"/>
      <c r="AN63" s="206"/>
      <c r="AO63" s="206"/>
      <c r="AP63" s="206"/>
      <c r="AQ63" s="206"/>
      <c r="AR63" s="206"/>
      <c r="AS63" s="206"/>
      <c r="AT63" s="206"/>
      <c r="AU63" s="206"/>
      <c r="AV63" s="206"/>
      <c r="AW63" s="206"/>
      <c r="AX63" s="206"/>
      <c r="AY63" s="206"/>
      <c r="AZ63" s="206"/>
      <c r="BA63" s="206"/>
      <c r="BB63" s="206"/>
      <c r="BC63" s="206"/>
      <c r="BD63" s="206"/>
      <c r="BE63" s="206"/>
      <c r="BF63" s="206"/>
      <c r="BG63" s="206"/>
      <c r="BH63" s="206"/>
      <c r="BI63" s="206"/>
      <c r="BJ63" s="206"/>
      <c r="BK63" s="206"/>
      <c r="BL63" s="206"/>
      <c r="BM63" s="206"/>
      <c r="BN63" s="206"/>
      <c r="BO63" s="206"/>
      <c r="BP63" s="206"/>
      <c r="BQ63" s="206"/>
    </row>
    <row r="64" spans="2:69">
      <c r="B64" s="41" t="s">
        <v>814</v>
      </c>
      <c r="C64" s="94" t="s">
        <v>79</v>
      </c>
      <c r="D64" s="22" t="s">
        <v>125</v>
      </c>
      <c r="E64" s="130"/>
      <c r="F64" s="130"/>
      <c r="G64" s="130"/>
      <c r="H64" s="130"/>
      <c r="I64" s="130"/>
      <c r="J64" s="130"/>
      <c r="K64" s="130"/>
      <c r="L64" s="130"/>
      <c r="M64" s="130"/>
      <c r="N64" s="130"/>
      <c r="O64" s="130"/>
      <c r="P64" s="130"/>
      <c r="Q64" s="130"/>
      <c r="R64" s="130"/>
      <c r="S64" s="130"/>
      <c r="T64" s="130"/>
      <c r="U64" s="130"/>
      <c r="V64" s="130"/>
      <c r="W64" s="130"/>
      <c r="X64" s="130"/>
      <c r="Y64" s="130"/>
      <c r="Z64" s="130"/>
      <c r="AA64" s="130"/>
      <c r="AB64" s="130"/>
      <c r="AC64" s="130"/>
      <c r="AD64" s="130"/>
      <c r="AE64" s="130"/>
      <c r="AF64" s="130"/>
      <c r="AG64" s="130"/>
      <c r="AH64" s="130"/>
      <c r="AI64" s="130"/>
      <c r="AJ64" s="130"/>
      <c r="AK64" s="130"/>
      <c r="AL64" s="130"/>
      <c r="AM64" s="130"/>
      <c r="AN64" s="130"/>
      <c r="AO64" s="130"/>
      <c r="AP64" s="130"/>
      <c r="AQ64" s="130"/>
      <c r="AR64" s="130"/>
      <c r="AS64" s="130"/>
      <c r="AT64" s="130"/>
      <c r="AU64" s="130"/>
      <c r="AV64" s="130"/>
      <c r="AW64" s="130"/>
      <c r="AX64" s="130"/>
      <c r="AY64" s="130"/>
      <c r="AZ64" s="130"/>
      <c r="BA64" s="130"/>
      <c r="BB64" s="130"/>
      <c r="BC64" s="130"/>
      <c r="BD64" s="130"/>
      <c r="BE64" s="130"/>
      <c r="BF64" s="130"/>
      <c r="BG64" s="130"/>
      <c r="BH64" s="130"/>
      <c r="BI64" s="130"/>
      <c r="BJ64" s="130"/>
      <c r="BK64" s="130"/>
      <c r="BL64" s="130"/>
      <c r="BM64" s="130"/>
      <c r="BN64" s="130"/>
      <c r="BO64" s="130"/>
      <c r="BP64" s="130"/>
      <c r="BQ64" s="130"/>
    </row>
    <row r="65" spans="2:69">
      <c r="B65" s="41" t="s">
        <v>815</v>
      </c>
      <c r="C65" s="94" t="s">
        <v>81</v>
      </c>
      <c r="D65" s="22" t="s">
        <v>125</v>
      </c>
      <c r="E65" s="130"/>
      <c r="F65" s="130"/>
      <c r="G65" s="130"/>
      <c r="H65" s="130"/>
      <c r="I65" s="130"/>
      <c r="J65" s="130"/>
      <c r="K65" s="130"/>
      <c r="L65" s="130"/>
      <c r="M65" s="130"/>
      <c r="N65" s="130"/>
      <c r="O65" s="130"/>
      <c r="P65" s="130"/>
      <c r="Q65" s="130"/>
      <c r="R65" s="130"/>
      <c r="S65" s="130"/>
      <c r="T65" s="130"/>
      <c r="U65" s="130"/>
      <c r="V65" s="130"/>
      <c r="W65" s="130"/>
      <c r="X65" s="130"/>
      <c r="Y65" s="130"/>
      <c r="Z65" s="130"/>
      <c r="AA65" s="130"/>
      <c r="AB65" s="130"/>
      <c r="AC65" s="130"/>
      <c r="AD65" s="130"/>
      <c r="AE65" s="130"/>
      <c r="AF65" s="130"/>
      <c r="AG65" s="130"/>
      <c r="AH65" s="130"/>
      <c r="AI65" s="130"/>
      <c r="AJ65" s="130"/>
      <c r="AK65" s="130"/>
      <c r="AL65" s="130"/>
      <c r="AM65" s="130"/>
      <c r="AN65" s="130"/>
      <c r="AO65" s="130"/>
      <c r="AP65" s="130"/>
      <c r="AQ65" s="130"/>
      <c r="AR65" s="130"/>
      <c r="AS65" s="130"/>
      <c r="AT65" s="130"/>
      <c r="AU65" s="130"/>
      <c r="AV65" s="130"/>
      <c r="AW65" s="130"/>
      <c r="AX65" s="130"/>
      <c r="AY65" s="130"/>
      <c r="AZ65" s="130"/>
      <c r="BA65" s="130"/>
      <c r="BB65" s="130"/>
      <c r="BC65" s="130"/>
      <c r="BD65" s="130"/>
      <c r="BE65" s="130"/>
      <c r="BF65" s="130"/>
      <c r="BG65" s="130"/>
      <c r="BH65" s="130"/>
      <c r="BI65" s="130"/>
      <c r="BJ65" s="130"/>
      <c r="BK65" s="130"/>
      <c r="BL65" s="130"/>
      <c r="BM65" s="130"/>
      <c r="BN65" s="130"/>
      <c r="BO65" s="130"/>
      <c r="BP65" s="130"/>
      <c r="BQ65" s="130"/>
    </row>
    <row r="66" spans="2:69">
      <c r="B66" s="41" t="s">
        <v>816</v>
      </c>
      <c r="C66" s="94" t="s">
        <v>83</v>
      </c>
      <c r="D66" s="22" t="s">
        <v>125</v>
      </c>
      <c r="E66" s="130"/>
      <c r="F66" s="130"/>
      <c r="G66" s="130"/>
      <c r="H66" s="130"/>
      <c r="I66" s="130"/>
      <c r="J66" s="130"/>
      <c r="K66" s="130"/>
      <c r="L66" s="130"/>
      <c r="M66" s="130"/>
      <c r="N66" s="130"/>
      <c r="O66" s="130"/>
      <c r="P66" s="130"/>
      <c r="Q66" s="130"/>
      <c r="R66" s="130"/>
      <c r="S66" s="130"/>
      <c r="T66" s="130"/>
      <c r="U66" s="130"/>
      <c r="V66" s="130"/>
      <c r="W66" s="130"/>
      <c r="X66" s="130"/>
      <c r="Y66" s="130"/>
      <c r="Z66" s="130"/>
      <c r="AA66" s="130"/>
      <c r="AB66" s="130"/>
      <c r="AC66" s="130"/>
      <c r="AD66" s="130"/>
      <c r="AE66" s="130"/>
      <c r="AF66" s="130"/>
      <c r="AG66" s="130"/>
      <c r="AH66" s="130"/>
      <c r="AI66" s="130"/>
      <c r="AJ66" s="130"/>
      <c r="AK66" s="130"/>
      <c r="AL66" s="130"/>
      <c r="AM66" s="130"/>
      <c r="AN66" s="130"/>
      <c r="AO66" s="130"/>
      <c r="AP66" s="130"/>
      <c r="AQ66" s="130"/>
      <c r="AR66" s="130"/>
      <c r="AS66" s="130"/>
      <c r="AT66" s="130"/>
      <c r="AU66" s="130"/>
      <c r="AV66" s="130"/>
      <c r="AW66" s="130"/>
      <c r="AX66" s="130"/>
      <c r="AY66" s="130"/>
      <c r="AZ66" s="130"/>
      <c r="BA66" s="130"/>
      <c r="BB66" s="130"/>
      <c r="BC66" s="130"/>
      <c r="BD66" s="130"/>
      <c r="BE66" s="130"/>
      <c r="BF66" s="130"/>
      <c r="BG66" s="130"/>
      <c r="BH66" s="130"/>
      <c r="BI66" s="130"/>
      <c r="BJ66" s="130"/>
      <c r="BK66" s="130"/>
      <c r="BL66" s="130"/>
      <c r="BM66" s="130"/>
      <c r="BN66" s="130"/>
      <c r="BO66" s="130"/>
      <c r="BP66" s="130"/>
      <c r="BQ66" s="130"/>
    </row>
    <row r="67" spans="2:69">
      <c r="B67" s="41" t="s">
        <v>817</v>
      </c>
      <c r="C67" s="94" t="s">
        <v>85</v>
      </c>
      <c r="D67" s="22" t="s">
        <v>125</v>
      </c>
      <c r="E67" s="130"/>
      <c r="F67" s="130"/>
      <c r="G67" s="130"/>
      <c r="H67" s="130"/>
      <c r="I67" s="130"/>
      <c r="J67" s="130"/>
      <c r="K67" s="130"/>
      <c r="L67" s="130"/>
      <c r="M67" s="130"/>
      <c r="N67" s="130"/>
      <c r="O67" s="130"/>
      <c r="P67" s="130"/>
      <c r="Q67" s="130"/>
      <c r="R67" s="130"/>
      <c r="S67" s="130"/>
      <c r="T67" s="130"/>
      <c r="U67" s="130"/>
      <c r="V67" s="130"/>
      <c r="W67" s="130"/>
      <c r="X67" s="130"/>
      <c r="Y67" s="130"/>
      <c r="Z67" s="130"/>
      <c r="AA67" s="130"/>
      <c r="AB67" s="130"/>
      <c r="AC67" s="130"/>
      <c r="AD67" s="130"/>
      <c r="AE67" s="130"/>
      <c r="AF67" s="130"/>
      <c r="AG67" s="130"/>
      <c r="AH67" s="130"/>
      <c r="AI67" s="130"/>
      <c r="AJ67" s="130"/>
      <c r="AK67" s="130"/>
      <c r="AL67" s="130"/>
      <c r="AM67" s="130"/>
      <c r="AN67" s="130"/>
      <c r="AO67" s="130"/>
      <c r="AP67" s="130"/>
      <c r="AQ67" s="130"/>
      <c r="AR67" s="130"/>
      <c r="AS67" s="130"/>
      <c r="AT67" s="130"/>
      <c r="AU67" s="130"/>
      <c r="AV67" s="130"/>
      <c r="AW67" s="130"/>
      <c r="AX67" s="130"/>
      <c r="AY67" s="130"/>
      <c r="AZ67" s="130"/>
      <c r="BA67" s="130"/>
      <c r="BB67" s="130"/>
      <c r="BC67" s="130"/>
      <c r="BD67" s="130"/>
      <c r="BE67" s="130"/>
      <c r="BF67" s="130"/>
      <c r="BG67" s="130"/>
      <c r="BH67" s="130"/>
      <c r="BI67" s="130"/>
      <c r="BJ67" s="130"/>
      <c r="BK67" s="130"/>
      <c r="BL67" s="130"/>
      <c r="BM67" s="130"/>
      <c r="BN67" s="130"/>
      <c r="BO67" s="130"/>
      <c r="BP67" s="130"/>
      <c r="BQ67" s="130"/>
    </row>
    <row r="68" spans="2:69">
      <c r="B68" s="41" t="s">
        <v>818</v>
      </c>
      <c r="C68" s="94" t="s">
        <v>87</v>
      </c>
      <c r="D68" s="22" t="s">
        <v>125</v>
      </c>
      <c r="E68" s="130"/>
      <c r="F68" s="130"/>
      <c r="G68" s="130"/>
      <c r="H68" s="130"/>
      <c r="I68" s="130"/>
      <c r="J68" s="130"/>
      <c r="K68" s="130"/>
      <c r="L68" s="130"/>
      <c r="M68" s="130"/>
      <c r="N68" s="130"/>
      <c r="O68" s="130"/>
      <c r="P68" s="130"/>
      <c r="Q68" s="130"/>
      <c r="R68" s="130"/>
      <c r="S68" s="130"/>
      <c r="T68" s="130"/>
      <c r="U68" s="130"/>
      <c r="V68" s="130"/>
      <c r="W68" s="130"/>
      <c r="X68" s="130"/>
      <c r="Y68" s="130"/>
      <c r="Z68" s="130"/>
      <c r="AA68" s="130"/>
      <c r="AB68" s="130"/>
      <c r="AC68" s="130"/>
      <c r="AD68" s="130"/>
      <c r="AE68" s="130"/>
      <c r="AF68" s="130"/>
      <c r="AG68" s="130"/>
      <c r="AH68" s="130"/>
      <c r="AI68" s="130"/>
      <c r="AJ68" s="130"/>
      <c r="AK68" s="130"/>
      <c r="AL68" s="130"/>
      <c r="AM68" s="130"/>
      <c r="AN68" s="130"/>
      <c r="AO68" s="130"/>
      <c r="AP68" s="130"/>
      <c r="AQ68" s="130"/>
      <c r="AR68" s="130"/>
      <c r="AS68" s="130"/>
      <c r="AT68" s="130"/>
      <c r="AU68" s="130"/>
      <c r="AV68" s="130"/>
      <c r="AW68" s="130"/>
      <c r="AX68" s="130"/>
      <c r="AY68" s="130"/>
      <c r="AZ68" s="130"/>
      <c r="BA68" s="130"/>
      <c r="BB68" s="130"/>
      <c r="BC68" s="130"/>
      <c r="BD68" s="130"/>
      <c r="BE68" s="130"/>
      <c r="BF68" s="130"/>
      <c r="BG68" s="130"/>
      <c r="BH68" s="130"/>
      <c r="BI68" s="130"/>
      <c r="BJ68" s="130"/>
      <c r="BK68" s="130"/>
      <c r="BL68" s="130"/>
      <c r="BM68" s="130"/>
      <c r="BN68" s="130"/>
      <c r="BO68" s="130"/>
      <c r="BP68" s="130"/>
      <c r="BQ68" s="130"/>
    </row>
    <row r="69" spans="2:69">
      <c r="B69" s="41" t="s">
        <v>819</v>
      </c>
      <c r="C69" s="94" t="s">
        <v>587</v>
      </c>
      <c r="D69" s="22" t="s">
        <v>125</v>
      </c>
      <c r="E69" s="130"/>
      <c r="F69" s="130"/>
      <c r="G69" s="130"/>
      <c r="H69" s="130"/>
      <c r="I69" s="130"/>
      <c r="J69" s="130"/>
      <c r="K69" s="130"/>
      <c r="L69" s="130"/>
      <c r="M69" s="130"/>
      <c r="N69" s="130"/>
      <c r="O69" s="130"/>
      <c r="P69" s="130"/>
      <c r="Q69" s="130"/>
      <c r="R69" s="130"/>
      <c r="S69" s="130"/>
      <c r="T69" s="130"/>
      <c r="U69" s="130"/>
      <c r="V69" s="130"/>
      <c r="W69" s="130"/>
      <c r="X69" s="130"/>
      <c r="Y69" s="130"/>
      <c r="Z69" s="130"/>
      <c r="AA69" s="130"/>
      <c r="AB69" s="130"/>
      <c r="AC69" s="130"/>
      <c r="AD69" s="130"/>
      <c r="AE69" s="130"/>
      <c r="AF69" s="130"/>
      <c r="AG69" s="130"/>
      <c r="AH69" s="130"/>
      <c r="AI69" s="130"/>
      <c r="AJ69" s="130"/>
      <c r="AK69" s="130"/>
      <c r="AL69" s="130"/>
      <c r="AM69" s="130"/>
      <c r="AN69" s="130"/>
      <c r="AO69" s="130"/>
      <c r="AP69" s="130"/>
      <c r="AQ69" s="130"/>
      <c r="AR69" s="130"/>
      <c r="AS69" s="130"/>
      <c r="AT69" s="130"/>
      <c r="AU69" s="130"/>
      <c r="AV69" s="130"/>
      <c r="AW69" s="130"/>
      <c r="AX69" s="130"/>
      <c r="AY69" s="130"/>
      <c r="AZ69" s="130"/>
      <c r="BA69" s="130"/>
      <c r="BB69" s="130"/>
      <c r="BC69" s="130"/>
      <c r="BD69" s="130"/>
      <c r="BE69" s="130"/>
      <c r="BF69" s="130"/>
      <c r="BG69" s="130"/>
      <c r="BH69" s="130"/>
      <c r="BI69" s="130"/>
      <c r="BJ69" s="130"/>
      <c r="BK69" s="130"/>
      <c r="BL69" s="130"/>
      <c r="BM69" s="130"/>
      <c r="BN69" s="130"/>
      <c r="BO69" s="130"/>
      <c r="BP69" s="130"/>
      <c r="BQ69" s="130"/>
    </row>
    <row r="70" spans="2:69">
      <c r="B70" s="41" t="s">
        <v>820</v>
      </c>
      <c r="C70" s="94" t="s">
        <v>589</v>
      </c>
      <c r="D70" s="22" t="s">
        <v>125</v>
      </c>
      <c r="E70" s="130"/>
      <c r="F70" s="130"/>
      <c r="G70" s="130"/>
      <c r="H70" s="130"/>
      <c r="I70" s="130"/>
      <c r="J70" s="130"/>
      <c r="K70" s="130"/>
      <c r="L70" s="130"/>
      <c r="M70" s="130"/>
      <c r="N70" s="130"/>
      <c r="O70" s="130"/>
      <c r="P70" s="130"/>
      <c r="Q70" s="130"/>
      <c r="R70" s="130"/>
      <c r="S70" s="130"/>
      <c r="T70" s="130"/>
      <c r="U70" s="130"/>
      <c r="V70" s="130"/>
      <c r="W70" s="130"/>
      <c r="X70" s="130"/>
      <c r="Y70" s="130"/>
      <c r="Z70" s="130"/>
      <c r="AA70" s="130"/>
      <c r="AB70" s="130"/>
      <c r="AC70" s="130"/>
      <c r="AD70" s="130"/>
      <c r="AE70" s="130"/>
      <c r="AF70" s="130"/>
      <c r="AG70" s="130"/>
      <c r="AH70" s="130"/>
      <c r="AI70" s="130"/>
      <c r="AJ70" s="130"/>
      <c r="AK70" s="130"/>
      <c r="AL70" s="130"/>
      <c r="AM70" s="130"/>
      <c r="AN70" s="130"/>
      <c r="AO70" s="130"/>
      <c r="AP70" s="130"/>
      <c r="AQ70" s="130"/>
      <c r="AR70" s="130"/>
      <c r="AS70" s="130"/>
      <c r="AT70" s="130"/>
      <c r="AU70" s="130"/>
      <c r="AV70" s="130"/>
      <c r="AW70" s="130"/>
      <c r="AX70" s="130"/>
      <c r="AY70" s="130"/>
      <c r="AZ70" s="130"/>
      <c r="BA70" s="130"/>
      <c r="BB70" s="130"/>
      <c r="BC70" s="130"/>
      <c r="BD70" s="130"/>
      <c r="BE70" s="130"/>
      <c r="BF70" s="130"/>
      <c r="BG70" s="130"/>
      <c r="BH70" s="130"/>
      <c r="BI70" s="130"/>
      <c r="BJ70" s="130"/>
      <c r="BK70" s="130"/>
      <c r="BL70" s="130"/>
      <c r="BM70" s="130"/>
      <c r="BN70" s="130"/>
      <c r="BO70" s="130"/>
      <c r="BP70" s="130"/>
      <c r="BQ70" s="130"/>
    </row>
    <row r="71" spans="2:69">
      <c r="B71" s="39" t="s">
        <v>821</v>
      </c>
      <c r="C71" s="93" t="s">
        <v>590</v>
      </c>
      <c r="D71" s="22" t="s">
        <v>125</v>
      </c>
      <c r="E71" s="207"/>
      <c r="F71" s="207"/>
      <c r="G71" s="207"/>
      <c r="H71" s="207"/>
      <c r="I71" s="207"/>
      <c r="J71" s="207"/>
      <c r="K71" s="207"/>
      <c r="L71" s="207"/>
      <c r="M71" s="207"/>
      <c r="N71" s="207"/>
      <c r="O71" s="207"/>
      <c r="P71" s="207"/>
      <c r="Q71" s="207"/>
      <c r="R71" s="207"/>
      <c r="S71" s="207"/>
      <c r="T71" s="207"/>
      <c r="U71" s="207"/>
      <c r="V71" s="207"/>
      <c r="W71" s="207"/>
      <c r="X71" s="207"/>
      <c r="Y71" s="207"/>
      <c r="Z71" s="207"/>
      <c r="AA71" s="207"/>
      <c r="AB71" s="207"/>
      <c r="AC71" s="207"/>
      <c r="AD71" s="207"/>
      <c r="AE71" s="207"/>
      <c r="AF71" s="207"/>
      <c r="AG71" s="207"/>
      <c r="AH71" s="207"/>
      <c r="AI71" s="207"/>
      <c r="AJ71" s="207"/>
      <c r="AK71" s="207"/>
      <c r="AL71" s="207"/>
      <c r="AM71" s="207"/>
      <c r="AN71" s="207"/>
      <c r="AO71" s="207"/>
      <c r="AP71" s="207"/>
      <c r="AQ71" s="207"/>
      <c r="AR71" s="207"/>
      <c r="AS71" s="207"/>
      <c r="AT71" s="207"/>
      <c r="AU71" s="207"/>
      <c r="AV71" s="207"/>
      <c r="AW71" s="207"/>
      <c r="AX71" s="207"/>
      <c r="AY71" s="207"/>
      <c r="AZ71" s="207"/>
      <c r="BA71" s="207"/>
      <c r="BB71" s="207"/>
      <c r="BC71" s="207"/>
      <c r="BD71" s="207"/>
      <c r="BE71" s="207"/>
      <c r="BF71" s="207"/>
      <c r="BG71" s="207"/>
      <c r="BH71" s="207"/>
      <c r="BI71" s="207"/>
      <c r="BJ71" s="207"/>
      <c r="BK71" s="207"/>
      <c r="BL71" s="207"/>
      <c r="BM71" s="207"/>
      <c r="BN71" s="207"/>
      <c r="BO71" s="207"/>
      <c r="BP71" s="207"/>
      <c r="BQ71" s="207"/>
    </row>
    <row r="72" spans="2:69">
      <c r="B72" s="41" t="s">
        <v>822</v>
      </c>
      <c r="C72" s="94" t="s">
        <v>823</v>
      </c>
      <c r="D72" s="22" t="s">
        <v>125</v>
      </c>
      <c r="E72" s="138"/>
      <c r="F72" s="138"/>
      <c r="G72" s="138"/>
      <c r="H72" s="138"/>
      <c r="I72" s="138"/>
      <c r="J72" s="138"/>
      <c r="K72" s="138"/>
      <c r="L72" s="138"/>
      <c r="M72" s="138"/>
      <c r="N72" s="138"/>
      <c r="O72" s="138"/>
      <c r="P72" s="138"/>
      <c r="Q72" s="138"/>
      <c r="R72" s="130"/>
      <c r="S72" s="130"/>
      <c r="T72" s="130"/>
      <c r="U72" s="130"/>
      <c r="V72" s="130"/>
      <c r="W72" s="130"/>
      <c r="X72" s="130"/>
      <c r="Y72" s="130"/>
      <c r="Z72" s="130"/>
      <c r="AA72" s="130"/>
      <c r="AB72" s="130"/>
      <c r="AC72" s="130"/>
      <c r="AD72" s="130"/>
      <c r="AE72" s="138"/>
      <c r="AF72" s="138"/>
      <c r="AG72" s="138"/>
      <c r="AH72" s="138"/>
      <c r="AI72" s="138"/>
      <c r="AJ72" s="138"/>
      <c r="AK72" s="138"/>
      <c r="AL72" s="138"/>
      <c r="AM72" s="138"/>
      <c r="AN72" s="138"/>
      <c r="AO72" s="138"/>
      <c r="AP72" s="138"/>
      <c r="AQ72" s="138"/>
      <c r="AR72" s="130"/>
      <c r="AS72" s="130"/>
      <c r="AT72" s="130"/>
      <c r="AU72" s="130"/>
      <c r="AV72" s="130"/>
      <c r="AW72" s="130"/>
      <c r="AX72" s="130"/>
      <c r="AY72" s="130"/>
      <c r="AZ72" s="130"/>
      <c r="BA72" s="130"/>
      <c r="BB72" s="130"/>
      <c r="BC72" s="130"/>
      <c r="BD72" s="130"/>
      <c r="BE72" s="130"/>
      <c r="BF72" s="130"/>
      <c r="BG72" s="130"/>
      <c r="BH72" s="130"/>
      <c r="BI72" s="130"/>
      <c r="BJ72" s="130"/>
      <c r="BK72" s="130"/>
      <c r="BL72" s="130"/>
      <c r="BM72" s="130"/>
      <c r="BN72" s="130"/>
      <c r="BO72" s="130"/>
      <c r="BP72" s="130"/>
      <c r="BQ72" s="130"/>
    </row>
    <row r="73" spans="2:69">
      <c r="B73" s="41" t="s">
        <v>824</v>
      </c>
      <c r="C73" s="94" t="s">
        <v>79</v>
      </c>
      <c r="D73" s="22" t="s">
        <v>125</v>
      </c>
      <c r="E73" s="130"/>
      <c r="F73" s="130"/>
      <c r="G73" s="130"/>
      <c r="H73" s="130"/>
      <c r="I73" s="130"/>
      <c r="J73" s="130"/>
      <c r="K73" s="130"/>
      <c r="L73" s="130"/>
      <c r="M73" s="130"/>
      <c r="N73" s="130"/>
      <c r="O73" s="130"/>
      <c r="P73" s="130"/>
      <c r="Q73" s="130"/>
      <c r="R73" s="130"/>
      <c r="S73" s="130"/>
      <c r="T73" s="130"/>
      <c r="U73" s="130"/>
      <c r="V73" s="130"/>
      <c r="W73" s="130"/>
      <c r="X73" s="130"/>
      <c r="Y73" s="130"/>
      <c r="Z73" s="130"/>
      <c r="AA73" s="130"/>
      <c r="AB73" s="130"/>
      <c r="AC73" s="130"/>
      <c r="AD73" s="130"/>
      <c r="AE73" s="130"/>
      <c r="AF73" s="130"/>
      <c r="AG73" s="130"/>
      <c r="AH73" s="130"/>
      <c r="AI73" s="130"/>
      <c r="AJ73" s="130"/>
      <c r="AK73" s="130"/>
      <c r="AL73" s="130"/>
      <c r="AM73" s="130"/>
      <c r="AN73" s="130"/>
      <c r="AO73" s="130"/>
      <c r="AP73" s="130"/>
      <c r="AQ73" s="130"/>
      <c r="AR73" s="130"/>
      <c r="AS73" s="130"/>
      <c r="AT73" s="130"/>
      <c r="AU73" s="130"/>
      <c r="AV73" s="130"/>
      <c r="AW73" s="130"/>
      <c r="AX73" s="130"/>
      <c r="AY73" s="130"/>
      <c r="AZ73" s="130"/>
      <c r="BA73" s="130"/>
      <c r="BB73" s="130"/>
      <c r="BC73" s="130"/>
      <c r="BD73" s="130"/>
      <c r="BE73" s="130"/>
      <c r="BF73" s="130"/>
      <c r="BG73" s="130"/>
      <c r="BH73" s="130"/>
      <c r="BI73" s="130"/>
      <c r="BJ73" s="130"/>
      <c r="BK73" s="130"/>
      <c r="BL73" s="130"/>
      <c r="BM73" s="130"/>
      <c r="BN73" s="130"/>
      <c r="BO73" s="130"/>
      <c r="BP73" s="130"/>
      <c r="BQ73" s="130"/>
    </row>
    <row r="74" spans="2:69">
      <c r="B74" s="41" t="s">
        <v>825</v>
      </c>
      <c r="C74" s="94" t="s">
        <v>595</v>
      </c>
      <c r="D74" s="22" t="s">
        <v>125</v>
      </c>
      <c r="E74" s="130"/>
      <c r="F74" s="130"/>
      <c r="G74" s="130"/>
      <c r="H74" s="130"/>
      <c r="I74" s="130"/>
      <c r="J74" s="130"/>
      <c r="K74" s="130"/>
      <c r="L74" s="130"/>
      <c r="M74" s="130"/>
      <c r="N74" s="130"/>
      <c r="O74" s="130"/>
      <c r="P74" s="130"/>
      <c r="Q74" s="130"/>
      <c r="R74" s="130"/>
      <c r="S74" s="130"/>
      <c r="T74" s="130"/>
      <c r="U74" s="130"/>
      <c r="V74" s="130"/>
      <c r="W74" s="130"/>
      <c r="X74" s="130"/>
      <c r="Y74" s="130"/>
      <c r="Z74" s="130"/>
      <c r="AA74" s="130"/>
      <c r="AB74" s="130"/>
      <c r="AC74" s="130"/>
      <c r="AD74" s="130"/>
      <c r="AE74" s="130"/>
      <c r="AF74" s="130"/>
      <c r="AG74" s="130"/>
      <c r="AH74" s="130"/>
      <c r="AI74" s="130"/>
      <c r="AJ74" s="130"/>
      <c r="AK74" s="130"/>
      <c r="AL74" s="130"/>
      <c r="AM74" s="130"/>
      <c r="AN74" s="130"/>
      <c r="AO74" s="130"/>
      <c r="AP74" s="130"/>
      <c r="AQ74" s="130"/>
      <c r="AR74" s="130"/>
      <c r="AS74" s="130"/>
      <c r="AT74" s="130"/>
      <c r="AU74" s="130"/>
      <c r="AV74" s="130"/>
      <c r="AW74" s="130"/>
      <c r="AX74" s="130"/>
      <c r="AY74" s="130"/>
      <c r="AZ74" s="130"/>
      <c r="BA74" s="130"/>
      <c r="BB74" s="130"/>
      <c r="BC74" s="130"/>
      <c r="BD74" s="130"/>
      <c r="BE74" s="130"/>
      <c r="BF74" s="130"/>
      <c r="BG74" s="130"/>
      <c r="BH74" s="130"/>
      <c r="BI74" s="130"/>
      <c r="BJ74" s="130"/>
      <c r="BK74" s="130"/>
      <c r="BL74" s="130"/>
      <c r="BM74" s="130"/>
      <c r="BN74" s="130"/>
      <c r="BO74" s="130"/>
      <c r="BP74" s="130"/>
      <c r="BQ74" s="130"/>
    </row>
    <row r="75" spans="2:69">
      <c r="B75" s="41" t="s">
        <v>826</v>
      </c>
      <c r="C75" s="94" t="s">
        <v>597</v>
      </c>
      <c r="D75" s="22" t="s">
        <v>125</v>
      </c>
      <c r="E75" s="130"/>
      <c r="F75" s="130"/>
      <c r="G75" s="130"/>
      <c r="H75" s="130"/>
      <c r="I75" s="130"/>
      <c r="J75" s="130"/>
      <c r="K75" s="130"/>
      <c r="L75" s="130"/>
      <c r="M75" s="130"/>
      <c r="N75" s="130"/>
      <c r="O75" s="130"/>
      <c r="P75" s="130"/>
      <c r="Q75" s="130"/>
      <c r="R75" s="130"/>
      <c r="S75" s="130"/>
      <c r="T75" s="130"/>
      <c r="U75" s="130"/>
      <c r="V75" s="130"/>
      <c r="W75" s="130"/>
      <c r="X75" s="130"/>
      <c r="Y75" s="130"/>
      <c r="Z75" s="130"/>
      <c r="AA75" s="130"/>
      <c r="AB75" s="130"/>
      <c r="AC75" s="130"/>
      <c r="AD75" s="130"/>
      <c r="AE75" s="130"/>
      <c r="AF75" s="130"/>
      <c r="AG75" s="130"/>
      <c r="AH75" s="130"/>
      <c r="AI75" s="130"/>
      <c r="AJ75" s="130"/>
      <c r="AK75" s="130"/>
      <c r="AL75" s="130"/>
      <c r="AM75" s="130"/>
      <c r="AN75" s="130"/>
      <c r="AO75" s="130"/>
      <c r="AP75" s="130"/>
      <c r="AQ75" s="130"/>
      <c r="AR75" s="130"/>
      <c r="AS75" s="130"/>
      <c r="AT75" s="130"/>
      <c r="AU75" s="130"/>
      <c r="AV75" s="130"/>
      <c r="AW75" s="130"/>
      <c r="AX75" s="130"/>
      <c r="AY75" s="130"/>
      <c r="AZ75" s="130"/>
      <c r="BA75" s="130"/>
      <c r="BB75" s="130"/>
      <c r="BC75" s="130"/>
      <c r="BD75" s="130"/>
      <c r="BE75" s="130"/>
      <c r="BF75" s="130"/>
      <c r="BG75" s="130"/>
      <c r="BH75" s="130"/>
      <c r="BI75" s="130"/>
      <c r="BJ75" s="130"/>
      <c r="BK75" s="130"/>
      <c r="BL75" s="130"/>
      <c r="BM75" s="130"/>
      <c r="BN75" s="130"/>
      <c r="BO75" s="130"/>
      <c r="BP75" s="130"/>
      <c r="BQ75" s="130"/>
    </row>
    <row r="76" spans="2:69">
      <c r="B76" s="41" t="s">
        <v>827</v>
      </c>
      <c r="C76" s="94" t="s">
        <v>599</v>
      </c>
      <c r="D76" s="22" t="s">
        <v>125</v>
      </c>
      <c r="E76" s="130"/>
      <c r="F76" s="130"/>
      <c r="G76" s="130"/>
      <c r="H76" s="130"/>
      <c r="I76" s="130"/>
      <c r="J76" s="130"/>
      <c r="K76" s="130"/>
      <c r="L76" s="130"/>
      <c r="M76" s="130"/>
      <c r="N76" s="130"/>
      <c r="O76" s="130"/>
      <c r="P76" s="130"/>
      <c r="Q76" s="130"/>
      <c r="R76" s="130"/>
      <c r="S76" s="130"/>
      <c r="T76" s="130"/>
      <c r="U76" s="130"/>
      <c r="V76" s="130"/>
      <c r="W76" s="130"/>
      <c r="X76" s="130"/>
      <c r="Y76" s="130"/>
      <c r="Z76" s="130"/>
      <c r="AA76" s="130"/>
      <c r="AB76" s="130"/>
      <c r="AC76" s="130"/>
      <c r="AD76" s="130"/>
      <c r="AE76" s="130"/>
      <c r="AF76" s="130"/>
      <c r="AG76" s="130"/>
      <c r="AH76" s="130"/>
      <c r="AI76" s="130"/>
      <c r="AJ76" s="130"/>
      <c r="AK76" s="130"/>
      <c r="AL76" s="130"/>
      <c r="AM76" s="130"/>
      <c r="AN76" s="130"/>
      <c r="AO76" s="130"/>
      <c r="AP76" s="130"/>
      <c r="AQ76" s="130"/>
      <c r="AR76" s="130"/>
      <c r="AS76" s="130"/>
      <c r="AT76" s="130"/>
      <c r="AU76" s="130"/>
      <c r="AV76" s="130"/>
      <c r="AW76" s="130"/>
      <c r="AX76" s="130"/>
      <c r="AY76" s="130"/>
      <c r="AZ76" s="130"/>
      <c r="BA76" s="130"/>
      <c r="BB76" s="130"/>
      <c r="BC76" s="130"/>
      <c r="BD76" s="130"/>
      <c r="BE76" s="130"/>
      <c r="BF76" s="130"/>
      <c r="BG76" s="130"/>
      <c r="BH76" s="130"/>
      <c r="BI76" s="130"/>
      <c r="BJ76" s="130"/>
      <c r="BK76" s="130"/>
      <c r="BL76" s="130"/>
      <c r="BM76" s="130"/>
      <c r="BN76" s="130"/>
      <c r="BO76" s="130"/>
      <c r="BP76" s="130"/>
      <c r="BQ76" s="130"/>
    </row>
    <row r="77" spans="2:69">
      <c r="B77" s="41" t="s">
        <v>828</v>
      </c>
      <c r="C77" s="94" t="s">
        <v>102</v>
      </c>
      <c r="D77" s="22" t="s">
        <v>125</v>
      </c>
      <c r="E77" s="130"/>
      <c r="F77" s="130"/>
      <c r="G77" s="130"/>
      <c r="H77" s="130"/>
      <c r="I77" s="130"/>
      <c r="J77" s="130"/>
      <c r="K77" s="130"/>
      <c r="L77" s="130"/>
      <c r="M77" s="130"/>
      <c r="N77" s="130"/>
      <c r="O77" s="130"/>
      <c r="P77" s="130"/>
      <c r="Q77" s="130"/>
      <c r="R77" s="130"/>
      <c r="S77" s="130"/>
      <c r="T77" s="130"/>
      <c r="U77" s="130"/>
      <c r="V77" s="130"/>
      <c r="W77" s="130"/>
      <c r="X77" s="130"/>
      <c r="Y77" s="130"/>
      <c r="Z77" s="130"/>
      <c r="AA77" s="130"/>
      <c r="AB77" s="130"/>
      <c r="AC77" s="130"/>
      <c r="AD77" s="130"/>
      <c r="AE77" s="130"/>
      <c r="AF77" s="130"/>
      <c r="AG77" s="130"/>
      <c r="AH77" s="130"/>
      <c r="AI77" s="130"/>
      <c r="AJ77" s="130"/>
      <c r="AK77" s="130"/>
      <c r="AL77" s="130"/>
      <c r="AM77" s="130"/>
      <c r="AN77" s="130"/>
      <c r="AO77" s="130"/>
      <c r="AP77" s="130"/>
      <c r="AQ77" s="130"/>
      <c r="AR77" s="130"/>
      <c r="AS77" s="130"/>
      <c r="AT77" s="130"/>
      <c r="AU77" s="130"/>
      <c r="AV77" s="130"/>
      <c r="AW77" s="130"/>
      <c r="AX77" s="130"/>
      <c r="AY77" s="130"/>
      <c r="AZ77" s="130"/>
      <c r="BA77" s="130"/>
      <c r="BB77" s="130"/>
      <c r="BC77" s="130"/>
      <c r="BD77" s="130"/>
      <c r="BE77" s="130"/>
      <c r="BF77" s="130"/>
      <c r="BG77" s="130"/>
      <c r="BH77" s="130"/>
      <c r="BI77" s="130"/>
      <c r="BJ77" s="130"/>
      <c r="BK77" s="130"/>
      <c r="BL77" s="130"/>
      <c r="BM77" s="130"/>
      <c r="BN77" s="130"/>
      <c r="BO77" s="130"/>
      <c r="BP77" s="130"/>
      <c r="BQ77" s="130"/>
    </row>
    <row r="78" spans="2:69">
      <c r="B78" s="41" t="s">
        <v>829</v>
      </c>
      <c r="C78" s="94" t="s">
        <v>830</v>
      </c>
      <c r="D78" s="22" t="s">
        <v>125</v>
      </c>
      <c r="E78" s="130"/>
      <c r="F78" s="130"/>
      <c r="G78" s="130"/>
      <c r="H78" s="130"/>
      <c r="I78" s="130"/>
      <c r="J78" s="130"/>
      <c r="K78" s="130"/>
      <c r="L78" s="130"/>
      <c r="M78" s="130"/>
      <c r="N78" s="130"/>
      <c r="O78" s="130"/>
      <c r="P78" s="130"/>
      <c r="Q78" s="130"/>
      <c r="R78" s="130"/>
      <c r="S78" s="130"/>
      <c r="T78" s="130"/>
      <c r="U78" s="130"/>
      <c r="V78" s="130"/>
      <c r="W78" s="130"/>
      <c r="X78" s="130"/>
      <c r="Y78" s="130"/>
      <c r="Z78" s="130"/>
      <c r="AA78" s="130"/>
      <c r="AB78" s="130"/>
      <c r="AC78" s="130"/>
      <c r="AD78" s="130"/>
      <c r="AE78" s="130"/>
      <c r="AF78" s="130"/>
      <c r="AG78" s="130"/>
      <c r="AH78" s="130"/>
      <c r="AI78" s="130"/>
      <c r="AJ78" s="130"/>
      <c r="AK78" s="130"/>
      <c r="AL78" s="130"/>
      <c r="AM78" s="130"/>
      <c r="AN78" s="130"/>
      <c r="AO78" s="130"/>
      <c r="AP78" s="130"/>
      <c r="AQ78" s="130"/>
      <c r="AR78" s="130"/>
      <c r="AS78" s="130"/>
      <c r="AT78" s="130"/>
      <c r="AU78" s="130"/>
      <c r="AV78" s="130"/>
      <c r="AW78" s="130"/>
      <c r="AX78" s="130"/>
      <c r="AY78" s="130"/>
      <c r="AZ78" s="130"/>
      <c r="BA78" s="130"/>
      <c r="BB78" s="130"/>
      <c r="BC78" s="130"/>
      <c r="BD78" s="130"/>
      <c r="BE78" s="130"/>
      <c r="BF78" s="130"/>
      <c r="BG78" s="130"/>
      <c r="BH78" s="130"/>
      <c r="BI78" s="130"/>
      <c r="BJ78" s="130"/>
      <c r="BK78" s="130"/>
      <c r="BL78" s="130"/>
      <c r="BM78" s="130"/>
      <c r="BN78" s="130"/>
      <c r="BO78" s="130"/>
      <c r="BP78" s="130"/>
      <c r="BQ78" s="130"/>
    </row>
    <row r="79" spans="2:69">
      <c r="B79" s="23" t="s">
        <v>831</v>
      </c>
      <c r="C79" s="100" t="s">
        <v>604</v>
      </c>
      <c r="D79" s="24" t="s">
        <v>125</v>
      </c>
      <c r="E79" s="130"/>
      <c r="F79" s="130"/>
      <c r="G79" s="130"/>
      <c r="H79" s="130"/>
      <c r="I79" s="130"/>
      <c r="J79" s="130"/>
      <c r="K79" s="130"/>
      <c r="L79" s="130"/>
      <c r="M79" s="130"/>
      <c r="N79" s="130"/>
      <c r="O79" s="130"/>
      <c r="P79" s="130"/>
      <c r="Q79" s="130"/>
      <c r="R79" s="130"/>
      <c r="S79" s="130"/>
      <c r="T79" s="130"/>
      <c r="U79" s="130"/>
      <c r="V79" s="130"/>
      <c r="W79" s="130"/>
      <c r="X79" s="130"/>
      <c r="Y79" s="130"/>
      <c r="Z79" s="130"/>
      <c r="AA79" s="130"/>
      <c r="AB79" s="130"/>
      <c r="AC79" s="130"/>
      <c r="AD79" s="130"/>
      <c r="AE79" s="130"/>
      <c r="AF79" s="130"/>
      <c r="AG79" s="130"/>
      <c r="AH79" s="130"/>
      <c r="AI79" s="130"/>
      <c r="AJ79" s="130"/>
      <c r="AK79" s="130"/>
      <c r="AL79" s="130"/>
      <c r="AM79" s="130"/>
      <c r="AN79" s="130"/>
      <c r="AO79" s="130"/>
      <c r="AP79" s="130"/>
      <c r="AQ79" s="130"/>
      <c r="AR79" s="130"/>
      <c r="AS79" s="130"/>
      <c r="AT79" s="130"/>
      <c r="AU79" s="130"/>
      <c r="AV79" s="130"/>
      <c r="AW79" s="130"/>
      <c r="AX79" s="130"/>
      <c r="AY79" s="130"/>
      <c r="AZ79" s="130"/>
      <c r="BA79" s="130"/>
      <c r="BB79" s="130"/>
      <c r="BC79" s="130"/>
      <c r="BD79" s="130"/>
      <c r="BE79" s="130"/>
      <c r="BF79" s="130"/>
      <c r="BG79" s="130"/>
      <c r="BH79" s="130"/>
      <c r="BI79" s="130"/>
      <c r="BJ79" s="130"/>
      <c r="BK79" s="130"/>
      <c r="BL79" s="130"/>
      <c r="BM79" s="130"/>
      <c r="BN79" s="130"/>
      <c r="BO79" s="130"/>
      <c r="BP79" s="130"/>
      <c r="BQ79" s="130"/>
    </row>
    <row r="80" spans="2:69">
      <c r="B80" s="41" t="s">
        <v>155</v>
      </c>
      <c r="C80" s="40" t="s">
        <v>175</v>
      </c>
      <c r="D80" s="22" t="s">
        <v>125</v>
      </c>
      <c r="E80" s="133"/>
      <c r="F80" s="133"/>
      <c r="G80" s="133"/>
      <c r="H80" s="133"/>
      <c r="I80" s="133"/>
      <c r="J80" s="133"/>
      <c r="K80" s="133"/>
      <c r="L80" s="133"/>
      <c r="M80" s="133"/>
      <c r="N80" s="133"/>
      <c r="O80" s="133"/>
      <c r="P80" s="133"/>
      <c r="Q80" s="133"/>
      <c r="R80" s="133"/>
      <c r="S80" s="133"/>
      <c r="T80" s="133"/>
      <c r="U80" s="133"/>
      <c r="V80" s="133"/>
      <c r="W80" s="133"/>
      <c r="X80" s="133"/>
      <c r="Y80" s="133"/>
      <c r="Z80" s="133"/>
      <c r="AA80" s="133"/>
      <c r="AB80" s="133"/>
      <c r="AC80" s="133"/>
      <c r="AD80" s="133"/>
      <c r="AE80" s="133"/>
      <c r="AF80" s="133"/>
      <c r="AG80" s="133"/>
      <c r="AH80" s="133"/>
      <c r="AI80" s="133"/>
      <c r="AJ80" s="133"/>
      <c r="AK80" s="133"/>
      <c r="AL80" s="133"/>
      <c r="AM80" s="133"/>
      <c r="AN80" s="133"/>
      <c r="AO80" s="133"/>
      <c r="AP80" s="133"/>
      <c r="AQ80" s="133"/>
      <c r="AR80" s="133"/>
      <c r="AS80" s="133"/>
      <c r="AT80" s="133"/>
      <c r="AU80" s="133"/>
      <c r="AV80" s="133"/>
      <c r="AW80" s="133"/>
      <c r="AX80" s="133"/>
      <c r="AY80" s="133"/>
      <c r="AZ80" s="133"/>
      <c r="BA80" s="133"/>
      <c r="BB80" s="133"/>
      <c r="BC80" s="133"/>
      <c r="BD80" s="133"/>
      <c r="BE80" s="133"/>
      <c r="BF80" s="133"/>
      <c r="BG80" s="133"/>
      <c r="BH80" s="133"/>
      <c r="BI80" s="133"/>
      <c r="BJ80" s="133"/>
      <c r="BK80" s="133"/>
      <c r="BL80" s="133"/>
      <c r="BM80" s="133"/>
      <c r="BN80" s="133"/>
      <c r="BO80" s="133"/>
      <c r="BP80" s="133"/>
      <c r="BQ80" s="133"/>
    </row>
    <row r="81" spans="2:69">
      <c r="B81" s="139" t="s">
        <v>832</v>
      </c>
      <c r="C81" s="140" t="s">
        <v>833</v>
      </c>
      <c r="D81" s="106" t="s">
        <v>125</v>
      </c>
      <c r="E81" s="130"/>
      <c r="F81" s="130"/>
      <c r="G81" s="130"/>
      <c r="H81" s="130"/>
      <c r="I81" s="130"/>
      <c r="J81" s="130"/>
      <c r="K81" s="130"/>
      <c r="L81" s="130"/>
      <c r="M81" s="130"/>
      <c r="N81" s="130"/>
      <c r="O81" s="130"/>
      <c r="P81" s="130"/>
      <c r="Q81" s="130"/>
      <c r="R81" s="130"/>
      <c r="S81" s="130"/>
      <c r="T81" s="130"/>
      <c r="U81" s="130"/>
      <c r="V81" s="130"/>
      <c r="W81" s="130"/>
      <c r="X81" s="130"/>
      <c r="Y81" s="130"/>
      <c r="Z81" s="130"/>
      <c r="AA81" s="130"/>
      <c r="AB81" s="130"/>
      <c r="AC81" s="130"/>
      <c r="AD81" s="130"/>
      <c r="AE81" s="130"/>
      <c r="AF81" s="130"/>
      <c r="AG81" s="130"/>
      <c r="AH81" s="130"/>
      <c r="AI81" s="130"/>
      <c r="AJ81" s="130"/>
      <c r="AK81" s="130"/>
      <c r="AL81" s="130"/>
      <c r="AM81" s="130"/>
      <c r="AN81" s="130"/>
      <c r="AO81" s="130"/>
      <c r="AP81" s="130"/>
      <c r="AQ81" s="130"/>
      <c r="AR81" s="130"/>
      <c r="AS81" s="130"/>
      <c r="AT81" s="130"/>
      <c r="AU81" s="130"/>
      <c r="AV81" s="130"/>
      <c r="AW81" s="130"/>
      <c r="AX81" s="130"/>
      <c r="AY81" s="130"/>
      <c r="AZ81" s="130"/>
      <c r="BA81" s="130"/>
      <c r="BB81" s="130"/>
      <c r="BC81" s="130"/>
      <c r="BD81" s="130"/>
      <c r="BE81" s="130"/>
      <c r="BF81" s="130"/>
      <c r="BG81" s="130"/>
      <c r="BH81" s="130"/>
      <c r="BI81" s="130"/>
      <c r="BJ81" s="130"/>
      <c r="BK81" s="130"/>
      <c r="BL81" s="130"/>
      <c r="BM81" s="130"/>
      <c r="BN81" s="130"/>
      <c r="BO81" s="130"/>
      <c r="BP81" s="130"/>
      <c r="BQ81" s="130"/>
    </row>
    <row r="82" spans="2:69">
      <c r="B82" s="41" t="s">
        <v>155</v>
      </c>
      <c r="C82" s="141" t="s">
        <v>834</v>
      </c>
      <c r="D82" s="22"/>
      <c r="E82" s="133"/>
      <c r="F82" s="133"/>
      <c r="G82" s="133"/>
      <c r="H82" s="133"/>
      <c r="I82" s="133"/>
      <c r="J82" s="133"/>
      <c r="K82" s="133"/>
      <c r="L82" s="133"/>
      <c r="M82" s="133"/>
      <c r="N82" s="133"/>
      <c r="O82" s="133"/>
      <c r="P82" s="133"/>
      <c r="Q82" s="133"/>
      <c r="R82" s="133"/>
      <c r="S82" s="133"/>
      <c r="T82" s="133"/>
      <c r="U82" s="133"/>
      <c r="V82" s="133"/>
      <c r="W82" s="133"/>
      <c r="X82" s="133"/>
      <c r="Y82" s="133"/>
      <c r="Z82" s="133"/>
      <c r="AA82" s="133"/>
      <c r="AB82" s="133"/>
      <c r="AC82" s="133"/>
      <c r="AD82" s="133"/>
      <c r="AE82" s="133"/>
      <c r="AF82" s="133"/>
      <c r="AG82" s="133"/>
      <c r="AH82" s="133"/>
      <c r="AI82" s="133"/>
      <c r="AJ82" s="133"/>
      <c r="AK82" s="133"/>
      <c r="AL82" s="133"/>
      <c r="AM82" s="133"/>
      <c r="AN82" s="133"/>
      <c r="AO82" s="133"/>
      <c r="AP82" s="133"/>
      <c r="AQ82" s="133"/>
      <c r="AR82" s="133"/>
      <c r="AS82" s="133"/>
      <c r="AT82" s="133"/>
      <c r="AU82" s="133"/>
      <c r="AV82" s="133"/>
      <c r="AW82" s="133"/>
      <c r="AX82" s="133"/>
      <c r="AY82" s="133"/>
      <c r="AZ82" s="133"/>
      <c r="BA82" s="133"/>
      <c r="BB82" s="133"/>
      <c r="BC82" s="133"/>
      <c r="BD82" s="133"/>
      <c r="BE82" s="133"/>
      <c r="BF82" s="133"/>
      <c r="BG82" s="133"/>
      <c r="BH82" s="133"/>
      <c r="BI82" s="133"/>
      <c r="BJ82" s="133"/>
      <c r="BK82" s="133"/>
      <c r="BL82" s="133"/>
      <c r="BM82" s="133"/>
      <c r="BN82" s="133"/>
      <c r="BO82" s="133"/>
      <c r="BP82" s="133"/>
      <c r="BQ82" s="133"/>
    </row>
    <row r="83" spans="2:69">
      <c r="B83" s="41" t="s">
        <v>835</v>
      </c>
      <c r="C83" s="29" t="s">
        <v>836</v>
      </c>
      <c r="D83" s="22" t="s">
        <v>125</v>
      </c>
      <c r="E83" s="130"/>
      <c r="F83" s="130"/>
      <c r="G83" s="130"/>
      <c r="H83" s="130"/>
      <c r="I83" s="130"/>
      <c r="J83" s="130"/>
      <c r="K83" s="130"/>
      <c r="L83" s="130"/>
      <c r="M83" s="130"/>
      <c r="N83" s="130"/>
      <c r="O83" s="130"/>
      <c r="P83" s="130"/>
      <c r="Q83" s="130"/>
      <c r="R83" s="130"/>
      <c r="S83" s="130"/>
      <c r="T83" s="130"/>
      <c r="U83" s="130"/>
      <c r="V83" s="130"/>
      <c r="W83" s="130"/>
      <c r="X83" s="130"/>
      <c r="Y83" s="130"/>
      <c r="Z83" s="130"/>
      <c r="AA83" s="130"/>
      <c r="AB83" s="130"/>
      <c r="AC83" s="130"/>
      <c r="AD83" s="130"/>
      <c r="AE83" s="130"/>
      <c r="AF83" s="130"/>
      <c r="AG83" s="130"/>
      <c r="AH83" s="130"/>
      <c r="AI83" s="130"/>
      <c r="AJ83" s="130"/>
      <c r="AK83" s="130"/>
      <c r="AL83" s="130"/>
      <c r="AM83" s="130"/>
      <c r="AN83" s="130"/>
      <c r="AO83" s="130"/>
      <c r="AP83" s="130"/>
      <c r="AQ83" s="130"/>
      <c r="AR83" s="130"/>
      <c r="AS83" s="130"/>
      <c r="AT83" s="130"/>
      <c r="AU83" s="130"/>
      <c r="AV83" s="130"/>
      <c r="AW83" s="130"/>
      <c r="AX83" s="130"/>
      <c r="AY83" s="130"/>
      <c r="AZ83" s="130"/>
      <c r="BA83" s="130"/>
      <c r="BB83" s="130"/>
      <c r="BC83" s="130"/>
      <c r="BD83" s="130"/>
      <c r="BE83" s="130"/>
      <c r="BF83" s="130"/>
      <c r="BG83" s="130"/>
      <c r="BH83" s="130"/>
      <c r="BI83" s="130"/>
      <c r="BJ83" s="130"/>
      <c r="BK83" s="130"/>
      <c r="BL83" s="130"/>
      <c r="BM83" s="130"/>
      <c r="BN83" s="130"/>
      <c r="BO83" s="130"/>
      <c r="BP83" s="130"/>
      <c r="BQ83" s="130"/>
    </row>
    <row r="84" spans="2:69">
      <c r="B84" s="41" t="s">
        <v>837</v>
      </c>
      <c r="C84" s="94" t="s">
        <v>838</v>
      </c>
      <c r="D84" s="22" t="s">
        <v>125</v>
      </c>
      <c r="E84" s="130"/>
      <c r="F84" s="130"/>
      <c r="G84" s="130"/>
      <c r="H84" s="130"/>
      <c r="I84" s="130"/>
      <c r="J84" s="130"/>
      <c r="K84" s="130"/>
      <c r="L84" s="130"/>
      <c r="M84" s="130"/>
      <c r="N84" s="130"/>
      <c r="O84" s="130"/>
      <c r="P84" s="130"/>
      <c r="Q84" s="130"/>
      <c r="R84" s="130"/>
      <c r="S84" s="130"/>
      <c r="T84" s="130"/>
      <c r="U84" s="130"/>
      <c r="V84" s="130"/>
      <c r="W84" s="130"/>
      <c r="X84" s="130"/>
      <c r="Y84" s="130"/>
      <c r="Z84" s="130"/>
      <c r="AA84" s="130"/>
      <c r="AB84" s="130"/>
      <c r="AC84" s="130"/>
      <c r="AD84" s="130"/>
      <c r="AE84" s="130"/>
      <c r="AF84" s="130"/>
      <c r="AG84" s="130"/>
      <c r="AH84" s="130"/>
      <c r="AI84" s="130"/>
      <c r="AJ84" s="130"/>
      <c r="AK84" s="130"/>
      <c r="AL84" s="130"/>
      <c r="AM84" s="130"/>
      <c r="AN84" s="130"/>
      <c r="AO84" s="130"/>
      <c r="AP84" s="130"/>
      <c r="AQ84" s="130"/>
      <c r="AR84" s="130"/>
      <c r="AS84" s="130"/>
      <c r="AT84" s="130"/>
      <c r="AU84" s="130"/>
      <c r="AV84" s="130"/>
      <c r="AW84" s="130"/>
      <c r="AX84" s="130"/>
      <c r="AY84" s="130"/>
      <c r="AZ84" s="130"/>
      <c r="BA84" s="130"/>
      <c r="BB84" s="130"/>
      <c r="BC84" s="130"/>
      <c r="BD84" s="130"/>
      <c r="BE84" s="130"/>
      <c r="BF84" s="130"/>
      <c r="BG84" s="130"/>
      <c r="BH84" s="130"/>
      <c r="BI84" s="130"/>
      <c r="BJ84" s="130"/>
      <c r="BK84" s="130"/>
      <c r="BL84" s="130"/>
      <c r="BM84" s="130"/>
      <c r="BN84" s="130"/>
      <c r="BO84" s="130"/>
      <c r="BP84" s="130"/>
      <c r="BQ84" s="130"/>
    </row>
    <row r="85" spans="2:69">
      <c r="B85" s="41" t="s">
        <v>839</v>
      </c>
      <c r="C85" s="94" t="s">
        <v>840</v>
      </c>
      <c r="D85" s="22" t="s">
        <v>125</v>
      </c>
      <c r="E85" s="130"/>
      <c r="F85" s="130"/>
      <c r="G85" s="130"/>
      <c r="H85" s="130"/>
      <c r="I85" s="130"/>
      <c r="J85" s="130"/>
      <c r="K85" s="130"/>
      <c r="L85" s="130"/>
      <c r="M85" s="130"/>
      <c r="N85" s="130"/>
      <c r="O85" s="130"/>
      <c r="P85" s="130"/>
      <c r="Q85" s="130"/>
      <c r="R85" s="130"/>
      <c r="S85" s="130"/>
      <c r="T85" s="130"/>
      <c r="U85" s="130"/>
      <c r="V85" s="130"/>
      <c r="W85" s="130"/>
      <c r="X85" s="130"/>
      <c r="Y85" s="130"/>
      <c r="Z85" s="130"/>
      <c r="AA85" s="130"/>
      <c r="AB85" s="130"/>
      <c r="AC85" s="130"/>
      <c r="AD85" s="130"/>
      <c r="AE85" s="130"/>
      <c r="AF85" s="130"/>
      <c r="AG85" s="130"/>
      <c r="AH85" s="130"/>
      <c r="AI85" s="130"/>
      <c r="AJ85" s="130"/>
      <c r="AK85" s="130"/>
      <c r="AL85" s="130"/>
      <c r="AM85" s="130"/>
      <c r="AN85" s="130"/>
      <c r="AO85" s="130"/>
      <c r="AP85" s="130"/>
      <c r="AQ85" s="130"/>
      <c r="AR85" s="130"/>
      <c r="AS85" s="130"/>
      <c r="AT85" s="130"/>
      <c r="AU85" s="130"/>
      <c r="AV85" s="130"/>
      <c r="AW85" s="130"/>
      <c r="AX85" s="130"/>
      <c r="AY85" s="130"/>
      <c r="AZ85" s="130"/>
      <c r="BA85" s="130"/>
      <c r="BB85" s="130"/>
      <c r="BC85" s="130"/>
      <c r="BD85" s="130"/>
      <c r="BE85" s="130"/>
      <c r="BF85" s="130"/>
      <c r="BG85" s="130"/>
      <c r="BH85" s="130"/>
      <c r="BI85" s="130"/>
      <c r="BJ85" s="130"/>
      <c r="BK85" s="130"/>
      <c r="BL85" s="130"/>
      <c r="BM85" s="130"/>
      <c r="BN85" s="130"/>
      <c r="BO85" s="130"/>
      <c r="BP85" s="130"/>
      <c r="BQ85" s="130"/>
    </row>
    <row r="86" spans="2:69">
      <c r="B86" s="41" t="s">
        <v>841</v>
      </c>
      <c r="C86" s="94" t="s">
        <v>842</v>
      </c>
      <c r="D86" s="22" t="s">
        <v>125</v>
      </c>
      <c r="E86" s="130"/>
      <c r="F86" s="130"/>
      <c r="G86" s="130"/>
      <c r="H86" s="130"/>
      <c r="I86" s="130"/>
      <c r="J86" s="130"/>
      <c r="K86" s="130"/>
      <c r="L86" s="130"/>
      <c r="M86" s="130"/>
      <c r="N86" s="130"/>
      <c r="O86" s="130"/>
      <c r="P86" s="130"/>
      <c r="Q86" s="130"/>
      <c r="R86" s="130"/>
      <c r="S86" s="130"/>
      <c r="T86" s="130"/>
      <c r="U86" s="130"/>
      <c r="V86" s="130"/>
      <c r="W86" s="130"/>
      <c r="X86" s="130"/>
      <c r="Y86" s="130"/>
      <c r="Z86" s="130"/>
      <c r="AA86" s="130"/>
      <c r="AB86" s="130"/>
      <c r="AC86" s="130"/>
      <c r="AD86" s="130"/>
      <c r="AE86" s="130"/>
      <c r="AF86" s="130"/>
      <c r="AG86" s="130"/>
      <c r="AH86" s="130"/>
      <c r="AI86" s="130"/>
      <c r="AJ86" s="130"/>
      <c r="AK86" s="130"/>
      <c r="AL86" s="130"/>
      <c r="AM86" s="130"/>
      <c r="AN86" s="130"/>
      <c r="AO86" s="130"/>
      <c r="AP86" s="130"/>
      <c r="AQ86" s="130"/>
      <c r="AR86" s="130"/>
      <c r="AS86" s="130"/>
      <c r="AT86" s="130"/>
      <c r="AU86" s="130"/>
      <c r="AV86" s="130"/>
      <c r="AW86" s="130"/>
      <c r="AX86" s="130"/>
      <c r="AY86" s="130"/>
      <c r="AZ86" s="130"/>
      <c r="BA86" s="130"/>
      <c r="BB86" s="130"/>
      <c r="BC86" s="130"/>
      <c r="BD86" s="130"/>
      <c r="BE86" s="130"/>
      <c r="BF86" s="130"/>
      <c r="BG86" s="130"/>
      <c r="BH86" s="130"/>
      <c r="BI86" s="130"/>
      <c r="BJ86" s="130"/>
      <c r="BK86" s="130"/>
      <c r="BL86" s="130"/>
      <c r="BM86" s="130"/>
      <c r="BN86" s="130"/>
      <c r="BO86" s="130"/>
      <c r="BP86" s="130"/>
      <c r="BQ86" s="130"/>
    </row>
    <row r="87" spans="2:69">
      <c r="B87" s="41" t="s">
        <v>843</v>
      </c>
      <c r="C87" s="29" t="s">
        <v>844</v>
      </c>
      <c r="D87" s="22" t="s">
        <v>125</v>
      </c>
      <c r="E87" s="130"/>
      <c r="F87" s="130"/>
      <c r="G87" s="130"/>
      <c r="H87" s="130"/>
      <c r="I87" s="130"/>
      <c r="J87" s="130"/>
      <c r="K87" s="130"/>
      <c r="L87" s="130"/>
      <c r="M87" s="130"/>
      <c r="N87" s="130"/>
      <c r="O87" s="130"/>
      <c r="P87" s="130"/>
      <c r="Q87" s="130"/>
      <c r="R87" s="130"/>
      <c r="S87" s="130"/>
      <c r="T87" s="130"/>
      <c r="U87" s="130"/>
      <c r="V87" s="130"/>
      <c r="W87" s="130"/>
      <c r="X87" s="130"/>
      <c r="Y87" s="130"/>
      <c r="Z87" s="130"/>
      <c r="AA87" s="130"/>
      <c r="AB87" s="130"/>
      <c r="AC87" s="130"/>
      <c r="AD87" s="130"/>
      <c r="AE87" s="130"/>
      <c r="AF87" s="130"/>
      <c r="AG87" s="130"/>
      <c r="AH87" s="130"/>
      <c r="AI87" s="130"/>
      <c r="AJ87" s="130"/>
      <c r="AK87" s="130"/>
      <c r="AL87" s="130"/>
      <c r="AM87" s="130"/>
      <c r="AN87" s="130"/>
      <c r="AO87" s="130"/>
      <c r="AP87" s="130"/>
      <c r="AQ87" s="130"/>
      <c r="AR87" s="130"/>
      <c r="AS87" s="130"/>
      <c r="AT87" s="130"/>
      <c r="AU87" s="130"/>
      <c r="AV87" s="130"/>
      <c r="AW87" s="130"/>
      <c r="AX87" s="130"/>
      <c r="AY87" s="130"/>
      <c r="AZ87" s="130"/>
      <c r="BA87" s="130"/>
      <c r="BB87" s="130"/>
      <c r="BC87" s="130"/>
      <c r="BD87" s="130"/>
      <c r="BE87" s="130"/>
      <c r="BF87" s="130"/>
      <c r="BG87" s="130"/>
      <c r="BH87" s="130"/>
      <c r="BI87" s="130"/>
      <c r="BJ87" s="130"/>
      <c r="BK87" s="130"/>
      <c r="BL87" s="130"/>
      <c r="BM87" s="130"/>
      <c r="BN87" s="130"/>
      <c r="BO87" s="130"/>
      <c r="BP87" s="130"/>
      <c r="BQ87" s="130"/>
    </row>
    <row r="88" spans="2:69">
      <c r="B88" s="41" t="s">
        <v>845</v>
      </c>
      <c r="C88" s="94" t="s">
        <v>846</v>
      </c>
      <c r="D88" s="22" t="s">
        <v>125</v>
      </c>
      <c r="E88" s="130"/>
      <c r="F88" s="130"/>
      <c r="G88" s="130"/>
      <c r="H88" s="130"/>
      <c r="I88" s="130"/>
      <c r="J88" s="130"/>
      <c r="K88" s="130"/>
      <c r="L88" s="130"/>
      <c r="M88" s="130"/>
      <c r="N88" s="130"/>
      <c r="O88" s="130"/>
      <c r="P88" s="130"/>
      <c r="Q88" s="130"/>
      <c r="R88" s="130"/>
      <c r="S88" s="130"/>
      <c r="T88" s="130"/>
      <c r="U88" s="130"/>
      <c r="V88" s="130"/>
      <c r="W88" s="130"/>
      <c r="X88" s="130"/>
      <c r="Y88" s="130"/>
      <c r="Z88" s="130"/>
      <c r="AA88" s="130"/>
      <c r="AB88" s="130"/>
      <c r="AC88" s="130"/>
      <c r="AD88" s="130"/>
      <c r="AE88" s="130"/>
      <c r="AF88" s="130"/>
      <c r="AG88" s="130"/>
      <c r="AH88" s="130"/>
      <c r="AI88" s="130"/>
      <c r="AJ88" s="130"/>
      <c r="AK88" s="130"/>
      <c r="AL88" s="130"/>
      <c r="AM88" s="130"/>
      <c r="AN88" s="130"/>
      <c r="AO88" s="130"/>
      <c r="AP88" s="130"/>
      <c r="AQ88" s="130"/>
      <c r="AR88" s="130"/>
      <c r="AS88" s="130"/>
      <c r="AT88" s="130"/>
      <c r="AU88" s="130"/>
      <c r="AV88" s="130"/>
      <c r="AW88" s="130"/>
      <c r="AX88" s="130"/>
      <c r="AY88" s="130"/>
      <c r="AZ88" s="130"/>
      <c r="BA88" s="130"/>
      <c r="BB88" s="130"/>
      <c r="BC88" s="130"/>
      <c r="BD88" s="130"/>
      <c r="BE88" s="130"/>
      <c r="BF88" s="130"/>
      <c r="BG88" s="130"/>
      <c r="BH88" s="130"/>
      <c r="BI88" s="130"/>
      <c r="BJ88" s="130"/>
      <c r="BK88" s="130"/>
      <c r="BL88" s="130"/>
      <c r="BM88" s="130"/>
      <c r="BN88" s="130"/>
      <c r="BO88" s="130"/>
      <c r="BP88" s="130"/>
      <c r="BQ88" s="130"/>
    </row>
    <row r="89" spans="2:69">
      <c r="B89" s="41" t="s">
        <v>847</v>
      </c>
      <c r="C89" s="94" t="s">
        <v>848</v>
      </c>
      <c r="D89" s="22" t="s">
        <v>125</v>
      </c>
      <c r="E89" s="130"/>
      <c r="F89" s="130"/>
      <c r="G89" s="130"/>
      <c r="H89" s="130"/>
      <c r="I89" s="130"/>
      <c r="J89" s="130"/>
      <c r="K89" s="130"/>
      <c r="L89" s="130"/>
      <c r="M89" s="130"/>
      <c r="N89" s="130"/>
      <c r="O89" s="130"/>
      <c r="P89" s="130"/>
      <c r="Q89" s="130"/>
      <c r="R89" s="130"/>
      <c r="S89" s="130"/>
      <c r="T89" s="130"/>
      <c r="U89" s="130"/>
      <c r="V89" s="130"/>
      <c r="W89" s="130"/>
      <c r="X89" s="130"/>
      <c r="Y89" s="130"/>
      <c r="Z89" s="130"/>
      <c r="AA89" s="130"/>
      <c r="AB89" s="130"/>
      <c r="AC89" s="130"/>
      <c r="AD89" s="130"/>
      <c r="AE89" s="130"/>
      <c r="AF89" s="130"/>
      <c r="AG89" s="130"/>
      <c r="AH89" s="130"/>
      <c r="AI89" s="130"/>
      <c r="AJ89" s="130"/>
      <c r="AK89" s="130"/>
      <c r="AL89" s="130"/>
      <c r="AM89" s="130"/>
      <c r="AN89" s="130"/>
      <c r="AO89" s="130"/>
      <c r="AP89" s="130"/>
      <c r="AQ89" s="130"/>
      <c r="AR89" s="130"/>
      <c r="AS89" s="130"/>
      <c r="AT89" s="130"/>
      <c r="AU89" s="130"/>
      <c r="AV89" s="130"/>
      <c r="AW89" s="130"/>
      <c r="AX89" s="130"/>
      <c r="AY89" s="130"/>
      <c r="AZ89" s="130"/>
      <c r="BA89" s="130"/>
      <c r="BB89" s="130"/>
      <c r="BC89" s="130"/>
      <c r="BD89" s="130"/>
      <c r="BE89" s="130"/>
      <c r="BF89" s="130"/>
      <c r="BG89" s="130"/>
      <c r="BH89" s="130"/>
      <c r="BI89" s="130"/>
      <c r="BJ89" s="130"/>
      <c r="BK89" s="130"/>
      <c r="BL89" s="130"/>
      <c r="BM89" s="130"/>
      <c r="BN89" s="130"/>
      <c r="BO89" s="130"/>
      <c r="BP89" s="130"/>
      <c r="BQ89" s="130"/>
    </row>
    <row r="90" spans="2:69">
      <c r="B90" s="41" t="s">
        <v>849</v>
      </c>
      <c r="C90" s="94" t="s">
        <v>850</v>
      </c>
      <c r="D90" s="22" t="s">
        <v>125</v>
      </c>
      <c r="E90" s="130"/>
      <c r="F90" s="130"/>
      <c r="G90" s="130"/>
      <c r="H90" s="130"/>
      <c r="I90" s="130"/>
      <c r="J90" s="130"/>
      <c r="K90" s="130"/>
      <c r="L90" s="130"/>
      <c r="M90" s="130"/>
      <c r="N90" s="130"/>
      <c r="O90" s="130"/>
      <c r="P90" s="130"/>
      <c r="Q90" s="130"/>
      <c r="R90" s="130"/>
      <c r="S90" s="130"/>
      <c r="T90" s="130"/>
      <c r="U90" s="130"/>
      <c r="V90" s="130"/>
      <c r="W90" s="130"/>
      <c r="X90" s="130"/>
      <c r="Y90" s="130"/>
      <c r="Z90" s="130"/>
      <c r="AA90" s="130"/>
      <c r="AB90" s="130"/>
      <c r="AC90" s="130"/>
      <c r="AD90" s="130"/>
      <c r="AE90" s="130"/>
      <c r="AF90" s="130"/>
      <c r="AG90" s="130"/>
      <c r="AH90" s="130"/>
      <c r="AI90" s="130"/>
      <c r="AJ90" s="130"/>
      <c r="AK90" s="130"/>
      <c r="AL90" s="130"/>
      <c r="AM90" s="130"/>
      <c r="AN90" s="130"/>
      <c r="AO90" s="130"/>
      <c r="AP90" s="130"/>
      <c r="AQ90" s="130"/>
      <c r="AR90" s="130"/>
      <c r="AS90" s="130"/>
      <c r="AT90" s="130"/>
      <c r="AU90" s="130"/>
      <c r="AV90" s="130"/>
      <c r="AW90" s="130"/>
      <c r="AX90" s="130"/>
      <c r="AY90" s="130"/>
      <c r="AZ90" s="130"/>
      <c r="BA90" s="130"/>
      <c r="BB90" s="130"/>
      <c r="BC90" s="130"/>
      <c r="BD90" s="130"/>
      <c r="BE90" s="130"/>
      <c r="BF90" s="130"/>
      <c r="BG90" s="130"/>
      <c r="BH90" s="130"/>
      <c r="BI90" s="130"/>
      <c r="BJ90" s="130"/>
      <c r="BK90" s="130"/>
      <c r="BL90" s="130"/>
      <c r="BM90" s="130"/>
      <c r="BN90" s="130"/>
      <c r="BO90" s="130"/>
      <c r="BP90" s="130"/>
      <c r="BQ90" s="130"/>
    </row>
    <row r="91" spans="2:69">
      <c r="B91" s="41" t="s">
        <v>851</v>
      </c>
      <c r="C91" s="29" t="s">
        <v>852</v>
      </c>
      <c r="D91" s="22" t="s">
        <v>125</v>
      </c>
      <c r="E91" s="130"/>
      <c r="F91" s="130"/>
      <c r="G91" s="130"/>
      <c r="H91" s="130"/>
      <c r="I91" s="130"/>
      <c r="J91" s="130"/>
      <c r="K91" s="130"/>
      <c r="L91" s="130"/>
      <c r="M91" s="130"/>
      <c r="N91" s="130"/>
      <c r="O91" s="130"/>
      <c r="P91" s="130"/>
      <c r="Q91" s="130"/>
      <c r="R91" s="130"/>
      <c r="S91" s="130"/>
      <c r="T91" s="130"/>
      <c r="U91" s="130"/>
      <c r="V91" s="130"/>
      <c r="W91" s="130"/>
      <c r="X91" s="130"/>
      <c r="Y91" s="130"/>
      <c r="Z91" s="130"/>
      <c r="AA91" s="130"/>
      <c r="AB91" s="130"/>
      <c r="AC91" s="130"/>
      <c r="AD91" s="130"/>
      <c r="AE91" s="130"/>
      <c r="AF91" s="130"/>
      <c r="AG91" s="130"/>
      <c r="AH91" s="130"/>
      <c r="AI91" s="130"/>
      <c r="AJ91" s="130"/>
      <c r="AK91" s="130"/>
      <c r="AL91" s="130"/>
      <c r="AM91" s="130"/>
      <c r="AN91" s="130"/>
      <c r="AO91" s="130"/>
      <c r="AP91" s="130"/>
      <c r="AQ91" s="130"/>
      <c r="AR91" s="130"/>
      <c r="AS91" s="130"/>
      <c r="AT91" s="130"/>
      <c r="AU91" s="130"/>
      <c r="AV91" s="130"/>
      <c r="AW91" s="130"/>
      <c r="AX91" s="130"/>
      <c r="AY91" s="130"/>
      <c r="AZ91" s="130"/>
      <c r="BA91" s="130"/>
      <c r="BB91" s="130"/>
      <c r="BC91" s="130"/>
      <c r="BD91" s="130"/>
      <c r="BE91" s="130"/>
      <c r="BF91" s="130"/>
      <c r="BG91" s="130"/>
      <c r="BH91" s="130"/>
      <c r="BI91" s="130"/>
      <c r="BJ91" s="130"/>
      <c r="BK91" s="130"/>
      <c r="BL91" s="130"/>
      <c r="BM91" s="130"/>
      <c r="BN91" s="130"/>
      <c r="BO91" s="130"/>
      <c r="BP91" s="130"/>
      <c r="BQ91" s="130"/>
    </row>
    <row r="92" spans="2:69">
      <c r="B92" s="41" t="s">
        <v>853</v>
      </c>
      <c r="C92" s="94" t="s">
        <v>854</v>
      </c>
      <c r="D92" s="22" t="s">
        <v>125</v>
      </c>
      <c r="E92" s="130"/>
      <c r="F92" s="130"/>
      <c r="G92" s="130"/>
      <c r="H92" s="130"/>
      <c r="I92" s="130"/>
      <c r="J92" s="130"/>
      <c r="K92" s="130"/>
      <c r="L92" s="130"/>
      <c r="M92" s="130"/>
      <c r="N92" s="130"/>
      <c r="O92" s="130"/>
      <c r="P92" s="130"/>
      <c r="Q92" s="130"/>
      <c r="R92" s="130"/>
      <c r="S92" s="130"/>
      <c r="T92" s="130"/>
      <c r="U92" s="130"/>
      <c r="V92" s="130"/>
      <c r="W92" s="130"/>
      <c r="X92" s="130"/>
      <c r="Y92" s="130"/>
      <c r="Z92" s="130"/>
      <c r="AA92" s="130"/>
      <c r="AB92" s="130"/>
      <c r="AC92" s="130"/>
      <c r="AD92" s="130"/>
      <c r="AE92" s="130"/>
      <c r="AF92" s="130"/>
      <c r="AG92" s="130"/>
      <c r="AH92" s="130"/>
      <c r="AI92" s="130"/>
      <c r="AJ92" s="130"/>
      <c r="AK92" s="130"/>
      <c r="AL92" s="130"/>
      <c r="AM92" s="130"/>
      <c r="AN92" s="130"/>
      <c r="AO92" s="130"/>
      <c r="AP92" s="130"/>
      <c r="AQ92" s="130"/>
      <c r="AR92" s="130"/>
      <c r="AS92" s="130"/>
      <c r="AT92" s="130"/>
      <c r="AU92" s="130"/>
      <c r="AV92" s="130"/>
      <c r="AW92" s="130"/>
      <c r="AX92" s="130"/>
      <c r="AY92" s="130"/>
      <c r="AZ92" s="130"/>
      <c r="BA92" s="130"/>
      <c r="BB92" s="130"/>
      <c r="BC92" s="130"/>
      <c r="BD92" s="130"/>
      <c r="BE92" s="130"/>
      <c r="BF92" s="130"/>
      <c r="BG92" s="130"/>
      <c r="BH92" s="130"/>
      <c r="BI92" s="130"/>
      <c r="BJ92" s="130"/>
      <c r="BK92" s="130"/>
      <c r="BL92" s="130"/>
      <c r="BM92" s="130"/>
      <c r="BN92" s="130"/>
      <c r="BO92" s="130"/>
      <c r="BP92" s="130"/>
      <c r="BQ92" s="130"/>
    </row>
    <row r="93" spans="2:69">
      <c r="B93" s="41" t="s">
        <v>855</v>
      </c>
      <c r="C93" s="94" t="s">
        <v>856</v>
      </c>
      <c r="D93" s="22" t="s">
        <v>125</v>
      </c>
      <c r="E93" s="130"/>
      <c r="F93" s="130"/>
      <c r="G93" s="130"/>
      <c r="H93" s="130"/>
      <c r="I93" s="130"/>
      <c r="J93" s="130"/>
      <c r="K93" s="130"/>
      <c r="L93" s="130"/>
      <c r="M93" s="130"/>
      <c r="N93" s="130"/>
      <c r="O93" s="130"/>
      <c r="P93" s="130"/>
      <c r="Q93" s="130"/>
      <c r="R93" s="130"/>
      <c r="S93" s="130"/>
      <c r="T93" s="130"/>
      <c r="U93" s="130"/>
      <c r="V93" s="130"/>
      <c r="W93" s="130"/>
      <c r="X93" s="130"/>
      <c r="Y93" s="130"/>
      <c r="Z93" s="130"/>
      <c r="AA93" s="130"/>
      <c r="AB93" s="130"/>
      <c r="AC93" s="130"/>
      <c r="AD93" s="130"/>
      <c r="AE93" s="130"/>
      <c r="AF93" s="130"/>
      <c r="AG93" s="130"/>
      <c r="AH93" s="130"/>
      <c r="AI93" s="130"/>
      <c r="AJ93" s="130"/>
      <c r="AK93" s="130"/>
      <c r="AL93" s="130"/>
      <c r="AM93" s="130"/>
      <c r="AN93" s="130"/>
      <c r="AO93" s="130"/>
      <c r="AP93" s="130"/>
      <c r="AQ93" s="130"/>
      <c r="AR93" s="130"/>
      <c r="AS93" s="130"/>
      <c r="AT93" s="130"/>
      <c r="AU93" s="130"/>
      <c r="AV93" s="130"/>
      <c r="AW93" s="130"/>
      <c r="AX93" s="130"/>
      <c r="AY93" s="130"/>
      <c r="AZ93" s="130"/>
      <c r="BA93" s="130"/>
      <c r="BB93" s="130"/>
      <c r="BC93" s="130"/>
      <c r="BD93" s="130"/>
      <c r="BE93" s="130"/>
      <c r="BF93" s="130"/>
      <c r="BG93" s="130"/>
      <c r="BH93" s="130"/>
      <c r="BI93" s="130"/>
      <c r="BJ93" s="130"/>
      <c r="BK93" s="130"/>
      <c r="BL93" s="130"/>
      <c r="BM93" s="130"/>
      <c r="BN93" s="130"/>
      <c r="BO93" s="130"/>
      <c r="BP93" s="130"/>
      <c r="BQ93" s="130"/>
    </row>
    <row r="94" spans="2:69">
      <c r="B94" s="41" t="s">
        <v>857</v>
      </c>
      <c r="C94" s="94" t="s">
        <v>858</v>
      </c>
      <c r="D94" s="22" t="s">
        <v>125</v>
      </c>
      <c r="E94" s="130"/>
      <c r="F94" s="130"/>
      <c r="G94" s="130"/>
      <c r="H94" s="130"/>
      <c r="I94" s="130"/>
      <c r="J94" s="130"/>
      <c r="K94" s="130"/>
      <c r="L94" s="130"/>
      <c r="M94" s="130"/>
      <c r="N94" s="130"/>
      <c r="O94" s="130"/>
      <c r="P94" s="130"/>
      <c r="Q94" s="130"/>
      <c r="R94" s="130"/>
      <c r="S94" s="130"/>
      <c r="T94" s="130"/>
      <c r="U94" s="130"/>
      <c r="V94" s="130"/>
      <c r="W94" s="130"/>
      <c r="X94" s="130"/>
      <c r="Y94" s="130"/>
      <c r="Z94" s="130"/>
      <c r="AA94" s="130"/>
      <c r="AB94" s="130"/>
      <c r="AC94" s="130"/>
      <c r="AD94" s="130"/>
      <c r="AE94" s="130"/>
      <c r="AF94" s="130"/>
      <c r="AG94" s="130"/>
      <c r="AH94" s="130"/>
      <c r="AI94" s="130"/>
      <c r="AJ94" s="130"/>
      <c r="AK94" s="130"/>
      <c r="AL94" s="130"/>
      <c r="AM94" s="130"/>
      <c r="AN94" s="130"/>
      <c r="AO94" s="130"/>
      <c r="AP94" s="130"/>
      <c r="AQ94" s="130"/>
      <c r="AR94" s="130"/>
      <c r="AS94" s="130"/>
      <c r="AT94" s="130"/>
      <c r="AU94" s="130"/>
      <c r="AV94" s="130"/>
      <c r="AW94" s="130"/>
      <c r="AX94" s="130"/>
      <c r="AY94" s="130"/>
      <c r="AZ94" s="130"/>
      <c r="BA94" s="130"/>
      <c r="BB94" s="130"/>
      <c r="BC94" s="130"/>
      <c r="BD94" s="130"/>
      <c r="BE94" s="130"/>
      <c r="BF94" s="130"/>
      <c r="BG94" s="130"/>
      <c r="BH94" s="130"/>
      <c r="BI94" s="130"/>
      <c r="BJ94" s="130"/>
      <c r="BK94" s="130"/>
      <c r="BL94" s="130"/>
      <c r="BM94" s="130"/>
      <c r="BN94" s="130"/>
      <c r="BO94" s="130"/>
      <c r="BP94" s="130"/>
      <c r="BQ94" s="130"/>
    </row>
    <row r="95" spans="2:69">
      <c r="B95" s="41" t="s">
        <v>859</v>
      </c>
      <c r="C95" s="29" t="s">
        <v>860</v>
      </c>
      <c r="D95" s="22" t="s">
        <v>125</v>
      </c>
      <c r="E95" s="130"/>
      <c r="F95" s="130"/>
      <c r="G95" s="130"/>
      <c r="H95" s="130"/>
      <c r="I95" s="130"/>
      <c r="J95" s="130"/>
      <c r="K95" s="130"/>
      <c r="L95" s="130"/>
      <c r="M95" s="130"/>
      <c r="N95" s="130"/>
      <c r="O95" s="130"/>
      <c r="P95" s="130"/>
      <c r="Q95" s="130"/>
      <c r="R95" s="130"/>
      <c r="S95" s="130"/>
      <c r="T95" s="130"/>
      <c r="U95" s="130"/>
      <c r="V95" s="130"/>
      <c r="W95" s="130"/>
      <c r="X95" s="130"/>
      <c r="Y95" s="130"/>
      <c r="Z95" s="130"/>
      <c r="AA95" s="130"/>
      <c r="AB95" s="130"/>
      <c r="AC95" s="130"/>
      <c r="AD95" s="130"/>
      <c r="AE95" s="130"/>
      <c r="AF95" s="130"/>
      <c r="AG95" s="130"/>
      <c r="AH95" s="130"/>
      <c r="AI95" s="130"/>
      <c r="AJ95" s="130"/>
      <c r="AK95" s="130"/>
      <c r="AL95" s="130"/>
      <c r="AM95" s="130"/>
      <c r="AN95" s="130"/>
      <c r="AO95" s="130"/>
      <c r="AP95" s="130"/>
      <c r="AQ95" s="130"/>
      <c r="AR95" s="130"/>
      <c r="AS95" s="130"/>
      <c r="AT95" s="130"/>
      <c r="AU95" s="130"/>
      <c r="AV95" s="130"/>
      <c r="AW95" s="130"/>
      <c r="AX95" s="130"/>
      <c r="AY95" s="130"/>
      <c r="AZ95" s="130"/>
      <c r="BA95" s="130"/>
      <c r="BB95" s="130"/>
      <c r="BC95" s="130"/>
      <c r="BD95" s="130"/>
      <c r="BE95" s="130"/>
      <c r="BF95" s="130"/>
      <c r="BG95" s="130"/>
      <c r="BH95" s="130"/>
      <c r="BI95" s="130"/>
      <c r="BJ95" s="130"/>
      <c r="BK95" s="130"/>
      <c r="BL95" s="130"/>
      <c r="BM95" s="130"/>
      <c r="BN95" s="130"/>
      <c r="BO95" s="130"/>
      <c r="BP95" s="130"/>
      <c r="BQ95" s="130"/>
    </row>
    <row r="96" spans="2:69">
      <c r="B96" s="41" t="s">
        <v>861</v>
      </c>
      <c r="C96" s="29" t="s">
        <v>862</v>
      </c>
      <c r="D96" s="22" t="s">
        <v>125</v>
      </c>
      <c r="E96" s="130"/>
      <c r="F96" s="130"/>
      <c r="G96" s="130"/>
      <c r="H96" s="130"/>
      <c r="I96" s="130"/>
      <c r="J96" s="130"/>
      <c r="K96" s="130"/>
      <c r="L96" s="130"/>
      <c r="M96" s="130"/>
      <c r="N96" s="130"/>
      <c r="O96" s="130"/>
      <c r="P96" s="130"/>
      <c r="Q96" s="130"/>
      <c r="R96" s="130"/>
      <c r="S96" s="130"/>
      <c r="T96" s="130"/>
      <c r="U96" s="130"/>
      <c r="V96" s="130"/>
      <c r="W96" s="130"/>
      <c r="X96" s="130"/>
      <c r="Y96" s="130"/>
      <c r="Z96" s="130"/>
      <c r="AA96" s="130"/>
      <c r="AB96" s="130"/>
      <c r="AC96" s="130"/>
      <c r="AD96" s="130"/>
      <c r="AE96" s="130"/>
      <c r="AF96" s="130"/>
      <c r="AG96" s="130"/>
      <c r="AH96" s="130"/>
      <c r="AI96" s="130"/>
      <c r="AJ96" s="130"/>
      <c r="AK96" s="130"/>
      <c r="AL96" s="130"/>
      <c r="AM96" s="130"/>
      <c r="AN96" s="130"/>
      <c r="AO96" s="130"/>
      <c r="AP96" s="130"/>
      <c r="AQ96" s="130"/>
      <c r="AR96" s="130"/>
      <c r="AS96" s="130"/>
      <c r="AT96" s="130"/>
      <c r="AU96" s="130"/>
      <c r="AV96" s="130"/>
      <c r="AW96" s="130"/>
      <c r="AX96" s="130"/>
      <c r="AY96" s="130"/>
      <c r="AZ96" s="130"/>
      <c r="BA96" s="130"/>
      <c r="BB96" s="130"/>
      <c r="BC96" s="130"/>
      <c r="BD96" s="130"/>
      <c r="BE96" s="130"/>
      <c r="BF96" s="130"/>
      <c r="BG96" s="130"/>
      <c r="BH96" s="130"/>
      <c r="BI96" s="130"/>
      <c r="BJ96" s="130"/>
      <c r="BK96" s="130"/>
      <c r="BL96" s="130"/>
      <c r="BM96" s="130"/>
      <c r="BN96" s="130"/>
      <c r="BO96" s="130"/>
      <c r="BP96" s="130"/>
      <c r="BQ96" s="130"/>
    </row>
    <row r="97" spans="2:69">
      <c r="B97" s="41" t="s">
        <v>863</v>
      </c>
      <c r="C97" s="94" t="s">
        <v>864</v>
      </c>
      <c r="D97" s="22" t="s">
        <v>125</v>
      </c>
      <c r="E97" s="130"/>
      <c r="F97" s="130"/>
      <c r="G97" s="130"/>
      <c r="H97" s="130"/>
      <c r="I97" s="130"/>
      <c r="J97" s="130"/>
      <c r="K97" s="130"/>
      <c r="L97" s="130"/>
      <c r="M97" s="130"/>
      <c r="N97" s="130"/>
      <c r="O97" s="130"/>
      <c r="P97" s="130"/>
      <c r="Q97" s="130"/>
      <c r="R97" s="130"/>
      <c r="S97" s="130"/>
      <c r="T97" s="130"/>
      <c r="U97" s="130"/>
      <c r="V97" s="130"/>
      <c r="W97" s="130"/>
      <c r="X97" s="130"/>
      <c r="Y97" s="130"/>
      <c r="Z97" s="130"/>
      <c r="AA97" s="130"/>
      <c r="AB97" s="130"/>
      <c r="AC97" s="130"/>
      <c r="AD97" s="130"/>
      <c r="AE97" s="130"/>
      <c r="AF97" s="130"/>
      <c r="AG97" s="130"/>
      <c r="AH97" s="130"/>
      <c r="AI97" s="130"/>
      <c r="AJ97" s="130"/>
      <c r="AK97" s="130"/>
      <c r="AL97" s="130"/>
      <c r="AM97" s="130"/>
      <c r="AN97" s="130"/>
      <c r="AO97" s="130"/>
      <c r="AP97" s="130"/>
      <c r="AQ97" s="130"/>
      <c r="AR97" s="130"/>
      <c r="AS97" s="130"/>
      <c r="AT97" s="130"/>
      <c r="AU97" s="130"/>
      <c r="AV97" s="130"/>
      <c r="AW97" s="130"/>
      <c r="AX97" s="130"/>
      <c r="AY97" s="130"/>
      <c r="AZ97" s="130"/>
      <c r="BA97" s="130"/>
      <c r="BB97" s="130"/>
      <c r="BC97" s="130"/>
      <c r="BD97" s="130"/>
      <c r="BE97" s="130"/>
      <c r="BF97" s="130"/>
      <c r="BG97" s="130"/>
      <c r="BH97" s="130"/>
      <c r="BI97" s="130"/>
      <c r="BJ97" s="130"/>
      <c r="BK97" s="130"/>
      <c r="BL97" s="130"/>
      <c r="BM97" s="130"/>
      <c r="BN97" s="130"/>
      <c r="BO97" s="130"/>
      <c r="BP97" s="130"/>
      <c r="BQ97" s="130"/>
    </row>
    <row r="98" spans="2:69">
      <c r="B98" s="41" t="s">
        <v>865</v>
      </c>
      <c r="C98" s="94" t="s">
        <v>866</v>
      </c>
      <c r="D98" s="22" t="s">
        <v>125</v>
      </c>
      <c r="E98" s="130"/>
      <c r="F98" s="130"/>
      <c r="G98" s="130"/>
      <c r="H98" s="130"/>
      <c r="I98" s="130"/>
      <c r="J98" s="130"/>
      <c r="K98" s="130"/>
      <c r="L98" s="130"/>
      <c r="M98" s="130"/>
      <c r="N98" s="130"/>
      <c r="O98" s="130"/>
      <c r="P98" s="130"/>
      <c r="Q98" s="130"/>
      <c r="R98" s="130"/>
      <c r="S98" s="130"/>
      <c r="T98" s="130"/>
      <c r="U98" s="130"/>
      <c r="V98" s="130"/>
      <c r="W98" s="130"/>
      <c r="X98" s="130"/>
      <c r="Y98" s="130"/>
      <c r="Z98" s="130"/>
      <c r="AA98" s="130"/>
      <c r="AB98" s="130"/>
      <c r="AC98" s="130"/>
      <c r="AD98" s="130"/>
      <c r="AE98" s="130"/>
      <c r="AF98" s="130"/>
      <c r="AG98" s="130"/>
      <c r="AH98" s="130"/>
      <c r="AI98" s="130"/>
      <c r="AJ98" s="130"/>
      <c r="AK98" s="130"/>
      <c r="AL98" s="130"/>
      <c r="AM98" s="130"/>
      <c r="AN98" s="130"/>
      <c r="AO98" s="130"/>
      <c r="AP98" s="130"/>
      <c r="AQ98" s="130"/>
      <c r="AR98" s="130"/>
      <c r="AS98" s="130"/>
      <c r="AT98" s="130"/>
      <c r="AU98" s="130"/>
      <c r="AV98" s="130"/>
      <c r="AW98" s="130"/>
      <c r="AX98" s="130"/>
      <c r="AY98" s="130"/>
      <c r="AZ98" s="130"/>
      <c r="BA98" s="130"/>
      <c r="BB98" s="130"/>
      <c r="BC98" s="130"/>
      <c r="BD98" s="130"/>
      <c r="BE98" s="130"/>
      <c r="BF98" s="130"/>
      <c r="BG98" s="130"/>
      <c r="BH98" s="130"/>
      <c r="BI98" s="130"/>
      <c r="BJ98" s="130"/>
      <c r="BK98" s="130"/>
      <c r="BL98" s="130"/>
      <c r="BM98" s="130"/>
      <c r="BN98" s="130"/>
      <c r="BO98" s="130"/>
      <c r="BP98" s="130"/>
      <c r="BQ98" s="130"/>
    </row>
    <row r="99" spans="2:69">
      <c r="B99" s="41" t="s">
        <v>867</v>
      </c>
      <c r="C99" s="94" t="s">
        <v>868</v>
      </c>
      <c r="D99" s="22" t="s">
        <v>125</v>
      </c>
      <c r="E99" s="130"/>
      <c r="F99" s="130"/>
      <c r="G99" s="130"/>
      <c r="H99" s="130"/>
      <c r="I99" s="130"/>
      <c r="J99" s="130"/>
      <c r="K99" s="130"/>
      <c r="L99" s="130"/>
      <c r="M99" s="130"/>
      <c r="N99" s="130"/>
      <c r="O99" s="130"/>
      <c r="P99" s="130"/>
      <c r="Q99" s="130"/>
      <c r="R99" s="130"/>
      <c r="S99" s="130"/>
      <c r="T99" s="130"/>
      <c r="U99" s="130"/>
      <c r="V99" s="130"/>
      <c r="W99" s="130"/>
      <c r="X99" s="130"/>
      <c r="Y99" s="130"/>
      <c r="Z99" s="130"/>
      <c r="AA99" s="130"/>
      <c r="AB99" s="130"/>
      <c r="AC99" s="130"/>
      <c r="AD99" s="130"/>
      <c r="AE99" s="130"/>
      <c r="AF99" s="130"/>
      <c r="AG99" s="130"/>
      <c r="AH99" s="130"/>
      <c r="AI99" s="130"/>
      <c r="AJ99" s="130"/>
      <c r="AK99" s="130"/>
      <c r="AL99" s="130"/>
      <c r="AM99" s="130"/>
      <c r="AN99" s="130"/>
      <c r="AO99" s="130"/>
      <c r="AP99" s="130"/>
      <c r="AQ99" s="130"/>
      <c r="AR99" s="130"/>
      <c r="AS99" s="130"/>
      <c r="AT99" s="130"/>
      <c r="AU99" s="130"/>
      <c r="AV99" s="130"/>
      <c r="AW99" s="130"/>
      <c r="AX99" s="130"/>
      <c r="AY99" s="130"/>
      <c r="AZ99" s="130"/>
      <c r="BA99" s="130"/>
      <c r="BB99" s="130"/>
      <c r="BC99" s="130"/>
      <c r="BD99" s="130"/>
      <c r="BE99" s="130"/>
      <c r="BF99" s="130"/>
      <c r="BG99" s="130"/>
      <c r="BH99" s="130"/>
      <c r="BI99" s="130"/>
      <c r="BJ99" s="130"/>
      <c r="BK99" s="130"/>
      <c r="BL99" s="130"/>
      <c r="BM99" s="130"/>
      <c r="BN99" s="130"/>
      <c r="BO99" s="130"/>
      <c r="BP99" s="130"/>
      <c r="BQ99" s="130"/>
    </row>
    <row r="100" spans="2:69">
      <c r="B100" s="41" t="s">
        <v>869</v>
      </c>
      <c r="C100" s="29" t="s">
        <v>870</v>
      </c>
      <c r="D100" s="22" t="s">
        <v>125</v>
      </c>
      <c r="E100" s="130"/>
      <c r="F100" s="130"/>
      <c r="G100" s="130"/>
      <c r="H100" s="130"/>
      <c r="I100" s="130"/>
      <c r="J100" s="130"/>
      <c r="K100" s="130"/>
      <c r="L100" s="130"/>
      <c r="M100" s="130"/>
      <c r="N100" s="130"/>
      <c r="O100" s="130"/>
      <c r="P100" s="130"/>
      <c r="Q100" s="130"/>
      <c r="R100" s="130"/>
      <c r="S100" s="130"/>
      <c r="T100" s="130"/>
      <c r="U100" s="130"/>
      <c r="V100" s="130"/>
      <c r="W100" s="130"/>
      <c r="X100" s="130"/>
      <c r="Y100" s="130"/>
      <c r="Z100" s="130"/>
      <c r="AA100" s="130"/>
      <c r="AB100" s="130"/>
      <c r="AC100" s="130"/>
      <c r="AD100" s="130"/>
      <c r="AE100" s="130"/>
      <c r="AF100" s="130"/>
      <c r="AG100" s="130"/>
      <c r="AH100" s="130"/>
      <c r="AI100" s="130"/>
      <c r="AJ100" s="130"/>
      <c r="AK100" s="130"/>
      <c r="AL100" s="130"/>
      <c r="AM100" s="130"/>
      <c r="AN100" s="130"/>
      <c r="AO100" s="130"/>
      <c r="AP100" s="130"/>
      <c r="AQ100" s="130"/>
      <c r="AR100" s="130"/>
      <c r="AS100" s="130"/>
      <c r="AT100" s="130"/>
      <c r="AU100" s="130"/>
      <c r="AV100" s="130"/>
      <c r="AW100" s="130"/>
      <c r="AX100" s="130"/>
      <c r="AY100" s="130"/>
      <c r="AZ100" s="130"/>
      <c r="BA100" s="130"/>
      <c r="BB100" s="130"/>
      <c r="BC100" s="130"/>
      <c r="BD100" s="130"/>
      <c r="BE100" s="130"/>
      <c r="BF100" s="130"/>
      <c r="BG100" s="130"/>
      <c r="BH100" s="130"/>
      <c r="BI100" s="130"/>
      <c r="BJ100" s="130"/>
      <c r="BK100" s="130"/>
      <c r="BL100" s="130"/>
      <c r="BM100" s="130"/>
      <c r="BN100" s="130"/>
      <c r="BO100" s="130"/>
      <c r="BP100" s="130"/>
      <c r="BQ100" s="130"/>
    </row>
    <row r="101" spans="2:69">
      <c r="B101" s="42" t="s">
        <v>871</v>
      </c>
      <c r="C101" s="31" t="s">
        <v>872</v>
      </c>
      <c r="D101" s="32" t="s">
        <v>125</v>
      </c>
      <c r="E101" s="130"/>
      <c r="F101" s="130"/>
      <c r="G101" s="130"/>
      <c r="H101" s="130"/>
      <c r="I101" s="130"/>
      <c r="J101" s="130"/>
      <c r="K101" s="130"/>
      <c r="L101" s="130"/>
      <c r="M101" s="130"/>
      <c r="N101" s="130"/>
      <c r="O101" s="130"/>
      <c r="P101" s="130"/>
      <c r="Q101" s="130"/>
      <c r="R101" s="130"/>
      <c r="S101" s="130"/>
      <c r="T101" s="130"/>
      <c r="U101" s="130"/>
      <c r="V101" s="130"/>
      <c r="W101" s="130"/>
      <c r="X101" s="130"/>
      <c r="Y101" s="130"/>
      <c r="Z101" s="130"/>
      <c r="AA101" s="130"/>
      <c r="AB101" s="130"/>
      <c r="AC101" s="130"/>
      <c r="AD101" s="130"/>
      <c r="AE101" s="130"/>
      <c r="AF101" s="130"/>
      <c r="AG101" s="130"/>
      <c r="AH101" s="130"/>
      <c r="AI101" s="130"/>
      <c r="AJ101" s="130"/>
      <c r="AK101" s="130"/>
      <c r="AL101" s="130"/>
      <c r="AM101" s="130"/>
      <c r="AN101" s="130"/>
      <c r="AO101" s="130"/>
      <c r="AP101" s="130"/>
      <c r="AQ101" s="130"/>
      <c r="AR101" s="130"/>
      <c r="AS101" s="130"/>
      <c r="AT101" s="130"/>
      <c r="AU101" s="130"/>
      <c r="AV101" s="130"/>
      <c r="AW101" s="130"/>
      <c r="AX101" s="130"/>
      <c r="AY101" s="130"/>
      <c r="AZ101" s="130"/>
      <c r="BA101" s="130"/>
      <c r="BB101" s="130"/>
      <c r="BC101" s="130"/>
      <c r="BD101" s="130"/>
      <c r="BE101" s="130"/>
      <c r="BF101" s="130"/>
      <c r="BG101" s="130"/>
      <c r="BH101" s="130"/>
      <c r="BI101" s="130"/>
      <c r="BJ101" s="130"/>
      <c r="BK101" s="130"/>
      <c r="BL101" s="130"/>
      <c r="BM101" s="130"/>
      <c r="BN101" s="130"/>
      <c r="BO101" s="130"/>
      <c r="BP101" s="130"/>
      <c r="BQ101" s="130"/>
    </row>
    <row r="102" spans="2:69">
      <c r="B102" s="41" t="s">
        <v>155</v>
      </c>
      <c r="C102" s="141" t="s">
        <v>873</v>
      </c>
      <c r="D102" s="22"/>
      <c r="E102" s="130"/>
      <c r="F102" s="130"/>
      <c r="G102" s="130"/>
      <c r="H102" s="130"/>
      <c r="I102" s="130"/>
      <c r="J102" s="130"/>
      <c r="K102" s="130"/>
      <c r="L102" s="130"/>
      <c r="M102" s="130"/>
      <c r="N102" s="130"/>
      <c r="O102" s="130"/>
      <c r="P102" s="130"/>
      <c r="Q102" s="130"/>
      <c r="R102" s="130"/>
      <c r="S102" s="130"/>
      <c r="T102" s="130"/>
      <c r="U102" s="130"/>
      <c r="V102" s="130"/>
      <c r="W102" s="130"/>
      <c r="X102" s="130"/>
      <c r="Y102" s="130"/>
      <c r="Z102" s="130"/>
      <c r="AA102" s="130"/>
      <c r="AB102" s="130"/>
      <c r="AC102" s="130"/>
      <c r="AD102" s="130"/>
      <c r="AE102" s="130"/>
      <c r="AF102" s="130"/>
      <c r="AG102" s="130"/>
      <c r="AH102" s="130"/>
      <c r="AI102" s="130"/>
      <c r="AJ102" s="130"/>
      <c r="AK102" s="130"/>
      <c r="AL102" s="130"/>
      <c r="AM102" s="130"/>
      <c r="AN102" s="130"/>
      <c r="AO102" s="130"/>
      <c r="AP102" s="130"/>
      <c r="AQ102" s="130"/>
      <c r="AR102" s="130"/>
      <c r="AS102" s="130"/>
      <c r="AT102" s="130"/>
      <c r="AU102" s="130"/>
      <c r="AV102" s="130"/>
      <c r="AW102" s="130"/>
      <c r="AX102" s="130"/>
      <c r="AY102" s="130"/>
      <c r="AZ102" s="130"/>
      <c r="BA102" s="130"/>
      <c r="BB102" s="130"/>
      <c r="BC102" s="130"/>
      <c r="BD102" s="130"/>
      <c r="BE102" s="130"/>
      <c r="BF102" s="130"/>
      <c r="BG102" s="130"/>
      <c r="BH102" s="130"/>
      <c r="BI102" s="130"/>
      <c r="BJ102" s="130"/>
      <c r="BK102" s="130"/>
      <c r="BL102" s="130"/>
      <c r="BM102" s="130"/>
      <c r="BN102" s="130"/>
      <c r="BO102" s="130"/>
      <c r="BP102" s="130"/>
      <c r="BQ102" s="130"/>
    </row>
    <row r="103" spans="2:69">
      <c r="B103" s="41" t="s">
        <v>874</v>
      </c>
      <c r="C103" s="29" t="s">
        <v>875</v>
      </c>
      <c r="D103" s="22" t="s">
        <v>125</v>
      </c>
      <c r="E103" s="130"/>
      <c r="F103" s="130"/>
      <c r="G103" s="130"/>
      <c r="H103" s="130"/>
      <c r="I103" s="130"/>
      <c r="J103" s="130"/>
      <c r="K103" s="130"/>
      <c r="L103" s="130"/>
      <c r="M103" s="130"/>
      <c r="N103" s="130"/>
      <c r="O103" s="130"/>
      <c r="P103" s="130"/>
      <c r="Q103" s="130"/>
      <c r="R103" s="130"/>
      <c r="S103" s="130"/>
      <c r="T103" s="130"/>
      <c r="U103" s="130"/>
      <c r="V103" s="130"/>
      <c r="W103" s="130"/>
      <c r="X103" s="130"/>
      <c r="Y103" s="130"/>
      <c r="Z103" s="130"/>
      <c r="AA103" s="130"/>
      <c r="AB103" s="130"/>
      <c r="AC103" s="130"/>
      <c r="AD103" s="130"/>
      <c r="AE103" s="130"/>
      <c r="AF103" s="130"/>
      <c r="AG103" s="130"/>
      <c r="AH103" s="130"/>
      <c r="AI103" s="130"/>
      <c r="AJ103" s="130"/>
      <c r="AK103" s="130"/>
      <c r="AL103" s="130"/>
      <c r="AM103" s="130"/>
      <c r="AN103" s="130"/>
      <c r="AO103" s="130"/>
      <c r="AP103" s="130"/>
      <c r="AQ103" s="130"/>
      <c r="AR103" s="130"/>
      <c r="AS103" s="130"/>
      <c r="AT103" s="130"/>
      <c r="AU103" s="130"/>
      <c r="AV103" s="130"/>
      <c r="AW103" s="130"/>
      <c r="AX103" s="130"/>
      <c r="AY103" s="130"/>
      <c r="AZ103" s="130"/>
      <c r="BA103" s="130"/>
      <c r="BB103" s="130"/>
      <c r="BC103" s="130"/>
      <c r="BD103" s="130"/>
      <c r="BE103" s="130"/>
      <c r="BF103" s="130"/>
      <c r="BG103" s="130"/>
      <c r="BH103" s="130"/>
      <c r="BI103" s="130"/>
      <c r="BJ103" s="130"/>
      <c r="BK103" s="130"/>
      <c r="BL103" s="130"/>
      <c r="BM103" s="130"/>
      <c r="BN103" s="130"/>
      <c r="BO103" s="130"/>
      <c r="BP103" s="130"/>
      <c r="BQ103" s="130"/>
    </row>
    <row r="104" spans="2:69">
      <c r="B104" s="41" t="s">
        <v>876</v>
      </c>
      <c r="C104" s="29" t="s">
        <v>877</v>
      </c>
      <c r="D104" s="22" t="s">
        <v>125</v>
      </c>
      <c r="E104" s="130"/>
      <c r="F104" s="130"/>
      <c r="G104" s="130"/>
      <c r="H104" s="130"/>
      <c r="I104" s="130"/>
      <c r="J104" s="130"/>
      <c r="K104" s="130"/>
      <c r="L104" s="130"/>
      <c r="M104" s="130"/>
      <c r="N104" s="130"/>
      <c r="O104" s="130"/>
      <c r="P104" s="130"/>
      <c r="Q104" s="130"/>
      <c r="R104" s="130"/>
      <c r="S104" s="130"/>
      <c r="T104" s="130"/>
      <c r="U104" s="130"/>
      <c r="V104" s="130"/>
      <c r="W104" s="130"/>
      <c r="X104" s="130"/>
      <c r="Y104" s="130"/>
      <c r="Z104" s="130"/>
      <c r="AA104" s="130"/>
      <c r="AB104" s="130"/>
      <c r="AC104" s="130"/>
      <c r="AD104" s="130"/>
      <c r="AE104" s="130"/>
      <c r="AF104" s="130"/>
      <c r="AG104" s="130"/>
      <c r="AH104" s="130"/>
      <c r="AI104" s="130"/>
      <c r="AJ104" s="130"/>
      <c r="AK104" s="130"/>
      <c r="AL104" s="130"/>
      <c r="AM104" s="130"/>
      <c r="AN104" s="130"/>
      <c r="AO104" s="130"/>
      <c r="AP104" s="130"/>
      <c r="AQ104" s="130"/>
      <c r="AR104" s="130"/>
      <c r="AS104" s="130"/>
      <c r="AT104" s="130"/>
      <c r="AU104" s="130"/>
      <c r="AV104" s="130"/>
      <c r="AW104" s="130"/>
      <c r="AX104" s="130"/>
      <c r="AY104" s="130"/>
      <c r="AZ104" s="130"/>
      <c r="BA104" s="130"/>
      <c r="BB104" s="130"/>
      <c r="BC104" s="130"/>
      <c r="BD104" s="130"/>
      <c r="BE104" s="130"/>
      <c r="BF104" s="130"/>
      <c r="BG104" s="130"/>
      <c r="BH104" s="130"/>
      <c r="BI104" s="130"/>
      <c r="BJ104" s="130"/>
      <c r="BK104" s="130"/>
      <c r="BL104" s="130"/>
      <c r="BM104" s="130"/>
      <c r="BN104" s="130"/>
      <c r="BO104" s="130"/>
      <c r="BP104" s="130"/>
      <c r="BQ104" s="130"/>
    </row>
    <row r="105" spans="2:69">
      <c r="B105" s="41" t="s">
        <v>878</v>
      </c>
      <c r="C105" s="29" t="s">
        <v>879</v>
      </c>
      <c r="D105" s="22" t="s">
        <v>125</v>
      </c>
      <c r="E105" s="130"/>
      <c r="F105" s="130"/>
      <c r="G105" s="130"/>
      <c r="H105" s="130"/>
      <c r="I105" s="130"/>
      <c r="J105" s="130"/>
      <c r="K105" s="130"/>
      <c r="L105" s="130"/>
      <c r="M105" s="130"/>
      <c r="N105" s="130"/>
      <c r="O105" s="130"/>
      <c r="P105" s="130"/>
      <c r="Q105" s="130"/>
      <c r="R105" s="130"/>
      <c r="S105" s="130"/>
      <c r="T105" s="130"/>
      <c r="U105" s="130"/>
      <c r="V105" s="130"/>
      <c r="W105" s="130"/>
      <c r="X105" s="130"/>
      <c r="Y105" s="130"/>
      <c r="Z105" s="130"/>
      <c r="AA105" s="130"/>
      <c r="AB105" s="130"/>
      <c r="AC105" s="130"/>
      <c r="AD105" s="130"/>
      <c r="AE105" s="130"/>
      <c r="AF105" s="130"/>
      <c r="AG105" s="130"/>
      <c r="AH105" s="130"/>
      <c r="AI105" s="130"/>
      <c r="AJ105" s="130"/>
      <c r="AK105" s="130"/>
      <c r="AL105" s="130"/>
      <c r="AM105" s="130"/>
      <c r="AN105" s="130"/>
      <c r="AO105" s="130"/>
      <c r="AP105" s="130"/>
      <c r="AQ105" s="130"/>
      <c r="AR105" s="130"/>
      <c r="AS105" s="130"/>
      <c r="AT105" s="130"/>
      <c r="AU105" s="130"/>
      <c r="AV105" s="130"/>
      <c r="AW105" s="130"/>
      <c r="AX105" s="130"/>
      <c r="AY105" s="130"/>
      <c r="AZ105" s="130"/>
      <c r="BA105" s="130"/>
      <c r="BB105" s="130"/>
      <c r="BC105" s="130"/>
      <c r="BD105" s="130"/>
      <c r="BE105" s="130"/>
      <c r="BF105" s="130"/>
      <c r="BG105" s="130"/>
      <c r="BH105" s="130"/>
      <c r="BI105" s="130"/>
      <c r="BJ105" s="130"/>
      <c r="BK105" s="130"/>
      <c r="BL105" s="130"/>
      <c r="BM105" s="130"/>
      <c r="BN105" s="130"/>
      <c r="BO105" s="130"/>
      <c r="BP105" s="130"/>
      <c r="BQ105" s="130"/>
    </row>
    <row r="106" spans="2:69">
      <c r="B106" s="42" t="s">
        <v>880</v>
      </c>
      <c r="C106" s="31" t="s">
        <v>881</v>
      </c>
      <c r="D106" s="32" t="s">
        <v>125</v>
      </c>
      <c r="E106" s="130"/>
      <c r="F106" s="130"/>
      <c r="G106" s="130"/>
      <c r="H106" s="130"/>
      <c r="I106" s="130"/>
      <c r="J106" s="130"/>
      <c r="K106" s="130"/>
      <c r="L106" s="130"/>
      <c r="M106" s="130"/>
      <c r="N106" s="130"/>
      <c r="O106" s="130"/>
      <c r="P106" s="130"/>
      <c r="Q106" s="130"/>
      <c r="R106" s="130"/>
      <c r="S106" s="130"/>
      <c r="T106" s="130"/>
      <c r="U106" s="130"/>
      <c r="V106" s="130"/>
      <c r="W106" s="130"/>
      <c r="X106" s="130"/>
      <c r="Y106" s="130"/>
      <c r="Z106" s="130"/>
      <c r="AA106" s="130"/>
      <c r="AB106" s="130"/>
      <c r="AC106" s="130"/>
      <c r="AD106" s="130"/>
      <c r="AE106" s="130"/>
      <c r="AF106" s="130"/>
      <c r="AG106" s="130"/>
      <c r="AH106" s="130"/>
      <c r="AI106" s="130"/>
      <c r="AJ106" s="130"/>
      <c r="AK106" s="130"/>
      <c r="AL106" s="130"/>
      <c r="AM106" s="130"/>
      <c r="AN106" s="130"/>
      <c r="AO106" s="130"/>
      <c r="AP106" s="130"/>
      <c r="AQ106" s="130"/>
      <c r="AR106" s="130"/>
      <c r="AS106" s="130"/>
      <c r="AT106" s="130"/>
      <c r="AU106" s="130"/>
      <c r="AV106" s="130"/>
      <c r="AW106" s="130"/>
      <c r="AX106" s="130"/>
      <c r="AY106" s="130"/>
      <c r="AZ106" s="130"/>
      <c r="BA106" s="130"/>
      <c r="BB106" s="130"/>
      <c r="BC106" s="130"/>
      <c r="BD106" s="130"/>
      <c r="BE106" s="130"/>
      <c r="BF106" s="130"/>
      <c r="BG106" s="130"/>
      <c r="BH106" s="130"/>
      <c r="BI106" s="130"/>
      <c r="BJ106" s="130"/>
      <c r="BK106" s="130"/>
      <c r="BL106" s="130"/>
      <c r="BM106" s="130"/>
      <c r="BN106" s="130"/>
      <c r="BO106" s="130"/>
      <c r="BP106" s="130"/>
      <c r="BQ106" s="130"/>
    </row>
    <row r="107" spans="2:69">
      <c r="B107" s="41" t="s">
        <v>155</v>
      </c>
      <c r="C107" s="141" t="s">
        <v>882</v>
      </c>
      <c r="D107" s="22"/>
      <c r="E107" s="133"/>
      <c r="F107" s="133"/>
      <c r="G107" s="133"/>
      <c r="H107" s="133"/>
      <c r="I107" s="133"/>
      <c r="J107" s="133"/>
      <c r="K107" s="133"/>
      <c r="L107" s="133"/>
      <c r="M107" s="133"/>
      <c r="N107" s="133"/>
      <c r="O107" s="133"/>
      <c r="P107" s="133"/>
      <c r="Q107" s="133"/>
      <c r="R107" s="133"/>
      <c r="S107" s="133"/>
      <c r="T107" s="133"/>
      <c r="U107" s="133"/>
      <c r="V107" s="133"/>
      <c r="W107" s="133"/>
      <c r="X107" s="133"/>
      <c r="Y107" s="133"/>
      <c r="Z107" s="133"/>
      <c r="AA107" s="133"/>
      <c r="AB107" s="133"/>
      <c r="AC107" s="133"/>
      <c r="AD107" s="133"/>
      <c r="AE107" s="133"/>
      <c r="AF107" s="133"/>
      <c r="AG107" s="133"/>
      <c r="AH107" s="133"/>
      <c r="AI107" s="133"/>
      <c r="AJ107" s="133"/>
      <c r="AK107" s="133"/>
      <c r="AL107" s="133"/>
      <c r="AM107" s="133"/>
      <c r="AN107" s="133"/>
      <c r="AO107" s="133"/>
      <c r="AP107" s="133"/>
      <c r="AQ107" s="133"/>
      <c r="AR107" s="133"/>
      <c r="AS107" s="133"/>
      <c r="AT107" s="133"/>
      <c r="AU107" s="133"/>
      <c r="AV107" s="133"/>
      <c r="AW107" s="133"/>
      <c r="AX107" s="133"/>
      <c r="AY107" s="133"/>
      <c r="AZ107" s="133"/>
      <c r="BA107" s="133"/>
      <c r="BB107" s="133"/>
      <c r="BC107" s="133"/>
      <c r="BD107" s="133"/>
      <c r="BE107" s="133"/>
      <c r="BF107" s="133"/>
      <c r="BG107" s="133"/>
      <c r="BH107" s="133"/>
      <c r="BI107" s="133"/>
      <c r="BJ107" s="133"/>
      <c r="BK107" s="133"/>
      <c r="BL107" s="133"/>
      <c r="BM107" s="133"/>
      <c r="BN107" s="133"/>
      <c r="BO107" s="133"/>
      <c r="BP107" s="133"/>
      <c r="BQ107" s="133"/>
    </row>
    <row r="108" spans="2:69">
      <c r="B108" s="41" t="s">
        <v>883</v>
      </c>
      <c r="C108" s="29" t="s">
        <v>884</v>
      </c>
      <c r="D108" s="22" t="s">
        <v>125</v>
      </c>
      <c r="E108" s="130"/>
      <c r="F108" s="130"/>
      <c r="G108" s="130"/>
      <c r="H108" s="130"/>
      <c r="I108" s="130"/>
      <c r="J108" s="130"/>
      <c r="K108" s="130"/>
      <c r="L108" s="130"/>
      <c r="M108" s="130"/>
      <c r="N108" s="130"/>
      <c r="O108" s="130"/>
      <c r="P108" s="130"/>
      <c r="Q108" s="130"/>
      <c r="R108" s="130"/>
      <c r="S108" s="130"/>
      <c r="T108" s="130"/>
      <c r="U108" s="130"/>
      <c r="V108" s="130"/>
      <c r="W108" s="130"/>
      <c r="X108" s="130"/>
      <c r="Y108" s="130"/>
      <c r="Z108" s="130"/>
      <c r="AA108" s="130"/>
      <c r="AB108" s="130"/>
      <c r="AC108" s="130"/>
      <c r="AD108" s="130"/>
      <c r="AE108" s="130"/>
      <c r="AF108" s="130"/>
      <c r="AG108" s="130"/>
      <c r="AH108" s="130"/>
      <c r="AI108" s="130"/>
      <c r="AJ108" s="130"/>
      <c r="AK108" s="130"/>
      <c r="AL108" s="130"/>
      <c r="AM108" s="130"/>
      <c r="AN108" s="130"/>
      <c r="AO108" s="130"/>
      <c r="AP108" s="130"/>
      <c r="AQ108" s="130"/>
      <c r="AR108" s="130"/>
      <c r="AS108" s="130"/>
      <c r="AT108" s="130"/>
      <c r="AU108" s="130"/>
      <c r="AV108" s="130"/>
      <c r="AW108" s="130"/>
      <c r="AX108" s="130"/>
      <c r="AY108" s="130"/>
      <c r="AZ108" s="130"/>
      <c r="BA108" s="130"/>
      <c r="BB108" s="130"/>
      <c r="BC108" s="130"/>
      <c r="BD108" s="130"/>
      <c r="BE108" s="130"/>
      <c r="BF108" s="130"/>
      <c r="BG108" s="130"/>
      <c r="BH108" s="130"/>
      <c r="BI108" s="130"/>
      <c r="BJ108" s="130"/>
      <c r="BK108" s="130"/>
      <c r="BL108" s="130"/>
      <c r="BM108" s="130"/>
      <c r="BN108" s="130"/>
      <c r="BO108" s="130"/>
      <c r="BP108" s="130"/>
      <c r="BQ108" s="130"/>
    </row>
    <row r="109" spans="2:69">
      <c r="B109" s="41" t="s">
        <v>885</v>
      </c>
      <c r="C109" s="94" t="s">
        <v>886</v>
      </c>
      <c r="D109" s="22" t="s">
        <v>125</v>
      </c>
      <c r="E109" s="130"/>
      <c r="F109" s="130"/>
      <c r="G109" s="130"/>
      <c r="H109" s="130"/>
      <c r="I109" s="130"/>
      <c r="J109" s="130"/>
      <c r="K109" s="130"/>
      <c r="L109" s="130"/>
      <c r="M109" s="130"/>
      <c r="N109" s="130"/>
      <c r="O109" s="130"/>
      <c r="P109" s="130"/>
      <c r="Q109" s="130"/>
      <c r="R109" s="130"/>
      <c r="S109" s="130"/>
      <c r="T109" s="130"/>
      <c r="U109" s="130"/>
      <c r="V109" s="130"/>
      <c r="W109" s="130"/>
      <c r="X109" s="130"/>
      <c r="Y109" s="130"/>
      <c r="Z109" s="130"/>
      <c r="AA109" s="130"/>
      <c r="AB109" s="130"/>
      <c r="AC109" s="130"/>
      <c r="AD109" s="130"/>
      <c r="AE109" s="130"/>
      <c r="AF109" s="130"/>
      <c r="AG109" s="130"/>
      <c r="AH109" s="130"/>
      <c r="AI109" s="130"/>
      <c r="AJ109" s="130"/>
      <c r="AK109" s="130"/>
      <c r="AL109" s="130"/>
      <c r="AM109" s="130"/>
      <c r="AN109" s="130"/>
      <c r="AO109" s="130"/>
      <c r="AP109" s="130"/>
      <c r="AQ109" s="130"/>
      <c r="AR109" s="130"/>
      <c r="AS109" s="130"/>
      <c r="AT109" s="130"/>
      <c r="AU109" s="130"/>
      <c r="AV109" s="130"/>
      <c r="AW109" s="130"/>
      <c r="AX109" s="130"/>
      <c r="AY109" s="130"/>
      <c r="AZ109" s="130"/>
      <c r="BA109" s="130"/>
      <c r="BB109" s="130"/>
      <c r="BC109" s="130"/>
      <c r="BD109" s="130"/>
      <c r="BE109" s="130"/>
      <c r="BF109" s="130"/>
      <c r="BG109" s="130"/>
      <c r="BH109" s="130"/>
      <c r="BI109" s="130"/>
      <c r="BJ109" s="130"/>
      <c r="BK109" s="130"/>
      <c r="BL109" s="130"/>
      <c r="BM109" s="130"/>
      <c r="BN109" s="130"/>
      <c r="BO109" s="130"/>
      <c r="BP109" s="130"/>
      <c r="BQ109" s="130"/>
    </row>
    <row r="110" spans="2:69">
      <c r="B110" s="41" t="s">
        <v>887</v>
      </c>
      <c r="C110" s="29" t="s">
        <v>888</v>
      </c>
      <c r="D110" s="22" t="s">
        <v>125</v>
      </c>
      <c r="E110" s="130"/>
      <c r="F110" s="130"/>
      <c r="G110" s="130"/>
      <c r="H110" s="130"/>
      <c r="I110" s="130"/>
      <c r="J110" s="130"/>
      <c r="K110" s="130"/>
      <c r="L110" s="130"/>
      <c r="M110" s="130"/>
      <c r="N110" s="130"/>
      <c r="O110" s="130"/>
      <c r="P110" s="130"/>
      <c r="Q110" s="130"/>
      <c r="R110" s="130"/>
      <c r="S110" s="130"/>
      <c r="T110" s="130"/>
      <c r="U110" s="130"/>
      <c r="V110" s="130"/>
      <c r="W110" s="130"/>
      <c r="X110" s="130"/>
      <c r="Y110" s="130"/>
      <c r="Z110" s="130"/>
      <c r="AA110" s="130"/>
      <c r="AB110" s="130"/>
      <c r="AC110" s="130"/>
      <c r="AD110" s="130"/>
      <c r="AE110" s="130"/>
      <c r="AF110" s="130"/>
      <c r="AG110" s="130"/>
      <c r="AH110" s="130"/>
      <c r="AI110" s="130"/>
      <c r="AJ110" s="130"/>
      <c r="AK110" s="130"/>
      <c r="AL110" s="130"/>
      <c r="AM110" s="130"/>
      <c r="AN110" s="130"/>
      <c r="AO110" s="130"/>
      <c r="AP110" s="130"/>
      <c r="AQ110" s="130"/>
      <c r="AR110" s="130"/>
      <c r="AS110" s="130"/>
      <c r="AT110" s="130"/>
      <c r="AU110" s="130"/>
      <c r="AV110" s="130"/>
      <c r="AW110" s="130"/>
      <c r="AX110" s="130"/>
      <c r="AY110" s="130"/>
      <c r="AZ110" s="130"/>
      <c r="BA110" s="130"/>
      <c r="BB110" s="130"/>
      <c r="BC110" s="130"/>
      <c r="BD110" s="130"/>
      <c r="BE110" s="130"/>
      <c r="BF110" s="130"/>
      <c r="BG110" s="130"/>
      <c r="BH110" s="130"/>
      <c r="BI110" s="130"/>
      <c r="BJ110" s="130"/>
      <c r="BK110" s="130"/>
      <c r="BL110" s="130"/>
      <c r="BM110" s="130"/>
      <c r="BN110" s="130"/>
      <c r="BO110" s="130"/>
      <c r="BP110" s="130"/>
      <c r="BQ110" s="130"/>
    </row>
    <row r="111" spans="2:69">
      <c r="B111" s="41" t="s">
        <v>889</v>
      </c>
      <c r="C111" s="29" t="s">
        <v>890</v>
      </c>
      <c r="D111" s="22" t="s">
        <v>125</v>
      </c>
      <c r="E111" s="130"/>
      <c r="F111" s="130"/>
      <c r="G111" s="130"/>
      <c r="H111" s="130"/>
      <c r="I111" s="130"/>
      <c r="J111" s="130"/>
      <c r="K111" s="130"/>
      <c r="L111" s="130"/>
      <c r="M111" s="130"/>
      <c r="N111" s="130"/>
      <c r="O111" s="130"/>
      <c r="P111" s="130"/>
      <c r="Q111" s="130"/>
      <c r="R111" s="130"/>
      <c r="S111" s="130"/>
      <c r="T111" s="130"/>
      <c r="U111" s="130"/>
      <c r="V111" s="130"/>
      <c r="W111" s="130"/>
      <c r="X111" s="130"/>
      <c r="Y111" s="130"/>
      <c r="Z111" s="130"/>
      <c r="AA111" s="130"/>
      <c r="AB111" s="130"/>
      <c r="AC111" s="130"/>
      <c r="AD111" s="130"/>
      <c r="AE111" s="130"/>
      <c r="AF111" s="130"/>
      <c r="AG111" s="130"/>
      <c r="AH111" s="130"/>
      <c r="AI111" s="130"/>
      <c r="AJ111" s="130"/>
      <c r="AK111" s="130"/>
      <c r="AL111" s="130"/>
      <c r="AM111" s="130"/>
      <c r="AN111" s="130"/>
      <c r="AO111" s="130"/>
      <c r="AP111" s="130"/>
      <c r="AQ111" s="130"/>
      <c r="AR111" s="130"/>
      <c r="AS111" s="130"/>
      <c r="AT111" s="130"/>
      <c r="AU111" s="130"/>
      <c r="AV111" s="130"/>
      <c r="AW111" s="130"/>
      <c r="AX111" s="130"/>
      <c r="AY111" s="130"/>
      <c r="AZ111" s="130"/>
      <c r="BA111" s="130"/>
      <c r="BB111" s="130"/>
      <c r="BC111" s="130"/>
      <c r="BD111" s="130"/>
      <c r="BE111" s="130"/>
      <c r="BF111" s="130"/>
      <c r="BG111" s="130"/>
      <c r="BH111" s="130"/>
      <c r="BI111" s="130"/>
      <c r="BJ111" s="130"/>
      <c r="BK111" s="130"/>
      <c r="BL111" s="130"/>
      <c r="BM111" s="130"/>
      <c r="BN111" s="130"/>
      <c r="BO111" s="130"/>
      <c r="BP111" s="130"/>
      <c r="BQ111" s="130"/>
    </row>
    <row r="112" spans="2:69">
      <c r="B112" s="41" t="s">
        <v>891</v>
      </c>
      <c r="C112" s="94" t="s">
        <v>892</v>
      </c>
      <c r="D112" s="22" t="s">
        <v>125</v>
      </c>
      <c r="E112" s="130"/>
      <c r="F112" s="130"/>
      <c r="G112" s="130"/>
      <c r="H112" s="130"/>
      <c r="I112" s="130"/>
      <c r="J112" s="130"/>
      <c r="K112" s="130"/>
      <c r="L112" s="130"/>
      <c r="M112" s="130"/>
      <c r="N112" s="130"/>
      <c r="O112" s="130"/>
      <c r="P112" s="130"/>
      <c r="Q112" s="130"/>
      <c r="R112" s="130"/>
      <c r="S112" s="130"/>
      <c r="T112" s="130"/>
      <c r="U112" s="130"/>
      <c r="V112" s="130"/>
      <c r="W112" s="130"/>
      <c r="X112" s="130"/>
      <c r="Y112" s="130"/>
      <c r="Z112" s="130"/>
      <c r="AA112" s="130"/>
      <c r="AB112" s="130"/>
      <c r="AC112" s="130"/>
      <c r="AD112" s="130"/>
      <c r="AE112" s="130"/>
      <c r="AF112" s="130"/>
      <c r="AG112" s="130"/>
      <c r="AH112" s="130"/>
      <c r="AI112" s="130"/>
      <c r="AJ112" s="130"/>
      <c r="AK112" s="130"/>
      <c r="AL112" s="130"/>
      <c r="AM112" s="130"/>
      <c r="AN112" s="130"/>
      <c r="AO112" s="130"/>
      <c r="AP112" s="130"/>
      <c r="AQ112" s="130"/>
      <c r="AR112" s="130"/>
      <c r="AS112" s="130"/>
      <c r="AT112" s="130"/>
      <c r="AU112" s="130"/>
      <c r="AV112" s="130"/>
      <c r="AW112" s="130"/>
      <c r="AX112" s="130"/>
      <c r="AY112" s="130"/>
      <c r="AZ112" s="130"/>
      <c r="BA112" s="130"/>
      <c r="BB112" s="130"/>
      <c r="BC112" s="130"/>
      <c r="BD112" s="130"/>
      <c r="BE112" s="130"/>
      <c r="BF112" s="130"/>
      <c r="BG112" s="130"/>
      <c r="BH112" s="130"/>
      <c r="BI112" s="130"/>
      <c r="BJ112" s="130"/>
      <c r="BK112" s="130"/>
      <c r="BL112" s="130"/>
      <c r="BM112" s="130"/>
      <c r="BN112" s="130"/>
      <c r="BO112" s="130"/>
      <c r="BP112" s="130"/>
      <c r="BQ112" s="130"/>
    </row>
    <row r="113" spans="2:69">
      <c r="B113" s="41" t="s">
        <v>893</v>
      </c>
      <c r="C113" s="29" t="s">
        <v>894</v>
      </c>
      <c r="D113" s="22" t="s">
        <v>125</v>
      </c>
      <c r="E113" s="130"/>
      <c r="F113" s="130"/>
      <c r="G113" s="130"/>
      <c r="H113" s="130"/>
      <c r="I113" s="130"/>
      <c r="J113" s="130"/>
      <c r="K113" s="130"/>
      <c r="L113" s="130"/>
      <c r="M113" s="130"/>
      <c r="N113" s="130"/>
      <c r="O113" s="130"/>
      <c r="P113" s="130"/>
      <c r="Q113" s="130"/>
      <c r="R113" s="130"/>
      <c r="S113" s="130"/>
      <c r="T113" s="130"/>
      <c r="U113" s="130"/>
      <c r="V113" s="130"/>
      <c r="W113" s="130"/>
      <c r="X113" s="130"/>
      <c r="Y113" s="130"/>
      <c r="Z113" s="130"/>
      <c r="AA113" s="130"/>
      <c r="AB113" s="130"/>
      <c r="AC113" s="130"/>
      <c r="AD113" s="130"/>
      <c r="AE113" s="130"/>
      <c r="AF113" s="130"/>
      <c r="AG113" s="130"/>
      <c r="AH113" s="130"/>
      <c r="AI113" s="130"/>
      <c r="AJ113" s="130"/>
      <c r="AK113" s="130"/>
      <c r="AL113" s="130"/>
      <c r="AM113" s="130"/>
      <c r="AN113" s="130"/>
      <c r="AO113" s="130"/>
      <c r="AP113" s="130"/>
      <c r="AQ113" s="130"/>
      <c r="AR113" s="130"/>
      <c r="AS113" s="130"/>
      <c r="AT113" s="130"/>
      <c r="AU113" s="130"/>
      <c r="AV113" s="130"/>
      <c r="AW113" s="130"/>
      <c r="AX113" s="130"/>
      <c r="AY113" s="130"/>
      <c r="AZ113" s="130"/>
      <c r="BA113" s="130"/>
      <c r="BB113" s="130"/>
      <c r="BC113" s="130"/>
      <c r="BD113" s="130"/>
      <c r="BE113" s="130"/>
      <c r="BF113" s="130"/>
      <c r="BG113" s="130"/>
      <c r="BH113" s="130"/>
      <c r="BI113" s="130"/>
      <c r="BJ113" s="130"/>
      <c r="BK113" s="130"/>
      <c r="BL113" s="130"/>
      <c r="BM113" s="130"/>
      <c r="BN113" s="130"/>
      <c r="BO113" s="130"/>
      <c r="BP113" s="130"/>
      <c r="BQ113" s="130"/>
    </row>
    <row r="114" spans="2:69">
      <c r="B114" s="41" t="s">
        <v>895</v>
      </c>
      <c r="C114" s="29" t="s">
        <v>896</v>
      </c>
      <c r="D114" s="22" t="s">
        <v>125</v>
      </c>
      <c r="E114" s="130"/>
      <c r="F114" s="130"/>
      <c r="G114" s="130"/>
      <c r="H114" s="130"/>
      <c r="I114" s="130"/>
      <c r="J114" s="130"/>
      <c r="K114" s="130"/>
      <c r="L114" s="130"/>
      <c r="M114" s="130"/>
      <c r="N114" s="130"/>
      <c r="O114" s="130"/>
      <c r="P114" s="130"/>
      <c r="Q114" s="130"/>
      <c r="R114" s="130"/>
      <c r="S114" s="130"/>
      <c r="T114" s="130"/>
      <c r="U114" s="130"/>
      <c r="V114" s="130"/>
      <c r="W114" s="130"/>
      <c r="X114" s="130"/>
      <c r="Y114" s="130"/>
      <c r="Z114" s="130"/>
      <c r="AA114" s="130"/>
      <c r="AB114" s="130"/>
      <c r="AC114" s="130"/>
      <c r="AD114" s="130"/>
      <c r="AE114" s="130"/>
      <c r="AF114" s="130"/>
      <c r="AG114" s="130"/>
      <c r="AH114" s="130"/>
      <c r="AI114" s="130"/>
      <c r="AJ114" s="130"/>
      <c r="AK114" s="130"/>
      <c r="AL114" s="130"/>
      <c r="AM114" s="130"/>
      <c r="AN114" s="130"/>
      <c r="AO114" s="130"/>
      <c r="AP114" s="130"/>
      <c r="AQ114" s="130"/>
      <c r="AR114" s="130"/>
      <c r="AS114" s="130"/>
      <c r="AT114" s="130"/>
      <c r="AU114" s="130"/>
      <c r="AV114" s="130"/>
      <c r="AW114" s="130"/>
      <c r="AX114" s="130"/>
      <c r="AY114" s="130"/>
      <c r="AZ114" s="130"/>
      <c r="BA114" s="130"/>
      <c r="BB114" s="130"/>
      <c r="BC114" s="130"/>
      <c r="BD114" s="130"/>
      <c r="BE114" s="130"/>
      <c r="BF114" s="130"/>
      <c r="BG114" s="130"/>
      <c r="BH114" s="130"/>
      <c r="BI114" s="130"/>
      <c r="BJ114" s="130"/>
      <c r="BK114" s="130"/>
      <c r="BL114" s="130"/>
      <c r="BM114" s="130"/>
      <c r="BN114" s="130"/>
      <c r="BO114" s="130"/>
      <c r="BP114" s="130"/>
      <c r="BQ114" s="130"/>
    </row>
    <row r="115" spans="2:69">
      <c r="B115" s="23" t="s">
        <v>897</v>
      </c>
      <c r="C115" s="100" t="s">
        <v>898</v>
      </c>
      <c r="D115" s="24" t="s">
        <v>125</v>
      </c>
      <c r="E115" s="130"/>
      <c r="F115" s="130"/>
      <c r="G115" s="130"/>
      <c r="H115" s="130"/>
      <c r="I115" s="130"/>
      <c r="J115" s="130"/>
      <c r="K115" s="130"/>
      <c r="L115" s="130"/>
      <c r="M115" s="130"/>
      <c r="N115" s="130"/>
      <c r="O115" s="130"/>
      <c r="P115" s="130"/>
      <c r="Q115" s="130"/>
      <c r="R115" s="130"/>
      <c r="S115" s="130"/>
      <c r="T115" s="130"/>
      <c r="U115" s="130"/>
      <c r="V115" s="130"/>
      <c r="W115" s="130"/>
      <c r="X115" s="130"/>
      <c r="Y115" s="130"/>
      <c r="Z115" s="130"/>
      <c r="AA115" s="130"/>
      <c r="AB115" s="130"/>
      <c r="AC115" s="130"/>
      <c r="AD115" s="130"/>
      <c r="AE115" s="130"/>
      <c r="AF115" s="130"/>
      <c r="AG115" s="130"/>
      <c r="AH115" s="130"/>
      <c r="AI115" s="130"/>
      <c r="AJ115" s="130"/>
      <c r="AK115" s="130"/>
      <c r="AL115" s="130"/>
      <c r="AM115" s="130"/>
      <c r="AN115" s="130"/>
      <c r="AO115" s="130"/>
      <c r="AP115" s="130"/>
      <c r="AQ115" s="130"/>
      <c r="AR115" s="130"/>
      <c r="AS115" s="130"/>
      <c r="AT115" s="130"/>
      <c r="AU115" s="130"/>
      <c r="AV115" s="130"/>
      <c r="AW115" s="130"/>
      <c r="AX115" s="130"/>
      <c r="AY115" s="130"/>
      <c r="AZ115" s="130"/>
      <c r="BA115" s="130"/>
      <c r="BB115" s="130"/>
      <c r="BC115" s="130"/>
      <c r="BD115" s="130"/>
      <c r="BE115" s="130"/>
      <c r="BF115" s="130"/>
      <c r="BG115" s="130"/>
      <c r="BH115" s="130"/>
      <c r="BI115" s="130"/>
      <c r="BJ115" s="130"/>
      <c r="BK115" s="130"/>
      <c r="BL115" s="130"/>
      <c r="BM115" s="130"/>
      <c r="BN115" s="130"/>
      <c r="BO115" s="130"/>
      <c r="BP115" s="130"/>
      <c r="BQ115" s="130"/>
    </row>
    <row r="116" spans="2:69" s="142" customFormat="1">
      <c r="B116" s="143"/>
      <c r="C116" s="144"/>
      <c r="D116" s="144"/>
      <c r="E116" s="145"/>
      <c r="F116" s="145"/>
      <c r="G116" s="145"/>
      <c r="H116" s="145"/>
      <c r="I116" s="145"/>
      <c r="J116" s="145"/>
      <c r="K116" s="145"/>
      <c r="L116" s="145"/>
      <c r="M116" s="145"/>
      <c r="N116" s="145"/>
      <c r="O116" s="145"/>
      <c r="P116" s="145"/>
      <c r="Q116" s="145"/>
      <c r="R116" s="145"/>
      <c r="S116" s="145"/>
      <c r="T116" s="145"/>
      <c r="U116" s="145"/>
      <c r="V116" s="145"/>
      <c r="W116" s="145"/>
      <c r="X116" s="145"/>
      <c r="Y116" s="145"/>
      <c r="Z116" s="145"/>
      <c r="AA116" s="145"/>
      <c r="AB116" s="145"/>
      <c r="AC116" s="145"/>
      <c r="AD116" s="145"/>
      <c r="AE116" s="145"/>
      <c r="AF116" s="145"/>
      <c r="AG116" s="145"/>
      <c r="AH116" s="145"/>
      <c r="AI116" s="145"/>
      <c r="AJ116" s="145"/>
      <c r="AK116" s="145"/>
      <c r="AL116" s="145"/>
      <c r="AM116" s="145"/>
      <c r="AN116" s="145"/>
      <c r="AO116" s="145"/>
      <c r="AP116" s="145"/>
      <c r="AQ116" s="145"/>
      <c r="AR116" s="145"/>
      <c r="AS116" s="145"/>
      <c r="AT116" s="145"/>
      <c r="AU116" s="145"/>
      <c r="AV116" s="145"/>
      <c r="AW116" s="145"/>
      <c r="AX116" s="145"/>
      <c r="AY116" s="145"/>
      <c r="AZ116" s="145"/>
      <c r="BA116" s="145"/>
      <c r="BB116" s="145"/>
      <c r="BC116" s="145"/>
      <c r="BD116" s="145"/>
      <c r="BE116" s="145"/>
      <c r="BF116" s="145"/>
      <c r="BG116" s="145"/>
      <c r="BH116" s="145"/>
      <c r="BI116" s="145"/>
      <c r="BJ116" s="145"/>
      <c r="BK116" s="145"/>
      <c r="BL116" s="145"/>
      <c r="BM116" s="145"/>
      <c r="BN116" s="145"/>
      <c r="BO116" s="145"/>
    </row>
  </sheetData>
  <mergeCells count="14">
    <mergeCell ref="E2:BQ2"/>
    <mergeCell ref="E3:BQ3"/>
    <mergeCell ref="E4:BQ5"/>
    <mergeCell ref="F6:Q6"/>
    <mergeCell ref="S6:AD6"/>
    <mergeCell ref="AF6:AQ6"/>
    <mergeCell ref="AS6:BD6"/>
    <mergeCell ref="BE6:BE7"/>
    <mergeCell ref="BF6:BQ6"/>
    <mergeCell ref="B5:C6"/>
    <mergeCell ref="E6:E7"/>
    <mergeCell ref="R6:R7"/>
    <mergeCell ref="AE6:AE7"/>
    <mergeCell ref="AR6:AR7"/>
  </mergeCells>
  <hyperlinks>
    <hyperlink ref="B1" location="Indice!A1" display="Regresar" xr:uid="{1624F19D-793F-4D4C-AF51-8E512A58C50C}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9"/>
  <dimension ref="B1:BR88"/>
  <sheetViews>
    <sheetView showGridLines="0" workbookViewId="0">
      <selection activeCell="E9" sqref="E9"/>
    </sheetView>
  </sheetViews>
  <sheetFormatPr baseColWidth="10" defaultColWidth="11.42578125" defaultRowHeight="15" outlineLevelCol="1"/>
  <cols>
    <col min="1" max="2" width="11.42578125" style="110"/>
    <col min="3" max="3" width="58.28515625" style="110" customWidth="1"/>
    <col min="4" max="4" width="11.42578125" style="110"/>
    <col min="5" max="5" width="11.42578125" style="50"/>
    <col min="6" max="17" width="0" style="50" hidden="1" customWidth="1" outlineLevel="1"/>
    <col min="18" max="18" width="11.42578125" style="50" collapsed="1"/>
    <col min="19" max="30" width="0" style="50" hidden="1" customWidth="1" outlineLevel="1"/>
    <col min="31" max="31" width="11.42578125" style="50" collapsed="1"/>
    <col min="32" max="43" width="0" style="50" hidden="1" customWidth="1" outlineLevel="1"/>
    <col min="44" max="44" width="11.42578125" style="50" collapsed="1"/>
    <col min="45" max="56" width="0" style="50" hidden="1" customWidth="1" outlineLevel="1"/>
    <col min="57" max="57" width="11.42578125" style="50" collapsed="1"/>
    <col min="58" max="69" width="0" style="50" hidden="1" customWidth="1" outlineLevel="1"/>
    <col min="70" max="70" width="11.42578125" style="110" collapsed="1"/>
    <col min="71" max="16384" width="11.42578125" style="110"/>
  </cols>
  <sheetData>
    <row r="1" spans="2:69" customFormat="1">
      <c r="B1" s="12" t="s">
        <v>117</v>
      </c>
    </row>
    <row r="2" spans="2:69" ht="15.75">
      <c r="B2" s="51" t="s">
        <v>118</v>
      </c>
      <c r="C2" s="52"/>
      <c r="D2" s="27"/>
      <c r="E2" s="243" t="str">
        <f>+Indice!H25</f>
        <v>Costa Rica Gobiernos Locales</v>
      </c>
      <c r="F2" s="244"/>
      <c r="G2" s="244"/>
      <c r="H2" s="244"/>
      <c r="I2" s="244"/>
      <c r="J2" s="244"/>
      <c r="K2" s="244"/>
      <c r="L2" s="244"/>
      <c r="M2" s="244"/>
      <c r="N2" s="244"/>
      <c r="O2" s="244"/>
      <c r="P2" s="244"/>
      <c r="Q2" s="244"/>
      <c r="R2" s="244"/>
      <c r="S2" s="244"/>
      <c r="T2" s="244"/>
      <c r="U2" s="244"/>
      <c r="V2" s="244"/>
      <c r="W2" s="244"/>
      <c r="X2" s="244"/>
      <c r="Y2" s="244"/>
      <c r="Z2" s="244"/>
      <c r="AA2" s="244"/>
      <c r="AB2" s="244"/>
      <c r="AC2" s="244"/>
      <c r="AD2" s="244"/>
      <c r="AE2" s="244"/>
      <c r="AF2" s="244"/>
      <c r="AG2" s="244"/>
      <c r="AH2" s="244"/>
      <c r="AI2" s="244"/>
      <c r="AJ2" s="244"/>
      <c r="AK2" s="244"/>
      <c r="AL2" s="244"/>
      <c r="AM2" s="244"/>
      <c r="AN2" s="244"/>
      <c r="AO2" s="244"/>
      <c r="AP2" s="244"/>
      <c r="AQ2" s="244"/>
      <c r="AR2" s="244"/>
      <c r="AS2" s="244"/>
      <c r="AT2" s="244"/>
      <c r="AU2" s="244"/>
      <c r="AV2" s="244"/>
      <c r="AW2" s="244"/>
      <c r="AX2" s="244"/>
      <c r="AY2" s="244"/>
      <c r="AZ2" s="244"/>
      <c r="BA2" s="244"/>
      <c r="BB2" s="244"/>
      <c r="BC2" s="244"/>
      <c r="BD2" s="244"/>
      <c r="BE2" s="244"/>
      <c r="BF2" s="244"/>
      <c r="BG2" s="244"/>
      <c r="BH2" s="244"/>
      <c r="BI2" s="244"/>
      <c r="BJ2" s="244"/>
      <c r="BK2" s="244"/>
      <c r="BL2" s="244"/>
      <c r="BM2" s="244"/>
      <c r="BN2" s="244"/>
      <c r="BO2" s="244"/>
      <c r="BP2" s="244"/>
      <c r="BQ2" s="245"/>
    </row>
    <row r="3" spans="2:69" ht="15.75">
      <c r="B3" s="51" t="s">
        <v>899</v>
      </c>
      <c r="C3" s="53"/>
      <c r="D3" s="22"/>
      <c r="E3" s="246" t="s">
        <v>189</v>
      </c>
      <c r="F3" s="247"/>
      <c r="G3" s="247"/>
      <c r="H3" s="247"/>
      <c r="I3" s="247"/>
      <c r="J3" s="247"/>
      <c r="K3" s="247"/>
      <c r="L3" s="247"/>
      <c r="M3" s="247"/>
      <c r="N3" s="247"/>
      <c r="O3" s="247"/>
      <c r="P3" s="247"/>
      <c r="Q3" s="247"/>
      <c r="R3" s="247"/>
      <c r="S3" s="247"/>
      <c r="T3" s="247"/>
      <c r="U3" s="247"/>
      <c r="V3" s="247"/>
      <c r="W3" s="247"/>
      <c r="X3" s="247"/>
      <c r="Y3" s="247"/>
      <c r="Z3" s="247"/>
      <c r="AA3" s="247"/>
      <c r="AB3" s="247"/>
      <c r="AC3" s="247"/>
      <c r="AD3" s="247"/>
      <c r="AE3" s="247"/>
      <c r="AF3" s="247"/>
      <c r="AG3" s="247"/>
      <c r="AH3" s="247"/>
      <c r="AI3" s="247"/>
      <c r="AJ3" s="247"/>
      <c r="AK3" s="247"/>
      <c r="AL3" s="247"/>
      <c r="AM3" s="247"/>
      <c r="AN3" s="247"/>
      <c r="AO3" s="247"/>
      <c r="AP3" s="247"/>
      <c r="AQ3" s="247"/>
      <c r="AR3" s="247"/>
      <c r="AS3" s="247"/>
      <c r="AT3" s="247"/>
      <c r="AU3" s="247"/>
      <c r="AV3" s="247"/>
      <c r="AW3" s="247"/>
      <c r="AX3" s="247"/>
      <c r="AY3" s="247"/>
      <c r="AZ3" s="247"/>
      <c r="BA3" s="247"/>
      <c r="BB3" s="247"/>
      <c r="BC3" s="247"/>
      <c r="BD3" s="247"/>
      <c r="BE3" s="247"/>
      <c r="BF3" s="247"/>
      <c r="BG3" s="247"/>
      <c r="BH3" s="247"/>
      <c r="BI3" s="247"/>
      <c r="BJ3" s="247"/>
      <c r="BK3" s="247"/>
      <c r="BL3" s="247"/>
      <c r="BM3" s="247"/>
      <c r="BN3" s="247"/>
      <c r="BO3" s="247"/>
      <c r="BP3" s="247"/>
      <c r="BQ3" s="248"/>
    </row>
    <row r="4" spans="2:69" ht="15" customHeight="1">
      <c r="B4" s="19"/>
      <c r="C4" s="20"/>
      <c r="D4" s="21"/>
      <c r="E4" s="249" t="s">
        <v>121</v>
      </c>
      <c r="F4" s="250"/>
      <c r="G4" s="250"/>
      <c r="H4" s="250"/>
      <c r="I4" s="250"/>
      <c r="J4" s="250"/>
      <c r="K4" s="250"/>
      <c r="L4" s="250"/>
      <c r="M4" s="250"/>
      <c r="N4" s="250"/>
      <c r="O4" s="250"/>
      <c r="P4" s="250"/>
      <c r="Q4" s="250"/>
      <c r="R4" s="250"/>
      <c r="S4" s="250"/>
      <c r="T4" s="250"/>
      <c r="U4" s="250"/>
      <c r="V4" s="250"/>
      <c r="W4" s="250"/>
      <c r="X4" s="250"/>
      <c r="Y4" s="250"/>
      <c r="Z4" s="250"/>
      <c r="AA4" s="250"/>
      <c r="AB4" s="250"/>
      <c r="AC4" s="250"/>
      <c r="AD4" s="250"/>
      <c r="AE4" s="250"/>
      <c r="AF4" s="250"/>
      <c r="AG4" s="250"/>
      <c r="AH4" s="250"/>
      <c r="AI4" s="250"/>
      <c r="AJ4" s="250"/>
      <c r="AK4" s="250"/>
      <c r="AL4" s="250"/>
      <c r="AM4" s="250"/>
      <c r="AN4" s="250"/>
      <c r="AO4" s="250"/>
      <c r="AP4" s="250"/>
      <c r="AQ4" s="250"/>
      <c r="AR4" s="250"/>
      <c r="AS4" s="250"/>
      <c r="AT4" s="250"/>
      <c r="AU4" s="250"/>
      <c r="AV4" s="250"/>
      <c r="AW4" s="250"/>
      <c r="AX4" s="250"/>
      <c r="AY4" s="250"/>
      <c r="AZ4" s="250"/>
      <c r="BA4" s="250"/>
      <c r="BB4" s="250"/>
      <c r="BC4" s="250"/>
      <c r="BD4" s="250"/>
      <c r="BE4" s="250"/>
      <c r="BF4" s="250"/>
      <c r="BG4" s="250"/>
      <c r="BH4" s="250"/>
      <c r="BI4" s="250"/>
      <c r="BJ4" s="250"/>
      <c r="BK4" s="250"/>
      <c r="BL4" s="250"/>
      <c r="BM4" s="250"/>
      <c r="BN4" s="250"/>
      <c r="BO4" s="250"/>
      <c r="BP4" s="250"/>
      <c r="BQ4" s="251"/>
    </row>
    <row r="5" spans="2:69" ht="15" customHeight="1">
      <c r="B5" s="266" t="s">
        <v>900</v>
      </c>
      <c r="C5" s="267"/>
      <c r="D5" s="22"/>
      <c r="E5" s="252"/>
      <c r="F5" s="253"/>
      <c r="G5" s="253"/>
      <c r="H5" s="253"/>
      <c r="I5" s="253"/>
      <c r="J5" s="253"/>
      <c r="K5" s="253"/>
      <c r="L5" s="253"/>
      <c r="M5" s="253"/>
      <c r="N5" s="253"/>
      <c r="O5" s="253"/>
      <c r="P5" s="253"/>
      <c r="Q5" s="253"/>
      <c r="R5" s="253"/>
      <c r="S5" s="253"/>
      <c r="T5" s="253"/>
      <c r="U5" s="253"/>
      <c r="V5" s="253"/>
      <c r="W5" s="253"/>
      <c r="X5" s="253"/>
      <c r="Y5" s="253"/>
      <c r="Z5" s="253"/>
      <c r="AA5" s="253"/>
      <c r="AB5" s="253"/>
      <c r="AC5" s="253"/>
      <c r="AD5" s="253"/>
      <c r="AE5" s="253"/>
      <c r="AF5" s="253"/>
      <c r="AG5" s="253"/>
      <c r="AH5" s="253"/>
      <c r="AI5" s="253"/>
      <c r="AJ5" s="253"/>
      <c r="AK5" s="253"/>
      <c r="AL5" s="253"/>
      <c r="AM5" s="253"/>
      <c r="AN5" s="253"/>
      <c r="AO5" s="253"/>
      <c r="AP5" s="253"/>
      <c r="AQ5" s="253"/>
      <c r="AR5" s="253"/>
      <c r="AS5" s="253"/>
      <c r="AT5" s="253"/>
      <c r="AU5" s="253"/>
      <c r="AV5" s="253"/>
      <c r="AW5" s="253"/>
      <c r="AX5" s="253"/>
      <c r="AY5" s="253"/>
      <c r="AZ5" s="253"/>
      <c r="BA5" s="253"/>
      <c r="BB5" s="253"/>
      <c r="BC5" s="253"/>
      <c r="BD5" s="253"/>
      <c r="BE5" s="253"/>
      <c r="BF5" s="253"/>
      <c r="BG5" s="253"/>
      <c r="BH5" s="253"/>
      <c r="BI5" s="253"/>
      <c r="BJ5" s="253"/>
      <c r="BK5" s="253"/>
      <c r="BL5" s="253"/>
      <c r="BM5" s="253"/>
      <c r="BN5" s="253"/>
      <c r="BO5" s="253"/>
      <c r="BP5" s="253"/>
      <c r="BQ5" s="254"/>
    </row>
    <row r="6" spans="2:69">
      <c r="B6" s="266"/>
      <c r="C6" s="267"/>
      <c r="D6" s="22"/>
      <c r="E6" s="255">
        <v>2019</v>
      </c>
      <c r="F6" s="256">
        <v>2019</v>
      </c>
      <c r="G6" s="257"/>
      <c r="H6" s="257"/>
      <c r="I6" s="257"/>
      <c r="J6" s="257"/>
      <c r="K6" s="257"/>
      <c r="L6" s="257"/>
      <c r="M6" s="257"/>
      <c r="N6" s="257"/>
      <c r="O6" s="257"/>
      <c r="P6" s="257"/>
      <c r="Q6" s="258"/>
      <c r="R6" s="255">
        <f>+E6+1</f>
        <v>2020</v>
      </c>
      <c r="S6" s="256">
        <v>2020</v>
      </c>
      <c r="T6" s="257"/>
      <c r="U6" s="257"/>
      <c r="V6" s="257"/>
      <c r="W6" s="257"/>
      <c r="X6" s="257"/>
      <c r="Y6" s="257"/>
      <c r="Z6" s="257"/>
      <c r="AA6" s="257"/>
      <c r="AB6" s="257"/>
      <c r="AC6" s="257"/>
      <c r="AD6" s="258"/>
      <c r="AE6" s="255">
        <f>+R6+1</f>
        <v>2021</v>
      </c>
      <c r="AF6" s="256">
        <v>2021</v>
      </c>
      <c r="AG6" s="257"/>
      <c r="AH6" s="257"/>
      <c r="AI6" s="257"/>
      <c r="AJ6" s="257"/>
      <c r="AK6" s="257"/>
      <c r="AL6" s="257"/>
      <c r="AM6" s="257"/>
      <c r="AN6" s="257"/>
      <c r="AO6" s="257"/>
      <c r="AP6" s="257"/>
      <c r="AQ6" s="258"/>
      <c r="AR6" s="255">
        <f>+AE6+1</f>
        <v>2022</v>
      </c>
      <c r="AS6" s="259">
        <v>2022</v>
      </c>
      <c r="AT6" s="260"/>
      <c r="AU6" s="260"/>
      <c r="AV6" s="260"/>
      <c r="AW6" s="260"/>
      <c r="AX6" s="260"/>
      <c r="AY6" s="260"/>
      <c r="AZ6" s="260"/>
      <c r="BA6" s="260"/>
      <c r="BB6" s="260"/>
      <c r="BC6" s="260"/>
      <c r="BD6" s="261"/>
      <c r="BE6" s="262">
        <f>+AR6+1</f>
        <v>2023</v>
      </c>
      <c r="BF6" s="259">
        <v>2023</v>
      </c>
      <c r="BG6" s="260"/>
      <c r="BH6" s="260"/>
      <c r="BI6" s="260"/>
      <c r="BJ6" s="260"/>
      <c r="BK6" s="260"/>
      <c r="BL6" s="260"/>
      <c r="BM6" s="260"/>
      <c r="BN6" s="260"/>
      <c r="BO6" s="260"/>
      <c r="BP6" s="260"/>
      <c r="BQ6" s="261"/>
    </row>
    <row r="7" spans="2:69">
      <c r="B7" s="101"/>
      <c r="C7" s="102"/>
      <c r="D7" s="22"/>
      <c r="E7" s="255"/>
      <c r="F7" s="210">
        <v>43466</v>
      </c>
      <c r="G7" s="210">
        <v>43497</v>
      </c>
      <c r="H7" s="210">
        <v>43525</v>
      </c>
      <c r="I7" s="210">
        <v>43556</v>
      </c>
      <c r="J7" s="210">
        <v>43586</v>
      </c>
      <c r="K7" s="210">
        <v>43617</v>
      </c>
      <c r="L7" s="210">
        <v>43647</v>
      </c>
      <c r="M7" s="210">
        <v>43678</v>
      </c>
      <c r="N7" s="210">
        <v>43709</v>
      </c>
      <c r="O7" s="210">
        <v>43739</v>
      </c>
      <c r="P7" s="210">
        <v>43770</v>
      </c>
      <c r="Q7" s="210">
        <v>43800</v>
      </c>
      <c r="R7" s="255"/>
      <c r="S7" s="210">
        <v>43831</v>
      </c>
      <c r="T7" s="210">
        <v>43862</v>
      </c>
      <c r="U7" s="210">
        <v>43891</v>
      </c>
      <c r="V7" s="210">
        <v>43922</v>
      </c>
      <c r="W7" s="210">
        <v>43952</v>
      </c>
      <c r="X7" s="210">
        <v>43983</v>
      </c>
      <c r="Y7" s="210">
        <v>44013</v>
      </c>
      <c r="Z7" s="210">
        <v>44044</v>
      </c>
      <c r="AA7" s="210">
        <v>44075</v>
      </c>
      <c r="AB7" s="210">
        <v>44105</v>
      </c>
      <c r="AC7" s="210">
        <v>44136</v>
      </c>
      <c r="AD7" s="210">
        <v>44166</v>
      </c>
      <c r="AE7" s="255"/>
      <c r="AF7" s="210">
        <v>44197</v>
      </c>
      <c r="AG7" s="210">
        <v>44228</v>
      </c>
      <c r="AH7" s="210">
        <v>44256</v>
      </c>
      <c r="AI7" s="210">
        <v>44287</v>
      </c>
      <c r="AJ7" s="210">
        <v>44317</v>
      </c>
      <c r="AK7" s="210">
        <v>44348</v>
      </c>
      <c r="AL7" s="210">
        <v>44378</v>
      </c>
      <c r="AM7" s="210">
        <v>44409</v>
      </c>
      <c r="AN7" s="210">
        <v>44440</v>
      </c>
      <c r="AO7" s="210">
        <v>44470</v>
      </c>
      <c r="AP7" s="210">
        <v>44501</v>
      </c>
      <c r="AQ7" s="210">
        <v>44531</v>
      </c>
      <c r="AR7" s="255"/>
      <c r="AS7" s="210">
        <v>44562</v>
      </c>
      <c r="AT7" s="210">
        <v>44593</v>
      </c>
      <c r="AU7" s="210">
        <v>44621</v>
      </c>
      <c r="AV7" s="210">
        <v>44652</v>
      </c>
      <c r="AW7" s="210">
        <v>44682</v>
      </c>
      <c r="AX7" s="210">
        <v>44713</v>
      </c>
      <c r="AY7" s="210">
        <v>44743</v>
      </c>
      <c r="AZ7" s="210">
        <v>44774</v>
      </c>
      <c r="BA7" s="210">
        <v>44805</v>
      </c>
      <c r="BB7" s="210">
        <v>44835</v>
      </c>
      <c r="BC7" s="210">
        <v>44866</v>
      </c>
      <c r="BD7" s="210">
        <v>44896</v>
      </c>
      <c r="BE7" s="263"/>
      <c r="BF7" s="210">
        <v>44927</v>
      </c>
      <c r="BG7" s="210">
        <v>44958</v>
      </c>
      <c r="BH7" s="210">
        <v>44986</v>
      </c>
      <c r="BI7" s="210">
        <v>45017</v>
      </c>
      <c r="BJ7" s="210">
        <v>45047</v>
      </c>
      <c r="BK7" s="210">
        <v>45078</v>
      </c>
      <c r="BL7" s="210">
        <v>45108</v>
      </c>
      <c r="BM7" s="210">
        <v>45139</v>
      </c>
      <c r="BN7" s="210">
        <v>45170</v>
      </c>
      <c r="BO7" s="210">
        <v>45200</v>
      </c>
      <c r="BP7" s="210">
        <v>45231</v>
      </c>
      <c r="BQ7" s="210">
        <v>45261</v>
      </c>
    </row>
    <row r="8" spans="2:69">
      <c r="B8" s="89" t="s">
        <v>901</v>
      </c>
      <c r="C8" s="117" t="s">
        <v>902</v>
      </c>
      <c r="D8" s="118" t="s">
        <v>125</v>
      </c>
      <c r="E8" s="91"/>
      <c r="F8" s="91"/>
      <c r="G8" s="91"/>
      <c r="H8" s="91"/>
      <c r="I8" s="91"/>
      <c r="J8" s="91"/>
      <c r="K8" s="91"/>
      <c r="L8" s="91"/>
      <c r="M8" s="91"/>
      <c r="N8" s="91"/>
      <c r="O8" s="91"/>
      <c r="P8" s="91"/>
      <c r="Q8" s="91"/>
      <c r="R8" s="91"/>
      <c r="S8" s="91"/>
      <c r="T8" s="91"/>
      <c r="U8" s="91"/>
      <c r="V8" s="91"/>
      <c r="W8" s="91"/>
      <c r="X8" s="91"/>
      <c r="Y8" s="91"/>
      <c r="Z8" s="91"/>
      <c r="AA8" s="91"/>
      <c r="AB8" s="91"/>
      <c r="AC8" s="91"/>
      <c r="AD8" s="91"/>
      <c r="AE8" s="91"/>
      <c r="AF8" s="91"/>
      <c r="AG8" s="91"/>
      <c r="AH8" s="91"/>
      <c r="AI8" s="91"/>
      <c r="AJ8" s="91"/>
      <c r="AK8" s="91"/>
      <c r="AL8" s="91"/>
      <c r="AM8" s="91"/>
      <c r="AN8" s="91"/>
      <c r="AO8" s="91"/>
      <c r="AP8" s="91"/>
      <c r="AQ8" s="91"/>
      <c r="AR8" s="91"/>
      <c r="AS8" s="91"/>
      <c r="AT8" s="91"/>
      <c r="AU8" s="91"/>
      <c r="AV8" s="91"/>
      <c r="AW8" s="91"/>
      <c r="AX8" s="91"/>
      <c r="AY8" s="91"/>
      <c r="AZ8" s="91"/>
      <c r="BA8" s="91"/>
      <c r="BB8" s="91"/>
      <c r="BC8" s="91"/>
      <c r="BD8" s="91"/>
      <c r="BE8" s="91"/>
      <c r="BF8" s="91"/>
      <c r="BG8" s="91"/>
      <c r="BH8" s="91"/>
      <c r="BI8" s="91"/>
      <c r="BJ8" s="91"/>
      <c r="BK8" s="91"/>
      <c r="BL8" s="91"/>
      <c r="BM8" s="91"/>
      <c r="BN8" s="91"/>
      <c r="BO8" s="91"/>
      <c r="BP8" s="91"/>
      <c r="BQ8" s="91"/>
    </row>
    <row r="9" spans="2:69" s="120" customFormat="1">
      <c r="B9" s="39" t="s">
        <v>903</v>
      </c>
      <c r="C9" s="93" t="s">
        <v>904</v>
      </c>
      <c r="D9" s="27" t="s">
        <v>125</v>
      </c>
      <c r="E9" s="119"/>
      <c r="F9" s="119"/>
      <c r="G9" s="119"/>
      <c r="H9" s="119"/>
      <c r="I9" s="119"/>
      <c r="J9" s="119"/>
      <c r="K9" s="119"/>
      <c r="L9" s="119"/>
      <c r="M9" s="119"/>
      <c r="N9" s="119"/>
      <c r="O9" s="119"/>
      <c r="P9" s="119"/>
      <c r="Q9" s="119"/>
      <c r="R9" s="119"/>
      <c r="S9" s="119"/>
      <c r="T9" s="119"/>
      <c r="U9" s="119"/>
      <c r="V9" s="119"/>
      <c r="W9" s="119"/>
      <c r="X9" s="119"/>
      <c r="Y9" s="119"/>
      <c r="Z9" s="119"/>
      <c r="AA9" s="119"/>
      <c r="AB9" s="119"/>
      <c r="AC9" s="119"/>
      <c r="AD9" s="119"/>
      <c r="AE9" s="119"/>
      <c r="AF9" s="119"/>
      <c r="AG9" s="119"/>
      <c r="AH9" s="119"/>
      <c r="AI9" s="119"/>
      <c r="AJ9" s="119"/>
      <c r="AK9" s="119"/>
      <c r="AL9" s="119"/>
      <c r="AM9" s="119"/>
      <c r="AN9" s="119"/>
      <c r="AO9" s="119"/>
      <c r="AP9" s="119"/>
      <c r="AQ9" s="119"/>
      <c r="AR9" s="119"/>
      <c r="AS9" s="119"/>
      <c r="AT9" s="119"/>
      <c r="AU9" s="119"/>
      <c r="AV9" s="119"/>
      <c r="AW9" s="119"/>
      <c r="AX9" s="119"/>
      <c r="AY9" s="119"/>
      <c r="AZ9" s="119"/>
      <c r="BA9" s="119"/>
      <c r="BB9" s="119"/>
      <c r="BC9" s="119"/>
      <c r="BD9" s="119"/>
      <c r="BE9" s="119"/>
      <c r="BF9" s="119"/>
      <c r="BG9" s="119"/>
      <c r="BH9" s="119"/>
      <c r="BI9" s="119"/>
      <c r="BJ9" s="119"/>
      <c r="BK9" s="119"/>
      <c r="BL9" s="119"/>
      <c r="BM9" s="119"/>
      <c r="BN9" s="119"/>
      <c r="BO9" s="119"/>
      <c r="BP9" s="119"/>
      <c r="BQ9" s="119"/>
    </row>
    <row r="10" spans="2:69">
      <c r="B10" s="41" t="s">
        <v>905</v>
      </c>
      <c r="C10" s="94" t="s">
        <v>906</v>
      </c>
      <c r="D10" s="108" t="s">
        <v>125</v>
      </c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63"/>
      <c r="Z10" s="63"/>
      <c r="AA10" s="63"/>
      <c r="AB10" s="63"/>
      <c r="AC10" s="63"/>
      <c r="AD10" s="63"/>
      <c r="AE10" s="63"/>
      <c r="AF10" s="63"/>
      <c r="AG10" s="63"/>
      <c r="AH10" s="63"/>
      <c r="AI10" s="63"/>
      <c r="AJ10" s="63"/>
      <c r="AK10" s="63"/>
      <c r="AL10" s="63"/>
      <c r="AM10" s="63"/>
      <c r="AN10" s="63"/>
      <c r="AO10" s="63"/>
      <c r="AP10" s="63"/>
      <c r="AQ10" s="63"/>
      <c r="AR10" s="63"/>
      <c r="AS10" s="63"/>
      <c r="AT10" s="63"/>
      <c r="AU10" s="63"/>
      <c r="AV10" s="63"/>
      <c r="AW10" s="63"/>
      <c r="AX10" s="63"/>
      <c r="AY10" s="63"/>
      <c r="AZ10" s="63"/>
      <c r="BA10" s="63"/>
      <c r="BB10" s="63"/>
      <c r="BC10" s="63"/>
      <c r="BD10" s="63"/>
      <c r="BE10" s="63"/>
      <c r="BF10" s="63"/>
      <c r="BG10" s="63"/>
      <c r="BH10" s="63"/>
      <c r="BI10" s="63"/>
      <c r="BJ10" s="63"/>
      <c r="BK10" s="63"/>
      <c r="BL10" s="63"/>
      <c r="BM10" s="63"/>
      <c r="BN10" s="63"/>
      <c r="BO10" s="63"/>
      <c r="BP10" s="63"/>
      <c r="BQ10" s="63"/>
    </row>
    <row r="11" spans="2:69">
      <c r="B11" s="41" t="s">
        <v>907</v>
      </c>
      <c r="C11" s="94" t="s">
        <v>908</v>
      </c>
      <c r="D11" s="108" t="s">
        <v>125</v>
      </c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3"/>
      <c r="AR11" s="63"/>
      <c r="AS11" s="63"/>
      <c r="AT11" s="63"/>
      <c r="AU11" s="63"/>
      <c r="AV11" s="63"/>
      <c r="AW11" s="63"/>
      <c r="AX11" s="63"/>
      <c r="AY11" s="63"/>
      <c r="AZ11" s="63"/>
      <c r="BA11" s="63"/>
      <c r="BB11" s="63"/>
      <c r="BC11" s="63"/>
      <c r="BD11" s="63"/>
      <c r="BE11" s="63"/>
      <c r="BF11" s="63"/>
      <c r="BG11" s="63"/>
      <c r="BH11" s="63"/>
      <c r="BI11" s="63"/>
      <c r="BJ11" s="63"/>
      <c r="BK11" s="63"/>
      <c r="BL11" s="63"/>
      <c r="BM11" s="63"/>
      <c r="BN11" s="63"/>
      <c r="BO11" s="63"/>
      <c r="BP11" s="63"/>
      <c r="BQ11" s="63"/>
    </row>
    <row r="12" spans="2:69">
      <c r="B12" s="41" t="s">
        <v>909</v>
      </c>
      <c r="C12" s="94" t="s">
        <v>910</v>
      </c>
      <c r="D12" s="108" t="s">
        <v>125</v>
      </c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3"/>
      <c r="Q12" s="63"/>
      <c r="R12" s="63"/>
      <c r="S12" s="63"/>
      <c r="T12" s="63"/>
      <c r="U12" s="63"/>
      <c r="V12" s="63"/>
      <c r="W12" s="63"/>
      <c r="X12" s="63"/>
      <c r="Y12" s="63"/>
      <c r="Z12" s="63"/>
      <c r="AA12" s="63"/>
      <c r="AB12" s="63"/>
      <c r="AC12" s="63"/>
      <c r="AD12" s="63"/>
      <c r="AE12" s="63"/>
      <c r="AF12" s="63"/>
      <c r="AG12" s="63"/>
      <c r="AH12" s="63"/>
      <c r="AI12" s="63"/>
      <c r="AJ12" s="63"/>
      <c r="AK12" s="63"/>
      <c r="AL12" s="63"/>
      <c r="AM12" s="63"/>
      <c r="AN12" s="63"/>
      <c r="AO12" s="63"/>
      <c r="AP12" s="63"/>
      <c r="AQ12" s="63"/>
      <c r="AR12" s="63"/>
      <c r="AS12" s="63"/>
      <c r="AT12" s="63"/>
      <c r="AU12" s="63"/>
      <c r="AV12" s="63"/>
      <c r="AW12" s="63"/>
      <c r="AX12" s="63"/>
      <c r="AY12" s="63"/>
      <c r="AZ12" s="63"/>
      <c r="BA12" s="63"/>
      <c r="BB12" s="63"/>
      <c r="BC12" s="63"/>
      <c r="BD12" s="63"/>
      <c r="BE12" s="63"/>
      <c r="BF12" s="63"/>
      <c r="BG12" s="63"/>
      <c r="BH12" s="63"/>
      <c r="BI12" s="63"/>
      <c r="BJ12" s="63"/>
      <c r="BK12" s="63"/>
      <c r="BL12" s="63"/>
      <c r="BM12" s="63"/>
      <c r="BN12" s="63"/>
      <c r="BO12" s="63"/>
      <c r="BP12" s="63"/>
      <c r="BQ12" s="63"/>
    </row>
    <row r="13" spans="2:69">
      <c r="B13" s="41" t="s">
        <v>911</v>
      </c>
      <c r="C13" s="94" t="s">
        <v>912</v>
      </c>
      <c r="D13" s="108" t="s">
        <v>125</v>
      </c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63"/>
      <c r="P13" s="63"/>
      <c r="Q13" s="63"/>
      <c r="R13" s="63"/>
      <c r="S13" s="63"/>
      <c r="T13" s="63"/>
      <c r="U13" s="63"/>
      <c r="V13" s="63"/>
      <c r="W13" s="63"/>
      <c r="X13" s="63"/>
      <c r="Y13" s="63"/>
      <c r="Z13" s="63"/>
      <c r="AA13" s="63"/>
      <c r="AB13" s="63"/>
      <c r="AC13" s="63"/>
      <c r="AD13" s="63"/>
      <c r="AE13" s="63"/>
      <c r="AF13" s="63"/>
      <c r="AG13" s="63"/>
      <c r="AH13" s="63"/>
      <c r="AI13" s="63"/>
      <c r="AJ13" s="63"/>
      <c r="AK13" s="63"/>
      <c r="AL13" s="63"/>
      <c r="AM13" s="63"/>
      <c r="AN13" s="63"/>
      <c r="AO13" s="63"/>
      <c r="AP13" s="63"/>
      <c r="AQ13" s="63"/>
      <c r="AR13" s="63"/>
      <c r="AS13" s="63"/>
      <c r="AT13" s="63"/>
      <c r="AU13" s="63"/>
      <c r="AV13" s="63"/>
      <c r="AW13" s="63"/>
      <c r="AX13" s="63"/>
      <c r="AY13" s="63"/>
      <c r="AZ13" s="63"/>
      <c r="BA13" s="63"/>
      <c r="BB13" s="63"/>
      <c r="BC13" s="63"/>
      <c r="BD13" s="63"/>
      <c r="BE13" s="63"/>
      <c r="BF13" s="63"/>
      <c r="BG13" s="63"/>
      <c r="BH13" s="63"/>
      <c r="BI13" s="63"/>
      <c r="BJ13" s="63"/>
      <c r="BK13" s="63"/>
      <c r="BL13" s="63"/>
      <c r="BM13" s="63"/>
      <c r="BN13" s="63"/>
      <c r="BO13" s="63"/>
      <c r="BP13" s="63"/>
      <c r="BQ13" s="63"/>
    </row>
    <row r="14" spans="2:69">
      <c r="B14" s="41" t="s">
        <v>913</v>
      </c>
      <c r="C14" s="94" t="s">
        <v>914</v>
      </c>
      <c r="D14" s="108" t="s">
        <v>125</v>
      </c>
      <c r="E14" s="92"/>
      <c r="F14" s="92"/>
      <c r="G14" s="92"/>
      <c r="H14" s="92"/>
      <c r="I14" s="92"/>
      <c r="J14" s="92"/>
      <c r="K14" s="92"/>
      <c r="L14" s="92"/>
      <c r="M14" s="92"/>
      <c r="N14" s="92"/>
      <c r="O14" s="92"/>
      <c r="P14" s="92"/>
      <c r="Q14" s="92"/>
      <c r="R14" s="92"/>
      <c r="S14" s="92"/>
      <c r="T14" s="92"/>
      <c r="U14" s="92"/>
      <c r="V14" s="92"/>
      <c r="W14" s="92"/>
      <c r="X14" s="92"/>
      <c r="Y14" s="92"/>
      <c r="Z14" s="92"/>
      <c r="AA14" s="92"/>
      <c r="AB14" s="92"/>
      <c r="AC14" s="92"/>
      <c r="AD14" s="92"/>
      <c r="AE14" s="92"/>
      <c r="AF14" s="92"/>
      <c r="AG14" s="92"/>
      <c r="AH14" s="92"/>
      <c r="AI14" s="92"/>
      <c r="AJ14" s="92"/>
      <c r="AK14" s="92"/>
      <c r="AL14" s="92"/>
      <c r="AM14" s="92"/>
      <c r="AN14" s="92"/>
      <c r="AO14" s="92"/>
      <c r="AP14" s="92"/>
      <c r="AQ14" s="92"/>
      <c r="AR14" s="92"/>
      <c r="AS14" s="92"/>
      <c r="AT14" s="92"/>
      <c r="AU14" s="92"/>
      <c r="AV14" s="92"/>
      <c r="AW14" s="92"/>
      <c r="AX14" s="92"/>
      <c r="AY14" s="92"/>
      <c r="AZ14" s="92"/>
      <c r="BA14" s="92"/>
      <c r="BB14" s="92"/>
      <c r="BC14" s="92"/>
      <c r="BD14" s="92"/>
      <c r="BE14" s="92"/>
      <c r="BF14" s="92"/>
      <c r="BG14" s="92"/>
      <c r="BH14" s="92"/>
      <c r="BI14" s="92"/>
      <c r="BJ14" s="92"/>
      <c r="BK14" s="92"/>
      <c r="BL14" s="92"/>
      <c r="BM14" s="92"/>
      <c r="BN14" s="92"/>
      <c r="BO14" s="92"/>
      <c r="BP14" s="92"/>
      <c r="BQ14" s="92"/>
    </row>
    <row r="15" spans="2:69">
      <c r="B15" s="41" t="s">
        <v>915</v>
      </c>
      <c r="C15" s="94" t="s">
        <v>916</v>
      </c>
      <c r="D15" s="108" t="s">
        <v>125</v>
      </c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  <c r="AZ15" s="63"/>
      <c r="BA15" s="63"/>
      <c r="BB15" s="63"/>
      <c r="BC15" s="63"/>
      <c r="BD15" s="63"/>
      <c r="BE15" s="63"/>
      <c r="BF15" s="63"/>
      <c r="BG15" s="63"/>
      <c r="BH15" s="63"/>
      <c r="BI15" s="63"/>
      <c r="BJ15" s="63"/>
      <c r="BK15" s="63"/>
      <c r="BL15" s="63"/>
      <c r="BM15" s="63"/>
      <c r="BN15" s="63"/>
      <c r="BO15" s="63"/>
      <c r="BP15" s="63"/>
      <c r="BQ15" s="63"/>
    </row>
    <row r="16" spans="2:69">
      <c r="B16" s="41" t="s">
        <v>917</v>
      </c>
      <c r="C16" s="94" t="s">
        <v>918</v>
      </c>
      <c r="D16" s="108" t="s">
        <v>125</v>
      </c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3"/>
      <c r="S16" s="63"/>
      <c r="T16" s="63"/>
      <c r="U16" s="63"/>
      <c r="V16" s="63"/>
      <c r="W16" s="63"/>
      <c r="X16" s="63"/>
      <c r="Y16" s="63"/>
      <c r="Z16" s="63"/>
      <c r="AA16" s="63"/>
      <c r="AB16" s="63"/>
      <c r="AC16" s="63"/>
      <c r="AD16" s="63"/>
      <c r="AE16" s="63"/>
      <c r="AF16" s="63"/>
      <c r="AG16" s="63"/>
      <c r="AH16" s="63"/>
      <c r="AI16" s="63"/>
      <c r="AJ16" s="63"/>
      <c r="AK16" s="63"/>
      <c r="AL16" s="63"/>
      <c r="AM16" s="63"/>
      <c r="AN16" s="63"/>
      <c r="AO16" s="63"/>
      <c r="AP16" s="63"/>
      <c r="AQ16" s="63"/>
      <c r="AR16" s="63"/>
      <c r="AS16" s="63"/>
      <c r="AT16" s="63"/>
      <c r="AU16" s="63"/>
      <c r="AV16" s="63"/>
      <c r="AW16" s="63"/>
      <c r="AX16" s="63"/>
      <c r="AY16" s="63"/>
      <c r="AZ16" s="63"/>
      <c r="BA16" s="63"/>
      <c r="BB16" s="63"/>
      <c r="BC16" s="63"/>
      <c r="BD16" s="63"/>
      <c r="BE16" s="63"/>
      <c r="BF16" s="63"/>
      <c r="BG16" s="63"/>
      <c r="BH16" s="63"/>
      <c r="BI16" s="63"/>
      <c r="BJ16" s="63"/>
      <c r="BK16" s="63"/>
      <c r="BL16" s="63"/>
      <c r="BM16" s="63"/>
      <c r="BN16" s="63"/>
      <c r="BO16" s="63"/>
      <c r="BP16" s="63"/>
      <c r="BQ16" s="63"/>
    </row>
    <row r="17" spans="2:69">
      <c r="B17" s="42" t="s">
        <v>919</v>
      </c>
      <c r="C17" s="121" t="s">
        <v>920</v>
      </c>
      <c r="D17" s="122" t="s">
        <v>125</v>
      </c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63"/>
      <c r="AA17" s="63"/>
      <c r="AB17" s="63"/>
      <c r="AC17" s="63"/>
      <c r="AD17" s="63"/>
      <c r="AE17" s="63"/>
      <c r="AF17" s="63"/>
      <c r="AG17" s="63"/>
      <c r="AH17" s="63"/>
      <c r="AI17" s="63"/>
      <c r="AJ17" s="63"/>
      <c r="AK17" s="63"/>
      <c r="AL17" s="63"/>
      <c r="AM17" s="63"/>
      <c r="AN17" s="63"/>
      <c r="AO17" s="63"/>
      <c r="AP17" s="63"/>
      <c r="AQ17" s="63"/>
      <c r="AR17" s="63"/>
      <c r="AS17" s="63"/>
      <c r="AT17" s="63"/>
      <c r="AU17" s="63"/>
      <c r="AV17" s="63"/>
      <c r="AW17" s="63"/>
      <c r="AX17" s="63"/>
      <c r="AY17" s="63"/>
      <c r="AZ17" s="63"/>
      <c r="BA17" s="63"/>
      <c r="BB17" s="63"/>
      <c r="BC17" s="63"/>
      <c r="BD17" s="63"/>
      <c r="BE17" s="63"/>
      <c r="BF17" s="63"/>
      <c r="BG17" s="63"/>
      <c r="BH17" s="63"/>
      <c r="BI17" s="63"/>
      <c r="BJ17" s="63"/>
      <c r="BK17" s="63"/>
      <c r="BL17" s="63"/>
      <c r="BM17" s="63"/>
      <c r="BN17" s="63"/>
      <c r="BO17" s="63"/>
      <c r="BP17" s="63"/>
      <c r="BQ17" s="63"/>
    </row>
    <row r="18" spans="2:69" s="120" customFormat="1">
      <c r="B18" s="39" t="s">
        <v>921</v>
      </c>
      <c r="C18" s="93" t="s">
        <v>922</v>
      </c>
      <c r="D18" s="211" t="s">
        <v>125</v>
      </c>
      <c r="E18" s="212"/>
      <c r="F18" s="212"/>
      <c r="G18" s="212"/>
      <c r="H18" s="212"/>
      <c r="I18" s="212"/>
      <c r="J18" s="212"/>
      <c r="K18" s="212"/>
      <c r="L18" s="212"/>
      <c r="M18" s="212"/>
      <c r="N18" s="212"/>
      <c r="O18" s="212"/>
      <c r="P18" s="212"/>
      <c r="Q18" s="212"/>
      <c r="R18" s="212"/>
      <c r="S18" s="212"/>
      <c r="T18" s="212"/>
      <c r="U18" s="212"/>
      <c r="V18" s="212"/>
      <c r="W18" s="212"/>
      <c r="X18" s="212"/>
      <c r="Y18" s="212"/>
      <c r="Z18" s="212"/>
      <c r="AA18" s="212"/>
      <c r="AB18" s="212"/>
      <c r="AC18" s="212"/>
      <c r="AD18" s="212"/>
      <c r="AE18" s="212"/>
      <c r="AF18" s="212"/>
      <c r="AG18" s="212"/>
      <c r="AH18" s="212"/>
      <c r="AI18" s="212"/>
      <c r="AJ18" s="212"/>
      <c r="AK18" s="212"/>
      <c r="AL18" s="212"/>
      <c r="AM18" s="212"/>
      <c r="AN18" s="212"/>
      <c r="AO18" s="212"/>
      <c r="AP18" s="212"/>
      <c r="AQ18" s="212"/>
      <c r="AR18" s="212"/>
      <c r="AS18" s="212"/>
      <c r="AT18" s="212"/>
      <c r="AU18" s="212"/>
      <c r="AV18" s="212"/>
      <c r="AW18" s="212"/>
      <c r="AX18" s="212"/>
      <c r="AY18" s="212"/>
      <c r="AZ18" s="212"/>
      <c r="BA18" s="212"/>
      <c r="BB18" s="212"/>
      <c r="BC18" s="212"/>
      <c r="BD18" s="212"/>
      <c r="BE18" s="212"/>
      <c r="BF18" s="212"/>
      <c r="BG18" s="212"/>
      <c r="BH18" s="212"/>
      <c r="BI18" s="212"/>
      <c r="BJ18" s="212"/>
      <c r="BK18" s="212"/>
      <c r="BL18" s="212"/>
      <c r="BM18" s="212"/>
      <c r="BN18" s="212"/>
      <c r="BO18" s="212"/>
      <c r="BP18" s="212"/>
      <c r="BQ18" s="212"/>
    </row>
    <row r="19" spans="2:69">
      <c r="B19" s="41" t="s">
        <v>923</v>
      </c>
      <c r="C19" s="94" t="s">
        <v>924</v>
      </c>
      <c r="D19" s="108" t="s">
        <v>125</v>
      </c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  <c r="T19" s="63"/>
      <c r="U19" s="63"/>
      <c r="V19" s="63"/>
      <c r="W19" s="63"/>
      <c r="X19" s="63"/>
      <c r="Y19" s="63"/>
      <c r="Z19" s="63"/>
      <c r="AA19" s="63"/>
      <c r="AB19" s="63"/>
      <c r="AC19" s="63"/>
      <c r="AD19" s="63"/>
      <c r="AE19" s="63"/>
      <c r="AF19" s="63"/>
      <c r="AG19" s="63"/>
      <c r="AH19" s="63"/>
      <c r="AI19" s="63"/>
      <c r="AJ19" s="63"/>
      <c r="AK19" s="63"/>
      <c r="AL19" s="63"/>
      <c r="AM19" s="63"/>
      <c r="AN19" s="63"/>
      <c r="AO19" s="63"/>
      <c r="AP19" s="63"/>
      <c r="AQ19" s="63"/>
      <c r="AR19" s="63"/>
      <c r="AS19" s="63"/>
      <c r="AT19" s="63"/>
      <c r="AU19" s="63"/>
      <c r="AV19" s="63"/>
      <c r="AW19" s="63"/>
      <c r="AX19" s="63"/>
      <c r="AY19" s="63"/>
      <c r="AZ19" s="63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63"/>
      <c r="BL19" s="63"/>
      <c r="BM19" s="63"/>
      <c r="BN19" s="63"/>
      <c r="BO19" s="63"/>
      <c r="BP19" s="63"/>
      <c r="BQ19" s="63"/>
    </row>
    <row r="20" spans="2:69">
      <c r="B20" s="41" t="s">
        <v>925</v>
      </c>
      <c r="C20" s="94" t="s">
        <v>926</v>
      </c>
      <c r="D20" s="108" t="s">
        <v>125</v>
      </c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/>
      <c r="T20" s="63"/>
      <c r="U20" s="63"/>
      <c r="V20" s="63"/>
      <c r="W20" s="63"/>
      <c r="X20" s="63"/>
      <c r="Y20" s="63"/>
      <c r="Z20" s="63"/>
      <c r="AA20" s="63"/>
      <c r="AB20" s="63"/>
      <c r="AC20" s="63"/>
      <c r="AD20" s="63"/>
      <c r="AE20" s="63"/>
      <c r="AF20" s="63"/>
      <c r="AG20" s="63"/>
      <c r="AH20" s="63"/>
      <c r="AI20" s="63"/>
      <c r="AJ20" s="63"/>
      <c r="AK20" s="63"/>
      <c r="AL20" s="63"/>
      <c r="AM20" s="63"/>
      <c r="AN20" s="63"/>
      <c r="AO20" s="63"/>
      <c r="AP20" s="63"/>
      <c r="AQ20" s="63"/>
      <c r="AR20" s="63"/>
      <c r="AS20" s="63"/>
      <c r="AT20" s="63"/>
      <c r="AU20" s="63"/>
      <c r="AV20" s="63"/>
      <c r="AW20" s="63"/>
      <c r="AX20" s="63"/>
      <c r="AY20" s="63"/>
      <c r="AZ20" s="63"/>
      <c r="BA20" s="63"/>
      <c r="BB20" s="63"/>
      <c r="BC20" s="63"/>
      <c r="BD20" s="63"/>
      <c r="BE20" s="63"/>
      <c r="BF20" s="63"/>
      <c r="BG20" s="63"/>
      <c r="BH20" s="63"/>
      <c r="BI20" s="63"/>
      <c r="BJ20" s="63"/>
      <c r="BK20" s="63"/>
      <c r="BL20" s="63"/>
      <c r="BM20" s="63"/>
      <c r="BN20" s="63"/>
      <c r="BO20" s="63"/>
      <c r="BP20" s="63"/>
      <c r="BQ20" s="63"/>
    </row>
    <row r="21" spans="2:69">
      <c r="B21" s="41" t="s">
        <v>927</v>
      </c>
      <c r="C21" s="94" t="s">
        <v>928</v>
      </c>
      <c r="D21" s="108" t="s">
        <v>125</v>
      </c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63"/>
      <c r="AA21" s="63"/>
      <c r="AB21" s="63"/>
      <c r="AC21" s="63"/>
      <c r="AD21" s="63"/>
      <c r="AE21" s="63"/>
      <c r="AF21" s="63"/>
      <c r="AG21" s="63"/>
      <c r="AH21" s="63"/>
      <c r="AI21" s="63"/>
      <c r="AJ21" s="63"/>
      <c r="AK21" s="63"/>
      <c r="AL21" s="63"/>
      <c r="AM21" s="63"/>
      <c r="AN21" s="63"/>
      <c r="AO21" s="63"/>
      <c r="AP21" s="63"/>
      <c r="AQ21" s="63"/>
      <c r="AR21" s="63"/>
      <c r="AS21" s="63"/>
      <c r="AT21" s="63"/>
      <c r="AU21" s="63"/>
      <c r="AV21" s="63"/>
      <c r="AW21" s="63"/>
      <c r="AX21" s="63"/>
      <c r="AY21" s="63"/>
      <c r="AZ21" s="63"/>
      <c r="BA21" s="63"/>
      <c r="BB21" s="63"/>
      <c r="BC21" s="63"/>
      <c r="BD21" s="63"/>
      <c r="BE21" s="63"/>
      <c r="BF21" s="63"/>
      <c r="BG21" s="63"/>
      <c r="BH21" s="63"/>
      <c r="BI21" s="63"/>
      <c r="BJ21" s="63"/>
      <c r="BK21" s="63"/>
      <c r="BL21" s="63"/>
      <c r="BM21" s="63"/>
      <c r="BN21" s="63"/>
      <c r="BO21" s="63"/>
      <c r="BP21" s="63"/>
      <c r="BQ21" s="63"/>
    </row>
    <row r="22" spans="2:69">
      <c r="B22" s="41" t="s">
        <v>929</v>
      </c>
      <c r="C22" s="94" t="s">
        <v>930</v>
      </c>
      <c r="D22" s="108" t="s">
        <v>125</v>
      </c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3"/>
      <c r="V22" s="63"/>
      <c r="W22" s="63"/>
      <c r="X22" s="63"/>
      <c r="Y22" s="63"/>
      <c r="Z22" s="63"/>
      <c r="AA22" s="63"/>
      <c r="AB22" s="63"/>
      <c r="AC22" s="63"/>
      <c r="AD22" s="63"/>
      <c r="AE22" s="63"/>
      <c r="AF22" s="63"/>
      <c r="AG22" s="63"/>
      <c r="AH22" s="63"/>
      <c r="AI22" s="63"/>
      <c r="AJ22" s="63"/>
      <c r="AK22" s="63"/>
      <c r="AL22" s="63"/>
      <c r="AM22" s="63"/>
      <c r="AN22" s="63"/>
      <c r="AO22" s="63"/>
      <c r="AP22" s="63"/>
      <c r="AQ22" s="63"/>
      <c r="AR22" s="63"/>
      <c r="AS22" s="63"/>
      <c r="AT22" s="63"/>
      <c r="AU22" s="63"/>
      <c r="AV22" s="63"/>
      <c r="AW22" s="63"/>
      <c r="AX22" s="63"/>
      <c r="AY22" s="63"/>
      <c r="AZ22" s="63"/>
      <c r="BA22" s="63"/>
      <c r="BB22" s="63"/>
      <c r="BC22" s="63"/>
      <c r="BD22" s="63"/>
      <c r="BE22" s="63"/>
      <c r="BF22" s="63"/>
      <c r="BG22" s="63"/>
      <c r="BH22" s="63"/>
      <c r="BI22" s="63"/>
      <c r="BJ22" s="63"/>
      <c r="BK22" s="63"/>
      <c r="BL22" s="63"/>
      <c r="BM22" s="63"/>
      <c r="BN22" s="63"/>
      <c r="BO22" s="63"/>
      <c r="BP22" s="63"/>
      <c r="BQ22" s="63"/>
    </row>
    <row r="23" spans="2:69">
      <c r="B23" s="42" t="s">
        <v>931</v>
      </c>
      <c r="C23" s="98" t="s">
        <v>932</v>
      </c>
      <c r="D23" s="122" t="s">
        <v>125</v>
      </c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67"/>
      <c r="R23" s="67"/>
      <c r="S23" s="67"/>
      <c r="T23" s="67"/>
      <c r="U23" s="67"/>
      <c r="V23" s="67"/>
      <c r="W23" s="67"/>
      <c r="X23" s="67"/>
      <c r="Y23" s="67"/>
      <c r="Z23" s="67"/>
      <c r="AA23" s="67"/>
      <c r="AB23" s="67"/>
      <c r="AC23" s="67"/>
      <c r="AD23" s="67"/>
      <c r="AE23" s="67"/>
      <c r="AF23" s="67"/>
      <c r="AG23" s="67"/>
      <c r="AH23" s="67"/>
      <c r="AI23" s="67"/>
      <c r="AJ23" s="67"/>
      <c r="AK23" s="67"/>
      <c r="AL23" s="67"/>
      <c r="AM23" s="67"/>
      <c r="AN23" s="67"/>
      <c r="AO23" s="67"/>
      <c r="AP23" s="67"/>
      <c r="AQ23" s="67"/>
      <c r="AR23" s="67"/>
      <c r="AS23" s="67"/>
      <c r="AT23" s="67"/>
      <c r="AU23" s="67"/>
      <c r="AV23" s="67"/>
      <c r="AW23" s="67"/>
      <c r="AX23" s="67"/>
      <c r="AY23" s="67"/>
      <c r="AZ23" s="67"/>
      <c r="BA23" s="67"/>
      <c r="BB23" s="67"/>
      <c r="BC23" s="67"/>
      <c r="BD23" s="67"/>
      <c r="BE23" s="67"/>
      <c r="BF23" s="67"/>
      <c r="BG23" s="67"/>
      <c r="BH23" s="67"/>
      <c r="BI23" s="67"/>
      <c r="BJ23" s="67"/>
      <c r="BK23" s="67"/>
      <c r="BL23" s="67"/>
      <c r="BM23" s="67"/>
      <c r="BN23" s="67"/>
      <c r="BO23" s="67"/>
      <c r="BP23" s="67"/>
      <c r="BQ23" s="67"/>
    </row>
    <row r="24" spans="2:69" s="120" customFormat="1">
      <c r="B24" s="39" t="s">
        <v>933</v>
      </c>
      <c r="C24" s="93" t="s">
        <v>934</v>
      </c>
      <c r="D24" s="211" t="s">
        <v>125</v>
      </c>
      <c r="E24" s="213"/>
      <c r="F24" s="213"/>
      <c r="G24" s="213"/>
      <c r="H24" s="213"/>
      <c r="I24" s="213"/>
      <c r="J24" s="213"/>
      <c r="K24" s="213"/>
      <c r="L24" s="213"/>
      <c r="M24" s="213"/>
      <c r="N24" s="213"/>
      <c r="O24" s="213"/>
      <c r="P24" s="213"/>
      <c r="Q24" s="213"/>
      <c r="R24" s="213"/>
      <c r="S24" s="213"/>
      <c r="T24" s="213"/>
      <c r="U24" s="213"/>
      <c r="V24" s="213"/>
      <c r="W24" s="213"/>
      <c r="X24" s="213"/>
      <c r="Y24" s="213"/>
      <c r="Z24" s="213"/>
      <c r="AA24" s="213"/>
      <c r="AB24" s="213"/>
      <c r="AC24" s="213"/>
      <c r="AD24" s="213"/>
      <c r="AE24" s="213"/>
      <c r="AF24" s="213"/>
      <c r="AG24" s="213"/>
      <c r="AH24" s="213"/>
      <c r="AI24" s="213"/>
      <c r="AJ24" s="213"/>
      <c r="AK24" s="213"/>
      <c r="AL24" s="213"/>
      <c r="AM24" s="213"/>
      <c r="AN24" s="213"/>
      <c r="AO24" s="213"/>
      <c r="AP24" s="213"/>
      <c r="AQ24" s="213"/>
      <c r="AR24" s="213"/>
      <c r="AS24" s="213"/>
      <c r="AT24" s="213"/>
      <c r="AU24" s="213"/>
      <c r="AV24" s="213"/>
      <c r="AW24" s="213"/>
      <c r="AX24" s="213"/>
      <c r="AY24" s="213"/>
      <c r="AZ24" s="213"/>
      <c r="BA24" s="213"/>
      <c r="BB24" s="213"/>
      <c r="BC24" s="213"/>
      <c r="BD24" s="213"/>
      <c r="BE24" s="213"/>
      <c r="BF24" s="213"/>
      <c r="BG24" s="213"/>
      <c r="BH24" s="213"/>
      <c r="BI24" s="213"/>
      <c r="BJ24" s="213"/>
      <c r="BK24" s="213"/>
      <c r="BL24" s="213"/>
      <c r="BM24" s="213"/>
      <c r="BN24" s="213"/>
      <c r="BO24" s="213"/>
      <c r="BP24" s="213"/>
      <c r="BQ24" s="213"/>
    </row>
    <row r="25" spans="2:69">
      <c r="B25" s="41" t="s">
        <v>935</v>
      </c>
      <c r="C25" s="94" t="s">
        <v>936</v>
      </c>
      <c r="D25" s="108" t="s">
        <v>125</v>
      </c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3"/>
      <c r="AE25" s="63"/>
      <c r="AF25" s="63"/>
      <c r="AG25" s="63"/>
      <c r="AH25" s="63"/>
      <c r="AI25" s="63"/>
      <c r="AJ25" s="63"/>
      <c r="AK25" s="63"/>
      <c r="AL25" s="63"/>
      <c r="AM25" s="63"/>
      <c r="AN25" s="63"/>
      <c r="AO25" s="63"/>
      <c r="AP25" s="63"/>
      <c r="AQ25" s="63"/>
      <c r="AR25" s="63"/>
      <c r="AS25" s="63"/>
      <c r="AT25" s="63"/>
      <c r="AU25" s="63"/>
      <c r="AV25" s="63"/>
      <c r="AW25" s="63"/>
      <c r="AX25" s="63"/>
      <c r="AY25" s="63"/>
      <c r="AZ25" s="63"/>
      <c r="BA25" s="63"/>
      <c r="BB25" s="63"/>
      <c r="BC25" s="63"/>
      <c r="BD25" s="63"/>
      <c r="BE25" s="63"/>
      <c r="BF25" s="63"/>
      <c r="BG25" s="63"/>
      <c r="BH25" s="63"/>
      <c r="BI25" s="63"/>
      <c r="BJ25" s="63"/>
      <c r="BK25" s="63"/>
      <c r="BL25" s="63"/>
      <c r="BM25" s="63"/>
      <c r="BN25" s="63"/>
      <c r="BO25" s="63"/>
      <c r="BP25" s="63"/>
      <c r="BQ25" s="63"/>
    </row>
    <row r="26" spans="2:69">
      <c r="B26" s="41" t="s">
        <v>937</v>
      </c>
      <c r="C26" s="94" t="s">
        <v>938</v>
      </c>
      <c r="D26" s="108" t="s">
        <v>125</v>
      </c>
      <c r="E26" s="92"/>
      <c r="F26" s="92"/>
      <c r="G26" s="92"/>
      <c r="H26" s="92"/>
      <c r="I26" s="92"/>
      <c r="J26" s="92"/>
      <c r="K26" s="92"/>
      <c r="L26" s="92"/>
      <c r="M26" s="92"/>
      <c r="N26" s="92"/>
      <c r="O26" s="92"/>
      <c r="P26" s="92"/>
      <c r="Q26" s="92"/>
      <c r="R26" s="92"/>
      <c r="S26" s="92"/>
      <c r="T26" s="92"/>
      <c r="U26" s="92"/>
      <c r="V26" s="92"/>
      <c r="W26" s="92"/>
      <c r="X26" s="92"/>
      <c r="Y26" s="92"/>
      <c r="Z26" s="92"/>
      <c r="AA26" s="92"/>
      <c r="AB26" s="92"/>
      <c r="AC26" s="92"/>
      <c r="AD26" s="92"/>
      <c r="AE26" s="92"/>
      <c r="AF26" s="92"/>
      <c r="AG26" s="92"/>
      <c r="AH26" s="92"/>
      <c r="AI26" s="92"/>
      <c r="AJ26" s="92"/>
      <c r="AK26" s="92"/>
      <c r="AL26" s="92"/>
      <c r="AM26" s="92"/>
      <c r="AN26" s="92"/>
      <c r="AO26" s="92"/>
      <c r="AP26" s="92"/>
      <c r="AQ26" s="92"/>
      <c r="AR26" s="92"/>
      <c r="AS26" s="92"/>
      <c r="AT26" s="92"/>
      <c r="AU26" s="92"/>
      <c r="AV26" s="92"/>
      <c r="AW26" s="92"/>
      <c r="AX26" s="92"/>
      <c r="AY26" s="92"/>
      <c r="AZ26" s="92"/>
      <c r="BA26" s="92"/>
      <c r="BB26" s="92"/>
      <c r="BC26" s="92"/>
      <c r="BD26" s="92"/>
      <c r="BE26" s="92"/>
      <c r="BF26" s="92"/>
      <c r="BG26" s="92"/>
      <c r="BH26" s="92"/>
      <c r="BI26" s="92"/>
      <c r="BJ26" s="92"/>
      <c r="BK26" s="92"/>
      <c r="BL26" s="92"/>
      <c r="BM26" s="92"/>
      <c r="BN26" s="92"/>
      <c r="BO26" s="92"/>
      <c r="BP26" s="92"/>
      <c r="BQ26" s="92"/>
    </row>
    <row r="27" spans="2:69">
      <c r="B27" s="41" t="s">
        <v>939</v>
      </c>
      <c r="C27" s="94" t="s">
        <v>940</v>
      </c>
      <c r="D27" s="108" t="s">
        <v>125</v>
      </c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/>
      <c r="AW27" s="63"/>
      <c r="AX27" s="63"/>
      <c r="AY27" s="63"/>
      <c r="AZ27" s="63"/>
      <c r="BA27" s="63"/>
      <c r="BB27" s="63"/>
      <c r="BC27" s="63"/>
      <c r="BD27" s="63"/>
      <c r="BE27" s="63"/>
      <c r="BF27" s="63"/>
      <c r="BG27" s="63"/>
      <c r="BH27" s="63"/>
      <c r="BI27" s="63"/>
      <c r="BJ27" s="63"/>
      <c r="BK27" s="63"/>
      <c r="BL27" s="63"/>
      <c r="BM27" s="63"/>
      <c r="BN27" s="63"/>
      <c r="BO27" s="63"/>
      <c r="BP27" s="63"/>
      <c r="BQ27" s="63"/>
    </row>
    <row r="28" spans="2:69">
      <c r="B28" s="41" t="s">
        <v>941</v>
      </c>
      <c r="C28" s="94" t="s">
        <v>942</v>
      </c>
      <c r="D28" s="108" t="s">
        <v>125</v>
      </c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63"/>
      <c r="AJ28" s="63"/>
      <c r="AK28" s="63"/>
      <c r="AL28" s="63"/>
      <c r="AM28" s="63"/>
      <c r="AN28" s="63"/>
      <c r="AO28" s="63"/>
      <c r="AP28" s="63"/>
      <c r="AQ28" s="63"/>
      <c r="AR28" s="63"/>
      <c r="AS28" s="63"/>
      <c r="AT28" s="63"/>
      <c r="AU28" s="63"/>
      <c r="AV28" s="63"/>
      <c r="AW28" s="63"/>
      <c r="AX28" s="63"/>
      <c r="AY28" s="63"/>
      <c r="AZ28" s="63"/>
      <c r="BA28" s="63"/>
      <c r="BB28" s="63"/>
      <c r="BC28" s="63"/>
      <c r="BD28" s="63"/>
      <c r="BE28" s="63"/>
      <c r="BF28" s="63"/>
      <c r="BG28" s="63"/>
      <c r="BH28" s="63"/>
      <c r="BI28" s="63"/>
      <c r="BJ28" s="63"/>
      <c r="BK28" s="63"/>
      <c r="BL28" s="63"/>
      <c r="BM28" s="63"/>
      <c r="BN28" s="63"/>
      <c r="BO28" s="63"/>
      <c r="BP28" s="63"/>
      <c r="BQ28" s="63"/>
    </row>
    <row r="29" spans="2:69">
      <c r="B29" s="41" t="s">
        <v>943</v>
      </c>
      <c r="C29" s="94" t="s">
        <v>944</v>
      </c>
      <c r="D29" s="108" t="s">
        <v>125</v>
      </c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  <c r="AH29" s="63"/>
      <c r="AI29" s="63"/>
      <c r="AJ29" s="63"/>
      <c r="AK29" s="63"/>
      <c r="AL29" s="63"/>
      <c r="AM29" s="63"/>
      <c r="AN29" s="63"/>
      <c r="AO29" s="63"/>
      <c r="AP29" s="63"/>
      <c r="AQ29" s="63"/>
      <c r="AR29" s="63"/>
      <c r="AS29" s="63"/>
      <c r="AT29" s="63"/>
      <c r="AU29" s="63"/>
      <c r="AV29" s="63"/>
      <c r="AW29" s="63"/>
      <c r="AX29" s="63"/>
      <c r="AY29" s="63"/>
      <c r="AZ29" s="63"/>
      <c r="BA29" s="63"/>
      <c r="BB29" s="63"/>
      <c r="BC29" s="63"/>
      <c r="BD29" s="63"/>
      <c r="BE29" s="63"/>
      <c r="BF29" s="63"/>
      <c r="BG29" s="63"/>
      <c r="BH29" s="63"/>
      <c r="BI29" s="63"/>
      <c r="BJ29" s="63"/>
      <c r="BK29" s="63"/>
      <c r="BL29" s="63"/>
      <c r="BM29" s="63"/>
      <c r="BN29" s="63"/>
      <c r="BO29" s="63"/>
      <c r="BP29" s="63"/>
      <c r="BQ29" s="63"/>
    </row>
    <row r="30" spans="2:69">
      <c r="B30" s="42" t="s">
        <v>945</v>
      </c>
      <c r="C30" s="98" t="s">
        <v>946</v>
      </c>
      <c r="D30" s="122" t="s">
        <v>125</v>
      </c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67"/>
      <c r="AE30" s="67"/>
      <c r="AF30" s="67"/>
      <c r="AG30" s="67"/>
      <c r="AH30" s="67"/>
      <c r="AI30" s="67"/>
      <c r="AJ30" s="67"/>
      <c r="AK30" s="67"/>
      <c r="AL30" s="67"/>
      <c r="AM30" s="67"/>
      <c r="AN30" s="67"/>
      <c r="AO30" s="67"/>
      <c r="AP30" s="67"/>
      <c r="AQ30" s="67"/>
      <c r="AR30" s="67"/>
      <c r="AS30" s="67"/>
      <c r="AT30" s="67"/>
      <c r="AU30" s="67"/>
      <c r="AV30" s="67"/>
      <c r="AW30" s="67"/>
      <c r="AX30" s="67"/>
      <c r="AY30" s="67"/>
      <c r="AZ30" s="67"/>
      <c r="BA30" s="67"/>
      <c r="BB30" s="67"/>
      <c r="BC30" s="67"/>
      <c r="BD30" s="67"/>
      <c r="BE30" s="67"/>
      <c r="BF30" s="67"/>
      <c r="BG30" s="67"/>
      <c r="BH30" s="67"/>
      <c r="BI30" s="67"/>
      <c r="BJ30" s="67"/>
      <c r="BK30" s="67"/>
      <c r="BL30" s="67"/>
      <c r="BM30" s="67"/>
      <c r="BN30" s="67"/>
      <c r="BO30" s="67"/>
      <c r="BP30" s="67"/>
      <c r="BQ30" s="67"/>
    </row>
    <row r="31" spans="2:69" s="120" customFormat="1">
      <c r="B31" s="39" t="s">
        <v>947</v>
      </c>
      <c r="C31" s="93" t="s">
        <v>948</v>
      </c>
      <c r="D31" s="211" t="s">
        <v>125</v>
      </c>
      <c r="E31" s="213"/>
      <c r="F31" s="213"/>
      <c r="G31" s="213"/>
      <c r="H31" s="213"/>
      <c r="I31" s="213"/>
      <c r="J31" s="213"/>
      <c r="K31" s="213"/>
      <c r="L31" s="213"/>
      <c r="M31" s="213"/>
      <c r="N31" s="213"/>
      <c r="O31" s="213"/>
      <c r="P31" s="213"/>
      <c r="Q31" s="213"/>
      <c r="R31" s="213"/>
      <c r="S31" s="213"/>
      <c r="T31" s="213"/>
      <c r="U31" s="213"/>
      <c r="V31" s="213"/>
      <c r="W31" s="213"/>
      <c r="X31" s="213"/>
      <c r="Y31" s="213"/>
      <c r="Z31" s="213"/>
      <c r="AA31" s="213"/>
      <c r="AB31" s="213"/>
      <c r="AC31" s="213"/>
      <c r="AD31" s="213"/>
      <c r="AE31" s="213"/>
      <c r="AF31" s="213"/>
      <c r="AG31" s="213"/>
      <c r="AH31" s="213"/>
      <c r="AI31" s="213"/>
      <c r="AJ31" s="213"/>
      <c r="AK31" s="213"/>
      <c r="AL31" s="213"/>
      <c r="AM31" s="213"/>
      <c r="AN31" s="213"/>
      <c r="AO31" s="213"/>
      <c r="AP31" s="213"/>
      <c r="AQ31" s="213"/>
      <c r="AR31" s="213"/>
      <c r="AS31" s="213"/>
      <c r="AT31" s="213"/>
      <c r="AU31" s="213"/>
      <c r="AV31" s="213"/>
      <c r="AW31" s="213"/>
      <c r="AX31" s="213"/>
      <c r="AY31" s="213"/>
      <c r="AZ31" s="213"/>
      <c r="BA31" s="213"/>
      <c r="BB31" s="213"/>
      <c r="BC31" s="213"/>
      <c r="BD31" s="213"/>
      <c r="BE31" s="213"/>
      <c r="BF31" s="213"/>
      <c r="BG31" s="213"/>
      <c r="BH31" s="213"/>
      <c r="BI31" s="213"/>
      <c r="BJ31" s="213"/>
      <c r="BK31" s="213"/>
      <c r="BL31" s="213"/>
      <c r="BM31" s="213"/>
      <c r="BN31" s="213"/>
      <c r="BO31" s="213"/>
      <c r="BP31" s="213"/>
      <c r="BQ31" s="213"/>
    </row>
    <row r="32" spans="2:69">
      <c r="B32" s="41" t="s">
        <v>949</v>
      </c>
      <c r="C32" s="94" t="s">
        <v>950</v>
      </c>
      <c r="D32" s="108" t="s">
        <v>125</v>
      </c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  <c r="AC32" s="67"/>
      <c r="AD32" s="67"/>
      <c r="AE32" s="67"/>
      <c r="AF32" s="67"/>
      <c r="AG32" s="67"/>
      <c r="AH32" s="67"/>
      <c r="AI32" s="67"/>
      <c r="AJ32" s="67"/>
      <c r="AK32" s="67"/>
      <c r="AL32" s="67"/>
      <c r="AM32" s="67"/>
      <c r="AN32" s="67"/>
      <c r="AO32" s="67"/>
      <c r="AP32" s="67"/>
      <c r="AQ32" s="67"/>
      <c r="AR32" s="67"/>
      <c r="AS32" s="67"/>
      <c r="AT32" s="67"/>
      <c r="AU32" s="67"/>
      <c r="AV32" s="67"/>
      <c r="AW32" s="67"/>
      <c r="AX32" s="67"/>
      <c r="AY32" s="67"/>
      <c r="AZ32" s="67"/>
      <c r="BA32" s="67"/>
      <c r="BB32" s="67"/>
      <c r="BC32" s="67"/>
      <c r="BD32" s="67"/>
      <c r="BE32" s="67"/>
      <c r="BF32" s="67"/>
      <c r="BG32" s="67"/>
      <c r="BH32" s="67"/>
      <c r="BI32" s="67"/>
      <c r="BJ32" s="67"/>
      <c r="BK32" s="67"/>
      <c r="BL32" s="67"/>
      <c r="BM32" s="67"/>
      <c r="BN32" s="67"/>
      <c r="BO32" s="67"/>
      <c r="BP32" s="67"/>
      <c r="BQ32" s="67"/>
    </row>
    <row r="33" spans="2:69">
      <c r="B33" s="41" t="s">
        <v>951</v>
      </c>
      <c r="C33" s="94" t="s">
        <v>952</v>
      </c>
      <c r="D33" s="108" t="s">
        <v>125</v>
      </c>
      <c r="E33" s="92"/>
      <c r="F33" s="92"/>
      <c r="G33" s="92"/>
      <c r="H33" s="92"/>
      <c r="I33" s="92"/>
      <c r="J33" s="92"/>
      <c r="K33" s="92"/>
      <c r="L33" s="92"/>
      <c r="M33" s="92"/>
      <c r="N33" s="92"/>
      <c r="O33" s="92"/>
      <c r="P33" s="92"/>
      <c r="Q33" s="92"/>
      <c r="R33" s="92"/>
      <c r="S33" s="92"/>
      <c r="T33" s="92"/>
      <c r="U33" s="92"/>
      <c r="V33" s="92"/>
      <c r="W33" s="92"/>
      <c r="X33" s="92"/>
      <c r="Y33" s="92"/>
      <c r="Z33" s="92"/>
      <c r="AA33" s="92"/>
      <c r="AB33" s="92"/>
      <c r="AC33" s="92"/>
      <c r="AD33" s="92"/>
      <c r="AE33" s="92"/>
      <c r="AF33" s="92"/>
      <c r="AG33" s="92"/>
      <c r="AH33" s="92"/>
      <c r="AI33" s="92"/>
      <c r="AJ33" s="92"/>
      <c r="AK33" s="92"/>
      <c r="AL33" s="92"/>
      <c r="AM33" s="92"/>
      <c r="AN33" s="92"/>
      <c r="AO33" s="92"/>
      <c r="AP33" s="92"/>
      <c r="AQ33" s="92"/>
      <c r="AR33" s="92"/>
      <c r="AS33" s="92"/>
      <c r="AT33" s="92"/>
      <c r="AU33" s="92"/>
      <c r="AV33" s="92"/>
      <c r="AW33" s="92"/>
      <c r="AX33" s="92"/>
      <c r="AY33" s="92"/>
      <c r="AZ33" s="92"/>
      <c r="BA33" s="92"/>
      <c r="BB33" s="92"/>
      <c r="BC33" s="92"/>
      <c r="BD33" s="92"/>
      <c r="BE33" s="92"/>
      <c r="BF33" s="92"/>
      <c r="BG33" s="92"/>
      <c r="BH33" s="92"/>
      <c r="BI33" s="92"/>
      <c r="BJ33" s="92"/>
      <c r="BK33" s="92"/>
      <c r="BL33" s="92"/>
      <c r="BM33" s="92"/>
      <c r="BN33" s="92"/>
      <c r="BO33" s="92"/>
      <c r="BP33" s="92"/>
      <c r="BQ33" s="92"/>
    </row>
    <row r="34" spans="2:69">
      <c r="B34" s="41" t="s">
        <v>953</v>
      </c>
      <c r="C34" s="94" t="s">
        <v>954</v>
      </c>
      <c r="D34" s="108" t="s">
        <v>125</v>
      </c>
      <c r="E34" s="92"/>
      <c r="F34" s="92"/>
      <c r="G34" s="92"/>
      <c r="H34" s="92"/>
      <c r="I34" s="92"/>
      <c r="J34" s="92"/>
      <c r="K34" s="92"/>
      <c r="L34" s="92"/>
      <c r="M34" s="92"/>
      <c r="N34" s="92"/>
      <c r="O34" s="92"/>
      <c r="P34" s="92"/>
      <c r="Q34" s="92"/>
      <c r="R34" s="92"/>
      <c r="S34" s="92"/>
      <c r="T34" s="92"/>
      <c r="U34" s="92"/>
      <c r="V34" s="92"/>
      <c r="W34" s="92"/>
      <c r="X34" s="92"/>
      <c r="Y34" s="92"/>
      <c r="Z34" s="92"/>
      <c r="AA34" s="92"/>
      <c r="AB34" s="92"/>
      <c r="AC34" s="92"/>
      <c r="AD34" s="92"/>
      <c r="AE34" s="92"/>
      <c r="AF34" s="92"/>
      <c r="AG34" s="92"/>
      <c r="AH34" s="92"/>
      <c r="AI34" s="92"/>
      <c r="AJ34" s="92"/>
      <c r="AK34" s="92"/>
      <c r="AL34" s="92"/>
      <c r="AM34" s="92"/>
      <c r="AN34" s="92"/>
      <c r="AO34" s="92"/>
      <c r="AP34" s="92"/>
      <c r="AQ34" s="92"/>
      <c r="AR34" s="92"/>
      <c r="AS34" s="92"/>
      <c r="AT34" s="92"/>
      <c r="AU34" s="92"/>
      <c r="AV34" s="92"/>
      <c r="AW34" s="92"/>
      <c r="AX34" s="92"/>
      <c r="AY34" s="92"/>
      <c r="AZ34" s="92"/>
      <c r="BA34" s="92"/>
      <c r="BB34" s="92"/>
      <c r="BC34" s="92"/>
      <c r="BD34" s="92"/>
      <c r="BE34" s="92"/>
      <c r="BF34" s="92"/>
      <c r="BG34" s="92"/>
      <c r="BH34" s="92"/>
      <c r="BI34" s="92"/>
      <c r="BJ34" s="92"/>
      <c r="BK34" s="92"/>
      <c r="BL34" s="92"/>
      <c r="BM34" s="92"/>
      <c r="BN34" s="92"/>
      <c r="BO34" s="92"/>
      <c r="BP34" s="92"/>
      <c r="BQ34" s="92"/>
    </row>
    <row r="35" spans="2:69">
      <c r="B35" s="41" t="s">
        <v>955</v>
      </c>
      <c r="C35" s="94" t="s">
        <v>956</v>
      </c>
      <c r="D35" s="108" t="s">
        <v>125</v>
      </c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63"/>
      <c r="AT35" s="63"/>
      <c r="AU35" s="63"/>
      <c r="AV35" s="63"/>
      <c r="AW35" s="63"/>
      <c r="AX35" s="63"/>
      <c r="AY35" s="63"/>
      <c r="AZ35" s="63"/>
      <c r="BA35" s="63"/>
      <c r="BB35" s="63"/>
      <c r="BC35" s="63"/>
      <c r="BD35" s="63"/>
      <c r="BE35" s="63"/>
      <c r="BF35" s="63"/>
      <c r="BG35" s="63"/>
      <c r="BH35" s="63"/>
      <c r="BI35" s="63"/>
      <c r="BJ35" s="63"/>
      <c r="BK35" s="63"/>
      <c r="BL35" s="63"/>
      <c r="BM35" s="63"/>
      <c r="BN35" s="63"/>
      <c r="BO35" s="63"/>
      <c r="BP35" s="63"/>
      <c r="BQ35" s="63"/>
    </row>
    <row r="36" spans="2:69">
      <c r="B36" s="41" t="s">
        <v>957</v>
      </c>
      <c r="C36" s="94" t="s">
        <v>958</v>
      </c>
      <c r="D36" s="108" t="s">
        <v>125</v>
      </c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3"/>
      <c r="AE36" s="63"/>
      <c r="AF36" s="63"/>
      <c r="AG36" s="63"/>
      <c r="AH36" s="63"/>
      <c r="AI36" s="63"/>
      <c r="AJ36" s="63"/>
      <c r="AK36" s="63"/>
      <c r="AL36" s="63"/>
      <c r="AM36" s="63"/>
      <c r="AN36" s="63"/>
      <c r="AO36" s="63"/>
      <c r="AP36" s="63"/>
      <c r="AQ36" s="63"/>
      <c r="AR36" s="63"/>
      <c r="AS36" s="63"/>
      <c r="AT36" s="63"/>
      <c r="AU36" s="63"/>
      <c r="AV36" s="63"/>
      <c r="AW36" s="63"/>
      <c r="AX36" s="63"/>
      <c r="AY36" s="63"/>
      <c r="AZ36" s="63"/>
      <c r="BA36" s="63"/>
      <c r="BB36" s="63"/>
      <c r="BC36" s="63"/>
      <c r="BD36" s="63"/>
      <c r="BE36" s="63"/>
      <c r="BF36" s="63"/>
      <c r="BG36" s="63"/>
      <c r="BH36" s="63"/>
      <c r="BI36" s="63"/>
      <c r="BJ36" s="63"/>
      <c r="BK36" s="63"/>
      <c r="BL36" s="63"/>
      <c r="BM36" s="63"/>
      <c r="BN36" s="63"/>
      <c r="BO36" s="63"/>
      <c r="BP36" s="63"/>
      <c r="BQ36" s="63"/>
    </row>
    <row r="37" spans="2:69">
      <c r="B37" s="41" t="s">
        <v>959</v>
      </c>
      <c r="C37" s="94" t="s">
        <v>960</v>
      </c>
      <c r="D37" s="108" t="s">
        <v>125</v>
      </c>
      <c r="E37" s="92"/>
      <c r="F37" s="92"/>
      <c r="G37" s="92"/>
      <c r="H37" s="92"/>
      <c r="I37" s="92"/>
      <c r="J37" s="92"/>
      <c r="K37" s="92"/>
      <c r="L37" s="92"/>
      <c r="M37" s="92"/>
      <c r="N37" s="92"/>
      <c r="O37" s="92"/>
      <c r="P37" s="92"/>
      <c r="Q37" s="92"/>
      <c r="R37" s="92"/>
      <c r="S37" s="92"/>
      <c r="T37" s="92"/>
      <c r="U37" s="92"/>
      <c r="V37" s="92"/>
      <c r="W37" s="92"/>
      <c r="X37" s="92"/>
      <c r="Y37" s="92"/>
      <c r="Z37" s="92"/>
      <c r="AA37" s="92"/>
      <c r="AB37" s="92"/>
      <c r="AC37" s="92"/>
      <c r="AD37" s="92"/>
      <c r="AE37" s="92"/>
      <c r="AF37" s="92"/>
      <c r="AG37" s="92"/>
      <c r="AH37" s="92"/>
      <c r="AI37" s="92"/>
      <c r="AJ37" s="92"/>
      <c r="AK37" s="92"/>
      <c r="AL37" s="92"/>
      <c r="AM37" s="92"/>
      <c r="AN37" s="92"/>
      <c r="AO37" s="92"/>
      <c r="AP37" s="92"/>
      <c r="AQ37" s="92"/>
      <c r="AR37" s="92"/>
      <c r="AS37" s="92"/>
      <c r="AT37" s="92"/>
      <c r="AU37" s="92"/>
      <c r="AV37" s="92"/>
      <c r="AW37" s="92"/>
      <c r="AX37" s="92"/>
      <c r="AY37" s="92"/>
      <c r="AZ37" s="92"/>
      <c r="BA37" s="92"/>
      <c r="BB37" s="92"/>
      <c r="BC37" s="92"/>
      <c r="BD37" s="92"/>
      <c r="BE37" s="92"/>
      <c r="BF37" s="92"/>
      <c r="BG37" s="92"/>
      <c r="BH37" s="92"/>
      <c r="BI37" s="92"/>
      <c r="BJ37" s="92"/>
      <c r="BK37" s="92"/>
      <c r="BL37" s="92"/>
      <c r="BM37" s="92"/>
      <c r="BN37" s="92"/>
      <c r="BO37" s="92"/>
      <c r="BP37" s="92"/>
      <c r="BQ37" s="92"/>
    </row>
    <row r="38" spans="2:69">
      <c r="B38" s="41" t="s">
        <v>961</v>
      </c>
      <c r="C38" s="94" t="s">
        <v>962</v>
      </c>
      <c r="D38" s="108" t="s">
        <v>125</v>
      </c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3"/>
      <c r="AE38" s="63"/>
      <c r="AF38" s="63"/>
      <c r="AG38" s="63"/>
      <c r="AH38" s="63"/>
      <c r="AI38" s="63"/>
      <c r="AJ38" s="63"/>
      <c r="AK38" s="63"/>
      <c r="AL38" s="63"/>
      <c r="AM38" s="63"/>
      <c r="AN38" s="63"/>
      <c r="AO38" s="63"/>
      <c r="AP38" s="63"/>
      <c r="AQ38" s="63"/>
      <c r="AR38" s="63"/>
      <c r="AS38" s="63"/>
      <c r="AT38" s="63"/>
      <c r="AU38" s="63"/>
      <c r="AV38" s="63"/>
      <c r="AW38" s="63"/>
      <c r="AX38" s="63"/>
      <c r="AY38" s="63"/>
      <c r="AZ38" s="63"/>
      <c r="BA38" s="63"/>
      <c r="BB38" s="63"/>
      <c r="BC38" s="63"/>
      <c r="BD38" s="63"/>
      <c r="BE38" s="63"/>
      <c r="BF38" s="63"/>
      <c r="BG38" s="63"/>
      <c r="BH38" s="63"/>
      <c r="BI38" s="63"/>
      <c r="BJ38" s="63"/>
      <c r="BK38" s="63"/>
      <c r="BL38" s="63"/>
      <c r="BM38" s="63"/>
      <c r="BN38" s="63"/>
      <c r="BO38" s="63"/>
      <c r="BP38" s="63"/>
      <c r="BQ38" s="63"/>
    </row>
    <row r="39" spans="2:69">
      <c r="B39" s="41" t="s">
        <v>963</v>
      </c>
      <c r="C39" s="94" t="s">
        <v>964</v>
      </c>
      <c r="D39" s="108" t="s">
        <v>125</v>
      </c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  <c r="AE39" s="63"/>
      <c r="AF39" s="63"/>
      <c r="AG39" s="63"/>
      <c r="AH39" s="63"/>
      <c r="AI39" s="63"/>
      <c r="AJ39" s="63"/>
      <c r="AK39" s="63"/>
      <c r="AL39" s="63"/>
      <c r="AM39" s="63"/>
      <c r="AN39" s="63"/>
      <c r="AO39" s="63"/>
      <c r="AP39" s="63"/>
      <c r="AQ39" s="63"/>
      <c r="AR39" s="63"/>
      <c r="AS39" s="63"/>
      <c r="AT39" s="63"/>
      <c r="AU39" s="63"/>
      <c r="AV39" s="63"/>
      <c r="AW39" s="63"/>
      <c r="AX39" s="63"/>
      <c r="AY39" s="63"/>
      <c r="AZ39" s="63"/>
      <c r="BA39" s="63"/>
      <c r="BB39" s="63"/>
      <c r="BC39" s="63"/>
      <c r="BD39" s="63"/>
      <c r="BE39" s="63"/>
      <c r="BF39" s="63"/>
      <c r="BG39" s="63"/>
      <c r="BH39" s="63"/>
      <c r="BI39" s="63"/>
      <c r="BJ39" s="63"/>
      <c r="BK39" s="63"/>
      <c r="BL39" s="63"/>
      <c r="BM39" s="63"/>
      <c r="BN39" s="63"/>
      <c r="BO39" s="63"/>
      <c r="BP39" s="63"/>
      <c r="BQ39" s="63"/>
    </row>
    <row r="40" spans="2:69">
      <c r="B40" s="42" t="s">
        <v>965</v>
      </c>
      <c r="C40" s="98" t="s">
        <v>966</v>
      </c>
      <c r="D40" s="122" t="s">
        <v>125</v>
      </c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  <c r="AE40" s="63"/>
      <c r="AF40" s="63"/>
      <c r="AG40" s="63"/>
      <c r="AH40" s="63"/>
      <c r="AI40" s="63"/>
      <c r="AJ40" s="63"/>
      <c r="AK40" s="63"/>
      <c r="AL40" s="63"/>
      <c r="AM40" s="63"/>
      <c r="AN40" s="63"/>
      <c r="AO40" s="63"/>
      <c r="AP40" s="63"/>
      <c r="AQ40" s="63"/>
      <c r="AR40" s="63"/>
      <c r="AS40" s="63"/>
      <c r="AT40" s="63"/>
      <c r="AU40" s="63"/>
      <c r="AV40" s="63"/>
      <c r="AW40" s="63"/>
      <c r="AX40" s="63"/>
      <c r="AY40" s="63"/>
      <c r="AZ40" s="63"/>
      <c r="BA40" s="63"/>
      <c r="BB40" s="63"/>
      <c r="BC40" s="63"/>
      <c r="BD40" s="63"/>
      <c r="BE40" s="63"/>
      <c r="BF40" s="63"/>
      <c r="BG40" s="63"/>
      <c r="BH40" s="63"/>
      <c r="BI40" s="63"/>
      <c r="BJ40" s="63"/>
      <c r="BK40" s="63"/>
      <c r="BL40" s="63"/>
      <c r="BM40" s="63"/>
      <c r="BN40" s="63"/>
      <c r="BO40" s="63"/>
      <c r="BP40" s="63"/>
      <c r="BQ40" s="63"/>
    </row>
    <row r="41" spans="2:69" s="120" customFormat="1">
      <c r="B41" s="39" t="s">
        <v>967</v>
      </c>
      <c r="C41" s="93" t="s">
        <v>968</v>
      </c>
      <c r="D41" s="211" t="s">
        <v>125</v>
      </c>
      <c r="E41" s="212"/>
      <c r="F41" s="212"/>
      <c r="G41" s="212"/>
      <c r="H41" s="212"/>
      <c r="I41" s="212"/>
      <c r="J41" s="212"/>
      <c r="K41" s="212"/>
      <c r="L41" s="212"/>
      <c r="M41" s="212"/>
      <c r="N41" s="212"/>
      <c r="O41" s="212"/>
      <c r="P41" s="212"/>
      <c r="Q41" s="212"/>
      <c r="R41" s="212"/>
      <c r="S41" s="212"/>
      <c r="T41" s="212"/>
      <c r="U41" s="212"/>
      <c r="V41" s="212"/>
      <c r="W41" s="212"/>
      <c r="X41" s="212"/>
      <c r="Y41" s="212"/>
      <c r="Z41" s="212"/>
      <c r="AA41" s="212"/>
      <c r="AB41" s="212"/>
      <c r="AC41" s="212"/>
      <c r="AD41" s="212"/>
      <c r="AE41" s="212"/>
      <c r="AF41" s="212"/>
      <c r="AG41" s="212"/>
      <c r="AH41" s="212"/>
      <c r="AI41" s="212"/>
      <c r="AJ41" s="212"/>
      <c r="AK41" s="212"/>
      <c r="AL41" s="212"/>
      <c r="AM41" s="212"/>
      <c r="AN41" s="212"/>
      <c r="AO41" s="212"/>
      <c r="AP41" s="212"/>
      <c r="AQ41" s="212"/>
      <c r="AR41" s="212"/>
      <c r="AS41" s="212"/>
      <c r="AT41" s="212"/>
      <c r="AU41" s="212"/>
      <c r="AV41" s="212"/>
      <c r="AW41" s="212"/>
      <c r="AX41" s="212"/>
      <c r="AY41" s="212"/>
      <c r="AZ41" s="212"/>
      <c r="BA41" s="212"/>
      <c r="BB41" s="212"/>
      <c r="BC41" s="212"/>
      <c r="BD41" s="212"/>
      <c r="BE41" s="212"/>
      <c r="BF41" s="212"/>
      <c r="BG41" s="212"/>
      <c r="BH41" s="212"/>
      <c r="BI41" s="212"/>
      <c r="BJ41" s="212"/>
      <c r="BK41" s="212"/>
      <c r="BL41" s="212"/>
      <c r="BM41" s="212"/>
      <c r="BN41" s="212"/>
      <c r="BO41" s="212"/>
      <c r="BP41" s="212"/>
      <c r="BQ41" s="212"/>
    </row>
    <row r="42" spans="2:69">
      <c r="B42" s="41" t="s">
        <v>969</v>
      </c>
      <c r="C42" s="94" t="s">
        <v>970</v>
      </c>
      <c r="D42" s="108" t="s">
        <v>125</v>
      </c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  <c r="AE42" s="63"/>
      <c r="AF42" s="63"/>
      <c r="AG42" s="63"/>
      <c r="AH42" s="63"/>
      <c r="AI42" s="63"/>
      <c r="AJ42" s="63"/>
      <c r="AK42" s="63"/>
      <c r="AL42" s="63"/>
      <c r="AM42" s="63"/>
      <c r="AN42" s="63"/>
      <c r="AO42" s="63"/>
      <c r="AP42" s="63"/>
      <c r="AQ42" s="63"/>
      <c r="AR42" s="63"/>
      <c r="AS42" s="63"/>
      <c r="AT42" s="63"/>
      <c r="AU42" s="63"/>
      <c r="AV42" s="63"/>
      <c r="AW42" s="63"/>
      <c r="AX42" s="63"/>
      <c r="AY42" s="63"/>
      <c r="AZ42" s="63"/>
      <c r="BA42" s="63"/>
      <c r="BB42" s="63"/>
      <c r="BC42" s="63"/>
      <c r="BD42" s="63"/>
      <c r="BE42" s="63"/>
      <c r="BF42" s="63"/>
      <c r="BG42" s="63"/>
      <c r="BH42" s="63"/>
      <c r="BI42" s="63"/>
      <c r="BJ42" s="63"/>
      <c r="BK42" s="63"/>
      <c r="BL42" s="63"/>
      <c r="BM42" s="63"/>
      <c r="BN42" s="63"/>
      <c r="BO42" s="63"/>
      <c r="BP42" s="63"/>
      <c r="BQ42" s="63"/>
    </row>
    <row r="43" spans="2:69">
      <c r="B43" s="41" t="s">
        <v>971</v>
      </c>
      <c r="C43" s="94" t="s">
        <v>972</v>
      </c>
      <c r="D43" s="108" t="s">
        <v>125</v>
      </c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3"/>
      <c r="AJ43" s="63"/>
      <c r="AK43" s="63"/>
      <c r="AL43" s="63"/>
      <c r="AM43" s="63"/>
      <c r="AN43" s="63"/>
      <c r="AO43" s="63"/>
      <c r="AP43" s="63"/>
      <c r="AQ43" s="63"/>
      <c r="AR43" s="63"/>
      <c r="AS43" s="63"/>
      <c r="AT43" s="63"/>
      <c r="AU43" s="63"/>
      <c r="AV43" s="63"/>
      <c r="AW43" s="63"/>
      <c r="AX43" s="63"/>
      <c r="AY43" s="63"/>
      <c r="AZ43" s="63"/>
      <c r="BA43" s="63"/>
      <c r="BB43" s="63"/>
      <c r="BC43" s="63"/>
      <c r="BD43" s="63"/>
      <c r="BE43" s="63"/>
      <c r="BF43" s="63"/>
      <c r="BG43" s="63"/>
      <c r="BH43" s="63"/>
      <c r="BI43" s="63"/>
      <c r="BJ43" s="63"/>
      <c r="BK43" s="63"/>
      <c r="BL43" s="63"/>
      <c r="BM43" s="63"/>
      <c r="BN43" s="63"/>
      <c r="BO43" s="63"/>
      <c r="BP43" s="63"/>
      <c r="BQ43" s="63"/>
    </row>
    <row r="44" spans="2:69">
      <c r="B44" s="41" t="s">
        <v>973</v>
      </c>
      <c r="C44" s="94" t="s">
        <v>974</v>
      </c>
      <c r="D44" s="108" t="s">
        <v>125</v>
      </c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J44" s="63"/>
      <c r="AK44" s="63"/>
      <c r="AL44" s="63"/>
      <c r="AM44" s="63"/>
      <c r="AN44" s="63"/>
      <c r="AO44" s="63"/>
      <c r="AP44" s="63"/>
      <c r="AQ44" s="63"/>
      <c r="AR44" s="63"/>
      <c r="AS44" s="63"/>
      <c r="AT44" s="63"/>
      <c r="AU44" s="63"/>
      <c r="AV44" s="63"/>
      <c r="AW44" s="63"/>
      <c r="AX44" s="63"/>
      <c r="AY44" s="63"/>
      <c r="AZ44" s="63"/>
      <c r="BA44" s="63"/>
      <c r="BB44" s="63"/>
      <c r="BC44" s="63"/>
      <c r="BD44" s="63"/>
      <c r="BE44" s="63"/>
      <c r="BF44" s="63"/>
      <c r="BG44" s="63"/>
      <c r="BH44" s="63"/>
      <c r="BI44" s="63"/>
      <c r="BJ44" s="63"/>
      <c r="BK44" s="63"/>
      <c r="BL44" s="63"/>
      <c r="BM44" s="63"/>
      <c r="BN44" s="63"/>
      <c r="BO44" s="63"/>
      <c r="BP44" s="63"/>
      <c r="BQ44" s="63"/>
    </row>
    <row r="45" spans="2:69">
      <c r="B45" s="41" t="s">
        <v>975</v>
      </c>
      <c r="C45" s="94" t="s">
        <v>976</v>
      </c>
      <c r="D45" s="108" t="s">
        <v>125</v>
      </c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  <c r="AE45" s="63"/>
      <c r="AF45" s="63"/>
      <c r="AG45" s="63"/>
      <c r="AH45" s="63"/>
      <c r="AI45" s="63"/>
      <c r="AJ45" s="63"/>
      <c r="AK45" s="63"/>
      <c r="AL45" s="63"/>
      <c r="AM45" s="63"/>
      <c r="AN45" s="63"/>
      <c r="AO45" s="63"/>
      <c r="AP45" s="63"/>
      <c r="AQ45" s="63"/>
      <c r="AR45" s="63"/>
      <c r="AS45" s="63"/>
      <c r="AT45" s="63"/>
      <c r="AU45" s="63"/>
      <c r="AV45" s="63"/>
      <c r="AW45" s="63"/>
      <c r="AX45" s="63"/>
      <c r="AY45" s="63"/>
      <c r="AZ45" s="63"/>
      <c r="BA45" s="63"/>
      <c r="BB45" s="63"/>
      <c r="BC45" s="63"/>
      <c r="BD45" s="63"/>
      <c r="BE45" s="63"/>
      <c r="BF45" s="63"/>
      <c r="BG45" s="63"/>
      <c r="BH45" s="63"/>
      <c r="BI45" s="63"/>
      <c r="BJ45" s="63"/>
      <c r="BK45" s="63"/>
      <c r="BL45" s="63"/>
      <c r="BM45" s="63"/>
      <c r="BN45" s="63"/>
      <c r="BO45" s="63"/>
      <c r="BP45" s="63"/>
      <c r="BQ45" s="63"/>
    </row>
    <row r="46" spans="2:69">
      <c r="B46" s="41" t="s">
        <v>977</v>
      </c>
      <c r="C46" s="94" t="s">
        <v>978</v>
      </c>
      <c r="D46" s="108" t="s">
        <v>125</v>
      </c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3"/>
      <c r="AJ46" s="63"/>
      <c r="AK46" s="63"/>
      <c r="AL46" s="63"/>
      <c r="AM46" s="63"/>
      <c r="AN46" s="63"/>
      <c r="AO46" s="63"/>
      <c r="AP46" s="63"/>
      <c r="AQ46" s="63"/>
      <c r="AR46" s="63"/>
      <c r="AS46" s="63"/>
      <c r="AT46" s="63"/>
      <c r="AU46" s="63"/>
      <c r="AV46" s="63"/>
      <c r="AW46" s="63"/>
      <c r="AX46" s="63"/>
      <c r="AY46" s="63"/>
      <c r="AZ46" s="63"/>
      <c r="BA46" s="63"/>
      <c r="BB46" s="63"/>
      <c r="BC46" s="63"/>
      <c r="BD46" s="63"/>
      <c r="BE46" s="63"/>
      <c r="BF46" s="63"/>
      <c r="BG46" s="63"/>
      <c r="BH46" s="63"/>
      <c r="BI46" s="63"/>
      <c r="BJ46" s="63"/>
      <c r="BK46" s="63"/>
      <c r="BL46" s="63"/>
      <c r="BM46" s="63"/>
      <c r="BN46" s="63"/>
      <c r="BO46" s="63"/>
      <c r="BP46" s="63"/>
      <c r="BQ46" s="63"/>
    </row>
    <row r="47" spans="2:69">
      <c r="B47" s="42" t="s">
        <v>979</v>
      </c>
      <c r="C47" s="98" t="s">
        <v>980</v>
      </c>
      <c r="D47" s="122" t="s">
        <v>125</v>
      </c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63"/>
      <c r="AJ47" s="63"/>
      <c r="AK47" s="63"/>
      <c r="AL47" s="63"/>
      <c r="AM47" s="63"/>
      <c r="AN47" s="63"/>
      <c r="AO47" s="63"/>
      <c r="AP47" s="63"/>
      <c r="AQ47" s="63"/>
      <c r="AR47" s="63"/>
      <c r="AS47" s="63"/>
      <c r="AT47" s="63"/>
      <c r="AU47" s="63"/>
      <c r="AV47" s="63"/>
      <c r="AW47" s="63"/>
      <c r="AX47" s="63"/>
      <c r="AY47" s="63"/>
      <c r="AZ47" s="63"/>
      <c r="BA47" s="63"/>
      <c r="BB47" s="63"/>
      <c r="BC47" s="63"/>
      <c r="BD47" s="63"/>
      <c r="BE47" s="63"/>
      <c r="BF47" s="63"/>
      <c r="BG47" s="63"/>
      <c r="BH47" s="63"/>
      <c r="BI47" s="63"/>
      <c r="BJ47" s="63"/>
      <c r="BK47" s="63"/>
      <c r="BL47" s="63"/>
      <c r="BM47" s="63"/>
      <c r="BN47" s="63"/>
      <c r="BO47" s="63"/>
      <c r="BP47" s="63"/>
      <c r="BQ47" s="63"/>
    </row>
    <row r="48" spans="2:69" s="120" customFormat="1">
      <c r="B48" s="39" t="s">
        <v>981</v>
      </c>
      <c r="C48" s="93" t="s">
        <v>982</v>
      </c>
      <c r="D48" s="211" t="s">
        <v>125</v>
      </c>
      <c r="E48" s="212"/>
      <c r="F48" s="212"/>
      <c r="G48" s="212"/>
      <c r="H48" s="212"/>
      <c r="I48" s="212"/>
      <c r="J48" s="212"/>
      <c r="K48" s="212"/>
      <c r="L48" s="212"/>
      <c r="M48" s="212"/>
      <c r="N48" s="212"/>
      <c r="O48" s="212"/>
      <c r="P48" s="212"/>
      <c r="Q48" s="212"/>
      <c r="R48" s="212"/>
      <c r="S48" s="212"/>
      <c r="T48" s="212"/>
      <c r="U48" s="212"/>
      <c r="V48" s="212"/>
      <c r="W48" s="212"/>
      <c r="X48" s="212"/>
      <c r="Y48" s="212"/>
      <c r="Z48" s="212"/>
      <c r="AA48" s="212"/>
      <c r="AB48" s="212"/>
      <c r="AC48" s="212"/>
      <c r="AD48" s="212"/>
      <c r="AE48" s="212"/>
      <c r="AF48" s="212"/>
      <c r="AG48" s="212"/>
      <c r="AH48" s="212"/>
      <c r="AI48" s="212"/>
      <c r="AJ48" s="212"/>
      <c r="AK48" s="212"/>
      <c r="AL48" s="212"/>
      <c r="AM48" s="212"/>
      <c r="AN48" s="212"/>
      <c r="AO48" s="212"/>
      <c r="AP48" s="212"/>
      <c r="AQ48" s="212"/>
      <c r="AR48" s="212"/>
      <c r="AS48" s="212"/>
      <c r="AT48" s="212"/>
      <c r="AU48" s="212"/>
      <c r="AV48" s="212"/>
      <c r="AW48" s="212"/>
      <c r="AX48" s="212"/>
      <c r="AY48" s="212"/>
      <c r="AZ48" s="212"/>
      <c r="BA48" s="212"/>
      <c r="BB48" s="212"/>
      <c r="BC48" s="212"/>
      <c r="BD48" s="212"/>
      <c r="BE48" s="212"/>
      <c r="BF48" s="212"/>
      <c r="BG48" s="212"/>
      <c r="BH48" s="212"/>
      <c r="BI48" s="212"/>
      <c r="BJ48" s="212"/>
      <c r="BK48" s="212"/>
      <c r="BL48" s="212"/>
      <c r="BM48" s="212"/>
      <c r="BN48" s="212"/>
      <c r="BO48" s="212"/>
      <c r="BP48" s="212"/>
      <c r="BQ48" s="212"/>
    </row>
    <row r="49" spans="2:69">
      <c r="B49" s="41" t="s">
        <v>983</v>
      </c>
      <c r="C49" s="94" t="s">
        <v>984</v>
      </c>
      <c r="D49" s="108" t="s">
        <v>125</v>
      </c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3"/>
      <c r="AI49" s="63"/>
      <c r="AJ49" s="63"/>
      <c r="AK49" s="63"/>
      <c r="AL49" s="63"/>
      <c r="AM49" s="63"/>
      <c r="AN49" s="63"/>
      <c r="AO49" s="63"/>
      <c r="AP49" s="63"/>
      <c r="AQ49" s="63"/>
      <c r="AR49" s="63"/>
      <c r="AS49" s="63"/>
      <c r="AT49" s="63"/>
      <c r="AU49" s="63"/>
      <c r="AV49" s="63"/>
      <c r="AW49" s="63"/>
      <c r="AX49" s="63"/>
      <c r="AY49" s="63"/>
      <c r="AZ49" s="63"/>
      <c r="BA49" s="63"/>
      <c r="BB49" s="63"/>
      <c r="BC49" s="63"/>
      <c r="BD49" s="63"/>
      <c r="BE49" s="63"/>
      <c r="BF49" s="63"/>
      <c r="BG49" s="63"/>
      <c r="BH49" s="63"/>
      <c r="BI49" s="63"/>
      <c r="BJ49" s="63"/>
      <c r="BK49" s="63"/>
      <c r="BL49" s="63"/>
      <c r="BM49" s="63"/>
      <c r="BN49" s="63"/>
      <c r="BO49" s="63"/>
      <c r="BP49" s="63"/>
      <c r="BQ49" s="63"/>
    </row>
    <row r="50" spans="2:69">
      <c r="B50" s="41" t="s">
        <v>985</v>
      </c>
      <c r="C50" s="94" t="s">
        <v>986</v>
      </c>
      <c r="D50" s="108" t="s">
        <v>125</v>
      </c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  <c r="AE50" s="63"/>
      <c r="AF50" s="63"/>
      <c r="AG50" s="63"/>
      <c r="AH50" s="63"/>
      <c r="AI50" s="63"/>
      <c r="AJ50" s="63"/>
      <c r="AK50" s="63"/>
      <c r="AL50" s="63"/>
      <c r="AM50" s="63"/>
      <c r="AN50" s="63"/>
      <c r="AO50" s="63"/>
      <c r="AP50" s="63"/>
      <c r="AQ50" s="63"/>
      <c r="AR50" s="63"/>
      <c r="AS50" s="63"/>
      <c r="AT50" s="63"/>
      <c r="AU50" s="63"/>
      <c r="AV50" s="63"/>
      <c r="AW50" s="63"/>
      <c r="AX50" s="63"/>
      <c r="AY50" s="63"/>
      <c r="AZ50" s="63"/>
      <c r="BA50" s="63"/>
      <c r="BB50" s="63"/>
      <c r="BC50" s="63"/>
      <c r="BD50" s="63"/>
      <c r="BE50" s="63"/>
      <c r="BF50" s="63"/>
      <c r="BG50" s="63"/>
      <c r="BH50" s="63"/>
      <c r="BI50" s="63"/>
      <c r="BJ50" s="63"/>
      <c r="BK50" s="63"/>
      <c r="BL50" s="63"/>
      <c r="BM50" s="63"/>
      <c r="BN50" s="63"/>
      <c r="BO50" s="63"/>
      <c r="BP50" s="63"/>
      <c r="BQ50" s="63"/>
    </row>
    <row r="51" spans="2:69">
      <c r="B51" s="41" t="s">
        <v>987</v>
      </c>
      <c r="C51" s="94" t="s">
        <v>988</v>
      </c>
      <c r="D51" s="108" t="s">
        <v>125</v>
      </c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  <c r="AE51" s="63"/>
      <c r="AF51" s="63"/>
      <c r="AG51" s="63"/>
      <c r="AH51" s="63"/>
      <c r="AI51" s="63"/>
      <c r="AJ51" s="63"/>
      <c r="AK51" s="63"/>
      <c r="AL51" s="63"/>
      <c r="AM51" s="63"/>
      <c r="AN51" s="63"/>
      <c r="AO51" s="63"/>
      <c r="AP51" s="63"/>
      <c r="AQ51" s="63"/>
      <c r="AR51" s="63"/>
      <c r="AS51" s="63"/>
      <c r="AT51" s="63"/>
      <c r="AU51" s="63"/>
      <c r="AV51" s="63"/>
      <c r="AW51" s="63"/>
      <c r="AX51" s="63"/>
      <c r="AY51" s="63"/>
      <c r="AZ51" s="63"/>
      <c r="BA51" s="63"/>
      <c r="BB51" s="63"/>
      <c r="BC51" s="63"/>
      <c r="BD51" s="63"/>
      <c r="BE51" s="63"/>
      <c r="BF51" s="63"/>
      <c r="BG51" s="63"/>
      <c r="BH51" s="63"/>
      <c r="BI51" s="63"/>
      <c r="BJ51" s="63"/>
      <c r="BK51" s="63"/>
      <c r="BL51" s="63"/>
      <c r="BM51" s="63"/>
      <c r="BN51" s="63"/>
      <c r="BO51" s="63"/>
      <c r="BP51" s="63"/>
      <c r="BQ51" s="63"/>
    </row>
    <row r="52" spans="2:69">
      <c r="B52" s="41" t="s">
        <v>989</v>
      </c>
      <c r="C52" s="94" t="s">
        <v>990</v>
      </c>
      <c r="D52" s="108" t="s">
        <v>125</v>
      </c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  <c r="AE52" s="63"/>
      <c r="AF52" s="63"/>
      <c r="AG52" s="63"/>
      <c r="AH52" s="63"/>
      <c r="AI52" s="63"/>
      <c r="AJ52" s="63"/>
      <c r="AK52" s="63"/>
      <c r="AL52" s="63"/>
      <c r="AM52" s="63"/>
      <c r="AN52" s="63"/>
      <c r="AO52" s="63"/>
      <c r="AP52" s="63"/>
      <c r="AQ52" s="63"/>
      <c r="AR52" s="63"/>
      <c r="AS52" s="63"/>
      <c r="AT52" s="63"/>
      <c r="AU52" s="63"/>
      <c r="AV52" s="63"/>
      <c r="AW52" s="63"/>
      <c r="AX52" s="63"/>
      <c r="AY52" s="63"/>
      <c r="AZ52" s="63"/>
      <c r="BA52" s="63"/>
      <c r="BB52" s="63"/>
      <c r="BC52" s="63"/>
      <c r="BD52" s="63"/>
      <c r="BE52" s="63"/>
      <c r="BF52" s="63"/>
      <c r="BG52" s="63"/>
      <c r="BH52" s="63"/>
      <c r="BI52" s="63"/>
      <c r="BJ52" s="63"/>
      <c r="BK52" s="63"/>
      <c r="BL52" s="63"/>
      <c r="BM52" s="63"/>
      <c r="BN52" s="63"/>
      <c r="BO52" s="63"/>
      <c r="BP52" s="63"/>
      <c r="BQ52" s="63"/>
    </row>
    <row r="53" spans="2:69">
      <c r="B53" s="41" t="s">
        <v>991</v>
      </c>
      <c r="C53" s="94" t="s">
        <v>992</v>
      </c>
      <c r="D53" s="108" t="s">
        <v>125</v>
      </c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  <c r="AE53" s="63"/>
      <c r="AF53" s="63"/>
      <c r="AG53" s="63"/>
      <c r="AH53" s="63"/>
      <c r="AI53" s="63"/>
      <c r="AJ53" s="63"/>
      <c r="AK53" s="63"/>
      <c r="AL53" s="63"/>
      <c r="AM53" s="63"/>
      <c r="AN53" s="63"/>
      <c r="AO53" s="63"/>
      <c r="AP53" s="63"/>
      <c r="AQ53" s="63"/>
      <c r="AR53" s="63"/>
      <c r="AS53" s="63"/>
      <c r="AT53" s="63"/>
      <c r="AU53" s="63"/>
      <c r="AV53" s="63"/>
      <c r="AW53" s="63"/>
      <c r="AX53" s="63"/>
      <c r="AY53" s="63"/>
      <c r="AZ53" s="63"/>
      <c r="BA53" s="63"/>
      <c r="BB53" s="63"/>
      <c r="BC53" s="63"/>
      <c r="BD53" s="63"/>
      <c r="BE53" s="63"/>
      <c r="BF53" s="63"/>
      <c r="BG53" s="63"/>
      <c r="BH53" s="63"/>
      <c r="BI53" s="63"/>
      <c r="BJ53" s="63"/>
      <c r="BK53" s="63"/>
      <c r="BL53" s="63"/>
      <c r="BM53" s="63"/>
      <c r="BN53" s="63"/>
      <c r="BO53" s="63"/>
      <c r="BP53" s="63"/>
      <c r="BQ53" s="63"/>
    </row>
    <row r="54" spans="2:69">
      <c r="B54" s="42" t="s">
        <v>993</v>
      </c>
      <c r="C54" s="98" t="s">
        <v>994</v>
      </c>
      <c r="D54" s="122" t="s">
        <v>125</v>
      </c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  <c r="AE54" s="63"/>
      <c r="AF54" s="63"/>
      <c r="AG54" s="63"/>
      <c r="AH54" s="63"/>
      <c r="AI54" s="63"/>
      <c r="AJ54" s="63"/>
      <c r="AK54" s="63"/>
      <c r="AL54" s="63"/>
      <c r="AM54" s="63"/>
      <c r="AN54" s="63"/>
      <c r="AO54" s="63"/>
      <c r="AP54" s="63"/>
      <c r="AQ54" s="63"/>
      <c r="AR54" s="63"/>
      <c r="AS54" s="63"/>
      <c r="AT54" s="63"/>
      <c r="AU54" s="63"/>
      <c r="AV54" s="63"/>
      <c r="AW54" s="63"/>
      <c r="AX54" s="63"/>
      <c r="AY54" s="63"/>
      <c r="AZ54" s="63"/>
      <c r="BA54" s="63"/>
      <c r="BB54" s="63"/>
      <c r="BC54" s="63"/>
      <c r="BD54" s="63"/>
      <c r="BE54" s="63"/>
      <c r="BF54" s="63"/>
      <c r="BG54" s="63"/>
      <c r="BH54" s="63"/>
      <c r="BI54" s="63"/>
      <c r="BJ54" s="63"/>
      <c r="BK54" s="63"/>
      <c r="BL54" s="63"/>
      <c r="BM54" s="63"/>
      <c r="BN54" s="63"/>
      <c r="BO54" s="63"/>
      <c r="BP54" s="63"/>
      <c r="BQ54" s="63"/>
    </row>
    <row r="55" spans="2:69" s="120" customFormat="1">
      <c r="B55" s="39" t="s">
        <v>995</v>
      </c>
      <c r="C55" s="93" t="s">
        <v>996</v>
      </c>
      <c r="D55" s="211" t="s">
        <v>125</v>
      </c>
      <c r="E55" s="212"/>
      <c r="F55" s="212"/>
      <c r="G55" s="212"/>
      <c r="H55" s="212"/>
      <c r="I55" s="212"/>
      <c r="J55" s="212"/>
      <c r="K55" s="212"/>
      <c r="L55" s="212"/>
      <c r="M55" s="212"/>
      <c r="N55" s="212"/>
      <c r="O55" s="212"/>
      <c r="P55" s="212"/>
      <c r="Q55" s="212"/>
      <c r="R55" s="212"/>
      <c r="S55" s="212"/>
      <c r="T55" s="212"/>
      <c r="U55" s="212"/>
      <c r="V55" s="212"/>
      <c r="W55" s="212"/>
      <c r="X55" s="212"/>
      <c r="Y55" s="212"/>
      <c r="Z55" s="212"/>
      <c r="AA55" s="212"/>
      <c r="AB55" s="212"/>
      <c r="AC55" s="212"/>
      <c r="AD55" s="212"/>
      <c r="AE55" s="212"/>
      <c r="AF55" s="212"/>
      <c r="AG55" s="212"/>
      <c r="AH55" s="212"/>
      <c r="AI55" s="212"/>
      <c r="AJ55" s="212"/>
      <c r="AK55" s="212"/>
      <c r="AL55" s="212"/>
      <c r="AM55" s="212"/>
      <c r="AN55" s="212"/>
      <c r="AO55" s="212"/>
      <c r="AP55" s="212"/>
      <c r="AQ55" s="212"/>
      <c r="AR55" s="212"/>
      <c r="AS55" s="212"/>
      <c r="AT55" s="212"/>
      <c r="AU55" s="212"/>
      <c r="AV55" s="212"/>
      <c r="AW55" s="212"/>
      <c r="AX55" s="212"/>
      <c r="AY55" s="212"/>
      <c r="AZ55" s="212"/>
      <c r="BA55" s="212"/>
      <c r="BB55" s="212"/>
      <c r="BC55" s="212"/>
      <c r="BD55" s="212"/>
      <c r="BE55" s="212"/>
      <c r="BF55" s="212"/>
      <c r="BG55" s="212"/>
      <c r="BH55" s="212"/>
      <c r="BI55" s="212"/>
      <c r="BJ55" s="212"/>
      <c r="BK55" s="212"/>
      <c r="BL55" s="212"/>
      <c r="BM55" s="212"/>
      <c r="BN55" s="212"/>
      <c r="BO55" s="212"/>
      <c r="BP55" s="212"/>
      <c r="BQ55" s="212"/>
    </row>
    <row r="56" spans="2:69">
      <c r="B56" s="41" t="s">
        <v>997</v>
      </c>
      <c r="C56" s="94" t="s">
        <v>998</v>
      </c>
      <c r="D56" s="108" t="s">
        <v>125</v>
      </c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63"/>
      <c r="AG56" s="63"/>
      <c r="AH56" s="63"/>
      <c r="AI56" s="63"/>
      <c r="AJ56" s="63"/>
      <c r="AK56" s="63"/>
      <c r="AL56" s="63"/>
      <c r="AM56" s="63"/>
      <c r="AN56" s="63"/>
      <c r="AO56" s="63"/>
      <c r="AP56" s="63"/>
      <c r="AQ56" s="63"/>
      <c r="AR56" s="63"/>
      <c r="AS56" s="63"/>
      <c r="AT56" s="63"/>
      <c r="AU56" s="63"/>
      <c r="AV56" s="63"/>
      <c r="AW56" s="63"/>
      <c r="AX56" s="63"/>
      <c r="AY56" s="63"/>
      <c r="AZ56" s="63"/>
      <c r="BA56" s="63"/>
      <c r="BB56" s="63"/>
      <c r="BC56" s="63"/>
      <c r="BD56" s="63"/>
      <c r="BE56" s="63"/>
      <c r="BF56" s="63"/>
      <c r="BG56" s="63"/>
      <c r="BH56" s="63"/>
      <c r="BI56" s="63"/>
      <c r="BJ56" s="63"/>
      <c r="BK56" s="63"/>
      <c r="BL56" s="63"/>
      <c r="BM56" s="63"/>
      <c r="BN56" s="63"/>
      <c r="BO56" s="63"/>
      <c r="BP56" s="63"/>
      <c r="BQ56" s="63"/>
    </row>
    <row r="57" spans="2:69">
      <c r="B57" s="41" t="s">
        <v>999</v>
      </c>
      <c r="C57" s="94" t="s">
        <v>1000</v>
      </c>
      <c r="D57" s="108" t="s">
        <v>125</v>
      </c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3"/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63"/>
      <c r="AS57" s="63"/>
      <c r="AT57" s="63"/>
      <c r="AU57" s="63"/>
      <c r="AV57" s="63"/>
      <c r="AW57" s="63"/>
      <c r="AX57" s="63"/>
      <c r="AY57" s="63"/>
      <c r="AZ57" s="63"/>
      <c r="BA57" s="63"/>
      <c r="BB57" s="63"/>
      <c r="BC57" s="63"/>
      <c r="BD57" s="63"/>
      <c r="BE57" s="63"/>
      <c r="BF57" s="63"/>
      <c r="BG57" s="63"/>
      <c r="BH57" s="63"/>
      <c r="BI57" s="63"/>
      <c r="BJ57" s="63"/>
      <c r="BK57" s="63"/>
      <c r="BL57" s="63"/>
      <c r="BM57" s="63"/>
      <c r="BN57" s="63"/>
      <c r="BO57" s="63"/>
      <c r="BP57" s="63"/>
      <c r="BQ57" s="63"/>
    </row>
    <row r="58" spans="2:69">
      <c r="B58" s="41" t="s">
        <v>1001</v>
      </c>
      <c r="C58" s="94" t="s">
        <v>1002</v>
      </c>
      <c r="D58" s="108" t="s">
        <v>125</v>
      </c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3"/>
      <c r="AB58" s="63"/>
      <c r="AC58" s="63"/>
      <c r="AD58" s="63"/>
      <c r="AE58" s="63"/>
      <c r="AF58" s="63"/>
      <c r="AG58" s="63"/>
      <c r="AH58" s="63"/>
      <c r="AI58" s="63"/>
      <c r="AJ58" s="63"/>
      <c r="AK58" s="63"/>
      <c r="AL58" s="63"/>
      <c r="AM58" s="63"/>
      <c r="AN58" s="63"/>
      <c r="AO58" s="63"/>
      <c r="AP58" s="63"/>
      <c r="AQ58" s="63"/>
      <c r="AR58" s="63"/>
      <c r="AS58" s="63"/>
      <c r="AT58" s="63"/>
      <c r="AU58" s="63"/>
      <c r="AV58" s="63"/>
      <c r="AW58" s="63"/>
      <c r="AX58" s="63"/>
      <c r="AY58" s="63"/>
      <c r="AZ58" s="63"/>
      <c r="BA58" s="63"/>
      <c r="BB58" s="63"/>
      <c r="BC58" s="63"/>
      <c r="BD58" s="63"/>
      <c r="BE58" s="63"/>
      <c r="BF58" s="63"/>
      <c r="BG58" s="63"/>
      <c r="BH58" s="63"/>
      <c r="BI58" s="63"/>
      <c r="BJ58" s="63"/>
      <c r="BK58" s="63"/>
      <c r="BL58" s="63"/>
      <c r="BM58" s="63"/>
      <c r="BN58" s="63"/>
      <c r="BO58" s="63"/>
      <c r="BP58" s="63"/>
      <c r="BQ58" s="63"/>
    </row>
    <row r="59" spans="2:69">
      <c r="B59" s="41" t="s">
        <v>1003</v>
      </c>
      <c r="C59" s="94" t="s">
        <v>1004</v>
      </c>
      <c r="D59" s="108" t="s">
        <v>125</v>
      </c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3"/>
      <c r="AB59" s="63"/>
      <c r="AC59" s="63"/>
      <c r="AD59" s="63"/>
      <c r="AE59" s="63"/>
      <c r="AF59" s="63"/>
      <c r="AG59" s="63"/>
      <c r="AH59" s="63"/>
      <c r="AI59" s="63"/>
      <c r="AJ59" s="63"/>
      <c r="AK59" s="63"/>
      <c r="AL59" s="63"/>
      <c r="AM59" s="63"/>
      <c r="AN59" s="63"/>
      <c r="AO59" s="63"/>
      <c r="AP59" s="63"/>
      <c r="AQ59" s="63"/>
      <c r="AR59" s="63"/>
      <c r="AS59" s="63"/>
      <c r="AT59" s="63"/>
      <c r="AU59" s="63"/>
      <c r="AV59" s="63"/>
      <c r="AW59" s="63"/>
      <c r="AX59" s="63"/>
      <c r="AY59" s="63"/>
      <c r="AZ59" s="63"/>
      <c r="BA59" s="63"/>
      <c r="BB59" s="63"/>
      <c r="BC59" s="63"/>
      <c r="BD59" s="63"/>
      <c r="BE59" s="63"/>
      <c r="BF59" s="63"/>
      <c r="BG59" s="63"/>
      <c r="BH59" s="63"/>
      <c r="BI59" s="63"/>
      <c r="BJ59" s="63"/>
      <c r="BK59" s="63"/>
      <c r="BL59" s="63"/>
      <c r="BM59" s="63"/>
      <c r="BN59" s="63"/>
      <c r="BO59" s="63"/>
      <c r="BP59" s="63"/>
      <c r="BQ59" s="63"/>
    </row>
    <row r="60" spans="2:69">
      <c r="B60" s="41" t="s">
        <v>1005</v>
      </c>
      <c r="C60" s="94" t="s">
        <v>1006</v>
      </c>
      <c r="D60" s="108" t="s">
        <v>125</v>
      </c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  <c r="AZ60" s="63"/>
      <c r="BA60" s="63"/>
      <c r="BB60" s="63"/>
      <c r="BC60" s="63"/>
      <c r="BD60" s="63"/>
      <c r="BE60" s="63"/>
      <c r="BF60" s="63"/>
      <c r="BG60" s="63"/>
      <c r="BH60" s="63"/>
      <c r="BI60" s="63"/>
      <c r="BJ60" s="63"/>
      <c r="BK60" s="63"/>
      <c r="BL60" s="63"/>
      <c r="BM60" s="63"/>
      <c r="BN60" s="63"/>
      <c r="BO60" s="63"/>
      <c r="BP60" s="63"/>
      <c r="BQ60" s="63"/>
    </row>
    <row r="61" spans="2:69">
      <c r="B61" s="42" t="s">
        <v>1007</v>
      </c>
      <c r="C61" s="98" t="s">
        <v>1008</v>
      </c>
      <c r="D61" s="122" t="s">
        <v>125</v>
      </c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3"/>
      <c r="AT61" s="63"/>
      <c r="AU61" s="63"/>
      <c r="AV61" s="63"/>
      <c r="AW61" s="63"/>
      <c r="AX61" s="63"/>
      <c r="AY61" s="63"/>
      <c r="AZ61" s="63"/>
      <c r="BA61" s="63"/>
      <c r="BB61" s="63"/>
      <c r="BC61" s="63"/>
      <c r="BD61" s="63"/>
      <c r="BE61" s="63"/>
      <c r="BF61" s="63"/>
      <c r="BG61" s="63"/>
      <c r="BH61" s="63"/>
      <c r="BI61" s="63"/>
      <c r="BJ61" s="63"/>
      <c r="BK61" s="63"/>
      <c r="BL61" s="63"/>
      <c r="BM61" s="63"/>
      <c r="BN61" s="63"/>
      <c r="BO61" s="63"/>
      <c r="BP61" s="63"/>
      <c r="BQ61" s="63"/>
    </row>
    <row r="62" spans="2:69" s="120" customFormat="1">
      <c r="B62" s="39" t="s">
        <v>1009</v>
      </c>
      <c r="C62" s="93" t="s">
        <v>1010</v>
      </c>
      <c r="D62" s="211" t="s">
        <v>125</v>
      </c>
      <c r="E62" s="212"/>
      <c r="F62" s="212"/>
      <c r="G62" s="212"/>
      <c r="H62" s="212"/>
      <c r="I62" s="212"/>
      <c r="J62" s="212"/>
      <c r="K62" s="212"/>
      <c r="L62" s="212"/>
      <c r="M62" s="212"/>
      <c r="N62" s="212"/>
      <c r="O62" s="212"/>
      <c r="P62" s="212"/>
      <c r="Q62" s="212"/>
      <c r="R62" s="212"/>
      <c r="S62" s="212"/>
      <c r="T62" s="212"/>
      <c r="U62" s="212"/>
      <c r="V62" s="212"/>
      <c r="W62" s="212"/>
      <c r="X62" s="212"/>
      <c r="Y62" s="212"/>
      <c r="Z62" s="212"/>
      <c r="AA62" s="212"/>
      <c r="AB62" s="212"/>
      <c r="AC62" s="212"/>
      <c r="AD62" s="212"/>
      <c r="AE62" s="212"/>
      <c r="AF62" s="212"/>
      <c r="AG62" s="212"/>
      <c r="AH62" s="212"/>
      <c r="AI62" s="212"/>
      <c r="AJ62" s="212"/>
      <c r="AK62" s="212"/>
      <c r="AL62" s="212"/>
      <c r="AM62" s="212"/>
      <c r="AN62" s="212"/>
      <c r="AO62" s="212"/>
      <c r="AP62" s="212"/>
      <c r="AQ62" s="212"/>
      <c r="AR62" s="212"/>
      <c r="AS62" s="212"/>
      <c r="AT62" s="212"/>
      <c r="AU62" s="212"/>
      <c r="AV62" s="212"/>
      <c r="AW62" s="212"/>
      <c r="AX62" s="212"/>
      <c r="AY62" s="212"/>
      <c r="AZ62" s="212"/>
      <c r="BA62" s="212"/>
      <c r="BB62" s="212"/>
      <c r="BC62" s="212"/>
      <c r="BD62" s="212"/>
      <c r="BE62" s="212"/>
      <c r="BF62" s="212"/>
      <c r="BG62" s="212"/>
      <c r="BH62" s="212"/>
      <c r="BI62" s="212"/>
      <c r="BJ62" s="212"/>
      <c r="BK62" s="212"/>
      <c r="BL62" s="212"/>
      <c r="BM62" s="212"/>
      <c r="BN62" s="212"/>
      <c r="BO62" s="212"/>
      <c r="BP62" s="212"/>
      <c r="BQ62" s="212"/>
    </row>
    <row r="63" spans="2:69">
      <c r="B63" s="41" t="s">
        <v>1011</v>
      </c>
      <c r="C63" s="94" t="s">
        <v>1012</v>
      </c>
      <c r="D63" s="108" t="s">
        <v>125</v>
      </c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3"/>
      <c r="Z63" s="63"/>
      <c r="AA63" s="63"/>
      <c r="AB63" s="63"/>
      <c r="AC63" s="63"/>
      <c r="AD63" s="63"/>
      <c r="AE63" s="63"/>
      <c r="AF63" s="63"/>
      <c r="AG63" s="63"/>
      <c r="AH63" s="63"/>
      <c r="AI63" s="63"/>
      <c r="AJ63" s="63"/>
      <c r="AK63" s="63"/>
      <c r="AL63" s="63"/>
      <c r="AM63" s="63"/>
      <c r="AN63" s="63"/>
      <c r="AO63" s="63"/>
      <c r="AP63" s="63"/>
      <c r="AQ63" s="63"/>
      <c r="AR63" s="63"/>
      <c r="AS63" s="63"/>
      <c r="AT63" s="63"/>
      <c r="AU63" s="63"/>
      <c r="AV63" s="63"/>
      <c r="AW63" s="63"/>
      <c r="AX63" s="63"/>
      <c r="AY63" s="63"/>
      <c r="AZ63" s="63"/>
      <c r="BA63" s="63"/>
      <c r="BB63" s="63"/>
      <c r="BC63" s="63"/>
      <c r="BD63" s="63"/>
      <c r="BE63" s="63"/>
      <c r="BF63" s="63"/>
      <c r="BG63" s="63"/>
      <c r="BH63" s="63"/>
      <c r="BI63" s="63"/>
      <c r="BJ63" s="63"/>
      <c r="BK63" s="63"/>
      <c r="BL63" s="63"/>
      <c r="BM63" s="63"/>
      <c r="BN63" s="63"/>
      <c r="BO63" s="63"/>
      <c r="BP63" s="63"/>
      <c r="BQ63" s="63"/>
    </row>
    <row r="64" spans="2:69">
      <c r="B64" s="41" t="s">
        <v>1013</v>
      </c>
      <c r="C64" s="94" t="s">
        <v>1014</v>
      </c>
      <c r="D64" s="108" t="s">
        <v>125</v>
      </c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63"/>
      <c r="AB64" s="63"/>
      <c r="AC64" s="63"/>
      <c r="AD64" s="63"/>
      <c r="AE64" s="63"/>
      <c r="AF64" s="63"/>
      <c r="AG64" s="63"/>
      <c r="AH64" s="63"/>
      <c r="AI64" s="63"/>
      <c r="AJ64" s="63"/>
      <c r="AK64" s="63"/>
      <c r="AL64" s="63"/>
      <c r="AM64" s="63"/>
      <c r="AN64" s="63"/>
      <c r="AO64" s="63"/>
      <c r="AP64" s="63"/>
      <c r="AQ64" s="63"/>
      <c r="AR64" s="63"/>
      <c r="AS64" s="63"/>
      <c r="AT64" s="63"/>
      <c r="AU64" s="63"/>
      <c r="AV64" s="63"/>
      <c r="AW64" s="63"/>
      <c r="AX64" s="63"/>
      <c r="AY64" s="63"/>
      <c r="AZ64" s="63"/>
      <c r="BA64" s="63"/>
      <c r="BB64" s="63"/>
      <c r="BC64" s="63"/>
      <c r="BD64" s="63"/>
      <c r="BE64" s="63"/>
      <c r="BF64" s="63"/>
      <c r="BG64" s="63"/>
      <c r="BH64" s="63"/>
      <c r="BI64" s="63"/>
      <c r="BJ64" s="63"/>
      <c r="BK64" s="63"/>
      <c r="BL64" s="63"/>
      <c r="BM64" s="63"/>
      <c r="BN64" s="63"/>
      <c r="BO64" s="63"/>
      <c r="BP64" s="63"/>
      <c r="BQ64" s="63"/>
    </row>
    <row r="65" spans="2:69">
      <c r="B65" s="41" t="s">
        <v>1015</v>
      </c>
      <c r="C65" s="94" t="s">
        <v>1016</v>
      </c>
      <c r="D65" s="108" t="s">
        <v>125</v>
      </c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3"/>
      <c r="Z65" s="63"/>
      <c r="AA65" s="63"/>
      <c r="AB65" s="63"/>
      <c r="AC65" s="63"/>
      <c r="AD65" s="63"/>
      <c r="AE65" s="63"/>
      <c r="AF65" s="63"/>
      <c r="AG65" s="63"/>
      <c r="AH65" s="63"/>
      <c r="AI65" s="63"/>
      <c r="AJ65" s="63"/>
      <c r="AK65" s="63"/>
      <c r="AL65" s="63"/>
      <c r="AM65" s="63"/>
      <c r="AN65" s="63"/>
      <c r="AO65" s="63"/>
      <c r="AP65" s="63"/>
      <c r="AQ65" s="63"/>
      <c r="AR65" s="63"/>
      <c r="AS65" s="63"/>
      <c r="AT65" s="63"/>
      <c r="AU65" s="63"/>
      <c r="AV65" s="63"/>
      <c r="AW65" s="63"/>
      <c r="AX65" s="63"/>
      <c r="AY65" s="63"/>
      <c r="AZ65" s="63"/>
      <c r="BA65" s="63"/>
      <c r="BB65" s="63"/>
      <c r="BC65" s="63"/>
      <c r="BD65" s="63"/>
      <c r="BE65" s="63"/>
      <c r="BF65" s="63"/>
      <c r="BG65" s="63"/>
      <c r="BH65" s="63"/>
      <c r="BI65" s="63"/>
      <c r="BJ65" s="63"/>
      <c r="BK65" s="63"/>
      <c r="BL65" s="63"/>
      <c r="BM65" s="63"/>
      <c r="BN65" s="63"/>
      <c r="BO65" s="63"/>
      <c r="BP65" s="63"/>
      <c r="BQ65" s="63"/>
    </row>
    <row r="66" spans="2:69">
      <c r="B66" s="41" t="s">
        <v>1017</v>
      </c>
      <c r="C66" s="94" t="s">
        <v>1018</v>
      </c>
      <c r="D66" s="108" t="s">
        <v>125</v>
      </c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  <c r="T66" s="63"/>
      <c r="U66" s="63"/>
      <c r="V66" s="63"/>
      <c r="W66" s="63"/>
      <c r="X66" s="63"/>
      <c r="Y66" s="63"/>
      <c r="Z66" s="63"/>
      <c r="AA66" s="63"/>
      <c r="AB66" s="63"/>
      <c r="AC66" s="63"/>
      <c r="AD66" s="63"/>
      <c r="AE66" s="63"/>
      <c r="AF66" s="63"/>
      <c r="AG66" s="63"/>
      <c r="AH66" s="63"/>
      <c r="AI66" s="63"/>
      <c r="AJ66" s="63"/>
      <c r="AK66" s="63"/>
      <c r="AL66" s="63"/>
      <c r="AM66" s="63"/>
      <c r="AN66" s="63"/>
      <c r="AO66" s="63"/>
      <c r="AP66" s="63"/>
      <c r="AQ66" s="63"/>
      <c r="AR66" s="63"/>
      <c r="AS66" s="63"/>
      <c r="AT66" s="63"/>
      <c r="AU66" s="63"/>
      <c r="AV66" s="63"/>
      <c r="AW66" s="63"/>
      <c r="AX66" s="63"/>
      <c r="AY66" s="63"/>
      <c r="AZ66" s="63"/>
      <c r="BA66" s="63"/>
      <c r="BB66" s="63"/>
      <c r="BC66" s="63"/>
      <c r="BD66" s="63"/>
      <c r="BE66" s="63"/>
      <c r="BF66" s="63"/>
      <c r="BG66" s="63"/>
      <c r="BH66" s="63"/>
      <c r="BI66" s="63"/>
      <c r="BJ66" s="63"/>
      <c r="BK66" s="63"/>
      <c r="BL66" s="63"/>
      <c r="BM66" s="63"/>
      <c r="BN66" s="63"/>
      <c r="BO66" s="63"/>
      <c r="BP66" s="63"/>
      <c r="BQ66" s="63"/>
    </row>
    <row r="67" spans="2:69">
      <c r="B67" s="41" t="s">
        <v>1019</v>
      </c>
      <c r="C67" s="94" t="s">
        <v>1020</v>
      </c>
      <c r="D67" s="108" t="s">
        <v>125</v>
      </c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  <c r="W67" s="63"/>
      <c r="X67" s="63"/>
      <c r="Y67" s="63"/>
      <c r="Z67" s="63"/>
      <c r="AA67" s="63"/>
      <c r="AB67" s="63"/>
      <c r="AC67" s="63"/>
      <c r="AD67" s="63"/>
      <c r="AE67" s="63"/>
      <c r="AF67" s="63"/>
      <c r="AG67" s="63"/>
      <c r="AH67" s="63"/>
      <c r="AI67" s="63"/>
      <c r="AJ67" s="63"/>
      <c r="AK67" s="63"/>
      <c r="AL67" s="63"/>
      <c r="AM67" s="63"/>
      <c r="AN67" s="63"/>
      <c r="AO67" s="63"/>
      <c r="AP67" s="63"/>
      <c r="AQ67" s="63"/>
      <c r="AR67" s="63"/>
      <c r="AS67" s="63"/>
      <c r="AT67" s="63"/>
      <c r="AU67" s="63"/>
      <c r="AV67" s="63"/>
      <c r="AW67" s="63"/>
      <c r="AX67" s="63"/>
      <c r="AY67" s="63"/>
      <c r="AZ67" s="63"/>
      <c r="BA67" s="63"/>
      <c r="BB67" s="63"/>
      <c r="BC67" s="63"/>
      <c r="BD67" s="63"/>
      <c r="BE67" s="63"/>
      <c r="BF67" s="63"/>
      <c r="BG67" s="63"/>
      <c r="BH67" s="63"/>
      <c r="BI67" s="63"/>
      <c r="BJ67" s="63"/>
      <c r="BK67" s="63"/>
      <c r="BL67" s="63"/>
      <c r="BM67" s="63"/>
      <c r="BN67" s="63"/>
      <c r="BO67" s="63"/>
      <c r="BP67" s="63"/>
      <c r="BQ67" s="63"/>
    </row>
    <row r="68" spans="2:69">
      <c r="B68" s="42" t="s">
        <v>1021</v>
      </c>
      <c r="C68" s="98" t="s">
        <v>1022</v>
      </c>
      <c r="D68" s="122" t="s">
        <v>125</v>
      </c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3"/>
      <c r="Z68" s="63"/>
      <c r="AA68" s="63"/>
      <c r="AB68" s="63"/>
      <c r="AC68" s="63"/>
      <c r="AD68" s="63"/>
      <c r="AE68" s="63"/>
      <c r="AF68" s="63"/>
      <c r="AG68" s="63"/>
      <c r="AH68" s="63"/>
      <c r="AI68" s="63"/>
      <c r="AJ68" s="63"/>
      <c r="AK68" s="63"/>
      <c r="AL68" s="63"/>
      <c r="AM68" s="63"/>
      <c r="AN68" s="63"/>
      <c r="AO68" s="63"/>
      <c r="AP68" s="63"/>
      <c r="AQ68" s="63"/>
      <c r="AR68" s="63"/>
      <c r="AS68" s="63"/>
      <c r="AT68" s="63"/>
      <c r="AU68" s="63"/>
      <c r="AV68" s="63"/>
      <c r="AW68" s="63"/>
      <c r="AX68" s="63"/>
      <c r="AY68" s="63"/>
      <c r="AZ68" s="63"/>
      <c r="BA68" s="63"/>
      <c r="BB68" s="63"/>
      <c r="BC68" s="63"/>
      <c r="BD68" s="63"/>
      <c r="BE68" s="63"/>
      <c r="BF68" s="63"/>
      <c r="BG68" s="63"/>
      <c r="BH68" s="63"/>
      <c r="BI68" s="63"/>
      <c r="BJ68" s="63"/>
      <c r="BK68" s="63"/>
      <c r="BL68" s="63"/>
      <c r="BM68" s="63"/>
      <c r="BN68" s="63"/>
      <c r="BO68" s="63"/>
      <c r="BP68" s="63"/>
      <c r="BQ68" s="63"/>
    </row>
    <row r="69" spans="2:69" s="120" customFormat="1">
      <c r="B69" s="39" t="s">
        <v>1023</v>
      </c>
      <c r="C69" s="93" t="s">
        <v>1024</v>
      </c>
      <c r="D69" s="211" t="s">
        <v>125</v>
      </c>
      <c r="E69" s="212"/>
      <c r="F69" s="212"/>
      <c r="G69" s="212"/>
      <c r="H69" s="212"/>
      <c r="I69" s="212"/>
      <c r="J69" s="212"/>
      <c r="K69" s="212"/>
      <c r="L69" s="212"/>
      <c r="M69" s="212"/>
      <c r="N69" s="212"/>
      <c r="O69" s="212"/>
      <c r="P69" s="212"/>
      <c r="Q69" s="212"/>
      <c r="R69" s="212"/>
      <c r="S69" s="212"/>
      <c r="T69" s="212"/>
      <c r="U69" s="212"/>
      <c r="V69" s="212"/>
      <c r="W69" s="212"/>
      <c r="X69" s="212"/>
      <c r="Y69" s="212"/>
      <c r="Z69" s="212"/>
      <c r="AA69" s="212"/>
      <c r="AB69" s="212"/>
      <c r="AC69" s="212"/>
      <c r="AD69" s="212"/>
      <c r="AE69" s="212"/>
      <c r="AF69" s="212"/>
      <c r="AG69" s="212"/>
      <c r="AH69" s="212"/>
      <c r="AI69" s="212"/>
      <c r="AJ69" s="212"/>
      <c r="AK69" s="212"/>
      <c r="AL69" s="212"/>
      <c r="AM69" s="212"/>
      <c r="AN69" s="212"/>
      <c r="AO69" s="212"/>
      <c r="AP69" s="212"/>
      <c r="AQ69" s="212"/>
      <c r="AR69" s="212"/>
      <c r="AS69" s="212"/>
      <c r="AT69" s="212"/>
      <c r="AU69" s="212"/>
      <c r="AV69" s="212"/>
      <c r="AW69" s="212"/>
      <c r="AX69" s="212"/>
      <c r="AY69" s="212"/>
      <c r="AZ69" s="212"/>
      <c r="BA69" s="212"/>
      <c r="BB69" s="212"/>
      <c r="BC69" s="212"/>
      <c r="BD69" s="212"/>
      <c r="BE69" s="212"/>
      <c r="BF69" s="212"/>
      <c r="BG69" s="212"/>
      <c r="BH69" s="212"/>
      <c r="BI69" s="212"/>
      <c r="BJ69" s="212"/>
      <c r="BK69" s="212"/>
      <c r="BL69" s="212"/>
      <c r="BM69" s="212"/>
      <c r="BN69" s="212"/>
      <c r="BO69" s="212"/>
      <c r="BP69" s="212"/>
      <c r="BQ69" s="212"/>
    </row>
    <row r="70" spans="2:69">
      <c r="B70" s="41" t="s">
        <v>1025</v>
      </c>
      <c r="C70" s="94" t="s">
        <v>1026</v>
      </c>
      <c r="D70" s="108" t="s">
        <v>125</v>
      </c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63"/>
      <c r="Z70" s="63"/>
      <c r="AA70" s="63"/>
      <c r="AB70" s="63"/>
      <c r="AC70" s="63"/>
      <c r="AD70" s="63"/>
      <c r="AE70" s="63"/>
      <c r="AF70" s="63"/>
      <c r="AG70" s="63"/>
      <c r="AH70" s="63"/>
      <c r="AI70" s="63"/>
      <c r="AJ70" s="63"/>
      <c r="AK70" s="63"/>
      <c r="AL70" s="63"/>
      <c r="AM70" s="63"/>
      <c r="AN70" s="63"/>
      <c r="AO70" s="63"/>
      <c r="AP70" s="63"/>
      <c r="AQ70" s="63"/>
      <c r="AR70" s="63"/>
      <c r="AS70" s="63"/>
      <c r="AT70" s="63"/>
      <c r="AU70" s="63"/>
      <c r="AV70" s="63"/>
      <c r="AW70" s="63"/>
      <c r="AX70" s="63"/>
      <c r="AY70" s="63"/>
      <c r="AZ70" s="63"/>
      <c r="BA70" s="63"/>
      <c r="BB70" s="63"/>
      <c r="BC70" s="63"/>
      <c r="BD70" s="63"/>
      <c r="BE70" s="63"/>
      <c r="BF70" s="63"/>
      <c r="BG70" s="63"/>
      <c r="BH70" s="63"/>
      <c r="BI70" s="63"/>
      <c r="BJ70" s="63"/>
      <c r="BK70" s="63"/>
      <c r="BL70" s="63"/>
      <c r="BM70" s="63"/>
      <c r="BN70" s="63"/>
      <c r="BO70" s="63"/>
      <c r="BP70" s="63"/>
      <c r="BQ70" s="63"/>
    </row>
    <row r="71" spans="2:69">
      <c r="B71" s="41" t="s">
        <v>1027</v>
      </c>
      <c r="C71" s="94" t="s">
        <v>1028</v>
      </c>
      <c r="D71" s="108" t="s">
        <v>125</v>
      </c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3"/>
      <c r="Z71" s="63"/>
      <c r="AA71" s="63"/>
      <c r="AB71" s="63"/>
      <c r="AC71" s="63"/>
      <c r="AD71" s="63"/>
      <c r="AE71" s="63"/>
      <c r="AF71" s="63"/>
      <c r="AG71" s="63"/>
      <c r="AH71" s="63"/>
      <c r="AI71" s="63"/>
      <c r="AJ71" s="63"/>
      <c r="AK71" s="63"/>
      <c r="AL71" s="63"/>
      <c r="AM71" s="63"/>
      <c r="AN71" s="63"/>
      <c r="AO71" s="63"/>
      <c r="AP71" s="63"/>
      <c r="AQ71" s="63"/>
      <c r="AR71" s="63"/>
      <c r="AS71" s="63"/>
      <c r="AT71" s="63"/>
      <c r="AU71" s="63"/>
      <c r="AV71" s="63"/>
      <c r="AW71" s="63"/>
      <c r="AX71" s="63"/>
      <c r="AY71" s="63"/>
      <c r="AZ71" s="63"/>
      <c r="BA71" s="63"/>
      <c r="BB71" s="63"/>
      <c r="BC71" s="63"/>
      <c r="BD71" s="63"/>
      <c r="BE71" s="63"/>
      <c r="BF71" s="63"/>
      <c r="BG71" s="63"/>
      <c r="BH71" s="63"/>
      <c r="BI71" s="63"/>
      <c r="BJ71" s="63"/>
      <c r="BK71" s="63"/>
      <c r="BL71" s="63"/>
      <c r="BM71" s="63"/>
      <c r="BN71" s="63"/>
      <c r="BO71" s="63"/>
      <c r="BP71" s="63"/>
      <c r="BQ71" s="63"/>
    </row>
    <row r="72" spans="2:69">
      <c r="B72" s="41" t="s">
        <v>1029</v>
      </c>
      <c r="C72" s="94" t="s">
        <v>1030</v>
      </c>
      <c r="D72" s="108" t="s">
        <v>125</v>
      </c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  <c r="W72" s="63"/>
      <c r="X72" s="63"/>
      <c r="Y72" s="63"/>
      <c r="Z72" s="63"/>
      <c r="AA72" s="63"/>
      <c r="AB72" s="63"/>
      <c r="AC72" s="63"/>
      <c r="AD72" s="63"/>
      <c r="AE72" s="63"/>
      <c r="AF72" s="63"/>
      <c r="AG72" s="63"/>
      <c r="AH72" s="63"/>
      <c r="AI72" s="63"/>
      <c r="AJ72" s="63"/>
      <c r="AK72" s="63"/>
      <c r="AL72" s="63"/>
      <c r="AM72" s="63"/>
      <c r="AN72" s="63"/>
      <c r="AO72" s="63"/>
      <c r="AP72" s="63"/>
      <c r="AQ72" s="63"/>
      <c r="AR72" s="63"/>
      <c r="AS72" s="63"/>
      <c r="AT72" s="63"/>
      <c r="AU72" s="63"/>
      <c r="AV72" s="63"/>
      <c r="AW72" s="63"/>
      <c r="AX72" s="63"/>
      <c r="AY72" s="63"/>
      <c r="AZ72" s="63"/>
      <c r="BA72" s="63"/>
      <c r="BB72" s="63"/>
      <c r="BC72" s="63"/>
      <c r="BD72" s="63"/>
      <c r="BE72" s="63"/>
      <c r="BF72" s="63"/>
      <c r="BG72" s="63"/>
      <c r="BH72" s="63"/>
      <c r="BI72" s="63"/>
      <c r="BJ72" s="63"/>
      <c r="BK72" s="63"/>
      <c r="BL72" s="63"/>
      <c r="BM72" s="63"/>
      <c r="BN72" s="63"/>
      <c r="BO72" s="63"/>
      <c r="BP72" s="63"/>
      <c r="BQ72" s="63"/>
    </row>
    <row r="73" spans="2:69">
      <c r="B73" s="41" t="s">
        <v>1031</v>
      </c>
      <c r="C73" s="94" t="s">
        <v>1032</v>
      </c>
      <c r="D73" s="108" t="s">
        <v>125</v>
      </c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63"/>
      <c r="X73" s="63"/>
      <c r="Y73" s="63"/>
      <c r="Z73" s="63"/>
      <c r="AA73" s="63"/>
      <c r="AB73" s="63"/>
      <c r="AC73" s="63"/>
      <c r="AD73" s="63"/>
      <c r="AE73" s="63"/>
      <c r="AF73" s="63"/>
      <c r="AG73" s="63"/>
      <c r="AH73" s="63"/>
      <c r="AI73" s="63"/>
      <c r="AJ73" s="63"/>
      <c r="AK73" s="63"/>
      <c r="AL73" s="63"/>
      <c r="AM73" s="63"/>
      <c r="AN73" s="63"/>
      <c r="AO73" s="63"/>
      <c r="AP73" s="63"/>
      <c r="AQ73" s="63"/>
      <c r="AR73" s="63"/>
      <c r="AS73" s="63"/>
      <c r="AT73" s="63"/>
      <c r="AU73" s="63"/>
      <c r="AV73" s="63"/>
      <c r="AW73" s="63"/>
      <c r="AX73" s="63"/>
      <c r="AY73" s="63"/>
      <c r="AZ73" s="63"/>
      <c r="BA73" s="63"/>
      <c r="BB73" s="63"/>
      <c r="BC73" s="63"/>
      <c r="BD73" s="63"/>
      <c r="BE73" s="63"/>
      <c r="BF73" s="63"/>
      <c r="BG73" s="63"/>
      <c r="BH73" s="63"/>
      <c r="BI73" s="63"/>
      <c r="BJ73" s="63"/>
      <c r="BK73" s="63"/>
      <c r="BL73" s="63"/>
      <c r="BM73" s="63"/>
      <c r="BN73" s="63"/>
      <c r="BO73" s="63"/>
      <c r="BP73" s="63"/>
      <c r="BQ73" s="63"/>
    </row>
    <row r="74" spans="2:69">
      <c r="B74" s="41" t="s">
        <v>1033</v>
      </c>
      <c r="C74" s="94" t="s">
        <v>1034</v>
      </c>
      <c r="D74" s="108" t="s">
        <v>125</v>
      </c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  <c r="T74" s="63"/>
      <c r="U74" s="63"/>
      <c r="V74" s="63"/>
      <c r="W74" s="63"/>
      <c r="X74" s="63"/>
      <c r="Y74" s="63"/>
      <c r="Z74" s="63"/>
      <c r="AA74" s="63"/>
      <c r="AB74" s="63"/>
      <c r="AC74" s="63"/>
      <c r="AD74" s="63"/>
      <c r="AE74" s="63"/>
      <c r="AF74" s="63"/>
      <c r="AG74" s="63"/>
      <c r="AH74" s="63"/>
      <c r="AI74" s="63"/>
      <c r="AJ74" s="63"/>
      <c r="AK74" s="63"/>
      <c r="AL74" s="63"/>
      <c r="AM74" s="63"/>
      <c r="AN74" s="63"/>
      <c r="AO74" s="63"/>
      <c r="AP74" s="63"/>
      <c r="AQ74" s="63"/>
      <c r="AR74" s="63"/>
      <c r="AS74" s="63"/>
      <c r="AT74" s="63"/>
      <c r="AU74" s="63"/>
      <c r="AV74" s="63"/>
      <c r="AW74" s="63"/>
      <c r="AX74" s="63"/>
      <c r="AY74" s="63"/>
      <c r="AZ74" s="63"/>
      <c r="BA74" s="63"/>
      <c r="BB74" s="63"/>
      <c r="BC74" s="63"/>
      <c r="BD74" s="63"/>
      <c r="BE74" s="63"/>
      <c r="BF74" s="63"/>
      <c r="BG74" s="63"/>
      <c r="BH74" s="63"/>
      <c r="BI74" s="63"/>
      <c r="BJ74" s="63"/>
      <c r="BK74" s="63"/>
      <c r="BL74" s="63"/>
      <c r="BM74" s="63"/>
      <c r="BN74" s="63"/>
      <c r="BO74" s="63"/>
      <c r="BP74" s="63"/>
      <c r="BQ74" s="63"/>
    </row>
    <row r="75" spans="2:69">
      <c r="B75" s="41" t="s">
        <v>1035</v>
      </c>
      <c r="C75" s="94" t="s">
        <v>1036</v>
      </c>
      <c r="D75" s="108" t="s">
        <v>125</v>
      </c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  <c r="W75" s="63"/>
      <c r="X75" s="63"/>
      <c r="Y75" s="63"/>
      <c r="Z75" s="63"/>
      <c r="AA75" s="63"/>
      <c r="AB75" s="63"/>
      <c r="AC75" s="63"/>
      <c r="AD75" s="63"/>
      <c r="AE75" s="63"/>
      <c r="AF75" s="63"/>
      <c r="AG75" s="63"/>
      <c r="AH75" s="63"/>
      <c r="AI75" s="63"/>
      <c r="AJ75" s="63"/>
      <c r="AK75" s="63"/>
      <c r="AL75" s="63"/>
      <c r="AM75" s="63"/>
      <c r="AN75" s="63"/>
      <c r="AO75" s="63"/>
      <c r="AP75" s="63"/>
      <c r="AQ75" s="63"/>
      <c r="AR75" s="63"/>
      <c r="AS75" s="63"/>
      <c r="AT75" s="63"/>
      <c r="AU75" s="63"/>
      <c r="AV75" s="63"/>
      <c r="AW75" s="63"/>
      <c r="AX75" s="63"/>
      <c r="AY75" s="63"/>
      <c r="AZ75" s="63"/>
      <c r="BA75" s="63"/>
      <c r="BB75" s="63"/>
      <c r="BC75" s="63"/>
      <c r="BD75" s="63"/>
      <c r="BE75" s="63"/>
      <c r="BF75" s="63"/>
      <c r="BG75" s="63"/>
      <c r="BH75" s="63"/>
      <c r="BI75" s="63"/>
      <c r="BJ75" s="63"/>
      <c r="BK75" s="63"/>
      <c r="BL75" s="63"/>
      <c r="BM75" s="63"/>
      <c r="BN75" s="63"/>
      <c r="BO75" s="63"/>
      <c r="BP75" s="63"/>
      <c r="BQ75" s="63"/>
    </row>
    <row r="76" spans="2:69">
      <c r="B76" s="41" t="s">
        <v>1037</v>
      </c>
      <c r="C76" s="94" t="s">
        <v>1038</v>
      </c>
      <c r="D76" s="108" t="s">
        <v>125</v>
      </c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  <c r="T76" s="63"/>
      <c r="U76" s="63"/>
      <c r="V76" s="63"/>
      <c r="W76" s="63"/>
      <c r="X76" s="63"/>
      <c r="Y76" s="63"/>
      <c r="Z76" s="63"/>
      <c r="AA76" s="63"/>
      <c r="AB76" s="63"/>
      <c r="AC76" s="63"/>
      <c r="AD76" s="63"/>
      <c r="AE76" s="63"/>
      <c r="AF76" s="63"/>
      <c r="AG76" s="63"/>
      <c r="AH76" s="63"/>
      <c r="AI76" s="63"/>
      <c r="AJ76" s="63"/>
      <c r="AK76" s="63"/>
      <c r="AL76" s="63"/>
      <c r="AM76" s="63"/>
      <c r="AN76" s="63"/>
      <c r="AO76" s="63"/>
      <c r="AP76" s="63"/>
      <c r="AQ76" s="63"/>
      <c r="AR76" s="63"/>
      <c r="AS76" s="63"/>
      <c r="AT76" s="63"/>
      <c r="AU76" s="63"/>
      <c r="AV76" s="63"/>
      <c r="AW76" s="63"/>
      <c r="AX76" s="63"/>
      <c r="AY76" s="63"/>
      <c r="AZ76" s="63"/>
      <c r="BA76" s="63"/>
      <c r="BB76" s="63"/>
      <c r="BC76" s="63"/>
      <c r="BD76" s="63"/>
      <c r="BE76" s="63"/>
      <c r="BF76" s="63"/>
      <c r="BG76" s="63"/>
      <c r="BH76" s="63"/>
      <c r="BI76" s="63"/>
      <c r="BJ76" s="63"/>
      <c r="BK76" s="63"/>
      <c r="BL76" s="63"/>
      <c r="BM76" s="63"/>
      <c r="BN76" s="63"/>
      <c r="BO76" s="63"/>
      <c r="BP76" s="63"/>
      <c r="BQ76" s="63"/>
    </row>
    <row r="77" spans="2:69">
      <c r="B77" s="42" t="s">
        <v>1039</v>
      </c>
      <c r="C77" s="98" t="s">
        <v>1040</v>
      </c>
      <c r="D77" s="122" t="s">
        <v>125</v>
      </c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  <c r="AA77" s="63"/>
      <c r="AB77" s="63"/>
      <c r="AC77" s="63"/>
      <c r="AD77" s="63"/>
      <c r="AE77" s="63"/>
      <c r="AF77" s="63"/>
      <c r="AG77" s="63"/>
      <c r="AH77" s="63"/>
      <c r="AI77" s="63"/>
      <c r="AJ77" s="63"/>
      <c r="AK77" s="63"/>
      <c r="AL77" s="63"/>
      <c r="AM77" s="63"/>
      <c r="AN77" s="63"/>
      <c r="AO77" s="63"/>
      <c r="AP77" s="63"/>
      <c r="AQ77" s="63"/>
      <c r="AR77" s="63"/>
      <c r="AS77" s="63"/>
      <c r="AT77" s="63"/>
      <c r="AU77" s="63"/>
      <c r="AV77" s="63"/>
      <c r="AW77" s="63"/>
      <c r="AX77" s="63"/>
      <c r="AY77" s="63"/>
      <c r="AZ77" s="63"/>
      <c r="BA77" s="63"/>
      <c r="BB77" s="63"/>
      <c r="BC77" s="63"/>
      <c r="BD77" s="63"/>
      <c r="BE77" s="63"/>
      <c r="BF77" s="63"/>
      <c r="BG77" s="63"/>
      <c r="BH77" s="63"/>
      <c r="BI77" s="63"/>
      <c r="BJ77" s="63"/>
      <c r="BK77" s="63"/>
      <c r="BL77" s="63"/>
      <c r="BM77" s="63"/>
      <c r="BN77" s="63"/>
      <c r="BO77" s="63"/>
      <c r="BP77" s="63"/>
      <c r="BQ77" s="63"/>
    </row>
    <row r="78" spans="2:69" s="120" customFormat="1">
      <c r="B78" s="39" t="s">
        <v>1041</v>
      </c>
      <c r="C78" s="93" t="s">
        <v>1042</v>
      </c>
      <c r="D78" s="211" t="s">
        <v>125</v>
      </c>
      <c r="E78" s="212"/>
      <c r="F78" s="212"/>
      <c r="G78" s="212"/>
      <c r="H78" s="212"/>
      <c r="I78" s="212"/>
      <c r="J78" s="212"/>
      <c r="K78" s="212"/>
      <c r="L78" s="212"/>
      <c r="M78" s="212"/>
      <c r="N78" s="212"/>
      <c r="O78" s="212"/>
      <c r="P78" s="212"/>
      <c r="Q78" s="212"/>
      <c r="R78" s="212"/>
      <c r="S78" s="212"/>
      <c r="T78" s="212"/>
      <c r="U78" s="212"/>
      <c r="V78" s="212"/>
      <c r="W78" s="212"/>
      <c r="X78" s="212"/>
      <c r="Y78" s="212"/>
      <c r="Z78" s="212"/>
      <c r="AA78" s="212"/>
      <c r="AB78" s="212"/>
      <c r="AC78" s="212"/>
      <c r="AD78" s="212"/>
      <c r="AE78" s="212"/>
      <c r="AF78" s="212"/>
      <c r="AG78" s="212"/>
      <c r="AH78" s="212"/>
      <c r="AI78" s="212"/>
      <c r="AJ78" s="212"/>
      <c r="AK78" s="212"/>
      <c r="AL78" s="212"/>
      <c r="AM78" s="212"/>
      <c r="AN78" s="212"/>
      <c r="AO78" s="212"/>
      <c r="AP78" s="212"/>
      <c r="AQ78" s="212"/>
      <c r="AR78" s="212"/>
      <c r="AS78" s="212"/>
      <c r="AT78" s="212"/>
      <c r="AU78" s="212"/>
      <c r="AV78" s="212"/>
      <c r="AW78" s="212"/>
      <c r="AX78" s="212"/>
      <c r="AY78" s="212"/>
      <c r="AZ78" s="212"/>
      <c r="BA78" s="212"/>
      <c r="BB78" s="212"/>
      <c r="BC78" s="212"/>
      <c r="BD78" s="212"/>
      <c r="BE78" s="212"/>
      <c r="BF78" s="212"/>
      <c r="BG78" s="212"/>
      <c r="BH78" s="212"/>
      <c r="BI78" s="212"/>
      <c r="BJ78" s="212"/>
      <c r="BK78" s="212"/>
      <c r="BL78" s="212"/>
      <c r="BM78" s="212"/>
      <c r="BN78" s="212"/>
      <c r="BO78" s="212"/>
      <c r="BP78" s="212"/>
      <c r="BQ78" s="212"/>
    </row>
    <row r="79" spans="2:69">
      <c r="B79" s="41" t="s">
        <v>1043</v>
      </c>
      <c r="C79" s="94" t="s">
        <v>1044</v>
      </c>
      <c r="D79" s="108" t="s">
        <v>125</v>
      </c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63"/>
      <c r="Z79" s="63"/>
      <c r="AA79" s="63"/>
      <c r="AB79" s="63"/>
      <c r="AC79" s="63"/>
      <c r="AD79" s="63"/>
      <c r="AE79" s="63"/>
      <c r="AF79" s="63"/>
      <c r="AG79" s="63"/>
      <c r="AH79" s="63"/>
      <c r="AI79" s="63"/>
      <c r="AJ79" s="63"/>
      <c r="AK79" s="63"/>
      <c r="AL79" s="63"/>
      <c r="AM79" s="63"/>
      <c r="AN79" s="63"/>
      <c r="AO79" s="63"/>
      <c r="AP79" s="63"/>
      <c r="AQ79" s="63"/>
      <c r="AR79" s="63"/>
      <c r="AS79" s="63"/>
      <c r="AT79" s="63"/>
      <c r="AU79" s="63"/>
      <c r="AV79" s="63"/>
      <c r="AW79" s="63"/>
      <c r="AX79" s="63"/>
      <c r="AY79" s="63"/>
      <c r="AZ79" s="63"/>
      <c r="BA79" s="63"/>
      <c r="BB79" s="63"/>
      <c r="BC79" s="63"/>
      <c r="BD79" s="63"/>
      <c r="BE79" s="63"/>
      <c r="BF79" s="63"/>
      <c r="BG79" s="63"/>
      <c r="BH79" s="63"/>
      <c r="BI79" s="63"/>
      <c r="BJ79" s="63"/>
      <c r="BK79" s="63"/>
      <c r="BL79" s="63"/>
      <c r="BM79" s="63"/>
      <c r="BN79" s="63"/>
      <c r="BO79" s="63"/>
      <c r="BP79" s="63"/>
      <c r="BQ79" s="63"/>
    </row>
    <row r="80" spans="2:69">
      <c r="B80" s="41" t="s">
        <v>1045</v>
      </c>
      <c r="C80" s="94" t="s">
        <v>1046</v>
      </c>
      <c r="D80" s="108" t="s">
        <v>125</v>
      </c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63"/>
      <c r="V80" s="63"/>
      <c r="W80" s="63"/>
      <c r="X80" s="63"/>
      <c r="Y80" s="63"/>
      <c r="Z80" s="63"/>
      <c r="AA80" s="63"/>
      <c r="AB80" s="63"/>
      <c r="AC80" s="63"/>
      <c r="AD80" s="63"/>
      <c r="AE80" s="63"/>
      <c r="AF80" s="63"/>
      <c r="AG80" s="63"/>
      <c r="AH80" s="63"/>
      <c r="AI80" s="63"/>
      <c r="AJ80" s="63"/>
      <c r="AK80" s="63"/>
      <c r="AL80" s="63"/>
      <c r="AM80" s="63"/>
      <c r="AN80" s="63"/>
      <c r="AO80" s="63"/>
      <c r="AP80" s="63"/>
      <c r="AQ80" s="63"/>
      <c r="AR80" s="63"/>
      <c r="AS80" s="63"/>
      <c r="AT80" s="63"/>
      <c r="AU80" s="63"/>
      <c r="AV80" s="63"/>
      <c r="AW80" s="63"/>
      <c r="AX80" s="63"/>
      <c r="AY80" s="63"/>
      <c r="AZ80" s="63"/>
      <c r="BA80" s="63"/>
      <c r="BB80" s="63"/>
      <c r="BC80" s="63"/>
      <c r="BD80" s="63"/>
      <c r="BE80" s="63"/>
      <c r="BF80" s="63"/>
      <c r="BG80" s="63"/>
      <c r="BH80" s="63"/>
      <c r="BI80" s="63"/>
      <c r="BJ80" s="63"/>
      <c r="BK80" s="63"/>
      <c r="BL80" s="63"/>
      <c r="BM80" s="63"/>
      <c r="BN80" s="63"/>
      <c r="BO80" s="63"/>
      <c r="BP80" s="63"/>
      <c r="BQ80" s="63"/>
    </row>
    <row r="81" spans="2:69">
      <c r="B81" s="41" t="s">
        <v>1047</v>
      </c>
      <c r="C81" s="94" t="s">
        <v>1048</v>
      </c>
      <c r="D81" s="108" t="s">
        <v>125</v>
      </c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  <c r="AA81" s="63"/>
      <c r="AB81" s="63"/>
      <c r="AC81" s="63"/>
      <c r="AD81" s="63"/>
      <c r="AE81" s="63"/>
      <c r="AF81" s="63"/>
      <c r="AG81" s="63"/>
      <c r="AH81" s="63"/>
      <c r="AI81" s="63"/>
      <c r="AJ81" s="63"/>
      <c r="AK81" s="63"/>
      <c r="AL81" s="63"/>
      <c r="AM81" s="63"/>
      <c r="AN81" s="63"/>
      <c r="AO81" s="63"/>
      <c r="AP81" s="63"/>
      <c r="AQ81" s="63"/>
      <c r="AR81" s="63"/>
      <c r="AS81" s="63"/>
      <c r="AT81" s="63"/>
      <c r="AU81" s="63"/>
      <c r="AV81" s="63"/>
      <c r="AW81" s="63"/>
      <c r="AX81" s="63"/>
      <c r="AY81" s="63"/>
      <c r="AZ81" s="63"/>
      <c r="BA81" s="63"/>
      <c r="BB81" s="63"/>
      <c r="BC81" s="63"/>
      <c r="BD81" s="63"/>
      <c r="BE81" s="63"/>
      <c r="BF81" s="63"/>
      <c r="BG81" s="63"/>
      <c r="BH81" s="63"/>
      <c r="BI81" s="63"/>
      <c r="BJ81" s="63"/>
      <c r="BK81" s="63"/>
      <c r="BL81" s="63"/>
      <c r="BM81" s="63"/>
      <c r="BN81" s="63"/>
      <c r="BO81" s="63"/>
      <c r="BP81" s="63"/>
      <c r="BQ81" s="63"/>
    </row>
    <row r="82" spans="2:69">
      <c r="B82" s="41" t="s">
        <v>1049</v>
      </c>
      <c r="C82" s="94" t="s">
        <v>1050</v>
      </c>
      <c r="D82" s="108" t="s">
        <v>125</v>
      </c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  <c r="T82" s="63"/>
      <c r="U82" s="63"/>
      <c r="V82" s="63"/>
      <c r="W82" s="63"/>
      <c r="X82" s="63"/>
      <c r="Y82" s="63"/>
      <c r="Z82" s="63"/>
      <c r="AA82" s="63"/>
      <c r="AB82" s="63"/>
      <c r="AC82" s="63"/>
      <c r="AD82" s="63"/>
      <c r="AE82" s="63"/>
      <c r="AF82" s="63"/>
      <c r="AG82" s="63"/>
      <c r="AH82" s="63"/>
      <c r="AI82" s="63"/>
      <c r="AJ82" s="63"/>
      <c r="AK82" s="63"/>
      <c r="AL82" s="63"/>
      <c r="AM82" s="63"/>
      <c r="AN82" s="63"/>
      <c r="AO82" s="63"/>
      <c r="AP82" s="63"/>
      <c r="AQ82" s="63"/>
      <c r="AR82" s="63"/>
      <c r="AS82" s="63"/>
      <c r="AT82" s="63"/>
      <c r="AU82" s="63"/>
      <c r="AV82" s="63"/>
      <c r="AW82" s="63"/>
      <c r="AX82" s="63"/>
      <c r="AY82" s="63"/>
      <c r="AZ82" s="63"/>
      <c r="BA82" s="63"/>
      <c r="BB82" s="63"/>
      <c r="BC82" s="63"/>
      <c r="BD82" s="63"/>
      <c r="BE82" s="63"/>
      <c r="BF82" s="63"/>
      <c r="BG82" s="63"/>
      <c r="BH82" s="63"/>
      <c r="BI82" s="63"/>
      <c r="BJ82" s="63"/>
      <c r="BK82" s="63"/>
      <c r="BL82" s="63"/>
      <c r="BM82" s="63"/>
      <c r="BN82" s="63"/>
      <c r="BO82" s="63"/>
      <c r="BP82" s="63"/>
      <c r="BQ82" s="63"/>
    </row>
    <row r="83" spans="2:69">
      <c r="B83" s="41" t="s">
        <v>1051</v>
      </c>
      <c r="C83" s="94" t="s">
        <v>1052</v>
      </c>
      <c r="D83" s="108" t="s">
        <v>125</v>
      </c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  <c r="T83" s="63"/>
      <c r="U83" s="63"/>
      <c r="V83" s="63"/>
      <c r="W83" s="63"/>
      <c r="X83" s="63"/>
      <c r="Y83" s="63"/>
      <c r="Z83" s="63"/>
      <c r="AA83" s="63"/>
      <c r="AB83" s="63"/>
      <c r="AC83" s="63"/>
      <c r="AD83" s="63"/>
      <c r="AE83" s="63"/>
      <c r="AF83" s="63"/>
      <c r="AG83" s="63"/>
      <c r="AH83" s="63"/>
      <c r="AI83" s="63"/>
      <c r="AJ83" s="63"/>
      <c r="AK83" s="63"/>
      <c r="AL83" s="63"/>
      <c r="AM83" s="63"/>
      <c r="AN83" s="63"/>
      <c r="AO83" s="63"/>
      <c r="AP83" s="63"/>
      <c r="AQ83" s="63"/>
      <c r="AR83" s="63"/>
      <c r="AS83" s="63"/>
      <c r="AT83" s="63"/>
      <c r="AU83" s="63"/>
      <c r="AV83" s="63"/>
      <c r="AW83" s="63"/>
      <c r="AX83" s="63"/>
      <c r="AY83" s="63"/>
      <c r="AZ83" s="63"/>
      <c r="BA83" s="63"/>
      <c r="BB83" s="63"/>
      <c r="BC83" s="63"/>
      <c r="BD83" s="63"/>
      <c r="BE83" s="63"/>
      <c r="BF83" s="63"/>
      <c r="BG83" s="63"/>
      <c r="BH83" s="63"/>
      <c r="BI83" s="63"/>
      <c r="BJ83" s="63"/>
      <c r="BK83" s="63"/>
      <c r="BL83" s="63"/>
      <c r="BM83" s="63"/>
      <c r="BN83" s="63"/>
      <c r="BO83" s="63"/>
      <c r="BP83" s="63"/>
      <c r="BQ83" s="63"/>
    </row>
    <row r="84" spans="2:69">
      <c r="B84" s="41" t="s">
        <v>1053</v>
      </c>
      <c r="C84" s="94" t="s">
        <v>1054</v>
      </c>
      <c r="D84" s="108" t="s">
        <v>125</v>
      </c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63"/>
      <c r="U84" s="63"/>
      <c r="V84" s="63"/>
      <c r="W84" s="63"/>
      <c r="X84" s="63"/>
      <c r="Y84" s="63"/>
      <c r="Z84" s="63"/>
      <c r="AA84" s="63"/>
      <c r="AB84" s="63"/>
      <c r="AC84" s="63"/>
      <c r="AD84" s="63"/>
      <c r="AE84" s="63"/>
      <c r="AF84" s="63"/>
      <c r="AG84" s="63"/>
      <c r="AH84" s="63"/>
      <c r="AI84" s="63"/>
      <c r="AJ84" s="63"/>
      <c r="AK84" s="63"/>
      <c r="AL84" s="63"/>
      <c r="AM84" s="63"/>
      <c r="AN84" s="63"/>
      <c r="AO84" s="63"/>
      <c r="AP84" s="63"/>
      <c r="AQ84" s="63"/>
      <c r="AR84" s="63"/>
      <c r="AS84" s="63"/>
      <c r="AT84" s="63"/>
      <c r="AU84" s="63"/>
      <c r="AV84" s="63"/>
      <c r="AW84" s="63"/>
      <c r="AX84" s="63"/>
      <c r="AY84" s="63"/>
      <c r="AZ84" s="63"/>
      <c r="BA84" s="63"/>
      <c r="BB84" s="63"/>
      <c r="BC84" s="63"/>
      <c r="BD84" s="63"/>
      <c r="BE84" s="63"/>
      <c r="BF84" s="63"/>
      <c r="BG84" s="63"/>
      <c r="BH84" s="63"/>
      <c r="BI84" s="63"/>
      <c r="BJ84" s="63"/>
      <c r="BK84" s="63"/>
      <c r="BL84" s="63"/>
      <c r="BM84" s="63"/>
      <c r="BN84" s="63"/>
      <c r="BO84" s="63"/>
      <c r="BP84" s="63"/>
      <c r="BQ84" s="63"/>
    </row>
    <row r="85" spans="2:69">
      <c r="B85" s="41" t="s">
        <v>1055</v>
      </c>
      <c r="C85" s="94" t="s">
        <v>1056</v>
      </c>
      <c r="D85" s="108" t="s">
        <v>125</v>
      </c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  <c r="AA85" s="63"/>
      <c r="AB85" s="63"/>
      <c r="AC85" s="63"/>
      <c r="AD85" s="63"/>
      <c r="AE85" s="63"/>
      <c r="AF85" s="63"/>
      <c r="AG85" s="63"/>
      <c r="AH85" s="63"/>
      <c r="AI85" s="63"/>
      <c r="AJ85" s="63"/>
      <c r="AK85" s="63"/>
      <c r="AL85" s="63"/>
      <c r="AM85" s="63"/>
      <c r="AN85" s="63"/>
      <c r="AO85" s="63"/>
      <c r="AP85" s="63"/>
      <c r="AQ85" s="63"/>
      <c r="AR85" s="63"/>
      <c r="AS85" s="63"/>
      <c r="AT85" s="63"/>
      <c r="AU85" s="63"/>
      <c r="AV85" s="63"/>
      <c r="AW85" s="63"/>
      <c r="AX85" s="63"/>
      <c r="AY85" s="63"/>
      <c r="AZ85" s="63"/>
      <c r="BA85" s="63"/>
      <c r="BB85" s="63"/>
      <c r="BC85" s="63"/>
      <c r="BD85" s="63"/>
      <c r="BE85" s="63"/>
      <c r="BF85" s="63"/>
      <c r="BG85" s="63"/>
      <c r="BH85" s="63"/>
      <c r="BI85" s="63"/>
      <c r="BJ85" s="63"/>
      <c r="BK85" s="63"/>
      <c r="BL85" s="63"/>
      <c r="BM85" s="63"/>
      <c r="BN85" s="63"/>
      <c r="BO85" s="63"/>
      <c r="BP85" s="63"/>
      <c r="BQ85" s="63"/>
    </row>
    <row r="86" spans="2:69">
      <c r="B86" s="41" t="s">
        <v>1057</v>
      </c>
      <c r="C86" s="94" t="s">
        <v>1058</v>
      </c>
      <c r="D86" s="108" t="s">
        <v>125</v>
      </c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  <c r="T86" s="63"/>
      <c r="U86" s="63"/>
      <c r="V86" s="63"/>
      <c r="W86" s="63"/>
      <c r="X86" s="63"/>
      <c r="Y86" s="63"/>
      <c r="Z86" s="63"/>
      <c r="AA86" s="63"/>
      <c r="AB86" s="63"/>
      <c r="AC86" s="63"/>
      <c r="AD86" s="63"/>
      <c r="AE86" s="63"/>
      <c r="AF86" s="63"/>
      <c r="AG86" s="63"/>
      <c r="AH86" s="63"/>
      <c r="AI86" s="63"/>
      <c r="AJ86" s="63"/>
      <c r="AK86" s="63"/>
      <c r="AL86" s="63"/>
      <c r="AM86" s="63"/>
      <c r="AN86" s="63"/>
      <c r="AO86" s="63"/>
      <c r="AP86" s="63"/>
      <c r="AQ86" s="63"/>
      <c r="AR86" s="63"/>
      <c r="AS86" s="63"/>
      <c r="AT86" s="63"/>
      <c r="AU86" s="63"/>
      <c r="AV86" s="63"/>
      <c r="AW86" s="63"/>
      <c r="AX86" s="63"/>
      <c r="AY86" s="63"/>
      <c r="AZ86" s="63"/>
      <c r="BA86" s="63"/>
      <c r="BB86" s="63"/>
      <c r="BC86" s="63"/>
      <c r="BD86" s="63"/>
      <c r="BE86" s="63"/>
      <c r="BF86" s="63"/>
      <c r="BG86" s="63"/>
      <c r="BH86" s="63"/>
      <c r="BI86" s="63"/>
      <c r="BJ86" s="63"/>
      <c r="BK86" s="63"/>
      <c r="BL86" s="63"/>
      <c r="BM86" s="63"/>
      <c r="BN86" s="63"/>
      <c r="BO86" s="63"/>
      <c r="BP86" s="63"/>
      <c r="BQ86" s="63"/>
    </row>
    <row r="87" spans="2:69">
      <c r="B87" s="41" t="s">
        <v>1059</v>
      </c>
      <c r="C87" s="94" t="s">
        <v>1060</v>
      </c>
      <c r="D87" s="109" t="s">
        <v>125</v>
      </c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  <c r="T87" s="63"/>
      <c r="U87" s="63"/>
      <c r="V87" s="63"/>
      <c r="W87" s="63"/>
      <c r="X87" s="63"/>
      <c r="Y87" s="63"/>
      <c r="Z87" s="63"/>
      <c r="AA87" s="63"/>
      <c r="AB87" s="63"/>
      <c r="AC87" s="63"/>
      <c r="AD87" s="63"/>
      <c r="AE87" s="63"/>
      <c r="AF87" s="63"/>
      <c r="AG87" s="63"/>
      <c r="AH87" s="63"/>
      <c r="AI87" s="63"/>
      <c r="AJ87" s="63"/>
      <c r="AK87" s="63"/>
      <c r="AL87" s="63"/>
      <c r="AM87" s="63"/>
      <c r="AN87" s="63"/>
      <c r="AO87" s="63"/>
      <c r="AP87" s="63"/>
      <c r="AQ87" s="63"/>
      <c r="AR87" s="63"/>
      <c r="AS87" s="63"/>
      <c r="AT87" s="63"/>
      <c r="AU87" s="63"/>
      <c r="AV87" s="63"/>
      <c r="AW87" s="63"/>
      <c r="AX87" s="63"/>
      <c r="AY87" s="63"/>
      <c r="AZ87" s="63"/>
      <c r="BA87" s="63"/>
      <c r="BB87" s="63"/>
      <c r="BC87" s="63"/>
      <c r="BD87" s="63"/>
      <c r="BE87" s="63"/>
      <c r="BF87" s="63"/>
      <c r="BG87" s="63"/>
      <c r="BH87" s="63"/>
      <c r="BI87" s="63"/>
      <c r="BJ87" s="63"/>
      <c r="BK87" s="63"/>
      <c r="BL87" s="63"/>
      <c r="BM87" s="63"/>
      <c r="BN87" s="63"/>
      <c r="BO87" s="63"/>
      <c r="BP87" s="63"/>
      <c r="BQ87" s="63"/>
    </row>
    <row r="88" spans="2:69">
      <c r="B88" s="123" t="s">
        <v>1061</v>
      </c>
      <c r="C88" s="124" t="s">
        <v>1062</v>
      </c>
      <c r="D88" s="124" t="s">
        <v>125</v>
      </c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  <c r="T88" s="63"/>
      <c r="U88" s="63"/>
      <c r="V88" s="63"/>
      <c r="W88" s="63"/>
      <c r="X88" s="63"/>
      <c r="Y88" s="63"/>
      <c r="Z88" s="63"/>
      <c r="AA88" s="63"/>
      <c r="AB88" s="63"/>
      <c r="AC88" s="63"/>
      <c r="AD88" s="63"/>
      <c r="AE88" s="63"/>
      <c r="AF88" s="63"/>
      <c r="AG88" s="63"/>
      <c r="AH88" s="63"/>
      <c r="AI88" s="63"/>
      <c r="AJ88" s="63"/>
      <c r="AK88" s="63"/>
      <c r="AL88" s="63"/>
      <c r="AM88" s="63"/>
      <c r="AN88" s="63"/>
      <c r="AO88" s="63"/>
      <c r="AP88" s="63"/>
      <c r="AQ88" s="63"/>
      <c r="AR88" s="63"/>
      <c r="AS88" s="63"/>
      <c r="AT88" s="63"/>
      <c r="AU88" s="63"/>
      <c r="AV88" s="63"/>
      <c r="AW88" s="63"/>
      <c r="AX88" s="63"/>
      <c r="AY88" s="63"/>
      <c r="AZ88" s="63"/>
      <c r="BA88" s="63"/>
      <c r="BB88" s="63"/>
      <c r="BC88" s="63"/>
      <c r="BD88" s="63"/>
      <c r="BE88" s="63"/>
      <c r="BF88" s="63"/>
      <c r="BG88" s="63"/>
      <c r="BH88" s="63"/>
      <c r="BI88" s="63"/>
      <c r="BJ88" s="63"/>
      <c r="BK88" s="63"/>
      <c r="BL88" s="63"/>
      <c r="BM88" s="63"/>
      <c r="BN88" s="63"/>
      <c r="BO88" s="63"/>
      <c r="BP88" s="63"/>
      <c r="BQ88" s="63"/>
    </row>
  </sheetData>
  <mergeCells count="14">
    <mergeCell ref="BE6:BE7"/>
    <mergeCell ref="BF6:BQ6"/>
    <mergeCell ref="B5:C6"/>
    <mergeCell ref="E2:BQ2"/>
    <mergeCell ref="E4:BQ5"/>
    <mergeCell ref="E3:BQ3"/>
    <mergeCell ref="E6:E7"/>
    <mergeCell ref="F6:Q6"/>
    <mergeCell ref="R6:R7"/>
    <mergeCell ref="S6:AD6"/>
    <mergeCell ref="AE6:AE7"/>
    <mergeCell ref="AF6:AQ6"/>
    <mergeCell ref="AR6:AR7"/>
    <mergeCell ref="AS6:BD6"/>
  </mergeCells>
  <hyperlinks>
    <hyperlink ref="B1" location="Indice!A1" display="Regresar" xr:uid="{00000000-0004-0000-0600-000000000000}"/>
  </hyperlink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B82A7D-A8FA-4C5B-A917-3346A5799BDE}">
  <dimension ref="B1:BR45"/>
  <sheetViews>
    <sheetView showGridLines="0" topLeftCell="C1" workbookViewId="0">
      <selection activeCell="E9" sqref="E9"/>
    </sheetView>
  </sheetViews>
  <sheetFormatPr baseColWidth="10" defaultColWidth="11.42578125" defaultRowHeight="15" outlineLevelCol="1"/>
  <cols>
    <col min="1" max="2" width="11.42578125" style="110"/>
    <col min="3" max="3" width="42.5703125" style="110" customWidth="1"/>
    <col min="4" max="5" width="11.42578125" style="110"/>
    <col min="6" max="17" width="0" style="110" hidden="1" customWidth="1" outlineLevel="1"/>
    <col min="18" max="18" width="11.42578125" style="110" collapsed="1"/>
    <col min="19" max="30" width="0" style="110" hidden="1" customWidth="1" outlineLevel="1"/>
    <col min="31" max="31" width="11.42578125" style="110" collapsed="1"/>
    <col min="32" max="43" width="0" style="110" hidden="1" customWidth="1" outlineLevel="1"/>
    <col min="44" max="44" width="11.42578125" style="110" collapsed="1"/>
    <col min="45" max="56" width="0" style="110" hidden="1" customWidth="1" outlineLevel="1"/>
    <col min="57" max="57" width="11.42578125" style="110" collapsed="1"/>
    <col min="58" max="69" width="0" style="110" hidden="1" customWidth="1" outlineLevel="1"/>
    <col min="70" max="70" width="11.42578125" style="110" collapsed="1"/>
    <col min="71" max="306" width="11.42578125" style="110"/>
    <col min="307" max="307" width="42.5703125" style="110" customWidth="1"/>
    <col min="308" max="562" width="11.42578125" style="110"/>
    <col min="563" max="563" width="42.5703125" style="110" customWidth="1"/>
    <col min="564" max="818" width="11.42578125" style="110"/>
    <col min="819" max="819" width="42.5703125" style="110" customWidth="1"/>
    <col min="820" max="1074" width="11.42578125" style="110"/>
    <col min="1075" max="1075" width="42.5703125" style="110" customWidth="1"/>
    <col min="1076" max="1330" width="11.42578125" style="110"/>
    <col min="1331" max="1331" width="42.5703125" style="110" customWidth="1"/>
    <col min="1332" max="1586" width="11.42578125" style="110"/>
    <col min="1587" max="1587" width="42.5703125" style="110" customWidth="1"/>
    <col min="1588" max="1842" width="11.42578125" style="110"/>
    <col min="1843" max="1843" width="42.5703125" style="110" customWidth="1"/>
    <col min="1844" max="2098" width="11.42578125" style="110"/>
    <col min="2099" max="2099" width="42.5703125" style="110" customWidth="1"/>
    <col min="2100" max="2354" width="11.42578125" style="110"/>
    <col min="2355" max="2355" width="42.5703125" style="110" customWidth="1"/>
    <col min="2356" max="2610" width="11.42578125" style="110"/>
    <col min="2611" max="2611" width="42.5703125" style="110" customWidth="1"/>
    <col min="2612" max="2866" width="11.42578125" style="110"/>
    <col min="2867" max="2867" width="42.5703125" style="110" customWidth="1"/>
    <col min="2868" max="3122" width="11.42578125" style="110"/>
    <col min="3123" max="3123" width="42.5703125" style="110" customWidth="1"/>
    <col min="3124" max="3378" width="11.42578125" style="110"/>
    <col min="3379" max="3379" width="42.5703125" style="110" customWidth="1"/>
    <col min="3380" max="3634" width="11.42578125" style="110"/>
    <col min="3635" max="3635" width="42.5703125" style="110" customWidth="1"/>
    <col min="3636" max="3890" width="11.42578125" style="110"/>
    <col min="3891" max="3891" width="42.5703125" style="110" customWidth="1"/>
    <col min="3892" max="4146" width="11.42578125" style="110"/>
    <col min="4147" max="4147" width="42.5703125" style="110" customWidth="1"/>
    <col min="4148" max="4402" width="11.42578125" style="110"/>
    <col min="4403" max="4403" width="42.5703125" style="110" customWidth="1"/>
    <col min="4404" max="4658" width="11.42578125" style="110"/>
    <col min="4659" max="4659" width="42.5703125" style="110" customWidth="1"/>
    <col min="4660" max="4914" width="11.42578125" style="110"/>
    <col min="4915" max="4915" width="42.5703125" style="110" customWidth="1"/>
    <col min="4916" max="5170" width="11.42578125" style="110"/>
    <col min="5171" max="5171" width="42.5703125" style="110" customWidth="1"/>
    <col min="5172" max="5426" width="11.42578125" style="110"/>
    <col min="5427" max="5427" width="42.5703125" style="110" customWidth="1"/>
    <col min="5428" max="5682" width="11.42578125" style="110"/>
    <col min="5683" max="5683" width="42.5703125" style="110" customWidth="1"/>
    <col min="5684" max="5938" width="11.42578125" style="110"/>
    <col min="5939" max="5939" width="42.5703125" style="110" customWidth="1"/>
    <col min="5940" max="6194" width="11.42578125" style="110"/>
    <col min="6195" max="6195" width="42.5703125" style="110" customWidth="1"/>
    <col min="6196" max="6450" width="11.42578125" style="110"/>
    <col min="6451" max="6451" width="42.5703125" style="110" customWidth="1"/>
    <col min="6452" max="6706" width="11.42578125" style="110"/>
    <col min="6707" max="6707" width="42.5703125" style="110" customWidth="1"/>
    <col min="6708" max="6962" width="11.42578125" style="110"/>
    <col min="6963" max="6963" width="42.5703125" style="110" customWidth="1"/>
    <col min="6964" max="7218" width="11.42578125" style="110"/>
    <col min="7219" max="7219" width="42.5703125" style="110" customWidth="1"/>
    <col min="7220" max="7474" width="11.42578125" style="110"/>
    <col min="7475" max="7475" width="42.5703125" style="110" customWidth="1"/>
    <col min="7476" max="7730" width="11.42578125" style="110"/>
    <col min="7731" max="7731" width="42.5703125" style="110" customWidth="1"/>
    <col min="7732" max="7986" width="11.42578125" style="110"/>
    <col min="7987" max="7987" width="42.5703125" style="110" customWidth="1"/>
    <col min="7988" max="8242" width="11.42578125" style="110"/>
    <col min="8243" max="8243" width="42.5703125" style="110" customWidth="1"/>
    <col min="8244" max="8498" width="11.42578125" style="110"/>
    <col min="8499" max="8499" width="42.5703125" style="110" customWidth="1"/>
    <col min="8500" max="8754" width="11.42578125" style="110"/>
    <col min="8755" max="8755" width="42.5703125" style="110" customWidth="1"/>
    <col min="8756" max="9010" width="11.42578125" style="110"/>
    <col min="9011" max="9011" width="42.5703125" style="110" customWidth="1"/>
    <col min="9012" max="9266" width="11.42578125" style="110"/>
    <col min="9267" max="9267" width="42.5703125" style="110" customWidth="1"/>
    <col min="9268" max="9522" width="11.42578125" style="110"/>
    <col min="9523" max="9523" width="42.5703125" style="110" customWidth="1"/>
    <col min="9524" max="9778" width="11.42578125" style="110"/>
    <col min="9779" max="9779" width="42.5703125" style="110" customWidth="1"/>
    <col min="9780" max="10034" width="11.42578125" style="110"/>
    <col min="10035" max="10035" width="42.5703125" style="110" customWidth="1"/>
    <col min="10036" max="10290" width="11.42578125" style="110"/>
    <col min="10291" max="10291" width="42.5703125" style="110" customWidth="1"/>
    <col min="10292" max="10546" width="11.42578125" style="110"/>
    <col min="10547" max="10547" width="42.5703125" style="110" customWidth="1"/>
    <col min="10548" max="10802" width="11.42578125" style="110"/>
    <col min="10803" max="10803" width="42.5703125" style="110" customWidth="1"/>
    <col min="10804" max="11058" width="11.42578125" style="110"/>
    <col min="11059" max="11059" width="42.5703125" style="110" customWidth="1"/>
    <col min="11060" max="11314" width="11.42578125" style="110"/>
    <col min="11315" max="11315" width="42.5703125" style="110" customWidth="1"/>
    <col min="11316" max="11570" width="11.42578125" style="110"/>
    <col min="11571" max="11571" width="42.5703125" style="110" customWidth="1"/>
    <col min="11572" max="11826" width="11.42578125" style="110"/>
    <col min="11827" max="11827" width="42.5703125" style="110" customWidth="1"/>
    <col min="11828" max="12082" width="11.42578125" style="110"/>
    <col min="12083" max="12083" width="42.5703125" style="110" customWidth="1"/>
    <col min="12084" max="12338" width="11.42578125" style="110"/>
    <col min="12339" max="12339" width="42.5703125" style="110" customWidth="1"/>
    <col min="12340" max="12594" width="11.42578125" style="110"/>
    <col min="12595" max="12595" width="42.5703125" style="110" customWidth="1"/>
    <col min="12596" max="12850" width="11.42578125" style="110"/>
    <col min="12851" max="12851" width="42.5703125" style="110" customWidth="1"/>
    <col min="12852" max="13106" width="11.42578125" style="110"/>
    <col min="13107" max="13107" width="42.5703125" style="110" customWidth="1"/>
    <col min="13108" max="13362" width="11.42578125" style="110"/>
    <col min="13363" max="13363" width="42.5703125" style="110" customWidth="1"/>
    <col min="13364" max="13618" width="11.42578125" style="110"/>
    <col min="13619" max="13619" width="42.5703125" style="110" customWidth="1"/>
    <col min="13620" max="13874" width="11.42578125" style="110"/>
    <col min="13875" max="13875" width="42.5703125" style="110" customWidth="1"/>
    <col min="13876" max="14130" width="11.42578125" style="110"/>
    <col min="14131" max="14131" width="42.5703125" style="110" customWidth="1"/>
    <col min="14132" max="14386" width="11.42578125" style="110"/>
    <col min="14387" max="14387" width="42.5703125" style="110" customWidth="1"/>
    <col min="14388" max="14642" width="11.42578125" style="110"/>
    <col min="14643" max="14643" width="42.5703125" style="110" customWidth="1"/>
    <col min="14644" max="14898" width="11.42578125" style="110"/>
    <col min="14899" max="14899" width="42.5703125" style="110" customWidth="1"/>
    <col min="14900" max="15154" width="11.42578125" style="110"/>
    <col min="15155" max="15155" width="42.5703125" style="110" customWidth="1"/>
    <col min="15156" max="15410" width="11.42578125" style="110"/>
    <col min="15411" max="15411" width="42.5703125" style="110" customWidth="1"/>
    <col min="15412" max="15666" width="11.42578125" style="110"/>
    <col min="15667" max="15667" width="42.5703125" style="110" customWidth="1"/>
    <col min="15668" max="15922" width="11.42578125" style="110"/>
    <col min="15923" max="15923" width="42.5703125" style="110" customWidth="1"/>
    <col min="15924" max="16178" width="11.42578125" style="110"/>
    <col min="16179" max="16179" width="42.5703125" style="110" customWidth="1"/>
    <col min="16180" max="16384" width="11.42578125" style="110"/>
  </cols>
  <sheetData>
    <row r="1" spans="2:69">
      <c r="B1" s="146" t="s">
        <v>117</v>
      </c>
    </row>
    <row r="2" spans="2:69" ht="15.75">
      <c r="B2" s="51" t="s">
        <v>118</v>
      </c>
      <c r="C2" s="52"/>
      <c r="D2" s="27"/>
      <c r="E2" s="243" t="str">
        <f>+'Erogación funciones de Gobierno'!E2:U2</f>
        <v>Costa Rica Gobiernos Locales</v>
      </c>
      <c r="F2" s="244"/>
      <c r="G2" s="244"/>
      <c r="H2" s="244"/>
      <c r="I2" s="244"/>
      <c r="J2" s="244"/>
      <c r="K2" s="244"/>
      <c r="L2" s="244"/>
      <c r="M2" s="244"/>
      <c r="N2" s="244"/>
      <c r="O2" s="244"/>
      <c r="P2" s="244"/>
      <c r="Q2" s="244"/>
      <c r="R2" s="244"/>
      <c r="S2" s="244"/>
      <c r="T2" s="244"/>
      <c r="U2" s="244"/>
      <c r="V2" s="244"/>
      <c r="W2" s="244"/>
      <c r="X2" s="244"/>
      <c r="Y2" s="244"/>
      <c r="Z2" s="244"/>
      <c r="AA2" s="244"/>
      <c r="AB2" s="244"/>
      <c r="AC2" s="244"/>
      <c r="AD2" s="244"/>
      <c r="AE2" s="244"/>
      <c r="AF2" s="244"/>
      <c r="AG2" s="244"/>
      <c r="AH2" s="244"/>
      <c r="AI2" s="244"/>
      <c r="AJ2" s="244"/>
      <c r="AK2" s="244"/>
      <c r="AL2" s="244"/>
      <c r="AM2" s="244"/>
      <c r="AN2" s="244"/>
      <c r="AO2" s="244"/>
      <c r="AP2" s="244"/>
      <c r="AQ2" s="244"/>
      <c r="AR2" s="244"/>
      <c r="AS2" s="244"/>
      <c r="AT2" s="244"/>
      <c r="AU2" s="244"/>
      <c r="AV2" s="244"/>
      <c r="AW2" s="244"/>
      <c r="AX2" s="244"/>
      <c r="AY2" s="244"/>
      <c r="AZ2" s="244"/>
      <c r="BA2" s="244"/>
      <c r="BB2" s="244"/>
      <c r="BC2" s="244"/>
      <c r="BD2" s="244"/>
      <c r="BE2" s="244"/>
      <c r="BF2" s="244"/>
      <c r="BG2" s="244"/>
      <c r="BH2" s="244"/>
      <c r="BI2" s="244"/>
      <c r="BJ2" s="244"/>
      <c r="BK2" s="244"/>
      <c r="BL2" s="244"/>
      <c r="BM2" s="244"/>
      <c r="BN2" s="244"/>
      <c r="BO2" s="244"/>
      <c r="BP2" s="244"/>
      <c r="BQ2" s="244"/>
    </row>
    <row r="3" spans="2:69" ht="15.75">
      <c r="B3" s="51" t="s">
        <v>1063</v>
      </c>
      <c r="C3" s="53"/>
      <c r="D3" s="22"/>
      <c r="E3" s="246" t="s">
        <v>189</v>
      </c>
      <c r="F3" s="247"/>
      <c r="G3" s="247"/>
      <c r="H3" s="247"/>
      <c r="I3" s="247"/>
      <c r="J3" s="247"/>
      <c r="K3" s="247"/>
      <c r="L3" s="247"/>
      <c r="M3" s="247"/>
      <c r="N3" s="247"/>
      <c r="O3" s="247"/>
      <c r="P3" s="247"/>
      <c r="Q3" s="247"/>
      <c r="R3" s="247"/>
      <c r="S3" s="247"/>
      <c r="T3" s="247"/>
      <c r="U3" s="247"/>
      <c r="V3" s="247"/>
      <c r="W3" s="247"/>
      <c r="X3" s="247"/>
      <c r="Y3" s="247"/>
      <c r="Z3" s="247"/>
      <c r="AA3" s="247"/>
      <c r="AB3" s="247"/>
      <c r="AC3" s="247"/>
      <c r="AD3" s="247"/>
      <c r="AE3" s="247"/>
      <c r="AF3" s="247"/>
      <c r="AG3" s="247"/>
      <c r="AH3" s="247"/>
      <c r="AI3" s="247"/>
      <c r="AJ3" s="247"/>
      <c r="AK3" s="247"/>
      <c r="AL3" s="247"/>
      <c r="AM3" s="247"/>
      <c r="AN3" s="247"/>
      <c r="AO3" s="247"/>
      <c r="AP3" s="247"/>
      <c r="AQ3" s="247"/>
      <c r="AR3" s="247"/>
      <c r="AS3" s="247"/>
      <c r="AT3" s="247"/>
      <c r="AU3" s="247"/>
      <c r="AV3" s="247"/>
      <c r="AW3" s="247"/>
      <c r="AX3" s="247"/>
      <c r="AY3" s="247"/>
      <c r="AZ3" s="247"/>
      <c r="BA3" s="247"/>
      <c r="BB3" s="247"/>
      <c r="BC3" s="247"/>
      <c r="BD3" s="247"/>
      <c r="BE3" s="247"/>
      <c r="BF3" s="247"/>
      <c r="BG3" s="247"/>
      <c r="BH3" s="247"/>
      <c r="BI3" s="247"/>
      <c r="BJ3" s="247"/>
      <c r="BK3" s="247"/>
      <c r="BL3" s="247"/>
      <c r="BM3" s="247"/>
      <c r="BN3" s="247"/>
      <c r="BO3" s="247"/>
      <c r="BP3" s="247"/>
      <c r="BQ3" s="247"/>
    </row>
    <row r="4" spans="2:69" ht="14.25" customHeight="1">
      <c r="B4" s="19"/>
      <c r="C4" s="20"/>
      <c r="D4" s="21"/>
      <c r="E4" s="249" t="s">
        <v>1064</v>
      </c>
      <c r="F4" s="250"/>
      <c r="G4" s="250"/>
      <c r="H4" s="250"/>
      <c r="I4" s="250"/>
      <c r="J4" s="250"/>
      <c r="K4" s="250"/>
      <c r="L4" s="250"/>
      <c r="M4" s="250"/>
      <c r="N4" s="250"/>
      <c r="O4" s="250"/>
      <c r="P4" s="250"/>
      <c r="Q4" s="250"/>
      <c r="R4" s="250"/>
      <c r="S4" s="250"/>
      <c r="T4" s="250"/>
      <c r="U4" s="250"/>
      <c r="V4" s="250"/>
      <c r="W4" s="250"/>
      <c r="X4" s="250"/>
      <c r="Y4" s="250"/>
      <c r="Z4" s="250"/>
      <c r="AA4" s="250"/>
      <c r="AB4" s="250"/>
      <c r="AC4" s="250"/>
      <c r="AD4" s="250"/>
      <c r="AE4" s="250"/>
      <c r="AF4" s="250"/>
      <c r="AG4" s="250"/>
      <c r="AH4" s="250"/>
      <c r="AI4" s="250"/>
      <c r="AJ4" s="250"/>
      <c r="AK4" s="250"/>
      <c r="AL4" s="250"/>
      <c r="AM4" s="250"/>
      <c r="AN4" s="250"/>
      <c r="AO4" s="250"/>
      <c r="AP4" s="250"/>
      <c r="AQ4" s="250"/>
      <c r="AR4" s="250"/>
      <c r="AS4" s="250"/>
      <c r="AT4" s="250"/>
      <c r="AU4" s="250"/>
      <c r="AV4" s="250"/>
      <c r="AW4" s="250"/>
      <c r="AX4" s="250"/>
      <c r="AY4" s="250"/>
      <c r="AZ4" s="250"/>
      <c r="BA4" s="250"/>
      <c r="BB4" s="250"/>
      <c r="BC4" s="250"/>
      <c r="BD4" s="250"/>
      <c r="BE4" s="250"/>
      <c r="BF4" s="250"/>
      <c r="BG4" s="250"/>
      <c r="BH4" s="250"/>
      <c r="BI4" s="250"/>
      <c r="BJ4" s="250"/>
      <c r="BK4" s="250"/>
      <c r="BL4" s="250"/>
      <c r="BM4" s="250"/>
      <c r="BN4" s="250"/>
      <c r="BO4" s="250"/>
      <c r="BP4" s="250"/>
      <c r="BQ4" s="250"/>
    </row>
    <row r="5" spans="2:69" ht="14.25" customHeight="1">
      <c r="B5" s="264" t="s">
        <v>1065</v>
      </c>
      <c r="C5" s="265"/>
      <c r="D5" s="22"/>
      <c r="E5" s="252"/>
      <c r="F5" s="253"/>
      <c r="G5" s="253"/>
      <c r="H5" s="253"/>
      <c r="I5" s="253"/>
      <c r="J5" s="253"/>
      <c r="K5" s="253"/>
      <c r="L5" s="253"/>
      <c r="M5" s="253"/>
      <c r="N5" s="253"/>
      <c r="O5" s="253"/>
      <c r="P5" s="253"/>
      <c r="Q5" s="253"/>
      <c r="R5" s="253"/>
      <c r="S5" s="253"/>
      <c r="T5" s="253"/>
      <c r="U5" s="253"/>
      <c r="V5" s="253"/>
      <c r="W5" s="253"/>
      <c r="X5" s="253"/>
      <c r="Y5" s="253"/>
      <c r="Z5" s="253"/>
      <c r="AA5" s="253"/>
      <c r="AB5" s="253"/>
      <c r="AC5" s="253"/>
      <c r="AD5" s="253"/>
      <c r="AE5" s="253"/>
      <c r="AF5" s="253"/>
      <c r="AG5" s="253"/>
      <c r="AH5" s="253"/>
      <c r="AI5" s="253"/>
      <c r="AJ5" s="253"/>
      <c r="AK5" s="253"/>
      <c r="AL5" s="253"/>
      <c r="AM5" s="253"/>
      <c r="AN5" s="253"/>
      <c r="AO5" s="253"/>
      <c r="AP5" s="253"/>
      <c r="AQ5" s="253"/>
      <c r="AR5" s="253"/>
      <c r="AS5" s="253"/>
      <c r="AT5" s="253"/>
      <c r="AU5" s="253"/>
      <c r="AV5" s="253"/>
      <c r="AW5" s="253"/>
      <c r="AX5" s="253"/>
      <c r="AY5" s="253"/>
      <c r="AZ5" s="253"/>
      <c r="BA5" s="253"/>
      <c r="BB5" s="253"/>
      <c r="BC5" s="253"/>
      <c r="BD5" s="253"/>
      <c r="BE5" s="253"/>
      <c r="BF5" s="253"/>
      <c r="BG5" s="253"/>
      <c r="BH5" s="253"/>
      <c r="BI5" s="253"/>
      <c r="BJ5" s="253"/>
      <c r="BK5" s="253"/>
      <c r="BL5" s="253"/>
      <c r="BM5" s="253"/>
      <c r="BN5" s="253"/>
      <c r="BO5" s="253"/>
      <c r="BP5" s="253"/>
      <c r="BQ5" s="253"/>
    </row>
    <row r="6" spans="2:69" ht="36" customHeight="1">
      <c r="B6" s="264"/>
      <c r="C6" s="265"/>
      <c r="D6" s="22"/>
      <c r="E6" s="255">
        <v>2019</v>
      </c>
      <c r="F6" s="256">
        <v>2019</v>
      </c>
      <c r="G6" s="257"/>
      <c r="H6" s="257"/>
      <c r="I6" s="257"/>
      <c r="J6" s="257"/>
      <c r="K6" s="257"/>
      <c r="L6" s="257"/>
      <c r="M6" s="257"/>
      <c r="N6" s="257"/>
      <c r="O6" s="257"/>
      <c r="P6" s="257"/>
      <c r="Q6" s="258"/>
      <c r="R6" s="255">
        <f>+E6+1</f>
        <v>2020</v>
      </c>
      <c r="S6" s="256">
        <v>2020</v>
      </c>
      <c r="T6" s="257"/>
      <c r="U6" s="257"/>
      <c r="V6" s="257"/>
      <c r="W6" s="257"/>
      <c r="X6" s="257"/>
      <c r="Y6" s="257"/>
      <c r="Z6" s="257"/>
      <c r="AA6" s="257"/>
      <c r="AB6" s="257"/>
      <c r="AC6" s="257"/>
      <c r="AD6" s="258"/>
      <c r="AE6" s="255">
        <f>+R6+1</f>
        <v>2021</v>
      </c>
      <c r="AF6" s="256">
        <v>2021</v>
      </c>
      <c r="AG6" s="257"/>
      <c r="AH6" s="257"/>
      <c r="AI6" s="257"/>
      <c r="AJ6" s="257"/>
      <c r="AK6" s="257"/>
      <c r="AL6" s="257"/>
      <c r="AM6" s="257"/>
      <c r="AN6" s="257"/>
      <c r="AO6" s="257"/>
      <c r="AP6" s="257"/>
      <c r="AQ6" s="258"/>
      <c r="AR6" s="255">
        <f>+AE6+1</f>
        <v>2022</v>
      </c>
      <c r="AS6" s="259">
        <v>2022</v>
      </c>
      <c r="AT6" s="260"/>
      <c r="AU6" s="260"/>
      <c r="AV6" s="260"/>
      <c r="AW6" s="260"/>
      <c r="AX6" s="260"/>
      <c r="AY6" s="260"/>
      <c r="AZ6" s="260"/>
      <c r="BA6" s="260"/>
      <c r="BB6" s="260"/>
      <c r="BC6" s="260"/>
      <c r="BD6" s="261"/>
      <c r="BE6" s="262">
        <f>+AR6+1</f>
        <v>2023</v>
      </c>
      <c r="BF6" s="259">
        <v>2023</v>
      </c>
      <c r="BG6" s="260"/>
      <c r="BH6" s="260"/>
      <c r="BI6" s="260"/>
      <c r="BJ6" s="260"/>
      <c r="BK6" s="260"/>
      <c r="BL6" s="260"/>
      <c r="BM6" s="260"/>
      <c r="BN6" s="260"/>
      <c r="BO6" s="260"/>
      <c r="BP6" s="260"/>
      <c r="BQ6" s="261"/>
    </row>
    <row r="7" spans="2:69">
      <c r="B7" s="101"/>
      <c r="C7" s="102"/>
      <c r="D7" s="22"/>
      <c r="E7" s="255"/>
      <c r="F7" s="210">
        <v>43466</v>
      </c>
      <c r="G7" s="210">
        <v>43497</v>
      </c>
      <c r="H7" s="210">
        <v>43525</v>
      </c>
      <c r="I7" s="210">
        <v>43556</v>
      </c>
      <c r="J7" s="210">
        <v>43586</v>
      </c>
      <c r="K7" s="210">
        <v>43617</v>
      </c>
      <c r="L7" s="210">
        <v>43647</v>
      </c>
      <c r="M7" s="210">
        <v>43678</v>
      </c>
      <c r="N7" s="210">
        <v>43709</v>
      </c>
      <c r="O7" s="210">
        <v>43739</v>
      </c>
      <c r="P7" s="210">
        <v>43770</v>
      </c>
      <c r="Q7" s="210">
        <v>43800</v>
      </c>
      <c r="R7" s="255"/>
      <c r="S7" s="210">
        <v>43831</v>
      </c>
      <c r="T7" s="210">
        <v>43862</v>
      </c>
      <c r="U7" s="210">
        <v>43891</v>
      </c>
      <c r="V7" s="210">
        <v>43922</v>
      </c>
      <c r="W7" s="210">
        <v>43952</v>
      </c>
      <c r="X7" s="210">
        <v>43983</v>
      </c>
      <c r="Y7" s="210">
        <v>44013</v>
      </c>
      <c r="Z7" s="210">
        <v>44044</v>
      </c>
      <c r="AA7" s="210">
        <v>44075</v>
      </c>
      <c r="AB7" s="210">
        <v>44105</v>
      </c>
      <c r="AC7" s="210">
        <v>44136</v>
      </c>
      <c r="AD7" s="210">
        <v>44166</v>
      </c>
      <c r="AE7" s="255"/>
      <c r="AF7" s="210">
        <v>44197</v>
      </c>
      <c r="AG7" s="210">
        <v>44228</v>
      </c>
      <c r="AH7" s="210">
        <v>44256</v>
      </c>
      <c r="AI7" s="210">
        <v>44287</v>
      </c>
      <c r="AJ7" s="210">
        <v>44317</v>
      </c>
      <c r="AK7" s="210">
        <v>44348</v>
      </c>
      <c r="AL7" s="210">
        <v>44378</v>
      </c>
      <c r="AM7" s="210">
        <v>44409</v>
      </c>
      <c r="AN7" s="210">
        <v>44440</v>
      </c>
      <c r="AO7" s="210">
        <v>44470</v>
      </c>
      <c r="AP7" s="210">
        <v>44501</v>
      </c>
      <c r="AQ7" s="210">
        <v>44531</v>
      </c>
      <c r="AR7" s="255"/>
      <c r="AS7" s="210">
        <v>44562</v>
      </c>
      <c r="AT7" s="210">
        <v>44593</v>
      </c>
      <c r="AU7" s="210">
        <v>44621</v>
      </c>
      <c r="AV7" s="210">
        <v>44652</v>
      </c>
      <c r="AW7" s="210">
        <v>44682</v>
      </c>
      <c r="AX7" s="210">
        <v>44713</v>
      </c>
      <c r="AY7" s="210">
        <v>44743</v>
      </c>
      <c r="AZ7" s="210">
        <v>44774</v>
      </c>
      <c r="BA7" s="210">
        <v>44805</v>
      </c>
      <c r="BB7" s="210">
        <v>44835</v>
      </c>
      <c r="BC7" s="210">
        <v>44866</v>
      </c>
      <c r="BD7" s="210">
        <v>44896</v>
      </c>
      <c r="BE7" s="263"/>
      <c r="BF7" s="210">
        <v>44927</v>
      </c>
      <c r="BG7" s="210">
        <v>44958</v>
      </c>
      <c r="BH7" s="210">
        <v>44986</v>
      </c>
      <c r="BI7" s="210">
        <v>45017</v>
      </c>
      <c r="BJ7" s="210">
        <v>45047</v>
      </c>
      <c r="BK7" s="210">
        <v>45078</v>
      </c>
      <c r="BL7" s="210">
        <v>45108</v>
      </c>
      <c r="BM7" s="210">
        <v>45139</v>
      </c>
      <c r="BN7" s="210">
        <v>45170</v>
      </c>
      <c r="BO7" s="210">
        <v>45200</v>
      </c>
      <c r="BP7" s="210">
        <v>45231</v>
      </c>
      <c r="BQ7" s="210">
        <v>45261</v>
      </c>
    </row>
    <row r="8" spans="2:69">
      <c r="B8" s="89" t="s">
        <v>1066</v>
      </c>
      <c r="C8" s="90" t="s">
        <v>1067</v>
      </c>
      <c r="D8" s="178" t="s">
        <v>125</v>
      </c>
      <c r="E8" s="179"/>
      <c r="F8" s="179"/>
      <c r="G8" s="179"/>
      <c r="H8" s="179"/>
      <c r="I8" s="179"/>
      <c r="J8" s="179"/>
      <c r="K8" s="179"/>
      <c r="L8" s="179"/>
      <c r="M8" s="179"/>
      <c r="N8" s="179"/>
      <c r="O8" s="179"/>
      <c r="P8" s="179"/>
      <c r="Q8" s="179"/>
      <c r="R8" s="179"/>
      <c r="S8" s="179"/>
      <c r="T8" s="179"/>
      <c r="U8" s="179"/>
      <c r="V8" s="179"/>
      <c r="W8" s="179"/>
      <c r="X8" s="179"/>
      <c r="Y8" s="179"/>
      <c r="Z8" s="179"/>
      <c r="AA8" s="179"/>
      <c r="AB8" s="179"/>
      <c r="AC8" s="179"/>
      <c r="AD8" s="179"/>
      <c r="AE8" s="179"/>
      <c r="AF8" s="179"/>
      <c r="AG8" s="179"/>
      <c r="AH8" s="179"/>
      <c r="AI8" s="179"/>
      <c r="AJ8" s="179"/>
      <c r="AK8" s="179"/>
      <c r="AL8" s="179"/>
      <c r="AM8" s="179"/>
      <c r="AN8" s="179"/>
      <c r="AO8" s="179"/>
      <c r="AP8" s="179"/>
      <c r="AQ8" s="179"/>
      <c r="AR8" s="179"/>
      <c r="AS8" s="179"/>
      <c r="AT8" s="179"/>
      <c r="AU8" s="179"/>
      <c r="AV8" s="179"/>
      <c r="AW8" s="179"/>
      <c r="AX8" s="179"/>
      <c r="AY8" s="179"/>
      <c r="AZ8" s="179"/>
      <c r="BA8" s="179"/>
      <c r="BB8" s="179"/>
      <c r="BC8" s="179"/>
      <c r="BD8" s="179"/>
      <c r="BE8" s="179"/>
      <c r="BF8" s="179"/>
      <c r="BG8" s="179"/>
      <c r="BH8" s="179"/>
      <c r="BI8" s="179"/>
      <c r="BJ8" s="179"/>
      <c r="BK8" s="179"/>
      <c r="BL8" s="179"/>
      <c r="BM8" s="179"/>
      <c r="BN8" s="179"/>
      <c r="BO8" s="179"/>
      <c r="BP8" s="179"/>
      <c r="BQ8" s="179"/>
    </row>
    <row r="9" spans="2:69">
      <c r="B9" s="39" t="s">
        <v>1068</v>
      </c>
      <c r="C9" s="93" t="s">
        <v>1069</v>
      </c>
      <c r="D9" s="108" t="s">
        <v>125</v>
      </c>
      <c r="E9" s="159"/>
      <c r="F9" s="159"/>
      <c r="G9" s="159"/>
      <c r="H9" s="159"/>
      <c r="I9" s="159"/>
      <c r="J9" s="159"/>
      <c r="K9" s="159"/>
      <c r="L9" s="159"/>
      <c r="M9" s="159"/>
      <c r="N9" s="159"/>
      <c r="O9" s="159"/>
      <c r="P9" s="159"/>
      <c r="Q9" s="159"/>
      <c r="R9" s="159"/>
      <c r="S9" s="159"/>
      <c r="T9" s="159"/>
      <c r="U9" s="159"/>
      <c r="V9" s="159"/>
      <c r="W9" s="159"/>
      <c r="X9" s="159"/>
      <c r="Y9" s="159"/>
      <c r="Z9" s="159"/>
      <c r="AA9" s="159"/>
      <c r="AB9" s="159"/>
      <c r="AC9" s="159"/>
      <c r="AD9" s="159"/>
      <c r="AE9" s="159"/>
      <c r="AF9" s="159"/>
      <c r="AG9" s="159"/>
      <c r="AH9" s="159"/>
      <c r="AI9" s="159"/>
      <c r="AJ9" s="159"/>
      <c r="AK9" s="159"/>
      <c r="AL9" s="159"/>
      <c r="AM9" s="159"/>
      <c r="AN9" s="159"/>
      <c r="AO9" s="159"/>
      <c r="AP9" s="159"/>
      <c r="AQ9" s="159"/>
      <c r="AR9" s="159"/>
      <c r="AS9" s="159"/>
      <c r="AT9" s="159"/>
      <c r="AU9" s="159"/>
      <c r="AV9" s="159"/>
      <c r="AW9" s="159"/>
      <c r="AX9" s="159"/>
      <c r="AY9" s="159"/>
      <c r="AZ9" s="159"/>
      <c r="BA9" s="159"/>
      <c r="BB9" s="159"/>
      <c r="BC9" s="159"/>
      <c r="BD9" s="159"/>
      <c r="BE9" s="159"/>
      <c r="BF9" s="159"/>
      <c r="BG9" s="159"/>
      <c r="BH9" s="159"/>
      <c r="BI9" s="159"/>
      <c r="BJ9" s="159"/>
      <c r="BK9" s="159"/>
      <c r="BL9" s="159"/>
      <c r="BM9" s="159"/>
      <c r="BN9" s="159"/>
      <c r="BO9" s="159"/>
      <c r="BP9" s="159"/>
      <c r="BQ9" s="159"/>
    </row>
    <row r="10" spans="2:69">
      <c r="B10" s="41" t="s">
        <v>1070</v>
      </c>
      <c r="C10" s="94" t="s">
        <v>1071</v>
      </c>
      <c r="D10" s="108" t="s">
        <v>125</v>
      </c>
      <c r="E10" s="130"/>
      <c r="F10" s="130"/>
      <c r="G10" s="130"/>
      <c r="H10" s="130"/>
      <c r="I10" s="130"/>
      <c r="J10" s="130"/>
      <c r="K10" s="130"/>
      <c r="L10" s="130"/>
      <c r="M10" s="130"/>
      <c r="N10" s="130"/>
      <c r="O10" s="130"/>
      <c r="P10" s="130"/>
      <c r="Q10" s="130"/>
      <c r="R10" s="130"/>
      <c r="S10" s="130"/>
      <c r="T10" s="130"/>
      <c r="U10" s="130"/>
      <c r="V10" s="130"/>
      <c r="W10" s="130"/>
      <c r="X10" s="130"/>
      <c r="Y10" s="130"/>
      <c r="Z10" s="130"/>
      <c r="AA10" s="130"/>
      <c r="AB10" s="130"/>
      <c r="AC10" s="130"/>
      <c r="AD10" s="130"/>
      <c r="AE10" s="159"/>
      <c r="AF10" s="159"/>
      <c r="AG10" s="159"/>
      <c r="AH10" s="159"/>
      <c r="AI10" s="159"/>
      <c r="AJ10" s="159"/>
      <c r="AK10" s="159"/>
      <c r="AL10" s="159"/>
      <c r="AM10" s="159"/>
      <c r="AN10" s="159"/>
      <c r="AO10" s="159"/>
      <c r="AP10" s="159"/>
      <c r="AQ10" s="159"/>
      <c r="AR10" s="159"/>
      <c r="AS10" s="159"/>
      <c r="AT10" s="159"/>
      <c r="AU10" s="159"/>
      <c r="AV10" s="159"/>
      <c r="AW10" s="159"/>
      <c r="AX10" s="159"/>
      <c r="AY10" s="159"/>
      <c r="AZ10" s="159"/>
      <c r="BA10" s="159"/>
      <c r="BB10" s="130"/>
      <c r="BC10" s="130"/>
      <c r="BD10" s="130"/>
      <c r="BE10" s="130"/>
      <c r="BF10" s="130"/>
      <c r="BG10" s="130"/>
      <c r="BH10" s="130"/>
      <c r="BI10" s="130"/>
      <c r="BJ10" s="130"/>
      <c r="BK10" s="130"/>
      <c r="BL10" s="130"/>
      <c r="BM10" s="130"/>
      <c r="BN10" s="130"/>
      <c r="BO10" s="130"/>
      <c r="BP10" s="130"/>
      <c r="BQ10" s="130"/>
    </row>
    <row r="11" spans="2:69">
      <c r="B11" s="41" t="s">
        <v>1072</v>
      </c>
      <c r="C11" s="95" t="s">
        <v>1073</v>
      </c>
      <c r="D11" s="108" t="s">
        <v>125</v>
      </c>
      <c r="E11" s="130"/>
      <c r="F11" s="130"/>
      <c r="G11" s="130"/>
      <c r="H11" s="130"/>
      <c r="I11" s="130"/>
      <c r="J11" s="130"/>
      <c r="K11" s="130"/>
      <c r="L11" s="130"/>
      <c r="M11" s="130"/>
      <c r="N11" s="130"/>
      <c r="O11" s="130"/>
      <c r="P11" s="130"/>
      <c r="Q11" s="130"/>
      <c r="R11" s="130"/>
      <c r="S11" s="130"/>
      <c r="T11" s="130"/>
      <c r="U11" s="130"/>
      <c r="V11" s="130"/>
      <c r="W11" s="130"/>
      <c r="X11" s="130"/>
      <c r="Y11" s="130"/>
      <c r="Z11" s="130"/>
      <c r="AA11" s="130"/>
      <c r="AB11" s="130"/>
      <c r="AC11" s="130"/>
      <c r="AD11" s="130"/>
      <c r="AE11" s="130"/>
      <c r="AF11" s="130"/>
      <c r="AG11" s="130"/>
      <c r="AH11" s="130"/>
      <c r="AI11" s="130"/>
      <c r="AJ11" s="130"/>
      <c r="AK11" s="130"/>
      <c r="AL11" s="130"/>
      <c r="AM11" s="130"/>
      <c r="AN11" s="130"/>
      <c r="AO11" s="130"/>
      <c r="AP11" s="130"/>
      <c r="AQ11" s="130"/>
      <c r="AR11" s="130"/>
      <c r="AS11" s="130"/>
      <c r="AT11" s="130"/>
      <c r="AU11" s="130"/>
      <c r="AV11" s="130"/>
      <c r="AW11" s="130"/>
      <c r="AX11" s="130"/>
      <c r="AY11" s="130"/>
      <c r="AZ11" s="130"/>
      <c r="BA11" s="130"/>
      <c r="BB11" s="130"/>
      <c r="BC11" s="130"/>
      <c r="BD11" s="130"/>
      <c r="BE11" s="130"/>
      <c r="BF11" s="130"/>
      <c r="BG11" s="130"/>
      <c r="BH11" s="130"/>
      <c r="BI11" s="130"/>
      <c r="BJ11" s="130"/>
      <c r="BK11" s="130"/>
      <c r="BL11" s="130"/>
      <c r="BM11" s="130"/>
      <c r="BN11" s="130"/>
      <c r="BO11" s="130"/>
      <c r="BP11" s="130"/>
      <c r="BQ11" s="130"/>
    </row>
    <row r="12" spans="2:69">
      <c r="B12" s="41" t="s">
        <v>1074</v>
      </c>
      <c r="C12" s="180" t="s">
        <v>1075</v>
      </c>
      <c r="D12" s="108" t="s">
        <v>125</v>
      </c>
      <c r="E12" s="130"/>
      <c r="F12" s="130"/>
      <c r="G12" s="130"/>
      <c r="H12" s="130"/>
      <c r="I12" s="130"/>
      <c r="J12" s="130"/>
      <c r="K12" s="130"/>
      <c r="L12" s="130"/>
      <c r="M12" s="130"/>
      <c r="N12" s="130"/>
      <c r="O12" s="130"/>
      <c r="P12" s="130"/>
      <c r="Q12" s="130"/>
      <c r="R12" s="130"/>
      <c r="S12" s="130"/>
      <c r="T12" s="130"/>
      <c r="U12" s="130"/>
      <c r="V12" s="130"/>
      <c r="W12" s="130"/>
      <c r="X12" s="130"/>
      <c r="Y12" s="130"/>
      <c r="Z12" s="130"/>
      <c r="AA12" s="130"/>
      <c r="AB12" s="130"/>
      <c r="AC12" s="130"/>
      <c r="AD12" s="130"/>
      <c r="AE12" s="130"/>
      <c r="AF12" s="130"/>
      <c r="AG12" s="130"/>
      <c r="AH12" s="130"/>
      <c r="AI12" s="130"/>
      <c r="AJ12" s="130"/>
      <c r="AK12" s="130"/>
      <c r="AL12" s="130"/>
      <c r="AM12" s="130"/>
      <c r="AN12" s="130"/>
      <c r="AO12" s="130"/>
      <c r="AP12" s="130"/>
      <c r="AQ12" s="130"/>
      <c r="AR12" s="130"/>
      <c r="AS12" s="130"/>
      <c r="AT12" s="130"/>
      <c r="AU12" s="130"/>
      <c r="AV12" s="130"/>
      <c r="AW12" s="130"/>
      <c r="AX12" s="130"/>
      <c r="AY12" s="130"/>
      <c r="AZ12" s="130"/>
      <c r="BA12" s="130"/>
      <c r="BB12" s="130"/>
      <c r="BC12" s="130"/>
      <c r="BD12" s="130"/>
      <c r="BE12" s="130"/>
      <c r="BF12" s="130"/>
      <c r="BG12" s="130"/>
      <c r="BH12" s="130"/>
      <c r="BI12" s="130"/>
      <c r="BJ12" s="130"/>
      <c r="BK12" s="130"/>
      <c r="BL12" s="130"/>
      <c r="BM12" s="130"/>
      <c r="BN12" s="130"/>
      <c r="BO12" s="130"/>
      <c r="BP12" s="130"/>
      <c r="BQ12" s="130"/>
    </row>
    <row r="13" spans="2:69">
      <c r="B13" s="41" t="s">
        <v>1076</v>
      </c>
      <c r="C13" s="180" t="s">
        <v>1077</v>
      </c>
      <c r="D13" s="108" t="s">
        <v>125</v>
      </c>
      <c r="E13" s="130"/>
      <c r="F13" s="130"/>
      <c r="G13" s="130"/>
      <c r="H13" s="130"/>
      <c r="I13" s="130"/>
      <c r="J13" s="130"/>
      <c r="K13" s="130"/>
      <c r="L13" s="130"/>
      <c r="M13" s="130"/>
      <c r="N13" s="130"/>
      <c r="O13" s="130"/>
      <c r="P13" s="130"/>
      <c r="Q13" s="130"/>
      <c r="R13" s="130"/>
      <c r="S13" s="130"/>
      <c r="T13" s="130"/>
      <c r="U13" s="130"/>
      <c r="V13" s="130"/>
      <c r="W13" s="130"/>
      <c r="X13" s="130"/>
      <c r="Y13" s="130"/>
      <c r="Z13" s="130"/>
      <c r="AA13" s="130"/>
      <c r="AB13" s="130"/>
      <c r="AC13" s="130"/>
      <c r="AD13" s="130"/>
      <c r="AE13" s="130"/>
      <c r="AF13" s="130"/>
      <c r="AG13" s="130"/>
      <c r="AH13" s="130"/>
      <c r="AI13" s="130"/>
      <c r="AJ13" s="130"/>
      <c r="AK13" s="130"/>
      <c r="AL13" s="130"/>
      <c r="AM13" s="130"/>
      <c r="AN13" s="130"/>
      <c r="AO13" s="130"/>
      <c r="AP13" s="130"/>
      <c r="AQ13" s="130"/>
      <c r="AR13" s="130"/>
      <c r="AS13" s="130"/>
      <c r="AT13" s="130"/>
      <c r="AU13" s="130"/>
      <c r="AV13" s="130"/>
      <c r="AW13" s="130"/>
      <c r="AX13" s="130"/>
      <c r="AY13" s="130"/>
      <c r="AZ13" s="130"/>
      <c r="BA13" s="130"/>
      <c r="BB13" s="130"/>
      <c r="BC13" s="130"/>
      <c r="BD13" s="130"/>
      <c r="BE13" s="130"/>
      <c r="BF13" s="130"/>
      <c r="BG13" s="130"/>
      <c r="BH13" s="130"/>
      <c r="BI13" s="130"/>
      <c r="BJ13" s="130"/>
      <c r="BK13" s="130"/>
      <c r="BL13" s="130"/>
      <c r="BM13" s="130"/>
      <c r="BN13" s="130"/>
      <c r="BO13" s="130"/>
      <c r="BP13" s="130"/>
      <c r="BQ13" s="130"/>
    </row>
    <row r="14" spans="2:69">
      <c r="B14" s="41" t="s">
        <v>1078</v>
      </c>
      <c r="C14" s="95" t="s">
        <v>1079</v>
      </c>
      <c r="D14" s="108" t="s">
        <v>125</v>
      </c>
      <c r="E14" s="130"/>
      <c r="F14" s="130"/>
      <c r="G14" s="130"/>
      <c r="H14" s="130"/>
      <c r="I14" s="130"/>
      <c r="J14" s="130"/>
      <c r="K14" s="130"/>
      <c r="L14" s="130"/>
      <c r="M14" s="130"/>
      <c r="N14" s="130"/>
      <c r="O14" s="130"/>
      <c r="P14" s="130"/>
      <c r="Q14" s="130"/>
      <c r="R14" s="130"/>
      <c r="S14" s="130"/>
      <c r="T14" s="130"/>
      <c r="U14" s="130"/>
      <c r="V14" s="130"/>
      <c r="W14" s="130"/>
      <c r="X14" s="130"/>
      <c r="Y14" s="130"/>
      <c r="Z14" s="130"/>
      <c r="AA14" s="130"/>
      <c r="AB14" s="130"/>
      <c r="AC14" s="130"/>
      <c r="AD14" s="130"/>
      <c r="AE14" s="130"/>
      <c r="AF14" s="130"/>
      <c r="AG14" s="130"/>
      <c r="AH14" s="130"/>
      <c r="AI14" s="130"/>
      <c r="AJ14" s="130"/>
      <c r="AK14" s="130"/>
      <c r="AL14" s="130"/>
      <c r="AM14" s="130"/>
      <c r="AN14" s="130"/>
      <c r="AO14" s="130"/>
      <c r="AP14" s="130"/>
      <c r="AQ14" s="130"/>
      <c r="AR14" s="130"/>
      <c r="AS14" s="130"/>
      <c r="AT14" s="130"/>
      <c r="AU14" s="130"/>
      <c r="AV14" s="130"/>
      <c r="AW14" s="130"/>
      <c r="AX14" s="130"/>
      <c r="AY14" s="130"/>
      <c r="AZ14" s="130"/>
      <c r="BA14" s="130"/>
      <c r="BB14" s="130"/>
      <c r="BC14" s="130"/>
      <c r="BD14" s="130"/>
      <c r="BE14" s="130"/>
      <c r="BF14" s="130"/>
      <c r="BG14" s="130"/>
      <c r="BH14" s="130"/>
      <c r="BI14" s="130"/>
      <c r="BJ14" s="130"/>
      <c r="BK14" s="130"/>
      <c r="BL14" s="130"/>
      <c r="BM14" s="130"/>
      <c r="BN14" s="130"/>
      <c r="BO14" s="130"/>
      <c r="BP14" s="130"/>
      <c r="BQ14" s="130"/>
    </row>
    <row r="15" spans="2:69">
      <c r="B15" s="41" t="s">
        <v>1080</v>
      </c>
      <c r="C15" s="95" t="s">
        <v>1081</v>
      </c>
      <c r="D15" s="108" t="s">
        <v>125</v>
      </c>
      <c r="E15" s="130"/>
      <c r="F15" s="130"/>
      <c r="G15" s="130"/>
      <c r="H15" s="130"/>
      <c r="I15" s="130"/>
      <c r="J15" s="130"/>
      <c r="K15" s="130"/>
      <c r="L15" s="130"/>
      <c r="M15" s="130"/>
      <c r="N15" s="130"/>
      <c r="O15" s="130"/>
      <c r="P15" s="130"/>
      <c r="Q15" s="130"/>
      <c r="R15" s="130"/>
      <c r="S15" s="130"/>
      <c r="T15" s="130"/>
      <c r="U15" s="130"/>
      <c r="V15" s="130"/>
      <c r="W15" s="130"/>
      <c r="X15" s="130"/>
      <c r="Y15" s="130"/>
      <c r="Z15" s="130"/>
      <c r="AA15" s="130"/>
      <c r="AB15" s="130"/>
      <c r="AC15" s="130"/>
      <c r="AD15" s="130"/>
      <c r="AE15" s="130"/>
      <c r="AF15" s="130"/>
      <c r="AG15" s="130"/>
      <c r="AH15" s="130"/>
      <c r="AI15" s="130"/>
      <c r="AJ15" s="130"/>
      <c r="AK15" s="130"/>
      <c r="AL15" s="130"/>
      <c r="AM15" s="130"/>
      <c r="AN15" s="130"/>
      <c r="AO15" s="130"/>
      <c r="AP15" s="130"/>
      <c r="AQ15" s="130"/>
      <c r="AR15" s="130"/>
      <c r="AS15" s="130"/>
      <c r="AT15" s="130"/>
      <c r="AU15" s="130"/>
      <c r="AV15" s="130"/>
      <c r="AW15" s="130"/>
      <c r="AX15" s="130"/>
      <c r="AY15" s="130"/>
      <c r="AZ15" s="130"/>
      <c r="BA15" s="130"/>
      <c r="BB15" s="130"/>
      <c r="BC15" s="130"/>
      <c r="BD15" s="130"/>
      <c r="BE15" s="130"/>
      <c r="BF15" s="130"/>
      <c r="BG15" s="130"/>
      <c r="BH15" s="130"/>
      <c r="BI15" s="130"/>
      <c r="BJ15" s="130"/>
      <c r="BK15" s="130"/>
      <c r="BL15" s="130"/>
      <c r="BM15" s="130"/>
      <c r="BN15" s="130"/>
      <c r="BO15" s="130"/>
      <c r="BP15" s="130"/>
      <c r="BQ15" s="130"/>
    </row>
    <row r="16" spans="2:69">
      <c r="B16" s="41" t="s">
        <v>1082</v>
      </c>
      <c r="C16" s="95" t="s">
        <v>1083</v>
      </c>
      <c r="D16" s="108" t="s">
        <v>125</v>
      </c>
      <c r="E16" s="130"/>
      <c r="F16" s="130"/>
      <c r="G16" s="130"/>
      <c r="H16" s="130"/>
      <c r="I16" s="130"/>
      <c r="J16" s="130"/>
      <c r="K16" s="130"/>
      <c r="L16" s="130"/>
      <c r="M16" s="130"/>
      <c r="N16" s="130"/>
      <c r="O16" s="130"/>
      <c r="P16" s="130"/>
      <c r="Q16" s="130"/>
      <c r="R16" s="130"/>
      <c r="S16" s="130"/>
      <c r="T16" s="130"/>
      <c r="U16" s="130"/>
      <c r="V16" s="130"/>
      <c r="W16" s="130"/>
      <c r="X16" s="130"/>
      <c r="Y16" s="130"/>
      <c r="Z16" s="130"/>
      <c r="AA16" s="130"/>
      <c r="AB16" s="130"/>
      <c r="AC16" s="130"/>
      <c r="AD16" s="130"/>
      <c r="AE16" s="130"/>
      <c r="AF16" s="130"/>
      <c r="AG16" s="130"/>
      <c r="AH16" s="130"/>
      <c r="AI16" s="130"/>
      <c r="AJ16" s="130"/>
      <c r="AK16" s="130"/>
      <c r="AL16" s="130"/>
      <c r="AM16" s="130"/>
      <c r="AN16" s="130"/>
      <c r="AO16" s="130"/>
      <c r="AP16" s="130"/>
      <c r="AQ16" s="130"/>
      <c r="AR16" s="130"/>
      <c r="AS16" s="130"/>
      <c r="AT16" s="130"/>
      <c r="AU16" s="130"/>
      <c r="AV16" s="130"/>
      <c r="AW16" s="130"/>
      <c r="AX16" s="130"/>
      <c r="AY16" s="130"/>
      <c r="AZ16" s="130"/>
      <c r="BA16" s="130"/>
      <c r="BB16" s="130"/>
      <c r="BC16" s="130"/>
      <c r="BD16" s="130"/>
      <c r="BE16" s="130"/>
      <c r="BF16" s="130"/>
      <c r="BG16" s="130"/>
      <c r="BH16" s="130"/>
      <c r="BI16" s="130"/>
      <c r="BJ16" s="130"/>
      <c r="BK16" s="130"/>
      <c r="BL16" s="130"/>
      <c r="BM16" s="130"/>
      <c r="BN16" s="130"/>
      <c r="BO16" s="130"/>
      <c r="BP16" s="130"/>
      <c r="BQ16" s="130"/>
    </row>
    <row r="17" spans="2:69">
      <c r="B17" s="41" t="s">
        <v>1084</v>
      </c>
      <c r="C17" s="94" t="s">
        <v>1085</v>
      </c>
      <c r="D17" s="108" t="s">
        <v>125</v>
      </c>
      <c r="E17" s="130"/>
      <c r="F17" s="130"/>
      <c r="G17" s="130"/>
      <c r="H17" s="130"/>
      <c r="I17" s="130"/>
      <c r="J17" s="130"/>
      <c r="K17" s="130"/>
      <c r="L17" s="130"/>
      <c r="M17" s="130"/>
      <c r="N17" s="130"/>
      <c r="O17" s="130"/>
      <c r="P17" s="130"/>
      <c r="Q17" s="130"/>
      <c r="R17" s="130"/>
      <c r="S17" s="130"/>
      <c r="T17" s="130"/>
      <c r="U17" s="130"/>
      <c r="V17" s="130"/>
      <c r="W17" s="130"/>
      <c r="X17" s="130"/>
      <c r="Y17" s="130"/>
      <c r="Z17" s="130"/>
      <c r="AA17" s="130"/>
      <c r="AB17" s="130"/>
      <c r="AC17" s="130"/>
      <c r="AD17" s="130"/>
      <c r="AE17" s="130"/>
      <c r="AF17" s="130"/>
      <c r="AG17" s="130"/>
      <c r="AH17" s="130"/>
      <c r="AI17" s="130"/>
      <c r="AJ17" s="130"/>
      <c r="AK17" s="130"/>
      <c r="AL17" s="130"/>
      <c r="AM17" s="130"/>
      <c r="AN17" s="130"/>
      <c r="AO17" s="130"/>
      <c r="AP17" s="130"/>
      <c r="AQ17" s="130"/>
      <c r="AR17" s="130"/>
      <c r="AS17" s="130"/>
      <c r="AT17" s="130"/>
      <c r="AU17" s="130"/>
      <c r="AV17" s="130"/>
      <c r="AW17" s="130"/>
      <c r="AX17" s="130"/>
      <c r="AY17" s="130"/>
      <c r="AZ17" s="130"/>
      <c r="BA17" s="130"/>
      <c r="BB17" s="130"/>
      <c r="BC17" s="130"/>
      <c r="BD17" s="130"/>
      <c r="BE17" s="130"/>
      <c r="BF17" s="130"/>
      <c r="BG17" s="130"/>
      <c r="BH17" s="130"/>
      <c r="BI17" s="130"/>
      <c r="BJ17" s="130"/>
      <c r="BK17" s="130"/>
      <c r="BL17" s="130"/>
      <c r="BM17" s="130"/>
      <c r="BN17" s="130"/>
      <c r="BO17" s="130"/>
      <c r="BP17" s="130"/>
      <c r="BQ17" s="130"/>
    </row>
    <row r="18" spans="2:69">
      <c r="B18" s="41" t="s">
        <v>1086</v>
      </c>
      <c r="C18" s="94" t="s">
        <v>1087</v>
      </c>
      <c r="D18" s="108" t="s">
        <v>125</v>
      </c>
      <c r="E18" s="130"/>
      <c r="F18" s="130"/>
      <c r="G18" s="130"/>
      <c r="H18" s="130"/>
      <c r="I18" s="130"/>
      <c r="J18" s="130"/>
      <c r="K18" s="130"/>
      <c r="L18" s="130"/>
      <c r="M18" s="130"/>
      <c r="N18" s="130"/>
      <c r="O18" s="130"/>
      <c r="P18" s="130"/>
      <c r="Q18" s="130"/>
      <c r="R18" s="130"/>
      <c r="S18" s="130"/>
      <c r="T18" s="130"/>
      <c r="U18" s="130"/>
      <c r="V18" s="130"/>
      <c r="W18" s="130"/>
      <c r="X18" s="130"/>
      <c r="Y18" s="130"/>
      <c r="Z18" s="130"/>
      <c r="AA18" s="130"/>
      <c r="AB18" s="130"/>
      <c r="AC18" s="130"/>
      <c r="AD18" s="130"/>
      <c r="AE18" s="130"/>
      <c r="AF18" s="130"/>
      <c r="AG18" s="130"/>
      <c r="AH18" s="130"/>
      <c r="AI18" s="130"/>
      <c r="AJ18" s="130"/>
      <c r="AK18" s="130"/>
      <c r="AL18" s="130"/>
      <c r="AM18" s="130"/>
      <c r="AN18" s="130"/>
      <c r="AO18" s="130"/>
      <c r="AP18" s="130"/>
      <c r="AQ18" s="130"/>
      <c r="AR18" s="130"/>
      <c r="AS18" s="130"/>
      <c r="AT18" s="130"/>
      <c r="AU18" s="130"/>
      <c r="AV18" s="130"/>
      <c r="AW18" s="130"/>
      <c r="AX18" s="130"/>
      <c r="AY18" s="130"/>
      <c r="AZ18" s="130"/>
      <c r="BA18" s="130"/>
      <c r="BB18" s="130"/>
      <c r="BC18" s="130"/>
      <c r="BD18" s="130"/>
      <c r="BE18" s="130"/>
      <c r="BF18" s="130"/>
      <c r="BG18" s="130"/>
      <c r="BH18" s="130"/>
      <c r="BI18" s="130"/>
      <c r="BJ18" s="130"/>
      <c r="BK18" s="130"/>
      <c r="BL18" s="130"/>
      <c r="BM18" s="130"/>
      <c r="BN18" s="130"/>
      <c r="BO18" s="130"/>
      <c r="BP18" s="130"/>
      <c r="BQ18" s="130"/>
    </row>
    <row r="19" spans="2:69">
      <c r="B19" s="41" t="s">
        <v>1088</v>
      </c>
      <c r="C19" s="94" t="s">
        <v>1089</v>
      </c>
      <c r="D19" s="108" t="s">
        <v>125</v>
      </c>
      <c r="E19" s="130"/>
      <c r="F19" s="130"/>
      <c r="G19" s="130"/>
      <c r="H19" s="130"/>
      <c r="I19" s="130"/>
      <c r="J19" s="130"/>
      <c r="K19" s="130"/>
      <c r="L19" s="130"/>
      <c r="M19" s="130"/>
      <c r="N19" s="130"/>
      <c r="O19" s="130"/>
      <c r="P19" s="130"/>
      <c r="Q19" s="130"/>
      <c r="R19" s="130"/>
      <c r="S19" s="130"/>
      <c r="T19" s="130"/>
      <c r="U19" s="130"/>
      <c r="V19" s="130"/>
      <c r="W19" s="130"/>
      <c r="X19" s="130"/>
      <c r="Y19" s="130"/>
      <c r="Z19" s="130"/>
      <c r="AA19" s="130"/>
      <c r="AB19" s="130"/>
      <c r="AC19" s="130"/>
      <c r="AD19" s="130"/>
      <c r="AE19" s="130"/>
      <c r="AF19" s="130"/>
      <c r="AG19" s="130"/>
      <c r="AH19" s="130"/>
      <c r="AI19" s="130"/>
      <c r="AJ19" s="130"/>
      <c r="AK19" s="130"/>
      <c r="AL19" s="130"/>
      <c r="AM19" s="130"/>
      <c r="AN19" s="130"/>
      <c r="AO19" s="130"/>
      <c r="AP19" s="130"/>
      <c r="AQ19" s="130"/>
      <c r="AR19" s="130"/>
      <c r="AS19" s="130"/>
      <c r="AT19" s="130"/>
      <c r="AU19" s="130"/>
      <c r="AV19" s="130"/>
      <c r="AW19" s="130"/>
      <c r="AX19" s="130"/>
      <c r="AY19" s="130"/>
      <c r="AZ19" s="130"/>
      <c r="BA19" s="130"/>
      <c r="BB19" s="130"/>
      <c r="BC19" s="130"/>
      <c r="BD19" s="130"/>
      <c r="BE19" s="130"/>
      <c r="BF19" s="130"/>
      <c r="BG19" s="130"/>
      <c r="BH19" s="130"/>
      <c r="BI19" s="130"/>
      <c r="BJ19" s="130"/>
      <c r="BK19" s="130"/>
      <c r="BL19" s="130"/>
      <c r="BM19" s="130"/>
      <c r="BN19" s="130"/>
      <c r="BO19" s="130"/>
      <c r="BP19" s="130"/>
      <c r="BQ19" s="130"/>
    </row>
    <row r="20" spans="2:69">
      <c r="B20" s="41" t="s">
        <v>1090</v>
      </c>
      <c r="C20" s="94" t="s">
        <v>1091</v>
      </c>
      <c r="D20" s="108" t="s">
        <v>125</v>
      </c>
      <c r="E20" s="130"/>
      <c r="F20" s="130"/>
      <c r="G20" s="130"/>
      <c r="H20" s="130"/>
      <c r="I20" s="130"/>
      <c r="J20" s="130"/>
      <c r="K20" s="130"/>
      <c r="L20" s="130"/>
      <c r="M20" s="130"/>
      <c r="N20" s="130"/>
      <c r="O20" s="130"/>
      <c r="P20" s="130"/>
      <c r="Q20" s="130"/>
      <c r="R20" s="130"/>
      <c r="S20" s="130"/>
      <c r="T20" s="130"/>
      <c r="U20" s="130"/>
      <c r="V20" s="130"/>
      <c r="W20" s="130"/>
      <c r="X20" s="130"/>
      <c r="Y20" s="130"/>
      <c r="Z20" s="130"/>
      <c r="AA20" s="130"/>
      <c r="AB20" s="130"/>
      <c r="AC20" s="130"/>
      <c r="AD20" s="130"/>
      <c r="AE20" s="130"/>
      <c r="AF20" s="130"/>
      <c r="AG20" s="130"/>
      <c r="AH20" s="130"/>
      <c r="AI20" s="130"/>
      <c r="AJ20" s="130"/>
      <c r="AK20" s="130"/>
      <c r="AL20" s="130"/>
      <c r="AM20" s="130"/>
      <c r="AN20" s="130"/>
      <c r="AO20" s="130"/>
      <c r="AP20" s="130"/>
      <c r="AQ20" s="130"/>
      <c r="AR20" s="130"/>
      <c r="AS20" s="130"/>
      <c r="AT20" s="130"/>
      <c r="AU20" s="130"/>
      <c r="AV20" s="130"/>
      <c r="AW20" s="130"/>
      <c r="AX20" s="130"/>
      <c r="AY20" s="130"/>
      <c r="AZ20" s="130"/>
      <c r="BA20" s="130"/>
      <c r="BB20" s="130"/>
      <c r="BC20" s="130"/>
      <c r="BD20" s="130"/>
      <c r="BE20" s="130"/>
      <c r="BF20" s="130"/>
      <c r="BG20" s="130"/>
      <c r="BH20" s="130"/>
      <c r="BI20" s="130"/>
      <c r="BJ20" s="130"/>
      <c r="BK20" s="130"/>
      <c r="BL20" s="130"/>
      <c r="BM20" s="130"/>
      <c r="BN20" s="130"/>
      <c r="BO20" s="130"/>
      <c r="BP20" s="130"/>
      <c r="BQ20" s="130"/>
    </row>
    <row r="21" spans="2:69">
      <c r="B21" s="42" t="s">
        <v>1092</v>
      </c>
      <c r="C21" s="98" t="s">
        <v>1093</v>
      </c>
      <c r="D21" s="122" t="s">
        <v>125</v>
      </c>
      <c r="E21" s="130"/>
      <c r="F21" s="130"/>
      <c r="G21" s="130"/>
      <c r="H21" s="130"/>
      <c r="I21" s="130"/>
      <c r="J21" s="130"/>
      <c r="K21" s="130"/>
      <c r="L21" s="130"/>
      <c r="M21" s="130"/>
      <c r="N21" s="130"/>
      <c r="O21" s="130"/>
      <c r="P21" s="130"/>
      <c r="Q21" s="130"/>
      <c r="R21" s="130"/>
      <c r="S21" s="130"/>
      <c r="T21" s="130"/>
      <c r="U21" s="130"/>
      <c r="V21" s="130"/>
      <c r="W21" s="130"/>
      <c r="X21" s="130"/>
      <c r="Y21" s="130"/>
      <c r="Z21" s="130"/>
      <c r="AA21" s="130"/>
      <c r="AB21" s="130"/>
      <c r="AC21" s="130"/>
      <c r="AD21" s="130"/>
      <c r="AE21" s="130"/>
      <c r="AF21" s="130"/>
      <c r="AG21" s="130"/>
      <c r="AH21" s="130"/>
      <c r="AI21" s="130"/>
      <c r="AJ21" s="130"/>
      <c r="AK21" s="130"/>
      <c r="AL21" s="130"/>
      <c r="AM21" s="130"/>
      <c r="AN21" s="130"/>
      <c r="AO21" s="130"/>
      <c r="AP21" s="130"/>
      <c r="AQ21" s="130"/>
      <c r="AR21" s="130"/>
      <c r="AS21" s="130"/>
      <c r="AT21" s="130"/>
      <c r="AU21" s="130"/>
      <c r="AV21" s="130"/>
      <c r="AW21" s="130"/>
      <c r="AX21" s="130"/>
      <c r="AY21" s="130"/>
      <c r="AZ21" s="130"/>
      <c r="BA21" s="130"/>
      <c r="BB21" s="130"/>
      <c r="BC21" s="130"/>
      <c r="BD21" s="130"/>
      <c r="BE21" s="130"/>
      <c r="BF21" s="130"/>
      <c r="BG21" s="130"/>
      <c r="BH21" s="130"/>
      <c r="BI21" s="130"/>
      <c r="BJ21" s="130"/>
      <c r="BK21" s="130"/>
      <c r="BL21" s="130"/>
      <c r="BM21" s="130"/>
      <c r="BN21" s="130"/>
      <c r="BO21" s="130"/>
      <c r="BP21" s="130"/>
      <c r="BQ21" s="130"/>
    </row>
    <row r="22" spans="2:69">
      <c r="B22" s="39" t="s">
        <v>1094</v>
      </c>
      <c r="C22" s="93" t="s">
        <v>1095</v>
      </c>
      <c r="D22" s="108" t="s">
        <v>125</v>
      </c>
      <c r="E22" s="159"/>
      <c r="F22" s="159"/>
      <c r="G22" s="159"/>
      <c r="H22" s="159"/>
      <c r="I22" s="159"/>
      <c r="J22" s="159"/>
      <c r="K22" s="159"/>
      <c r="L22" s="159"/>
      <c r="M22" s="159"/>
      <c r="N22" s="159"/>
      <c r="O22" s="159"/>
      <c r="P22" s="159"/>
      <c r="Q22" s="159"/>
      <c r="R22" s="159"/>
      <c r="S22" s="159"/>
      <c r="T22" s="159"/>
      <c r="U22" s="159"/>
      <c r="V22" s="159"/>
      <c r="W22" s="159"/>
      <c r="X22" s="159"/>
      <c r="Y22" s="159"/>
      <c r="Z22" s="159"/>
      <c r="AA22" s="159"/>
      <c r="AB22" s="159"/>
      <c r="AC22" s="159"/>
      <c r="AD22" s="159"/>
      <c r="AE22" s="159"/>
      <c r="AF22" s="159"/>
      <c r="AG22" s="159"/>
      <c r="AH22" s="159"/>
      <c r="AI22" s="159"/>
      <c r="AJ22" s="159"/>
      <c r="AK22" s="159"/>
      <c r="AL22" s="159"/>
      <c r="AM22" s="159"/>
      <c r="AN22" s="159"/>
      <c r="AO22" s="159"/>
      <c r="AP22" s="159"/>
      <c r="AQ22" s="159"/>
      <c r="AR22" s="159"/>
      <c r="AS22" s="159"/>
      <c r="AT22" s="159"/>
      <c r="AU22" s="159"/>
      <c r="AV22" s="159"/>
      <c r="AW22" s="159"/>
      <c r="AX22" s="159"/>
      <c r="AY22" s="159"/>
      <c r="AZ22" s="159"/>
      <c r="BA22" s="159"/>
      <c r="BB22" s="159"/>
      <c r="BC22" s="159"/>
      <c r="BD22" s="159"/>
      <c r="BE22" s="159"/>
      <c r="BF22" s="159"/>
      <c r="BG22" s="159"/>
      <c r="BH22" s="159"/>
      <c r="BI22" s="159"/>
      <c r="BJ22" s="159"/>
      <c r="BK22" s="159"/>
      <c r="BL22" s="159"/>
      <c r="BM22" s="159"/>
      <c r="BN22" s="159"/>
      <c r="BO22" s="159"/>
      <c r="BP22" s="159"/>
      <c r="BQ22" s="159"/>
    </row>
    <row r="23" spans="2:69">
      <c r="B23" s="41" t="s">
        <v>1096</v>
      </c>
      <c r="C23" s="94" t="s">
        <v>1071</v>
      </c>
      <c r="D23" s="108" t="s">
        <v>125</v>
      </c>
      <c r="E23" s="130"/>
      <c r="F23" s="130"/>
      <c r="G23" s="130"/>
      <c r="H23" s="130"/>
      <c r="I23" s="130"/>
      <c r="J23" s="130"/>
      <c r="K23" s="130"/>
      <c r="L23" s="130"/>
      <c r="M23" s="130"/>
      <c r="N23" s="130"/>
      <c r="O23" s="130"/>
      <c r="P23" s="130"/>
      <c r="Q23" s="130"/>
      <c r="R23" s="130"/>
      <c r="S23" s="130"/>
      <c r="T23" s="130"/>
      <c r="U23" s="130"/>
      <c r="V23" s="130"/>
      <c r="W23" s="130"/>
      <c r="X23" s="130"/>
      <c r="Y23" s="130"/>
      <c r="Z23" s="130"/>
      <c r="AA23" s="130"/>
      <c r="AB23" s="130"/>
      <c r="AC23" s="130"/>
      <c r="AD23" s="130"/>
      <c r="AE23" s="130"/>
      <c r="AF23" s="130"/>
      <c r="AG23" s="130"/>
      <c r="AH23" s="130"/>
      <c r="AI23" s="130"/>
      <c r="AJ23" s="130"/>
      <c r="AK23" s="130"/>
      <c r="AL23" s="130"/>
      <c r="AM23" s="130"/>
      <c r="AN23" s="130"/>
      <c r="AO23" s="130"/>
      <c r="AP23" s="130"/>
      <c r="AQ23" s="130"/>
      <c r="AR23" s="130"/>
      <c r="AS23" s="130"/>
      <c r="AT23" s="130"/>
      <c r="AU23" s="130"/>
      <c r="AV23" s="130"/>
      <c r="AW23" s="130"/>
      <c r="AX23" s="130"/>
      <c r="AY23" s="130"/>
      <c r="AZ23" s="130"/>
      <c r="BA23" s="130"/>
      <c r="BB23" s="130"/>
      <c r="BC23" s="130"/>
      <c r="BD23" s="130"/>
      <c r="BE23" s="130"/>
      <c r="BF23" s="130"/>
      <c r="BG23" s="130"/>
      <c r="BH23" s="130"/>
      <c r="BI23" s="130"/>
      <c r="BJ23" s="130"/>
      <c r="BK23" s="130"/>
      <c r="BL23" s="130"/>
      <c r="BM23" s="130"/>
      <c r="BN23" s="130"/>
      <c r="BO23" s="130"/>
      <c r="BP23" s="130"/>
      <c r="BQ23" s="130"/>
    </row>
    <row r="24" spans="2:69">
      <c r="B24" s="41" t="s">
        <v>1097</v>
      </c>
      <c r="C24" s="94" t="s">
        <v>1098</v>
      </c>
      <c r="D24" s="108" t="s">
        <v>125</v>
      </c>
      <c r="E24" s="130"/>
      <c r="F24" s="130"/>
      <c r="G24" s="130"/>
      <c r="H24" s="130"/>
      <c r="I24" s="130"/>
      <c r="J24" s="130"/>
      <c r="K24" s="130"/>
      <c r="L24" s="130"/>
      <c r="M24" s="130"/>
      <c r="N24" s="130"/>
      <c r="O24" s="130"/>
      <c r="P24" s="130"/>
      <c r="Q24" s="130"/>
      <c r="R24" s="130"/>
      <c r="S24" s="130"/>
      <c r="T24" s="130"/>
      <c r="U24" s="130"/>
      <c r="V24" s="130"/>
      <c r="W24" s="130"/>
      <c r="X24" s="130"/>
      <c r="Y24" s="130"/>
      <c r="Z24" s="130"/>
      <c r="AA24" s="130"/>
      <c r="AB24" s="130"/>
      <c r="AC24" s="130"/>
      <c r="AD24" s="130"/>
      <c r="AE24" s="130"/>
      <c r="AF24" s="130"/>
      <c r="AG24" s="130"/>
      <c r="AH24" s="130"/>
      <c r="AI24" s="130"/>
      <c r="AJ24" s="130"/>
      <c r="AK24" s="130"/>
      <c r="AL24" s="130"/>
      <c r="AM24" s="130"/>
      <c r="AN24" s="130"/>
      <c r="AO24" s="130"/>
      <c r="AP24" s="130"/>
      <c r="AQ24" s="130"/>
      <c r="AR24" s="130"/>
      <c r="AS24" s="130"/>
      <c r="AT24" s="130"/>
      <c r="AU24" s="130"/>
      <c r="AV24" s="130"/>
      <c r="AW24" s="130"/>
      <c r="AX24" s="130"/>
      <c r="AY24" s="130"/>
      <c r="AZ24" s="130"/>
      <c r="BA24" s="130"/>
      <c r="BB24" s="130"/>
      <c r="BC24" s="130"/>
      <c r="BD24" s="130"/>
      <c r="BE24" s="130"/>
      <c r="BF24" s="130"/>
      <c r="BG24" s="130"/>
      <c r="BH24" s="130"/>
      <c r="BI24" s="130"/>
      <c r="BJ24" s="130"/>
      <c r="BK24" s="130"/>
      <c r="BL24" s="130"/>
      <c r="BM24" s="130"/>
      <c r="BN24" s="130"/>
      <c r="BO24" s="130"/>
      <c r="BP24" s="130"/>
      <c r="BQ24" s="130"/>
    </row>
    <row r="25" spans="2:69">
      <c r="B25" s="41" t="s">
        <v>1099</v>
      </c>
      <c r="C25" s="94" t="s">
        <v>1100</v>
      </c>
      <c r="D25" s="108" t="s">
        <v>125</v>
      </c>
      <c r="E25" s="130"/>
      <c r="F25" s="130"/>
      <c r="G25" s="130"/>
      <c r="H25" s="130"/>
      <c r="I25" s="130"/>
      <c r="J25" s="130"/>
      <c r="K25" s="130"/>
      <c r="L25" s="130"/>
      <c r="M25" s="130"/>
      <c r="N25" s="130"/>
      <c r="O25" s="130"/>
      <c r="P25" s="130"/>
      <c r="Q25" s="130"/>
      <c r="R25" s="130"/>
      <c r="S25" s="130"/>
      <c r="T25" s="130"/>
      <c r="U25" s="130"/>
      <c r="V25" s="130"/>
      <c r="W25" s="130"/>
      <c r="X25" s="130"/>
      <c r="Y25" s="130"/>
      <c r="Z25" s="130"/>
      <c r="AA25" s="130"/>
      <c r="AB25" s="130"/>
      <c r="AC25" s="130"/>
      <c r="AD25" s="130"/>
      <c r="AE25" s="130"/>
      <c r="AF25" s="130"/>
      <c r="AG25" s="130"/>
      <c r="AH25" s="130"/>
      <c r="AI25" s="130"/>
      <c r="AJ25" s="130"/>
      <c r="AK25" s="130"/>
      <c r="AL25" s="130"/>
      <c r="AM25" s="130"/>
      <c r="AN25" s="130"/>
      <c r="AO25" s="130"/>
      <c r="AP25" s="130"/>
      <c r="AQ25" s="130"/>
      <c r="AR25" s="130"/>
      <c r="AS25" s="130"/>
      <c r="AT25" s="130"/>
      <c r="AU25" s="130"/>
      <c r="AV25" s="130"/>
      <c r="AW25" s="130"/>
      <c r="AX25" s="130"/>
      <c r="AY25" s="130"/>
      <c r="AZ25" s="130"/>
      <c r="BA25" s="130"/>
      <c r="BB25" s="130"/>
      <c r="BC25" s="130"/>
      <c r="BD25" s="130"/>
      <c r="BE25" s="130"/>
      <c r="BF25" s="130"/>
      <c r="BG25" s="130"/>
      <c r="BH25" s="130"/>
      <c r="BI25" s="130"/>
      <c r="BJ25" s="130"/>
      <c r="BK25" s="130"/>
      <c r="BL25" s="130"/>
      <c r="BM25" s="130"/>
      <c r="BN25" s="130"/>
      <c r="BO25" s="130"/>
      <c r="BP25" s="130"/>
      <c r="BQ25" s="130"/>
    </row>
    <row r="26" spans="2:69">
      <c r="B26" s="23" t="s">
        <v>1101</v>
      </c>
      <c r="C26" s="100" t="s">
        <v>1102</v>
      </c>
      <c r="D26" s="109" t="s">
        <v>125</v>
      </c>
      <c r="E26" s="130"/>
      <c r="F26" s="130"/>
      <c r="G26" s="130"/>
      <c r="H26" s="130"/>
      <c r="I26" s="130"/>
      <c r="J26" s="130"/>
      <c r="K26" s="130"/>
      <c r="L26" s="130"/>
      <c r="M26" s="130"/>
      <c r="N26" s="130"/>
      <c r="O26" s="130"/>
      <c r="P26" s="130"/>
      <c r="Q26" s="130"/>
      <c r="R26" s="130"/>
      <c r="S26" s="130"/>
      <c r="T26" s="130"/>
      <c r="U26" s="130"/>
      <c r="V26" s="130"/>
      <c r="W26" s="130"/>
      <c r="X26" s="130"/>
      <c r="Y26" s="130"/>
      <c r="Z26" s="130"/>
      <c r="AA26" s="130"/>
      <c r="AB26" s="130"/>
      <c r="AC26" s="130"/>
      <c r="AD26" s="130"/>
      <c r="AE26" s="130"/>
      <c r="AF26" s="130"/>
      <c r="AG26" s="130"/>
      <c r="AH26" s="130"/>
      <c r="AI26" s="130"/>
      <c r="AJ26" s="130"/>
      <c r="AK26" s="130"/>
      <c r="AL26" s="130"/>
      <c r="AM26" s="130"/>
      <c r="AN26" s="130"/>
      <c r="AO26" s="130"/>
      <c r="AP26" s="130"/>
      <c r="AQ26" s="130"/>
      <c r="AR26" s="130"/>
      <c r="AS26" s="130"/>
      <c r="AT26" s="130"/>
      <c r="AU26" s="130"/>
      <c r="AV26" s="130"/>
      <c r="AW26" s="130"/>
      <c r="AX26" s="130"/>
      <c r="AY26" s="130"/>
      <c r="AZ26" s="130"/>
      <c r="BA26" s="130"/>
      <c r="BB26" s="130"/>
      <c r="BC26" s="130"/>
      <c r="BD26" s="130"/>
      <c r="BE26" s="130"/>
      <c r="BF26" s="130"/>
      <c r="BG26" s="130"/>
      <c r="BH26" s="130"/>
      <c r="BI26" s="130"/>
      <c r="BJ26" s="130"/>
      <c r="BK26" s="130"/>
      <c r="BL26" s="130"/>
      <c r="BM26" s="130"/>
      <c r="BN26" s="130"/>
      <c r="BO26" s="130"/>
      <c r="BP26" s="130"/>
      <c r="BQ26" s="130"/>
    </row>
    <row r="27" spans="2:69">
      <c r="B27" s="181" t="s">
        <v>1103</v>
      </c>
      <c r="C27" s="117" t="s">
        <v>1104</v>
      </c>
      <c r="D27" s="182" t="s">
        <v>125</v>
      </c>
      <c r="E27" s="166"/>
      <c r="F27" s="166"/>
      <c r="G27" s="166"/>
      <c r="H27" s="166"/>
      <c r="I27" s="166"/>
      <c r="J27" s="166"/>
      <c r="K27" s="166"/>
      <c r="L27" s="166"/>
      <c r="M27" s="166"/>
      <c r="N27" s="166"/>
      <c r="O27" s="166"/>
      <c r="P27" s="166"/>
      <c r="Q27" s="166"/>
      <c r="R27" s="166"/>
      <c r="S27" s="166"/>
      <c r="T27" s="166"/>
      <c r="U27" s="166"/>
      <c r="V27" s="166"/>
      <c r="W27" s="166"/>
      <c r="X27" s="166"/>
      <c r="Y27" s="166"/>
      <c r="Z27" s="166"/>
      <c r="AA27" s="166"/>
      <c r="AB27" s="166"/>
      <c r="AC27" s="166"/>
      <c r="AD27" s="166"/>
      <c r="AE27" s="166"/>
      <c r="AF27" s="166"/>
      <c r="AG27" s="166"/>
      <c r="AH27" s="166"/>
      <c r="AI27" s="166"/>
      <c r="AJ27" s="166"/>
      <c r="AK27" s="166"/>
      <c r="AL27" s="166"/>
      <c r="AM27" s="166"/>
      <c r="AN27" s="166"/>
      <c r="AO27" s="166"/>
      <c r="AP27" s="166"/>
      <c r="AQ27" s="166"/>
      <c r="AR27" s="166"/>
      <c r="AS27" s="166"/>
      <c r="AT27" s="166"/>
      <c r="AU27" s="166"/>
      <c r="AV27" s="166"/>
      <c r="AW27" s="166"/>
      <c r="AX27" s="166"/>
      <c r="AY27" s="166"/>
      <c r="AZ27" s="166"/>
      <c r="BA27" s="166"/>
      <c r="BB27" s="166"/>
      <c r="BC27" s="166"/>
      <c r="BD27" s="166"/>
      <c r="BE27" s="166"/>
      <c r="BF27" s="166"/>
      <c r="BG27" s="166"/>
      <c r="BH27" s="166"/>
      <c r="BI27" s="166"/>
      <c r="BJ27" s="166"/>
      <c r="BK27" s="166"/>
      <c r="BL27" s="166"/>
      <c r="BM27" s="166"/>
      <c r="BN27" s="166"/>
      <c r="BO27" s="166"/>
      <c r="BP27" s="166"/>
      <c r="BQ27" s="166"/>
    </row>
    <row r="28" spans="2:69">
      <c r="B28" s="39" t="s">
        <v>1105</v>
      </c>
      <c r="C28" s="93" t="s">
        <v>1106</v>
      </c>
      <c r="D28" s="108" t="s">
        <v>125</v>
      </c>
      <c r="E28" s="159"/>
      <c r="F28" s="159"/>
      <c r="G28" s="159"/>
      <c r="H28" s="159"/>
      <c r="I28" s="159"/>
      <c r="J28" s="159"/>
      <c r="K28" s="159"/>
      <c r="L28" s="159"/>
      <c r="M28" s="159"/>
      <c r="N28" s="159"/>
      <c r="O28" s="159"/>
      <c r="P28" s="159"/>
      <c r="Q28" s="159"/>
      <c r="R28" s="159"/>
      <c r="S28" s="159"/>
      <c r="T28" s="159"/>
      <c r="U28" s="159"/>
      <c r="V28" s="159"/>
      <c r="W28" s="159"/>
      <c r="X28" s="159"/>
      <c r="Y28" s="159"/>
      <c r="Z28" s="159"/>
      <c r="AA28" s="159"/>
      <c r="AB28" s="159"/>
      <c r="AC28" s="159"/>
      <c r="AD28" s="159"/>
      <c r="AE28" s="159"/>
      <c r="AF28" s="159"/>
      <c r="AG28" s="159"/>
      <c r="AH28" s="159"/>
      <c r="AI28" s="159"/>
      <c r="AJ28" s="159"/>
      <c r="AK28" s="159"/>
      <c r="AL28" s="159"/>
      <c r="AM28" s="159"/>
      <c r="AN28" s="159"/>
      <c r="AO28" s="159"/>
      <c r="AP28" s="159"/>
      <c r="AQ28" s="159"/>
      <c r="AR28" s="159"/>
      <c r="AS28" s="159"/>
      <c r="AT28" s="159"/>
      <c r="AU28" s="159"/>
      <c r="AV28" s="159"/>
      <c r="AW28" s="159"/>
      <c r="AX28" s="159"/>
      <c r="AY28" s="159"/>
      <c r="AZ28" s="159"/>
      <c r="BA28" s="159"/>
      <c r="BB28" s="159"/>
      <c r="BC28" s="159"/>
      <c r="BD28" s="159"/>
      <c r="BE28" s="159"/>
      <c r="BF28" s="159"/>
      <c r="BG28" s="159"/>
      <c r="BH28" s="159"/>
      <c r="BI28" s="159"/>
      <c r="BJ28" s="159"/>
      <c r="BK28" s="159"/>
      <c r="BL28" s="159"/>
      <c r="BM28" s="159"/>
      <c r="BN28" s="159"/>
      <c r="BO28" s="159"/>
      <c r="BP28" s="159"/>
      <c r="BQ28" s="159"/>
    </row>
    <row r="29" spans="2:69">
      <c r="B29" s="41" t="s">
        <v>1107</v>
      </c>
      <c r="C29" s="94" t="s">
        <v>1071</v>
      </c>
      <c r="D29" s="108" t="s">
        <v>125</v>
      </c>
      <c r="E29" s="130"/>
      <c r="F29" s="130"/>
      <c r="G29" s="130"/>
      <c r="H29" s="130"/>
      <c r="I29" s="130"/>
      <c r="J29" s="130"/>
      <c r="K29" s="130"/>
      <c r="L29" s="130"/>
      <c r="M29" s="130"/>
      <c r="N29" s="130"/>
      <c r="O29" s="130"/>
      <c r="P29" s="130"/>
      <c r="Q29" s="130"/>
      <c r="R29" s="130"/>
      <c r="S29" s="130"/>
      <c r="T29" s="130"/>
      <c r="U29" s="130"/>
      <c r="V29" s="130"/>
      <c r="W29" s="130"/>
      <c r="X29" s="130"/>
      <c r="Y29" s="130"/>
      <c r="Z29" s="130"/>
      <c r="AA29" s="130"/>
      <c r="AB29" s="130"/>
      <c r="AC29" s="130"/>
      <c r="AD29" s="130"/>
      <c r="AE29" s="159"/>
      <c r="AF29" s="159"/>
      <c r="AG29" s="159"/>
      <c r="AH29" s="159"/>
      <c r="AI29" s="159"/>
      <c r="AJ29" s="159"/>
      <c r="AK29" s="159"/>
      <c r="AL29" s="159"/>
      <c r="AM29" s="159"/>
      <c r="AN29" s="159"/>
      <c r="AO29" s="159"/>
      <c r="AP29" s="159"/>
      <c r="AQ29" s="159"/>
      <c r="AR29" s="159"/>
      <c r="AS29" s="159"/>
      <c r="AT29" s="159"/>
      <c r="AU29" s="159"/>
      <c r="AV29" s="159"/>
      <c r="AW29" s="159"/>
      <c r="AX29" s="159"/>
      <c r="AY29" s="159"/>
      <c r="AZ29" s="159"/>
      <c r="BA29" s="159"/>
      <c r="BB29" s="130"/>
      <c r="BC29" s="130"/>
      <c r="BD29" s="130"/>
      <c r="BE29" s="130"/>
      <c r="BF29" s="130"/>
      <c r="BG29" s="130"/>
      <c r="BH29" s="130"/>
      <c r="BI29" s="130"/>
      <c r="BJ29" s="130"/>
      <c r="BK29" s="130"/>
      <c r="BL29" s="130"/>
      <c r="BM29" s="130"/>
      <c r="BN29" s="130"/>
      <c r="BO29" s="130"/>
      <c r="BP29" s="130"/>
      <c r="BQ29" s="130"/>
    </row>
    <row r="30" spans="2:69">
      <c r="B30" s="41" t="s">
        <v>1108</v>
      </c>
      <c r="C30" s="95" t="s">
        <v>1073</v>
      </c>
      <c r="D30" s="108" t="s">
        <v>125</v>
      </c>
      <c r="E30" s="130"/>
      <c r="F30" s="130"/>
      <c r="G30" s="130"/>
      <c r="H30" s="130"/>
      <c r="I30" s="130"/>
      <c r="J30" s="130"/>
      <c r="K30" s="130"/>
      <c r="L30" s="130"/>
      <c r="M30" s="130"/>
      <c r="N30" s="130"/>
      <c r="O30" s="130"/>
      <c r="P30" s="130"/>
      <c r="Q30" s="130"/>
      <c r="R30" s="130"/>
      <c r="S30" s="130"/>
      <c r="T30" s="130"/>
      <c r="U30" s="130"/>
      <c r="V30" s="130"/>
      <c r="W30" s="130"/>
      <c r="X30" s="130"/>
      <c r="Y30" s="130"/>
      <c r="Z30" s="130"/>
      <c r="AA30" s="130"/>
      <c r="AB30" s="130"/>
      <c r="AC30" s="130"/>
      <c r="AD30" s="130"/>
      <c r="AE30" s="130"/>
      <c r="AF30" s="130"/>
      <c r="AG30" s="130"/>
      <c r="AH30" s="130"/>
      <c r="AI30" s="130"/>
      <c r="AJ30" s="130"/>
      <c r="AK30" s="130"/>
      <c r="AL30" s="130"/>
      <c r="AM30" s="130"/>
      <c r="AN30" s="130"/>
      <c r="AO30" s="130"/>
      <c r="AP30" s="130"/>
      <c r="AQ30" s="130"/>
      <c r="AR30" s="130"/>
      <c r="AS30" s="130"/>
      <c r="AT30" s="130"/>
      <c r="AU30" s="130"/>
      <c r="AV30" s="130"/>
      <c r="AW30" s="130"/>
      <c r="AX30" s="130"/>
      <c r="AY30" s="130"/>
      <c r="AZ30" s="130"/>
      <c r="BA30" s="130"/>
      <c r="BB30" s="130"/>
      <c r="BC30" s="130"/>
      <c r="BD30" s="130"/>
      <c r="BE30" s="130"/>
      <c r="BF30" s="130"/>
      <c r="BG30" s="130"/>
      <c r="BH30" s="130"/>
      <c r="BI30" s="130"/>
      <c r="BJ30" s="130"/>
      <c r="BK30" s="130"/>
      <c r="BL30" s="130"/>
      <c r="BM30" s="130"/>
      <c r="BN30" s="130"/>
      <c r="BO30" s="130"/>
      <c r="BP30" s="130"/>
      <c r="BQ30" s="130"/>
    </row>
    <row r="31" spans="2:69">
      <c r="B31" s="41" t="s">
        <v>1109</v>
      </c>
      <c r="C31" s="180" t="s">
        <v>1075</v>
      </c>
      <c r="D31" s="108" t="s">
        <v>125</v>
      </c>
      <c r="E31" s="130"/>
      <c r="F31" s="130"/>
      <c r="G31" s="130"/>
      <c r="H31" s="130"/>
      <c r="I31" s="130"/>
      <c r="J31" s="130"/>
      <c r="K31" s="130"/>
      <c r="L31" s="130"/>
      <c r="M31" s="130"/>
      <c r="N31" s="130"/>
      <c r="O31" s="130"/>
      <c r="P31" s="130"/>
      <c r="Q31" s="130"/>
      <c r="R31" s="130"/>
      <c r="S31" s="130"/>
      <c r="T31" s="130"/>
      <c r="U31" s="130"/>
      <c r="V31" s="130"/>
      <c r="W31" s="130"/>
      <c r="X31" s="130"/>
      <c r="Y31" s="130"/>
      <c r="Z31" s="130"/>
      <c r="AA31" s="130"/>
      <c r="AB31" s="130"/>
      <c r="AC31" s="130"/>
      <c r="AD31" s="130"/>
      <c r="AE31" s="130"/>
      <c r="AF31" s="130"/>
      <c r="AG31" s="130"/>
      <c r="AH31" s="130"/>
      <c r="AI31" s="130"/>
      <c r="AJ31" s="130"/>
      <c r="AK31" s="130"/>
      <c r="AL31" s="130"/>
      <c r="AM31" s="130"/>
      <c r="AN31" s="130"/>
      <c r="AO31" s="130"/>
      <c r="AP31" s="130"/>
      <c r="AQ31" s="130"/>
      <c r="AR31" s="130"/>
      <c r="AS31" s="130"/>
      <c r="AT31" s="130"/>
      <c r="AU31" s="130"/>
      <c r="AV31" s="130"/>
      <c r="AW31" s="130"/>
      <c r="AX31" s="130"/>
      <c r="AY31" s="130"/>
      <c r="AZ31" s="130"/>
      <c r="BA31" s="130"/>
      <c r="BB31" s="130"/>
      <c r="BC31" s="130"/>
      <c r="BD31" s="130"/>
      <c r="BE31" s="130"/>
      <c r="BF31" s="130"/>
      <c r="BG31" s="130"/>
      <c r="BH31" s="130"/>
      <c r="BI31" s="130"/>
      <c r="BJ31" s="130"/>
      <c r="BK31" s="130"/>
      <c r="BL31" s="130"/>
      <c r="BM31" s="130"/>
      <c r="BN31" s="130"/>
      <c r="BO31" s="130"/>
      <c r="BP31" s="130"/>
      <c r="BQ31" s="130"/>
    </row>
    <row r="32" spans="2:69">
      <c r="B32" s="41" t="s">
        <v>1110</v>
      </c>
      <c r="C32" s="180" t="s">
        <v>1077</v>
      </c>
      <c r="D32" s="108" t="s">
        <v>125</v>
      </c>
      <c r="E32" s="130"/>
      <c r="F32" s="130"/>
      <c r="G32" s="130"/>
      <c r="H32" s="130"/>
      <c r="I32" s="130"/>
      <c r="J32" s="130"/>
      <c r="K32" s="130"/>
      <c r="L32" s="130"/>
      <c r="M32" s="130"/>
      <c r="N32" s="130"/>
      <c r="O32" s="130"/>
      <c r="P32" s="130"/>
      <c r="Q32" s="130"/>
      <c r="R32" s="130"/>
      <c r="S32" s="130"/>
      <c r="T32" s="130"/>
      <c r="U32" s="130"/>
      <c r="V32" s="130"/>
      <c r="W32" s="130"/>
      <c r="X32" s="130"/>
      <c r="Y32" s="130"/>
      <c r="Z32" s="130"/>
      <c r="AA32" s="130"/>
      <c r="AB32" s="130"/>
      <c r="AC32" s="130"/>
      <c r="AD32" s="130"/>
      <c r="AE32" s="130"/>
      <c r="AF32" s="130"/>
      <c r="AG32" s="130"/>
      <c r="AH32" s="130"/>
      <c r="AI32" s="130"/>
      <c r="AJ32" s="130"/>
      <c r="AK32" s="130"/>
      <c r="AL32" s="130"/>
      <c r="AM32" s="130"/>
      <c r="AN32" s="130"/>
      <c r="AO32" s="130"/>
      <c r="AP32" s="130"/>
      <c r="AQ32" s="130"/>
      <c r="AR32" s="130"/>
      <c r="AS32" s="130"/>
      <c r="AT32" s="130"/>
      <c r="AU32" s="130"/>
      <c r="AV32" s="130"/>
      <c r="AW32" s="130"/>
      <c r="AX32" s="130"/>
      <c r="AY32" s="130"/>
      <c r="AZ32" s="130"/>
      <c r="BA32" s="130"/>
      <c r="BB32" s="130"/>
      <c r="BC32" s="130"/>
      <c r="BD32" s="130"/>
      <c r="BE32" s="130"/>
      <c r="BF32" s="130"/>
      <c r="BG32" s="130"/>
      <c r="BH32" s="130"/>
      <c r="BI32" s="130"/>
      <c r="BJ32" s="130"/>
      <c r="BK32" s="130"/>
      <c r="BL32" s="130"/>
      <c r="BM32" s="130"/>
      <c r="BN32" s="130"/>
      <c r="BO32" s="130"/>
      <c r="BP32" s="130"/>
      <c r="BQ32" s="130"/>
    </row>
    <row r="33" spans="2:69">
      <c r="B33" s="41" t="s">
        <v>1111</v>
      </c>
      <c r="C33" s="95" t="s">
        <v>1079</v>
      </c>
      <c r="D33" s="108" t="s">
        <v>125</v>
      </c>
      <c r="E33" s="130"/>
      <c r="F33" s="130"/>
      <c r="G33" s="130"/>
      <c r="H33" s="130"/>
      <c r="I33" s="130"/>
      <c r="J33" s="130"/>
      <c r="K33" s="130"/>
      <c r="L33" s="130"/>
      <c r="M33" s="130"/>
      <c r="N33" s="130"/>
      <c r="O33" s="130"/>
      <c r="P33" s="130"/>
      <c r="Q33" s="130"/>
      <c r="R33" s="130"/>
      <c r="S33" s="130"/>
      <c r="T33" s="130"/>
      <c r="U33" s="130"/>
      <c r="V33" s="130"/>
      <c r="W33" s="130"/>
      <c r="X33" s="130"/>
      <c r="Y33" s="130"/>
      <c r="Z33" s="130"/>
      <c r="AA33" s="130"/>
      <c r="AB33" s="130"/>
      <c r="AC33" s="130"/>
      <c r="AD33" s="130"/>
      <c r="AE33" s="130"/>
      <c r="AF33" s="130"/>
      <c r="AG33" s="130"/>
      <c r="AH33" s="130"/>
      <c r="AI33" s="130"/>
      <c r="AJ33" s="130"/>
      <c r="AK33" s="130"/>
      <c r="AL33" s="130"/>
      <c r="AM33" s="130"/>
      <c r="AN33" s="130"/>
      <c r="AO33" s="130"/>
      <c r="AP33" s="130"/>
      <c r="AQ33" s="130"/>
      <c r="AR33" s="130"/>
      <c r="AS33" s="130"/>
      <c r="AT33" s="130"/>
      <c r="AU33" s="130"/>
      <c r="AV33" s="130"/>
      <c r="AW33" s="130"/>
      <c r="AX33" s="130"/>
      <c r="AY33" s="130"/>
      <c r="AZ33" s="130"/>
      <c r="BA33" s="130"/>
      <c r="BB33" s="130"/>
      <c r="BC33" s="130"/>
      <c r="BD33" s="130"/>
      <c r="BE33" s="130"/>
      <c r="BF33" s="130"/>
      <c r="BG33" s="130"/>
      <c r="BH33" s="130"/>
      <c r="BI33" s="130"/>
      <c r="BJ33" s="130"/>
      <c r="BK33" s="130"/>
      <c r="BL33" s="130"/>
      <c r="BM33" s="130"/>
      <c r="BN33" s="130"/>
      <c r="BO33" s="130"/>
      <c r="BP33" s="130"/>
      <c r="BQ33" s="130"/>
    </row>
    <row r="34" spans="2:69">
      <c r="B34" s="41" t="s">
        <v>1112</v>
      </c>
      <c r="C34" s="95" t="s">
        <v>1081</v>
      </c>
      <c r="D34" s="108" t="s">
        <v>125</v>
      </c>
      <c r="E34" s="130"/>
      <c r="F34" s="130"/>
      <c r="G34" s="130"/>
      <c r="H34" s="130"/>
      <c r="I34" s="130"/>
      <c r="J34" s="130"/>
      <c r="K34" s="130"/>
      <c r="L34" s="130"/>
      <c r="M34" s="130"/>
      <c r="N34" s="130"/>
      <c r="O34" s="130"/>
      <c r="P34" s="130"/>
      <c r="Q34" s="130"/>
      <c r="R34" s="130"/>
      <c r="S34" s="130"/>
      <c r="T34" s="130"/>
      <c r="U34" s="130"/>
      <c r="V34" s="130"/>
      <c r="W34" s="130"/>
      <c r="X34" s="130"/>
      <c r="Y34" s="130"/>
      <c r="Z34" s="130"/>
      <c r="AA34" s="130"/>
      <c r="AB34" s="130"/>
      <c r="AC34" s="130"/>
      <c r="AD34" s="130"/>
      <c r="AE34" s="130"/>
      <c r="AF34" s="130"/>
      <c r="AG34" s="130"/>
      <c r="AH34" s="130"/>
      <c r="AI34" s="130"/>
      <c r="AJ34" s="130"/>
      <c r="AK34" s="130"/>
      <c r="AL34" s="130"/>
      <c r="AM34" s="130"/>
      <c r="AN34" s="130"/>
      <c r="AO34" s="130"/>
      <c r="AP34" s="130"/>
      <c r="AQ34" s="130"/>
      <c r="AR34" s="130"/>
      <c r="AS34" s="130"/>
      <c r="AT34" s="130"/>
      <c r="AU34" s="130"/>
      <c r="AV34" s="130"/>
      <c r="AW34" s="130"/>
      <c r="AX34" s="130"/>
      <c r="AY34" s="130"/>
      <c r="AZ34" s="130"/>
      <c r="BA34" s="130"/>
      <c r="BB34" s="130"/>
      <c r="BC34" s="130"/>
      <c r="BD34" s="130"/>
      <c r="BE34" s="130"/>
      <c r="BF34" s="130"/>
      <c r="BG34" s="130"/>
      <c r="BH34" s="130"/>
      <c r="BI34" s="130"/>
      <c r="BJ34" s="130"/>
      <c r="BK34" s="130"/>
      <c r="BL34" s="130"/>
      <c r="BM34" s="130"/>
      <c r="BN34" s="130"/>
      <c r="BO34" s="130"/>
      <c r="BP34" s="130"/>
      <c r="BQ34" s="130"/>
    </row>
    <row r="35" spans="2:69">
      <c r="B35" s="41" t="s">
        <v>1113</v>
      </c>
      <c r="C35" s="95" t="s">
        <v>1083</v>
      </c>
      <c r="D35" s="108" t="s">
        <v>125</v>
      </c>
      <c r="E35" s="130"/>
      <c r="F35" s="130"/>
      <c r="G35" s="130"/>
      <c r="H35" s="130"/>
      <c r="I35" s="130"/>
      <c r="J35" s="130"/>
      <c r="K35" s="130"/>
      <c r="L35" s="130"/>
      <c r="M35" s="130"/>
      <c r="N35" s="130"/>
      <c r="O35" s="130"/>
      <c r="P35" s="130"/>
      <c r="Q35" s="130"/>
      <c r="R35" s="130"/>
      <c r="S35" s="130"/>
      <c r="T35" s="130"/>
      <c r="U35" s="130"/>
      <c r="V35" s="130"/>
      <c r="W35" s="130"/>
      <c r="X35" s="130"/>
      <c r="Y35" s="130"/>
      <c r="Z35" s="130"/>
      <c r="AA35" s="130"/>
      <c r="AB35" s="130"/>
      <c r="AC35" s="130"/>
      <c r="AD35" s="130"/>
      <c r="AE35" s="130"/>
      <c r="AF35" s="130"/>
      <c r="AG35" s="130"/>
      <c r="AH35" s="130"/>
      <c r="AI35" s="130"/>
      <c r="AJ35" s="130"/>
      <c r="AK35" s="130"/>
      <c r="AL35" s="130"/>
      <c r="AM35" s="130"/>
      <c r="AN35" s="130"/>
      <c r="AO35" s="130"/>
      <c r="AP35" s="130"/>
      <c r="AQ35" s="130"/>
      <c r="AR35" s="130"/>
      <c r="AS35" s="130"/>
      <c r="AT35" s="130"/>
      <c r="AU35" s="130"/>
      <c r="AV35" s="130"/>
      <c r="AW35" s="130"/>
      <c r="AX35" s="130"/>
      <c r="AY35" s="130"/>
      <c r="AZ35" s="130"/>
      <c r="BA35" s="130"/>
      <c r="BB35" s="130"/>
      <c r="BC35" s="130"/>
      <c r="BD35" s="130"/>
      <c r="BE35" s="130"/>
      <c r="BF35" s="130"/>
      <c r="BG35" s="130"/>
      <c r="BH35" s="130"/>
      <c r="BI35" s="130"/>
      <c r="BJ35" s="130"/>
      <c r="BK35" s="130"/>
      <c r="BL35" s="130"/>
      <c r="BM35" s="130"/>
      <c r="BN35" s="130"/>
      <c r="BO35" s="130"/>
      <c r="BP35" s="130"/>
      <c r="BQ35" s="130"/>
    </row>
    <row r="36" spans="2:69">
      <c r="B36" s="41" t="s">
        <v>1114</v>
      </c>
      <c r="C36" s="94" t="s">
        <v>1085</v>
      </c>
      <c r="D36" s="108" t="s">
        <v>125</v>
      </c>
      <c r="E36" s="130"/>
      <c r="F36" s="130"/>
      <c r="G36" s="130"/>
      <c r="H36" s="130"/>
      <c r="I36" s="130"/>
      <c r="J36" s="130"/>
      <c r="K36" s="130"/>
      <c r="L36" s="130"/>
      <c r="M36" s="130"/>
      <c r="N36" s="130"/>
      <c r="O36" s="130"/>
      <c r="P36" s="130"/>
      <c r="Q36" s="130"/>
      <c r="R36" s="130"/>
      <c r="S36" s="130"/>
      <c r="T36" s="130"/>
      <c r="U36" s="130"/>
      <c r="V36" s="130"/>
      <c r="W36" s="130"/>
      <c r="X36" s="130"/>
      <c r="Y36" s="130"/>
      <c r="Z36" s="130"/>
      <c r="AA36" s="130"/>
      <c r="AB36" s="130"/>
      <c r="AC36" s="130"/>
      <c r="AD36" s="130"/>
      <c r="AE36" s="130"/>
      <c r="AF36" s="130"/>
      <c r="AG36" s="130"/>
      <c r="AH36" s="130"/>
      <c r="AI36" s="130"/>
      <c r="AJ36" s="130"/>
      <c r="AK36" s="130"/>
      <c r="AL36" s="130"/>
      <c r="AM36" s="130"/>
      <c r="AN36" s="130"/>
      <c r="AO36" s="130"/>
      <c r="AP36" s="130"/>
      <c r="AQ36" s="130"/>
      <c r="AR36" s="130"/>
      <c r="AS36" s="130"/>
      <c r="AT36" s="130"/>
      <c r="AU36" s="130"/>
      <c r="AV36" s="130"/>
      <c r="AW36" s="130"/>
      <c r="AX36" s="130"/>
      <c r="AY36" s="130"/>
      <c r="AZ36" s="130"/>
      <c r="BA36" s="130"/>
      <c r="BB36" s="130"/>
      <c r="BC36" s="130"/>
      <c r="BD36" s="130"/>
      <c r="BE36" s="130"/>
      <c r="BF36" s="130"/>
      <c r="BG36" s="130"/>
      <c r="BH36" s="130"/>
      <c r="BI36" s="130"/>
      <c r="BJ36" s="130"/>
      <c r="BK36" s="130"/>
      <c r="BL36" s="130"/>
      <c r="BM36" s="130"/>
      <c r="BN36" s="130"/>
      <c r="BO36" s="130"/>
      <c r="BP36" s="130"/>
      <c r="BQ36" s="130"/>
    </row>
    <row r="37" spans="2:69">
      <c r="B37" s="41" t="s">
        <v>1115</v>
      </c>
      <c r="C37" s="94" t="s">
        <v>1087</v>
      </c>
      <c r="D37" s="108" t="s">
        <v>125</v>
      </c>
      <c r="E37" s="130"/>
      <c r="F37" s="130"/>
      <c r="G37" s="130"/>
      <c r="H37" s="130"/>
      <c r="I37" s="130"/>
      <c r="J37" s="130"/>
      <c r="K37" s="130"/>
      <c r="L37" s="130"/>
      <c r="M37" s="130"/>
      <c r="N37" s="130"/>
      <c r="O37" s="130"/>
      <c r="P37" s="130"/>
      <c r="Q37" s="130"/>
      <c r="R37" s="130"/>
      <c r="S37" s="130"/>
      <c r="T37" s="130"/>
      <c r="U37" s="130"/>
      <c r="V37" s="130"/>
      <c r="W37" s="130"/>
      <c r="X37" s="130"/>
      <c r="Y37" s="130"/>
      <c r="Z37" s="130"/>
      <c r="AA37" s="130"/>
      <c r="AB37" s="130"/>
      <c r="AC37" s="130"/>
      <c r="AD37" s="130"/>
      <c r="AE37" s="130"/>
      <c r="AF37" s="130"/>
      <c r="AG37" s="130"/>
      <c r="AH37" s="130"/>
      <c r="AI37" s="130"/>
      <c r="AJ37" s="130"/>
      <c r="AK37" s="130"/>
      <c r="AL37" s="130"/>
      <c r="AM37" s="130"/>
      <c r="AN37" s="130"/>
      <c r="AO37" s="130"/>
      <c r="AP37" s="130"/>
      <c r="AQ37" s="130"/>
      <c r="AR37" s="130"/>
      <c r="AS37" s="130"/>
      <c r="AT37" s="130"/>
      <c r="AU37" s="130"/>
      <c r="AV37" s="130"/>
      <c r="AW37" s="130"/>
      <c r="AX37" s="130"/>
      <c r="AY37" s="130"/>
      <c r="AZ37" s="130"/>
      <c r="BA37" s="130"/>
      <c r="BB37" s="130"/>
      <c r="BC37" s="130"/>
      <c r="BD37" s="130"/>
      <c r="BE37" s="130"/>
      <c r="BF37" s="130"/>
      <c r="BG37" s="130"/>
      <c r="BH37" s="130"/>
      <c r="BI37" s="130"/>
      <c r="BJ37" s="130"/>
      <c r="BK37" s="130"/>
      <c r="BL37" s="130"/>
      <c r="BM37" s="130"/>
      <c r="BN37" s="130"/>
      <c r="BO37" s="130"/>
      <c r="BP37" s="130"/>
      <c r="BQ37" s="130"/>
    </row>
    <row r="38" spans="2:69">
      <c r="B38" s="41" t="s">
        <v>1116</v>
      </c>
      <c r="C38" s="94" t="s">
        <v>1089</v>
      </c>
      <c r="D38" s="108" t="s">
        <v>125</v>
      </c>
      <c r="E38" s="130"/>
      <c r="F38" s="130"/>
      <c r="G38" s="130"/>
      <c r="H38" s="130"/>
      <c r="I38" s="130"/>
      <c r="J38" s="130"/>
      <c r="K38" s="130"/>
      <c r="L38" s="130"/>
      <c r="M38" s="130"/>
      <c r="N38" s="130"/>
      <c r="O38" s="130"/>
      <c r="P38" s="130"/>
      <c r="Q38" s="130"/>
      <c r="R38" s="130"/>
      <c r="S38" s="130"/>
      <c r="T38" s="130"/>
      <c r="U38" s="130"/>
      <c r="V38" s="130"/>
      <c r="W38" s="130"/>
      <c r="X38" s="130"/>
      <c r="Y38" s="130"/>
      <c r="Z38" s="130"/>
      <c r="AA38" s="130"/>
      <c r="AB38" s="130"/>
      <c r="AC38" s="130"/>
      <c r="AD38" s="130"/>
      <c r="AE38" s="130"/>
      <c r="AF38" s="130"/>
      <c r="AG38" s="130"/>
      <c r="AH38" s="130"/>
      <c r="AI38" s="130"/>
      <c r="AJ38" s="130"/>
      <c r="AK38" s="130"/>
      <c r="AL38" s="130"/>
      <c r="AM38" s="130"/>
      <c r="AN38" s="130"/>
      <c r="AO38" s="130"/>
      <c r="AP38" s="130"/>
      <c r="AQ38" s="130"/>
      <c r="AR38" s="130"/>
      <c r="AS38" s="130"/>
      <c r="AT38" s="130"/>
      <c r="AU38" s="130"/>
      <c r="AV38" s="130"/>
      <c r="AW38" s="130"/>
      <c r="AX38" s="130"/>
      <c r="AY38" s="130"/>
      <c r="AZ38" s="130"/>
      <c r="BA38" s="130"/>
      <c r="BB38" s="130"/>
      <c r="BC38" s="130"/>
      <c r="BD38" s="130"/>
      <c r="BE38" s="130"/>
      <c r="BF38" s="130"/>
      <c r="BG38" s="130"/>
      <c r="BH38" s="130"/>
      <c r="BI38" s="130"/>
      <c r="BJ38" s="130"/>
      <c r="BK38" s="130"/>
      <c r="BL38" s="130"/>
      <c r="BM38" s="130"/>
      <c r="BN38" s="130"/>
      <c r="BO38" s="130"/>
      <c r="BP38" s="130"/>
      <c r="BQ38" s="130"/>
    </row>
    <row r="39" spans="2:69">
      <c r="B39" s="41" t="s">
        <v>1117</v>
      </c>
      <c r="C39" s="94" t="s">
        <v>1091</v>
      </c>
      <c r="D39" s="108" t="s">
        <v>125</v>
      </c>
      <c r="E39" s="130"/>
      <c r="F39" s="130"/>
      <c r="G39" s="130"/>
      <c r="H39" s="130"/>
      <c r="I39" s="130"/>
      <c r="J39" s="130"/>
      <c r="K39" s="130"/>
      <c r="L39" s="130"/>
      <c r="M39" s="130"/>
      <c r="N39" s="130"/>
      <c r="O39" s="130"/>
      <c r="P39" s="130"/>
      <c r="Q39" s="130"/>
      <c r="R39" s="130"/>
      <c r="S39" s="130"/>
      <c r="T39" s="130"/>
      <c r="U39" s="130"/>
      <c r="V39" s="130"/>
      <c r="W39" s="130"/>
      <c r="X39" s="130"/>
      <c r="Y39" s="130"/>
      <c r="Z39" s="130"/>
      <c r="AA39" s="130"/>
      <c r="AB39" s="130"/>
      <c r="AC39" s="130"/>
      <c r="AD39" s="130"/>
      <c r="AE39" s="130"/>
      <c r="AF39" s="130"/>
      <c r="AG39" s="130"/>
      <c r="AH39" s="130"/>
      <c r="AI39" s="130"/>
      <c r="AJ39" s="130"/>
      <c r="AK39" s="130"/>
      <c r="AL39" s="130"/>
      <c r="AM39" s="130"/>
      <c r="AN39" s="130"/>
      <c r="AO39" s="130"/>
      <c r="AP39" s="130"/>
      <c r="AQ39" s="130"/>
      <c r="AR39" s="130"/>
      <c r="AS39" s="130"/>
      <c r="AT39" s="130"/>
      <c r="AU39" s="130"/>
      <c r="AV39" s="130"/>
      <c r="AW39" s="130"/>
      <c r="AX39" s="130"/>
      <c r="AY39" s="130"/>
      <c r="AZ39" s="130"/>
      <c r="BA39" s="130"/>
      <c r="BB39" s="130"/>
      <c r="BC39" s="130"/>
      <c r="BD39" s="130"/>
      <c r="BE39" s="130"/>
      <c r="BF39" s="130"/>
      <c r="BG39" s="130"/>
      <c r="BH39" s="130"/>
      <c r="BI39" s="130"/>
      <c r="BJ39" s="130"/>
      <c r="BK39" s="130"/>
      <c r="BL39" s="130"/>
      <c r="BM39" s="130"/>
      <c r="BN39" s="130"/>
      <c r="BO39" s="130"/>
      <c r="BP39" s="130"/>
      <c r="BQ39" s="130"/>
    </row>
    <row r="40" spans="2:69">
      <c r="B40" s="42" t="s">
        <v>1118</v>
      </c>
      <c r="C40" s="98" t="s">
        <v>1093</v>
      </c>
      <c r="D40" s="122" t="s">
        <v>125</v>
      </c>
      <c r="E40" s="130"/>
      <c r="F40" s="130"/>
      <c r="G40" s="130"/>
      <c r="H40" s="130"/>
      <c r="I40" s="130"/>
      <c r="J40" s="130"/>
      <c r="K40" s="130"/>
      <c r="L40" s="130"/>
      <c r="M40" s="130"/>
      <c r="N40" s="130"/>
      <c r="O40" s="130"/>
      <c r="P40" s="130"/>
      <c r="Q40" s="130"/>
      <c r="R40" s="130"/>
      <c r="S40" s="130"/>
      <c r="T40" s="130"/>
      <c r="U40" s="130"/>
      <c r="V40" s="130"/>
      <c r="W40" s="130"/>
      <c r="X40" s="130"/>
      <c r="Y40" s="130"/>
      <c r="Z40" s="130"/>
      <c r="AA40" s="130"/>
      <c r="AB40" s="130"/>
      <c r="AC40" s="130"/>
      <c r="AD40" s="130"/>
      <c r="AE40" s="130"/>
      <c r="AF40" s="130"/>
      <c r="AG40" s="130"/>
      <c r="AH40" s="130"/>
      <c r="AI40" s="130"/>
      <c r="AJ40" s="130"/>
      <c r="AK40" s="130"/>
      <c r="AL40" s="130"/>
      <c r="AM40" s="130"/>
      <c r="AN40" s="130"/>
      <c r="AO40" s="130"/>
      <c r="AP40" s="130"/>
      <c r="AQ40" s="130"/>
      <c r="AR40" s="130"/>
      <c r="AS40" s="130"/>
      <c r="AT40" s="130"/>
      <c r="AU40" s="130"/>
      <c r="AV40" s="130"/>
      <c r="AW40" s="130"/>
      <c r="AX40" s="130"/>
      <c r="AY40" s="130"/>
      <c r="AZ40" s="130"/>
      <c r="BA40" s="130"/>
      <c r="BB40" s="130"/>
      <c r="BC40" s="130"/>
      <c r="BD40" s="130"/>
      <c r="BE40" s="130"/>
      <c r="BF40" s="130"/>
      <c r="BG40" s="130"/>
      <c r="BH40" s="130"/>
      <c r="BI40" s="130"/>
      <c r="BJ40" s="130"/>
      <c r="BK40" s="130"/>
      <c r="BL40" s="130"/>
      <c r="BM40" s="130"/>
      <c r="BN40" s="130"/>
      <c r="BO40" s="130"/>
      <c r="BP40" s="130"/>
      <c r="BQ40" s="130"/>
    </row>
    <row r="41" spans="2:69">
      <c r="B41" s="39" t="s">
        <v>1119</v>
      </c>
      <c r="C41" s="93" t="s">
        <v>1120</v>
      </c>
      <c r="D41" s="108" t="s">
        <v>125</v>
      </c>
      <c r="E41" s="159"/>
      <c r="F41" s="159"/>
      <c r="G41" s="159"/>
      <c r="H41" s="159"/>
      <c r="I41" s="159"/>
      <c r="J41" s="159"/>
      <c r="K41" s="159"/>
      <c r="L41" s="159"/>
      <c r="M41" s="159"/>
      <c r="N41" s="159"/>
      <c r="O41" s="159"/>
      <c r="P41" s="159"/>
      <c r="Q41" s="159"/>
      <c r="R41" s="159"/>
      <c r="S41" s="159"/>
      <c r="T41" s="159"/>
      <c r="U41" s="159"/>
      <c r="V41" s="159"/>
      <c r="W41" s="159"/>
      <c r="X41" s="159"/>
      <c r="Y41" s="159"/>
      <c r="Z41" s="159"/>
      <c r="AA41" s="159"/>
      <c r="AB41" s="159"/>
      <c r="AC41" s="159"/>
      <c r="AD41" s="159"/>
      <c r="AE41" s="159"/>
      <c r="AF41" s="159"/>
      <c r="AG41" s="159"/>
      <c r="AH41" s="159"/>
      <c r="AI41" s="159"/>
      <c r="AJ41" s="159"/>
      <c r="AK41" s="159"/>
      <c r="AL41" s="159"/>
      <c r="AM41" s="159"/>
      <c r="AN41" s="159"/>
      <c r="AO41" s="159"/>
      <c r="AP41" s="159"/>
      <c r="AQ41" s="159"/>
      <c r="AR41" s="159"/>
      <c r="AS41" s="159"/>
      <c r="AT41" s="159"/>
      <c r="AU41" s="159"/>
      <c r="AV41" s="159"/>
      <c r="AW41" s="159"/>
      <c r="AX41" s="159"/>
      <c r="AY41" s="159"/>
      <c r="AZ41" s="159"/>
      <c r="BA41" s="159"/>
      <c r="BB41" s="159"/>
      <c r="BC41" s="159"/>
      <c r="BD41" s="159"/>
      <c r="BE41" s="159"/>
      <c r="BF41" s="159"/>
      <c r="BG41" s="159"/>
      <c r="BH41" s="159"/>
      <c r="BI41" s="159"/>
      <c r="BJ41" s="159"/>
      <c r="BK41" s="159"/>
      <c r="BL41" s="159"/>
      <c r="BM41" s="159"/>
      <c r="BN41" s="159"/>
      <c r="BO41" s="159"/>
      <c r="BP41" s="159"/>
      <c r="BQ41" s="159"/>
    </row>
    <row r="42" spans="2:69">
      <c r="B42" s="41" t="s">
        <v>1121</v>
      </c>
      <c r="C42" s="94" t="s">
        <v>1071</v>
      </c>
      <c r="D42" s="108" t="s">
        <v>125</v>
      </c>
      <c r="E42" s="130"/>
      <c r="F42" s="130"/>
      <c r="G42" s="130"/>
      <c r="H42" s="130"/>
      <c r="I42" s="130"/>
      <c r="J42" s="130"/>
      <c r="K42" s="130"/>
      <c r="L42" s="130"/>
      <c r="M42" s="130"/>
      <c r="N42" s="130"/>
      <c r="O42" s="130"/>
      <c r="P42" s="130"/>
      <c r="Q42" s="130"/>
      <c r="R42" s="130"/>
      <c r="S42" s="130"/>
      <c r="T42" s="130"/>
      <c r="U42" s="130"/>
      <c r="V42" s="130"/>
      <c r="W42" s="130"/>
      <c r="X42" s="130"/>
      <c r="Y42" s="130"/>
      <c r="Z42" s="130"/>
      <c r="AA42" s="130"/>
      <c r="AB42" s="130"/>
      <c r="AC42" s="130"/>
      <c r="AD42" s="130"/>
      <c r="AE42" s="130"/>
      <c r="AF42" s="130"/>
      <c r="AG42" s="130"/>
      <c r="AH42" s="130"/>
      <c r="AI42" s="130"/>
      <c r="AJ42" s="130"/>
      <c r="AK42" s="130"/>
      <c r="AL42" s="130"/>
      <c r="AM42" s="130"/>
      <c r="AN42" s="130"/>
      <c r="AO42" s="130"/>
      <c r="AP42" s="130"/>
      <c r="AQ42" s="130"/>
      <c r="AR42" s="130"/>
      <c r="AS42" s="130"/>
      <c r="AT42" s="130"/>
      <c r="AU42" s="130"/>
      <c r="AV42" s="130"/>
      <c r="AW42" s="130"/>
      <c r="AX42" s="130"/>
      <c r="AY42" s="130"/>
      <c r="AZ42" s="130"/>
      <c r="BA42" s="130"/>
      <c r="BB42" s="130"/>
      <c r="BC42" s="130"/>
      <c r="BD42" s="130"/>
      <c r="BE42" s="130"/>
      <c r="BF42" s="130"/>
      <c r="BG42" s="130"/>
      <c r="BH42" s="130"/>
      <c r="BI42" s="130"/>
      <c r="BJ42" s="130"/>
      <c r="BK42" s="130"/>
      <c r="BL42" s="130"/>
      <c r="BM42" s="130"/>
      <c r="BN42" s="130"/>
      <c r="BO42" s="130"/>
      <c r="BP42" s="130"/>
      <c r="BQ42" s="130"/>
    </row>
    <row r="43" spans="2:69">
      <c r="B43" s="41" t="s">
        <v>1122</v>
      </c>
      <c r="C43" s="94" t="s">
        <v>1098</v>
      </c>
      <c r="D43" s="108" t="s">
        <v>125</v>
      </c>
      <c r="E43" s="130"/>
      <c r="F43" s="130"/>
      <c r="G43" s="130"/>
      <c r="H43" s="130"/>
      <c r="I43" s="130"/>
      <c r="J43" s="130"/>
      <c r="K43" s="130"/>
      <c r="L43" s="130"/>
      <c r="M43" s="130"/>
      <c r="N43" s="130"/>
      <c r="O43" s="130"/>
      <c r="P43" s="130"/>
      <c r="Q43" s="130"/>
      <c r="R43" s="130"/>
      <c r="S43" s="130"/>
      <c r="T43" s="130"/>
      <c r="U43" s="130"/>
      <c r="V43" s="130"/>
      <c r="W43" s="130"/>
      <c r="X43" s="130"/>
      <c r="Y43" s="130"/>
      <c r="Z43" s="130"/>
      <c r="AA43" s="130"/>
      <c r="AB43" s="130"/>
      <c r="AC43" s="130"/>
      <c r="AD43" s="130"/>
      <c r="AE43" s="130"/>
      <c r="AF43" s="130"/>
      <c r="AG43" s="130"/>
      <c r="AH43" s="130"/>
      <c r="AI43" s="130"/>
      <c r="AJ43" s="130"/>
      <c r="AK43" s="130"/>
      <c r="AL43" s="130"/>
      <c r="AM43" s="130"/>
      <c r="AN43" s="130"/>
      <c r="AO43" s="130"/>
      <c r="AP43" s="130"/>
      <c r="AQ43" s="130"/>
      <c r="AR43" s="130"/>
      <c r="AS43" s="130"/>
      <c r="AT43" s="130"/>
      <c r="AU43" s="130"/>
      <c r="AV43" s="130"/>
      <c r="AW43" s="130"/>
      <c r="AX43" s="130"/>
      <c r="AY43" s="130"/>
      <c r="AZ43" s="130"/>
      <c r="BA43" s="130"/>
      <c r="BB43" s="130"/>
      <c r="BC43" s="130"/>
      <c r="BD43" s="130"/>
      <c r="BE43" s="130"/>
      <c r="BF43" s="130"/>
      <c r="BG43" s="130"/>
      <c r="BH43" s="130"/>
      <c r="BI43" s="130"/>
      <c r="BJ43" s="130"/>
      <c r="BK43" s="130"/>
      <c r="BL43" s="130"/>
      <c r="BM43" s="130"/>
      <c r="BN43" s="130"/>
      <c r="BO43" s="130"/>
      <c r="BP43" s="130"/>
      <c r="BQ43" s="130"/>
    </row>
    <row r="44" spans="2:69">
      <c r="B44" s="41" t="s">
        <v>1123</v>
      </c>
      <c r="C44" s="94" t="s">
        <v>1100</v>
      </c>
      <c r="D44" s="108" t="s">
        <v>125</v>
      </c>
      <c r="E44" s="130"/>
      <c r="F44" s="130"/>
      <c r="G44" s="130"/>
      <c r="H44" s="130"/>
      <c r="I44" s="130"/>
      <c r="J44" s="130"/>
      <c r="K44" s="130"/>
      <c r="L44" s="130"/>
      <c r="M44" s="130"/>
      <c r="N44" s="130"/>
      <c r="O44" s="130"/>
      <c r="P44" s="130"/>
      <c r="Q44" s="130"/>
      <c r="R44" s="130"/>
      <c r="S44" s="130"/>
      <c r="T44" s="130"/>
      <c r="U44" s="130"/>
      <c r="V44" s="130"/>
      <c r="W44" s="130"/>
      <c r="X44" s="130"/>
      <c r="Y44" s="130"/>
      <c r="Z44" s="130"/>
      <c r="AA44" s="130"/>
      <c r="AB44" s="130"/>
      <c r="AC44" s="130"/>
      <c r="AD44" s="130"/>
      <c r="AE44" s="130"/>
      <c r="AF44" s="130"/>
      <c r="AG44" s="130"/>
      <c r="AH44" s="130"/>
      <c r="AI44" s="130"/>
      <c r="AJ44" s="130"/>
      <c r="AK44" s="130"/>
      <c r="AL44" s="130"/>
      <c r="AM44" s="130"/>
      <c r="AN44" s="130"/>
      <c r="AO44" s="130"/>
      <c r="AP44" s="130"/>
      <c r="AQ44" s="130"/>
      <c r="AR44" s="130"/>
      <c r="AS44" s="130"/>
      <c r="AT44" s="130"/>
      <c r="AU44" s="130"/>
      <c r="AV44" s="130"/>
      <c r="AW44" s="130"/>
      <c r="AX44" s="130"/>
      <c r="AY44" s="130"/>
      <c r="AZ44" s="130"/>
      <c r="BA44" s="130"/>
      <c r="BB44" s="130"/>
      <c r="BC44" s="130"/>
      <c r="BD44" s="130"/>
      <c r="BE44" s="130"/>
      <c r="BF44" s="130"/>
      <c r="BG44" s="130"/>
      <c r="BH44" s="130"/>
      <c r="BI44" s="130"/>
      <c r="BJ44" s="130"/>
      <c r="BK44" s="130"/>
      <c r="BL44" s="130"/>
      <c r="BM44" s="130"/>
      <c r="BN44" s="130"/>
      <c r="BO44" s="130"/>
      <c r="BP44" s="130"/>
      <c r="BQ44" s="130"/>
    </row>
    <row r="45" spans="2:69">
      <c r="B45" s="23" t="s">
        <v>1124</v>
      </c>
      <c r="C45" s="100" t="s">
        <v>1102</v>
      </c>
      <c r="D45" s="109" t="s">
        <v>125</v>
      </c>
      <c r="E45" s="130"/>
      <c r="F45" s="130"/>
      <c r="G45" s="130"/>
      <c r="H45" s="130"/>
      <c r="I45" s="130"/>
      <c r="J45" s="130"/>
      <c r="K45" s="130"/>
      <c r="L45" s="130"/>
      <c r="M45" s="130"/>
      <c r="N45" s="130"/>
      <c r="O45" s="130"/>
      <c r="P45" s="130"/>
      <c r="Q45" s="130"/>
      <c r="R45" s="130"/>
      <c r="S45" s="130"/>
      <c r="T45" s="130"/>
      <c r="U45" s="130"/>
      <c r="V45" s="130"/>
      <c r="W45" s="130"/>
      <c r="X45" s="130"/>
      <c r="Y45" s="130"/>
      <c r="Z45" s="130"/>
      <c r="AA45" s="130"/>
      <c r="AB45" s="130"/>
      <c r="AC45" s="130"/>
      <c r="AD45" s="130"/>
      <c r="AE45" s="130"/>
      <c r="AF45" s="130"/>
      <c r="AG45" s="130"/>
      <c r="AH45" s="130"/>
      <c r="AI45" s="130"/>
      <c r="AJ45" s="130"/>
      <c r="AK45" s="130"/>
      <c r="AL45" s="130"/>
      <c r="AM45" s="130"/>
      <c r="AN45" s="130"/>
      <c r="AO45" s="130"/>
      <c r="AP45" s="130"/>
      <c r="AQ45" s="130"/>
      <c r="AR45" s="130"/>
      <c r="AS45" s="130"/>
      <c r="AT45" s="130"/>
      <c r="AU45" s="130"/>
      <c r="AV45" s="130"/>
      <c r="AW45" s="130"/>
      <c r="AX45" s="130"/>
      <c r="AY45" s="130"/>
      <c r="AZ45" s="130"/>
      <c r="BA45" s="130"/>
      <c r="BB45" s="130"/>
      <c r="BC45" s="130"/>
      <c r="BD45" s="130"/>
      <c r="BE45" s="130"/>
      <c r="BF45" s="130"/>
      <c r="BG45" s="130"/>
      <c r="BH45" s="130"/>
      <c r="BI45" s="130"/>
      <c r="BJ45" s="130"/>
      <c r="BK45" s="130"/>
      <c r="BL45" s="130"/>
      <c r="BM45" s="130"/>
      <c r="BN45" s="130"/>
      <c r="BO45" s="130"/>
      <c r="BP45" s="130"/>
      <c r="BQ45" s="130"/>
    </row>
  </sheetData>
  <mergeCells count="14">
    <mergeCell ref="E2:BQ2"/>
    <mergeCell ref="E3:BQ3"/>
    <mergeCell ref="F6:Q6"/>
    <mergeCell ref="S6:AD6"/>
    <mergeCell ref="AF6:AQ6"/>
    <mergeCell ref="AR6:AR7"/>
    <mergeCell ref="AS6:BD6"/>
    <mergeCell ref="BE6:BE7"/>
    <mergeCell ref="BF6:BQ6"/>
    <mergeCell ref="B5:C6"/>
    <mergeCell ref="E6:E7"/>
    <mergeCell ref="R6:R7"/>
    <mergeCell ref="AE6:AE7"/>
    <mergeCell ref="E4:BQ5"/>
  </mergeCells>
  <hyperlinks>
    <hyperlink ref="B1" location="Indice!A1" display="Regresar" xr:uid="{EC9DDFC5-0D64-4A27-BD4B-9D543B24FEAD}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3B54FD-A40E-4E34-A4E9-29FF6A85A6E9}">
  <dimension ref="B1:BR45"/>
  <sheetViews>
    <sheetView showGridLines="0" topLeftCell="E1" workbookViewId="0">
      <selection activeCell="E9" sqref="E9"/>
    </sheetView>
  </sheetViews>
  <sheetFormatPr baseColWidth="10" defaultColWidth="11.42578125" defaultRowHeight="15" outlineLevelCol="1"/>
  <cols>
    <col min="1" max="2" width="11.42578125" style="110"/>
    <col min="3" max="3" width="61.140625" style="110" customWidth="1"/>
    <col min="4" max="5" width="11.42578125" style="110"/>
    <col min="6" max="17" width="0" style="110" hidden="1" customWidth="1" outlineLevel="1"/>
    <col min="18" max="18" width="11.42578125" style="110" collapsed="1"/>
    <col min="19" max="30" width="0" style="110" hidden="1" customWidth="1" outlineLevel="1"/>
    <col min="31" max="31" width="11.42578125" style="110" collapsed="1"/>
    <col min="32" max="43" width="0" style="110" hidden="1" customWidth="1" outlineLevel="1"/>
    <col min="44" max="44" width="11.42578125" style="110" collapsed="1"/>
    <col min="45" max="56" width="0" style="110" hidden="1" customWidth="1" outlineLevel="1"/>
    <col min="57" max="57" width="11.42578125" style="110" collapsed="1"/>
    <col min="58" max="69" width="0" style="110" hidden="1" customWidth="1" outlineLevel="1"/>
    <col min="70" max="70" width="11.42578125" style="110" collapsed="1"/>
    <col min="71" max="306" width="11.42578125" style="110"/>
    <col min="307" max="307" width="61.140625" style="110" customWidth="1"/>
    <col min="308" max="562" width="11.42578125" style="110"/>
    <col min="563" max="563" width="61.140625" style="110" customWidth="1"/>
    <col min="564" max="818" width="11.42578125" style="110"/>
    <col min="819" max="819" width="61.140625" style="110" customWidth="1"/>
    <col min="820" max="1074" width="11.42578125" style="110"/>
    <col min="1075" max="1075" width="61.140625" style="110" customWidth="1"/>
    <col min="1076" max="1330" width="11.42578125" style="110"/>
    <col min="1331" max="1331" width="61.140625" style="110" customWidth="1"/>
    <col min="1332" max="1586" width="11.42578125" style="110"/>
    <col min="1587" max="1587" width="61.140625" style="110" customWidth="1"/>
    <col min="1588" max="1842" width="11.42578125" style="110"/>
    <col min="1843" max="1843" width="61.140625" style="110" customWidth="1"/>
    <col min="1844" max="2098" width="11.42578125" style="110"/>
    <col min="2099" max="2099" width="61.140625" style="110" customWidth="1"/>
    <col min="2100" max="2354" width="11.42578125" style="110"/>
    <col min="2355" max="2355" width="61.140625" style="110" customWidth="1"/>
    <col min="2356" max="2610" width="11.42578125" style="110"/>
    <col min="2611" max="2611" width="61.140625" style="110" customWidth="1"/>
    <col min="2612" max="2866" width="11.42578125" style="110"/>
    <col min="2867" max="2867" width="61.140625" style="110" customWidth="1"/>
    <col min="2868" max="3122" width="11.42578125" style="110"/>
    <col min="3123" max="3123" width="61.140625" style="110" customWidth="1"/>
    <col min="3124" max="3378" width="11.42578125" style="110"/>
    <col min="3379" max="3379" width="61.140625" style="110" customWidth="1"/>
    <col min="3380" max="3634" width="11.42578125" style="110"/>
    <col min="3635" max="3635" width="61.140625" style="110" customWidth="1"/>
    <col min="3636" max="3890" width="11.42578125" style="110"/>
    <col min="3891" max="3891" width="61.140625" style="110" customWidth="1"/>
    <col min="3892" max="4146" width="11.42578125" style="110"/>
    <col min="4147" max="4147" width="61.140625" style="110" customWidth="1"/>
    <col min="4148" max="4402" width="11.42578125" style="110"/>
    <col min="4403" max="4403" width="61.140625" style="110" customWidth="1"/>
    <col min="4404" max="4658" width="11.42578125" style="110"/>
    <col min="4659" max="4659" width="61.140625" style="110" customWidth="1"/>
    <col min="4660" max="4914" width="11.42578125" style="110"/>
    <col min="4915" max="4915" width="61.140625" style="110" customWidth="1"/>
    <col min="4916" max="5170" width="11.42578125" style="110"/>
    <col min="5171" max="5171" width="61.140625" style="110" customWidth="1"/>
    <col min="5172" max="5426" width="11.42578125" style="110"/>
    <col min="5427" max="5427" width="61.140625" style="110" customWidth="1"/>
    <col min="5428" max="5682" width="11.42578125" style="110"/>
    <col min="5683" max="5683" width="61.140625" style="110" customWidth="1"/>
    <col min="5684" max="5938" width="11.42578125" style="110"/>
    <col min="5939" max="5939" width="61.140625" style="110" customWidth="1"/>
    <col min="5940" max="6194" width="11.42578125" style="110"/>
    <col min="6195" max="6195" width="61.140625" style="110" customWidth="1"/>
    <col min="6196" max="6450" width="11.42578125" style="110"/>
    <col min="6451" max="6451" width="61.140625" style="110" customWidth="1"/>
    <col min="6452" max="6706" width="11.42578125" style="110"/>
    <col min="6707" max="6707" width="61.140625" style="110" customWidth="1"/>
    <col min="6708" max="6962" width="11.42578125" style="110"/>
    <col min="6963" max="6963" width="61.140625" style="110" customWidth="1"/>
    <col min="6964" max="7218" width="11.42578125" style="110"/>
    <col min="7219" max="7219" width="61.140625" style="110" customWidth="1"/>
    <col min="7220" max="7474" width="11.42578125" style="110"/>
    <col min="7475" max="7475" width="61.140625" style="110" customWidth="1"/>
    <col min="7476" max="7730" width="11.42578125" style="110"/>
    <col min="7731" max="7731" width="61.140625" style="110" customWidth="1"/>
    <col min="7732" max="7986" width="11.42578125" style="110"/>
    <col min="7987" max="7987" width="61.140625" style="110" customWidth="1"/>
    <col min="7988" max="8242" width="11.42578125" style="110"/>
    <col min="8243" max="8243" width="61.140625" style="110" customWidth="1"/>
    <col min="8244" max="8498" width="11.42578125" style="110"/>
    <col min="8499" max="8499" width="61.140625" style="110" customWidth="1"/>
    <col min="8500" max="8754" width="11.42578125" style="110"/>
    <col min="8755" max="8755" width="61.140625" style="110" customWidth="1"/>
    <col min="8756" max="9010" width="11.42578125" style="110"/>
    <col min="9011" max="9011" width="61.140625" style="110" customWidth="1"/>
    <col min="9012" max="9266" width="11.42578125" style="110"/>
    <col min="9267" max="9267" width="61.140625" style="110" customWidth="1"/>
    <col min="9268" max="9522" width="11.42578125" style="110"/>
    <col min="9523" max="9523" width="61.140625" style="110" customWidth="1"/>
    <col min="9524" max="9778" width="11.42578125" style="110"/>
    <col min="9779" max="9779" width="61.140625" style="110" customWidth="1"/>
    <col min="9780" max="10034" width="11.42578125" style="110"/>
    <col min="10035" max="10035" width="61.140625" style="110" customWidth="1"/>
    <col min="10036" max="10290" width="11.42578125" style="110"/>
    <col min="10291" max="10291" width="61.140625" style="110" customWidth="1"/>
    <col min="10292" max="10546" width="11.42578125" style="110"/>
    <col min="10547" max="10547" width="61.140625" style="110" customWidth="1"/>
    <col min="10548" max="10802" width="11.42578125" style="110"/>
    <col min="10803" max="10803" width="61.140625" style="110" customWidth="1"/>
    <col min="10804" max="11058" width="11.42578125" style="110"/>
    <col min="11059" max="11059" width="61.140625" style="110" customWidth="1"/>
    <col min="11060" max="11314" width="11.42578125" style="110"/>
    <col min="11315" max="11315" width="61.140625" style="110" customWidth="1"/>
    <col min="11316" max="11570" width="11.42578125" style="110"/>
    <col min="11571" max="11571" width="61.140625" style="110" customWidth="1"/>
    <col min="11572" max="11826" width="11.42578125" style="110"/>
    <col min="11827" max="11827" width="61.140625" style="110" customWidth="1"/>
    <col min="11828" max="12082" width="11.42578125" style="110"/>
    <col min="12083" max="12083" width="61.140625" style="110" customWidth="1"/>
    <col min="12084" max="12338" width="11.42578125" style="110"/>
    <col min="12339" max="12339" width="61.140625" style="110" customWidth="1"/>
    <col min="12340" max="12594" width="11.42578125" style="110"/>
    <col min="12595" max="12595" width="61.140625" style="110" customWidth="1"/>
    <col min="12596" max="12850" width="11.42578125" style="110"/>
    <col min="12851" max="12851" width="61.140625" style="110" customWidth="1"/>
    <col min="12852" max="13106" width="11.42578125" style="110"/>
    <col min="13107" max="13107" width="61.140625" style="110" customWidth="1"/>
    <col min="13108" max="13362" width="11.42578125" style="110"/>
    <col min="13363" max="13363" width="61.140625" style="110" customWidth="1"/>
    <col min="13364" max="13618" width="11.42578125" style="110"/>
    <col min="13619" max="13619" width="61.140625" style="110" customWidth="1"/>
    <col min="13620" max="13874" width="11.42578125" style="110"/>
    <col min="13875" max="13875" width="61.140625" style="110" customWidth="1"/>
    <col min="13876" max="14130" width="11.42578125" style="110"/>
    <col min="14131" max="14131" width="61.140625" style="110" customWidth="1"/>
    <col min="14132" max="14386" width="11.42578125" style="110"/>
    <col min="14387" max="14387" width="61.140625" style="110" customWidth="1"/>
    <col min="14388" max="14642" width="11.42578125" style="110"/>
    <col min="14643" max="14643" width="61.140625" style="110" customWidth="1"/>
    <col min="14644" max="14898" width="11.42578125" style="110"/>
    <col min="14899" max="14899" width="61.140625" style="110" customWidth="1"/>
    <col min="14900" max="15154" width="11.42578125" style="110"/>
    <col min="15155" max="15155" width="61.140625" style="110" customWidth="1"/>
    <col min="15156" max="15410" width="11.42578125" style="110"/>
    <col min="15411" max="15411" width="61.140625" style="110" customWidth="1"/>
    <col min="15412" max="15666" width="11.42578125" style="110"/>
    <col min="15667" max="15667" width="61.140625" style="110" customWidth="1"/>
    <col min="15668" max="15922" width="11.42578125" style="110"/>
    <col min="15923" max="15923" width="61.140625" style="110" customWidth="1"/>
    <col min="15924" max="16178" width="11.42578125" style="110"/>
    <col min="16179" max="16179" width="61.140625" style="110" customWidth="1"/>
    <col min="16180" max="16384" width="11.42578125" style="110"/>
  </cols>
  <sheetData>
    <row r="1" spans="2:69">
      <c r="B1" s="146" t="s">
        <v>117</v>
      </c>
    </row>
    <row r="2" spans="2:69" ht="15.75">
      <c r="B2" s="51" t="s">
        <v>118</v>
      </c>
      <c r="C2" s="52"/>
      <c r="D2" s="27"/>
      <c r="E2" s="243" t="str">
        <f>+'Transacciones A-P Fin. por Sect'!E2:BO2</f>
        <v>Costa Rica Gobiernos Locales</v>
      </c>
      <c r="F2" s="244"/>
      <c r="G2" s="244"/>
      <c r="H2" s="244"/>
      <c r="I2" s="244"/>
      <c r="J2" s="244"/>
      <c r="K2" s="244"/>
      <c r="L2" s="244"/>
      <c r="M2" s="244"/>
      <c r="N2" s="244"/>
      <c r="O2" s="244"/>
      <c r="P2" s="244"/>
      <c r="Q2" s="244"/>
      <c r="R2" s="244"/>
      <c r="S2" s="244"/>
      <c r="T2" s="244"/>
      <c r="U2" s="244"/>
      <c r="V2" s="244"/>
      <c r="W2" s="244"/>
      <c r="X2" s="244"/>
      <c r="Y2" s="244"/>
      <c r="Z2" s="244"/>
      <c r="AA2" s="244"/>
      <c r="AB2" s="244"/>
      <c r="AC2" s="244"/>
      <c r="AD2" s="244"/>
      <c r="AE2" s="244"/>
      <c r="AF2" s="244"/>
      <c r="AG2" s="244"/>
      <c r="AH2" s="244"/>
      <c r="AI2" s="244"/>
      <c r="AJ2" s="244"/>
      <c r="AK2" s="244"/>
      <c r="AL2" s="244"/>
      <c r="AM2" s="244"/>
      <c r="AN2" s="244"/>
      <c r="AO2" s="244"/>
      <c r="AP2" s="244"/>
      <c r="AQ2" s="244"/>
      <c r="AR2" s="244"/>
      <c r="AS2" s="244"/>
      <c r="AT2" s="244"/>
      <c r="AU2" s="244"/>
      <c r="AV2" s="244"/>
      <c r="AW2" s="244"/>
      <c r="AX2" s="244"/>
      <c r="AY2" s="244"/>
      <c r="AZ2" s="244"/>
      <c r="BA2" s="244"/>
      <c r="BB2" s="244"/>
      <c r="BC2" s="244"/>
      <c r="BD2" s="244"/>
      <c r="BE2" s="244"/>
      <c r="BF2" s="244"/>
      <c r="BG2" s="244"/>
      <c r="BH2" s="244"/>
      <c r="BI2" s="244"/>
      <c r="BJ2" s="244"/>
      <c r="BK2" s="244"/>
      <c r="BL2" s="244"/>
      <c r="BM2" s="244"/>
      <c r="BN2" s="244"/>
      <c r="BO2" s="244"/>
      <c r="BP2" s="244"/>
      <c r="BQ2" s="245"/>
    </row>
    <row r="3" spans="2:69" ht="15.75">
      <c r="B3" s="51" t="s">
        <v>1125</v>
      </c>
      <c r="C3" s="53"/>
      <c r="D3" s="22"/>
      <c r="E3" s="246" t="s">
        <v>189</v>
      </c>
      <c r="F3" s="247"/>
      <c r="G3" s="247"/>
      <c r="H3" s="247"/>
      <c r="I3" s="247"/>
      <c r="J3" s="247"/>
      <c r="K3" s="247"/>
      <c r="L3" s="247"/>
      <c r="M3" s="247"/>
      <c r="N3" s="247"/>
      <c r="O3" s="247"/>
      <c r="P3" s="247"/>
      <c r="Q3" s="247"/>
      <c r="R3" s="247"/>
      <c r="S3" s="247"/>
      <c r="T3" s="247"/>
      <c r="U3" s="247"/>
      <c r="V3" s="247"/>
      <c r="W3" s="247"/>
      <c r="X3" s="247"/>
      <c r="Y3" s="247"/>
      <c r="Z3" s="247"/>
      <c r="AA3" s="247"/>
      <c r="AB3" s="247"/>
      <c r="AC3" s="247"/>
      <c r="AD3" s="247"/>
      <c r="AE3" s="247"/>
      <c r="AF3" s="247"/>
      <c r="AG3" s="247"/>
      <c r="AH3" s="247"/>
      <c r="AI3" s="247"/>
      <c r="AJ3" s="247"/>
      <c r="AK3" s="247"/>
      <c r="AL3" s="247"/>
      <c r="AM3" s="247"/>
      <c r="AN3" s="247"/>
      <c r="AO3" s="247"/>
      <c r="AP3" s="247"/>
      <c r="AQ3" s="247"/>
      <c r="AR3" s="247"/>
      <c r="AS3" s="247"/>
      <c r="AT3" s="247"/>
      <c r="AU3" s="247"/>
      <c r="AV3" s="247"/>
      <c r="AW3" s="247"/>
      <c r="AX3" s="247"/>
      <c r="AY3" s="247"/>
      <c r="AZ3" s="247"/>
      <c r="BA3" s="247"/>
      <c r="BB3" s="247"/>
      <c r="BC3" s="247"/>
      <c r="BD3" s="247"/>
      <c r="BE3" s="247"/>
      <c r="BF3" s="247"/>
      <c r="BG3" s="247"/>
      <c r="BH3" s="247"/>
      <c r="BI3" s="247"/>
      <c r="BJ3" s="247"/>
      <c r="BK3" s="247"/>
      <c r="BL3" s="247"/>
      <c r="BM3" s="247"/>
      <c r="BN3" s="247"/>
      <c r="BO3" s="247"/>
      <c r="BP3" s="247"/>
      <c r="BQ3" s="248"/>
    </row>
    <row r="4" spans="2:69" ht="15" customHeight="1">
      <c r="B4" s="19"/>
      <c r="C4" s="20"/>
      <c r="D4" s="21"/>
      <c r="E4" s="249" t="s">
        <v>1064</v>
      </c>
      <c r="F4" s="250"/>
      <c r="G4" s="250"/>
      <c r="H4" s="250"/>
      <c r="I4" s="250"/>
      <c r="J4" s="250"/>
      <c r="K4" s="250"/>
      <c r="L4" s="250"/>
      <c r="M4" s="250"/>
      <c r="N4" s="250"/>
      <c r="O4" s="250"/>
      <c r="P4" s="250"/>
      <c r="Q4" s="250"/>
      <c r="R4" s="250"/>
      <c r="S4" s="250"/>
      <c r="T4" s="250"/>
      <c r="U4" s="250"/>
      <c r="V4" s="250"/>
      <c r="W4" s="250"/>
      <c r="X4" s="250"/>
      <c r="Y4" s="250"/>
      <c r="Z4" s="250"/>
      <c r="AA4" s="250"/>
      <c r="AB4" s="250"/>
      <c r="AC4" s="250"/>
      <c r="AD4" s="250"/>
      <c r="AE4" s="250"/>
      <c r="AF4" s="250"/>
      <c r="AG4" s="250"/>
      <c r="AH4" s="250"/>
      <c r="AI4" s="250"/>
      <c r="AJ4" s="250"/>
      <c r="AK4" s="250"/>
      <c r="AL4" s="250"/>
      <c r="AM4" s="250"/>
      <c r="AN4" s="250"/>
      <c r="AO4" s="250"/>
      <c r="AP4" s="250"/>
      <c r="AQ4" s="250"/>
      <c r="AR4" s="250"/>
      <c r="AS4" s="250"/>
      <c r="AT4" s="250"/>
      <c r="AU4" s="250"/>
      <c r="AV4" s="250"/>
      <c r="AW4" s="250"/>
      <c r="AX4" s="250"/>
      <c r="AY4" s="250"/>
      <c r="AZ4" s="250"/>
      <c r="BA4" s="250"/>
      <c r="BB4" s="250"/>
      <c r="BC4" s="250"/>
      <c r="BD4" s="250"/>
      <c r="BE4" s="250"/>
      <c r="BF4" s="250"/>
      <c r="BG4" s="250"/>
      <c r="BH4" s="250"/>
      <c r="BI4" s="250"/>
      <c r="BJ4" s="250"/>
      <c r="BK4" s="250"/>
      <c r="BL4" s="250"/>
      <c r="BM4" s="250"/>
      <c r="BN4" s="250"/>
      <c r="BO4" s="250"/>
      <c r="BP4" s="250"/>
      <c r="BQ4" s="251"/>
    </row>
    <row r="5" spans="2:69" ht="15" customHeight="1">
      <c r="B5" s="264" t="s">
        <v>1126</v>
      </c>
      <c r="C5" s="265"/>
      <c r="D5" s="22"/>
      <c r="E5" s="252"/>
      <c r="F5" s="253"/>
      <c r="G5" s="253"/>
      <c r="H5" s="253"/>
      <c r="I5" s="253"/>
      <c r="J5" s="253"/>
      <c r="K5" s="253"/>
      <c r="L5" s="253"/>
      <c r="M5" s="253"/>
      <c r="N5" s="253"/>
      <c r="O5" s="253"/>
      <c r="P5" s="253"/>
      <c r="Q5" s="253"/>
      <c r="R5" s="253"/>
      <c r="S5" s="253"/>
      <c r="T5" s="253"/>
      <c r="U5" s="253"/>
      <c r="V5" s="253"/>
      <c r="W5" s="253"/>
      <c r="X5" s="253"/>
      <c r="Y5" s="253"/>
      <c r="Z5" s="253"/>
      <c r="AA5" s="253"/>
      <c r="AB5" s="253"/>
      <c r="AC5" s="253"/>
      <c r="AD5" s="253"/>
      <c r="AE5" s="253"/>
      <c r="AF5" s="253"/>
      <c r="AG5" s="253"/>
      <c r="AH5" s="253"/>
      <c r="AI5" s="253"/>
      <c r="AJ5" s="253"/>
      <c r="AK5" s="253"/>
      <c r="AL5" s="253"/>
      <c r="AM5" s="253"/>
      <c r="AN5" s="253"/>
      <c r="AO5" s="253"/>
      <c r="AP5" s="253"/>
      <c r="AQ5" s="253"/>
      <c r="AR5" s="253"/>
      <c r="AS5" s="253"/>
      <c r="AT5" s="253"/>
      <c r="AU5" s="253"/>
      <c r="AV5" s="253"/>
      <c r="AW5" s="253"/>
      <c r="AX5" s="253"/>
      <c r="AY5" s="253"/>
      <c r="AZ5" s="253"/>
      <c r="BA5" s="253"/>
      <c r="BB5" s="253"/>
      <c r="BC5" s="253"/>
      <c r="BD5" s="253"/>
      <c r="BE5" s="253"/>
      <c r="BF5" s="253"/>
      <c r="BG5" s="253"/>
      <c r="BH5" s="253"/>
      <c r="BI5" s="253"/>
      <c r="BJ5" s="253"/>
      <c r="BK5" s="253"/>
      <c r="BL5" s="253"/>
      <c r="BM5" s="253"/>
      <c r="BN5" s="253"/>
      <c r="BO5" s="253"/>
      <c r="BP5" s="253"/>
      <c r="BQ5" s="254"/>
    </row>
    <row r="6" spans="2:69" ht="24.75" customHeight="1">
      <c r="B6" s="264"/>
      <c r="C6" s="265"/>
      <c r="D6" s="22"/>
      <c r="E6" s="255">
        <v>2019</v>
      </c>
      <c r="F6" s="256">
        <v>2019</v>
      </c>
      <c r="G6" s="257"/>
      <c r="H6" s="257"/>
      <c r="I6" s="257"/>
      <c r="J6" s="257"/>
      <c r="K6" s="257"/>
      <c r="L6" s="257"/>
      <c r="M6" s="257"/>
      <c r="N6" s="257"/>
      <c r="O6" s="257"/>
      <c r="P6" s="257"/>
      <c r="Q6" s="258"/>
      <c r="R6" s="255">
        <f>+E6+1</f>
        <v>2020</v>
      </c>
      <c r="S6" s="256">
        <v>2020</v>
      </c>
      <c r="T6" s="257"/>
      <c r="U6" s="257"/>
      <c r="V6" s="257"/>
      <c r="W6" s="257"/>
      <c r="X6" s="257"/>
      <c r="Y6" s="257"/>
      <c r="Z6" s="257"/>
      <c r="AA6" s="257"/>
      <c r="AB6" s="257"/>
      <c r="AC6" s="257"/>
      <c r="AD6" s="258"/>
      <c r="AE6" s="255">
        <f>+R6+1</f>
        <v>2021</v>
      </c>
      <c r="AF6" s="256">
        <v>2021</v>
      </c>
      <c r="AG6" s="257"/>
      <c r="AH6" s="257"/>
      <c r="AI6" s="257"/>
      <c r="AJ6" s="257"/>
      <c r="AK6" s="257"/>
      <c r="AL6" s="257"/>
      <c r="AM6" s="257"/>
      <c r="AN6" s="257"/>
      <c r="AO6" s="257"/>
      <c r="AP6" s="257"/>
      <c r="AQ6" s="258"/>
      <c r="AR6" s="255">
        <f>+AE6+1</f>
        <v>2022</v>
      </c>
      <c r="AS6" s="259">
        <v>2022</v>
      </c>
      <c r="AT6" s="260"/>
      <c r="AU6" s="260"/>
      <c r="AV6" s="260"/>
      <c r="AW6" s="260"/>
      <c r="AX6" s="260"/>
      <c r="AY6" s="260"/>
      <c r="AZ6" s="260"/>
      <c r="BA6" s="260"/>
      <c r="BB6" s="260"/>
      <c r="BC6" s="260"/>
      <c r="BD6" s="261"/>
      <c r="BE6" s="262">
        <f>+AR6+1</f>
        <v>2023</v>
      </c>
      <c r="BF6" s="259">
        <v>2023</v>
      </c>
      <c r="BG6" s="260"/>
      <c r="BH6" s="260"/>
      <c r="BI6" s="260"/>
      <c r="BJ6" s="260"/>
      <c r="BK6" s="260"/>
      <c r="BL6" s="260"/>
      <c r="BM6" s="260"/>
      <c r="BN6" s="260"/>
      <c r="BO6" s="260"/>
      <c r="BP6" s="260"/>
      <c r="BQ6" s="261"/>
    </row>
    <row r="7" spans="2:69">
      <c r="B7" s="101"/>
      <c r="C7" s="102"/>
      <c r="D7" s="22"/>
      <c r="E7" s="255"/>
      <c r="F7" s="210">
        <v>43466</v>
      </c>
      <c r="G7" s="210">
        <v>43497</v>
      </c>
      <c r="H7" s="210">
        <v>43525</v>
      </c>
      <c r="I7" s="210">
        <v>43556</v>
      </c>
      <c r="J7" s="210">
        <v>43586</v>
      </c>
      <c r="K7" s="210">
        <v>43617</v>
      </c>
      <c r="L7" s="210">
        <v>43647</v>
      </c>
      <c r="M7" s="210">
        <v>43678</v>
      </c>
      <c r="N7" s="210">
        <v>43709</v>
      </c>
      <c r="O7" s="210">
        <v>43739</v>
      </c>
      <c r="P7" s="210">
        <v>43770</v>
      </c>
      <c r="Q7" s="210">
        <v>43800</v>
      </c>
      <c r="R7" s="255"/>
      <c r="S7" s="210">
        <v>43831</v>
      </c>
      <c r="T7" s="210">
        <v>43862</v>
      </c>
      <c r="U7" s="210">
        <v>43891</v>
      </c>
      <c r="V7" s="210">
        <v>43922</v>
      </c>
      <c r="W7" s="210">
        <v>43952</v>
      </c>
      <c r="X7" s="210">
        <v>43983</v>
      </c>
      <c r="Y7" s="210">
        <v>44013</v>
      </c>
      <c r="Z7" s="210">
        <v>44044</v>
      </c>
      <c r="AA7" s="210">
        <v>44075</v>
      </c>
      <c r="AB7" s="210">
        <v>44105</v>
      </c>
      <c r="AC7" s="210">
        <v>44136</v>
      </c>
      <c r="AD7" s="210">
        <v>44166</v>
      </c>
      <c r="AE7" s="255"/>
      <c r="AF7" s="210">
        <v>44197</v>
      </c>
      <c r="AG7" s="210">
        <v>44228</v>
      </c>
      <c r="AH7" s="210">
        <v>44256</v>
      </c>
      <c r="AI7" s="210">
        <v>44287</v>
      </c>
      <c r="AJ7" s="210">
        <v>44317</v>
      </c>
      <c r="AK7" s="210">
        <v>44348</v>
      </c>
      <c r="AL7" s="210">
        <v>44378</v>
      </c>
      <c r="AM7" s="210">
        <v>44409</v>
      </c>
      <c r="AN7" s="210">
        <v>44440</v>
      </c>
      <c r="AO7" s="210">
        <v>44470</v>
      </c>
      <c r="AP7" s="210">
        <v>44501</v>
      </c>
      <c r="AQ7" s="210">
        <v>44531</v>
      </c>
      <c r="AR7" s="255"/>
      <c r="AS7" s="210">
        <v>44562</v>
      </c>
      <c r="AT7" s="210">
        <v>44593</v>
      </c>
      <c r="AU7" s="210">
        <v>44621</v>
      </c>
      <c r="AV7" s="210">
        <v>44652</v>
      </c>
      <c r="AW7" s="210">
        <v>44682</v>
      </c>
      <c r="AX7" s="210">
        <v>44713</v>
      </c>
      <c r="AY7" s="210">
        <v>44743</v>
      </c>
      <c r="AZ7" s="210">
        <v>44774</v>
      </c>
      <c r="BA7" s="210">
        <v>44805</v>
      </c>
      <c r="BB7" s="210">
        <v>44835</v>
      </c>
      <c r="BC7" s="210">
        <v>44866</v>
      </c>
      <c r="BD7" s="210">
        <v>44896</v>
      </c>
      <c r="BE7" s="263"/>
      <c r="BF7" s="210">
        <v>44927</v>
      </c>
      <c r="BG7" s="210">
        <v>44958</v>
      </c>
      <c r="BH7" s="210">
        <v>44986</v>
      </c>
      <c r="BI7" s="210">
        <v>45017</v>
      </c>
      <c r="BJ7" s="210">
        <v>45047</v>
      </c>
      <c r="BK7" s="210">
        <v>45078</v>
      </c>
      <c r="BL7" s="210">
        <v>45108</v>
      </c>
      <c r="BM7" s="210">
        <v>45139</v>
      </c>
      <c r="BN7" s="210">
        <v>45170</v>
      </c>
      <c r="BO7" s="210">
        <v>45200</v>
      </c>
      <c r="BP7" s="210">
        <v>45231</v>
      </c>
      <c r="BQ7" s="210">
        <v>45261</v>
      </c>
    </row>
    <row r="8" spans="2:69">
      <c r="B8" s="147" t="s">
        <v>1127</v>
      </c>
      <c r="C8" s="148" t="s">
        <v>1128</v>
      </c>
      <c r="D8" s="183" t="s">
        <v>125</v>
      </c>
      <c r="E8" s="169"/>
      <c r="F8" s="169"/>
      <c r="G8" s="169"/>
      <c r="H8" s="169"/>
      <c r="I8" s="169"/>
      <c r="J8" s="169"/>
      <c r="K8" s="169"/>
      <c r="L8" s="169"/>
      <c r="M8" s="169"/>
      <c r="N8" s="169"/>
      <c r="O8" s="169"/>
      <c r="P8" s="169"/>
      <c r="Q8" s="169"/>
      <c r="R8" s="169"/>
      <c r="S8" s="169"/>
      <c r="T8" s="169"/>
      <c r="U8" s="169"/>
      <c r="V8" s="169"/>
      <c r="W8" s="169"/>
      <c r="X8" s="169"/>
      <c r="Y8" s="169"/>
      <c r="Z8" s="169"/>
      <c r="AA8" s="169"/>
      <c r="AB8" s="169"/>
      <c r="AC8" s="169"/>
      <c r="AD8" s="169"/>
      <c r="AE8" s="169"/>
      <c r="AF8" s="169"/>
      <c r="AG8" s="169"/>
      <c r="AH8" s="169"/>
      <c r="AI8" s="169"/>
      <c r="AJ8" s="169"/>
      <c r="AK8" s="169"/>
      <c r="AL8" s="169"/>
      <c r="AM8" s="169"/>
      <c r="AN8" s="169"/>
      <c r="AO8" s="169"/>
      <c r="AP8" s="169"/>
      <c r="AQ8" s="169"/>
      <c r="AR8" s="169"/>
      <c r="AS8" s="169"/>
      <c r="AT8" s="169"/>
      <c r="AU8" s="169"/>
      <c r="AV8" s="169"/>
      <c r="AW8" s="169"/>
      <c r="AX8" s="169"/>
      <c r="AY8" s="169"/>
      <c r="AZ8" s="169"/>
      <c r="BA8" s="169"/>
      <c r="BB8" s="169"/>
      <c r="BC8" s="169"/>
      <c r="BD8" s="169"/>
      <c r="BE8" s="169"/>
      <c r="BF8" s="169"/>
      <c r="BG8" s="169"/>
      <c r="BH8" s="169"/>
      <c r="BI8" s="169"/>
      <c r="BJ8" s="169"/>
      <c r="BK8" s="169"/>
      <c r="BL8" s="169"/>
      <c r="BM8" s="169"/>
      <c r="BN8" s="169"/>
      <c r="BO8" s="169"/>
      <c r="BP8" s="169"/>
      <c r="BQ8" s="169"/>
    </row>
    <row r="9" spans="2:69">
      <c r="B9" s="39" t="s">
        <v>1129</v>
      </c>
      <c r="C9" s="93" t="s">
        <v>1130</v>
      </c>
      <c r="D9" s="108" t="s">
        <v>125</v>
      </c>
      <c r="E9" s="184"/>
      <c r="F9" s="184"/>
      <c r="G9" s="184"/>
      <c r="H9" s="184"/>
      <c r="I9" s="184"/>
      <c r="J9" s="184"/>
      <c r="K9" s="184"/>
      <c r="L9" s="184"/>
      <c r="M9" s="184"/>
      <c r="N9" s="184"/>
      <c r="O9" s="184"/>
      <c r="P9" s="184"/>
      <c r="Q9" s="184"/>
      <c r="R9" s="184"/>
      <c r="S9" s="184"/>
      <c r="T9" s="184"/>
      <c r="U9" s="184"/>
      <c r="V9" s="184"/>
      <c r="W9" s="184"/>
      <c r="X9" s="184"/>
      <c r="Y9" s="184"/>
      <c r="Z9" s="184"/>
      <c r="AA9" s="184"/>
      <c r="AB9" s="184"/>
      <c r="AC9" s="184"/>
      <c r="AD9" s="184"/>
      <c r="AE9" s="184"/>
      <c r="AF9" s="184"/>
      <c r="AG9" s="184"/>
      <c r="AH9" s="184"/>
      <c r="AI9" s="184"/>
      <c r="AJ9" s="184"/>
      <c r="AK9" s="184"/>
      <c r="AL9" s="184"/>
      <c r="AM9" s="184"/>
      <c r="AN9" s="184"/>
      <c r="AO9" s="184"/>
      <c r="AP9" s="184"/>
      <c r="AQ9" s="184"/>
      <c r="AR9" s="184"/>
      <c r="AS9" s="184"/>
      <c r="AT9" s="184"/>
      <c r="AU9" s="184"/>
      <c r="AV9" s="184"/>
      <c r="AW9" s="184"/>
      <c r="AX9" s="184"/>
      <c r="AY9" s="184"/>
      <c r="AZ9" s="184"/>
      <c r="BA9" s="184"/>
      <c r="BB9" s="184"/>
      <c r="BC9" s="184"/>
      <c r="BD9" s="184"/>
      <c r="BE9" s="184"/>
      <c r="BF9" s="184"/>
      <c r="BG9" s="184"/>
      <c r="BH9" s="184"/>
      <c r="BI9" s="184"/>
      <c r="BJ9" s="184"/>
      <c r="BK9" s="184"/>
      <c r="BL9" s="184"/>
      <c r="BM9" s="184"/>
      <c r="BN9" s="184"/>
      <c r="BO9" s="184"/>
      <c r="BP9" s="184"/>
      <c r="BQ9" s="184"/>
    </row>
    <row r="10" spans="2:69">
      <c r="B10" s="41" t="s">
        <v>1131</v>
      </c>
      <c r="C10" s="94" t="s">
        <v>1071</v>
      </c>
      <c r="D10" s="108" t="s">
        <v>125</v>
      </c>
      <c r="E10" s="151"/>
      <c r="F10" s="151"/>
      <c r="G10" s="151"/>
      <c r="H10" s="151"/>
      <c r="I10" s="151"/>
      <c r="J10" s="151"/>
      <c r="K10" s="151"/>
      <c r="L10" s="151"/>
      <c r="M10" s="151"/>
      <c r="N10" s="151"/>
      <c r="O10" s="151"/>
      <c r="P10" s="151"/>
      <c r="Q10" s="151"/>
      <c r="R10" s="151"/>
      <c r="S10" s="151"/>
      <c r="T10" s="151"/>
      <c r="U10" s="151"/>
      <c r="V10" s="151"/>
      <c r="W10" s="151"/>
      <c r="X10" s="151"/>
      <c r="Y10" s="151"/>
      <c r="Z10" s="151"/>
      <c r="AA10" s="151"/>
      <c r="AB10" s="151"/>
      <c r="AC10" s="151"/>
      <c r="AD10" s="151"/>
      <c r="AE10" s="184"/>
      <c r="AF10" s="184"/>
      <c r="AG10" s="184"/>
      <c r="AH10" s="184"/>
      <c r="AI10" s="184"/>
      <c r="AJ10" s="184"/>
      <c r="AK10" s="184"/>
      <c r="AL10" s="184"/>
      <c r="AM10" s="184"/>
      <c r="AN10" s="184"/>
      <c r="AO10" s="184"/>
      <c r="AP10" s="184"/>
      <c r="AQ10" s="184"/>
      <c r="AR10" s="151"/>
      <c r="AS10" s="151"/>
      <c r="AT10" s="151"/>
      <c r="AU10" s="151"/>
      <c r="AV10" s="151"/>
      <c r="AW10" s="151"/>
      <c r="AX10" s="151"/>
      <c r="AY10" s="151"/>
      <c r="AZ10" s="151"/>
      <c r="BA10" s="151"/>
      <c r="BB10" s="151"/>
      <c r="BC10" s="151"/>
      <c r="BD10" s="151"/>
      <c r="BE10" s="151"/>
      <c r="BF10" s="151"/>
      <c r="BG10" s="151"/>
      <c r="BH10" s="151"/>
      <c r="BI10" s="151"/>
      <c r="BJ10" s="151"/>
      <c r="BK10" s="151"/>
      <c r="BL10" s="151"/>
      <c r="BM10" s="151"/>
      <c r="BN10" s="151"/>
      <c r="BO10" s="151"/>
      <c r="BP10" s="151"/>
      <c r="BQ10" s="151"/>
    </row>
    <row r="11" spans="2:69">
      <c r="B11" s="41" t="s">
        <v>1132</v>
      </c>
      <c r="C11" s="95" t="s">
        <v>1073</v>
      </c>
      <c r="D11" s="108" t="s">
        <v>125</v>
      </c>
      <c r="E11" s="151"/>
      <c r="F11" s="151"/>
      <c r="G11" s="151"/>
      <c r="H11" s="151"/>
      <c r="I11" s="151"/>
      <c r="J11" s="151"/>
      <c r="K11" s="151"/>
      <c r="L11" s="151"/>
      <c r="M11" s="151"/>
      <c r="N11" s="151"/>
      <c r="O11" s="151"/>
      <c r="P11" s="151"/>
      <c r="Q11" s="151"/>
      <c r="R11" s="151"/>
      <c r="S11" s="151"/>
      <c r="T11" s="151"/>
      <c r="U11" s="151"/>
      <c r="V11" s="151"/>
      <c r="W11" s="151"/>
      <c r="X11" s="151"/>
      <c r="Y11" s="151"/>
      <c r="Z11" s="151"/>
      <c r="AA11" s="151"/>
      <c r="AB11" s="151"/>
      <c r="AC11" s="151"/>
      <c r="AD11" s="151"/>
      <c r="AE11" s="151"/>
      <c r="AF11" s="151"/>
      <c r="AG11" s="151"/>
      <c r="AH11" s="151"/>
      <c r="AI11" s="151"/>
      <c r="AJ11" s="151"/>
      <c r="AK11" s="151"/>
      <c r="AL11" s="151"/>
      <c r="AM11" s="151"/>
      <c r="AN11" s="151"/>
      <c r="AO11" s="151"/>
      <c r="AP11" s="151"/>
      <c r="AQ11" s="151"/>
      <c r="AR11" s="151"/>
      <c r="AS11" s="151"/>
      <c r="AT11" s="151"/>
      <c r="AU11" s="151"/>
      <c r="AV11" s="151"/>
      <c r="AW11" s="151"/>
      <c r="AX11" s="151"/>
      <c r="AY11" s="151"/>
      <c r="AZ11" s="151"/>
      <c r="BA11" s="151"/>
      <c r="BB11" s="151"/>
      <c r="BC11" s="151"/>
      <c r="BD11" s="151"/>
      <c r="BE11" s="151"/>
      <c r="BF11" s="151"/>
      <c r="BG11" s="151"/>
      <c r="BH11" s="151"/>
      <c r="BI11" s="151"/>
      <c r="BJ11" s="151"/>
      <c r="BK11" s="151"/>
      <c r="BL11" s="151"/>
      <c r="BM11" s="151"/>
      <c r="BN11" s="151"/>
      <c r="BO11" s="151"/>
      <c r="BP11" s="151"/>
      <c r="BQ11" s="151"/>
    </row>
    <row r="12" spans="2:69">
      <c r="B12" s="41" t="s">
        <v>1133</v>
      </c>
      <c r="C12" s="180" t="s">
        <v>1075</v>
      </c>
      <c r="D12" s="108" t="s">
        <v>125</v>
      </c>
      <c r="E12" s="151"/>
      <c r="F12" s="151"/>
      <c r="G12" s="151"/>
      <c r="H12" s="151"/>
      <c r="I12" s="151"/>
      <c r="J12" s="151"/>
      <c r="K12" s="151"/>
      <c r="L12" s="151"/>
      <c r="M12" s="151"/>
      <c r="N12" s="151"/>
      <c r="O12" s="151"/>
      <c r="P12" s="151"/>
      <c r="Q12" s="151"/>
      <c r="R12" s="151"/>
      <c r="S12" s="151"/>
      <c r="T12" s="151"/>
      <c r="U12" s="151"/>
      <c r="V12" s="151"/>
      <c r="W12" s="151"/>
      <c r="X12" s="151"/>
      <c r="Y12" s="151"/>
      <c r="Z12" s="151"/>
      <c r="AA12" s="151"/>
      <c r="AB12" s="151"/>
      <c r="AC12" s="151"/>
      <c r="AD12" s="151"/>
      <c r="AE12" s="151"/>
      <c r="AF12" s="151"/>
      <c r="AG12" s="151"/>
      <c r="AH12" s="151"/>
      <c r="AI12" s="151"/>
      <c r="AJ12" s="151"/>
      <c r="AK12" s="151"/>
      <c r="AL12" s="151"/>
      <c r="AM12" s="151"/>
      <c r="AN12" s="151"/>
      <c r="AO12" s="151"/>
      <c r="AP12" s="151"/>
      <c r="AQ12" s="151"/>
      <c r="AR12" s="151"/>
      <c r="AS12" s="151"/>
      <c r="AT12" s="151"/>
      <c r="AU12" s="151"/>
      <c r="AV12" s="151"/>
      <c r="AW12" s="151"/>
      <c r="AX12" s="151"/>
      <c r="AY12" s="151"/>
      <c r="AZ12" s="151"/>
      <c r="BA12" s="151"/>
      <c r="BB12" s="151"/>
      <c r="BC12" s="151"/>
      <c r="BD12" s="151"/>
      <c r="BE12" s="151"/>
      <c r="BF12" s="151"/>
      <c r="BG12" s="151"/>
      <c r="BH12" s="151"/>
      <c r="BI12" s="151"/>
      <c r="BJ12" s="151"/>
      <c r="BK12" s="151"/>
      <c r="BL12" s="151"/>
      <c r="BM12" s="151"/>
      <c r="BN12" s="151"/>
      <c r="BO12" s="151"/>
      <c r="BP12" s="151"/>
      <c r="BQ12" s="151"/>
    </row>
    <row r="13" spans="2:69">
      <c r="B13" s="41" t="s">
        <v>1134</v>
      </c>
      <c r="C13" s="180" t="s">
        <v>1077</v>
      </c>
      <c r="D13" s="108" t="s">
        <v>125</v>
      </c>
      <c r="E13" s="151"/>
      <c r="F13" s="151"/>
      <c r="G13" s="151"/>
      <c r="H13" s="151"/>
      <c r="I13" s="151"/>
      <c r="J13" s="151"/>
      <c r="K13" s="151"/>
      <c r="L13" s="151"/>
      <c r="M13" s="151"/>
      <c r="N13" s="151"/>
      <c r="O13" s="151"/>
      <c r="P13" s="151"/>
      <c r="Q13" s="151"/>
      <c r="R13" s="151"/>
      <c r="S13" s="151"/>
      <c r="T13" s="151"/>
      <c r="U13" s="151"/>
      <c r="V13" s="151"/>
      <c r="W13" s="151"/>
      <c r="X13" s="151"/>
      <c r="Y13" s="151"/>
      <c r="Z13" s="151"/>
      <c r="AA13" s="151"/>
      <c r="AB13" s="151"/>
      <c r="AC13" s="151"/>
      <c r="AD13" s="151"/>
      <c r="AE13" s="151"/>
      <c r="AF13" s="151"/>
      <c r="AG13" s="151"/>
      <c r="AH13" s="151"/>
      <c r="AI13" s="151"/>
      <c r="AJ13" s="151"/>
      <c r="AK13" s="151"/>
      <c r="AL13" s="151"/>
      <c r="AM13" s="151"/>
      <c r="AN13" s="151"/>
      <c r="AO13" s="151"/>
      <c r="AP13" s="151"/>
      <c r="AQ13" s="151"/>
      <c r="AR13" s="151"/>
      <c r="AS13" s="151"/>
      <c r="AT13" s="151"/>
      <c r="AU13" s="151"/>
      <c r="AV13" s="151"/>
      <c r="AW13" s="151"/>
      <c r="AX13" s="151"/>
      <c r="AY13" s="151"/>
      <c r="AZ13" s="151"/>
      <c r="BA13" s="151"/>
      <c r="BB13" s="151"/>
      <c r="BC13" s="151"/>
      <c r="BD13" s="151"/>
      <c r="BE13" s="151"/>
      <c r="BF13" s="151"/>
      <c r="BG13" s="151"/>
      <c r="BH13" s="151"/>
      <c r="BI13" s="151"/>
      <c r="BJ13" s="151"/>
      <c r="BK13" s="151"/>
      <c r="BL13" s="151"/>
      <c r="BM13" s="151"/>
      <c r="BN13" s="151"/>
      <c r="BO13" s="151"/>
      <c r="BP13" s="151"/>
      <c r="BQ13" s="151"/>
    </row>
    <row r="14" spans="2:69">
      <c r="B14" s="41" t="s">
        <v>1135</v>
      </c>
      <c r="C14" s="95" t="s">
        <v>1079</v>
      </c>
      <c r="D14" s="108" t="s">
        <v>125</v>
      </c>
      <c r="E14" s="151"/>
      <c r="F14" s="151"/>
      <c r="G14" s="151"/>
      <c r="H14" s="151"/>
      <c r="I14" s="151"/>
      <c r="J14" s="151"/>
      <c r="K14" s="151"/>
      <c r="L14" s="151"/>
      <c r="M14" s="151"/>
      <c r="N14" s="151"/>
      <c r="O14" s="151"/>
      <c r="P14" s="151"/>
      <c r="Q14" s="151"/>
      <c r="R14" s="151"/>
      <c r="S14" s="151"/>
      <c r="T14" s="151"/>
      <c r="U14" s="151"/>
      <c r="V14" s="151"/>
      <c r="W14" s="151"/>
      <c r="X14" s="151"/>
      <c r="Y14" s="151"/>
      <c r="Z14" s="151"/>
      <c r="AA14" s="151"/>
      <c r="AB14" s="151"/>
      <c r="AC14" s="151"/>
      <c r="AD14" s="151"/>
      <c r="AE14" s="151"/>
      <c r="AF14" s="151"/>
      <c r="AG14" s="151"/>
      <c r="AH14" s="151"/>
      <c r="AI14" s="151"/>
      <c r="AJ14" s="151"/>
      <c r="AK14" s="151"/>
      <c r="AL14" s="151"/>
      <c r="AM14" s="151"/>
      <c r="AN14" s="151"/>
      <c r="AO14" s="151"/>
      <c r="AP14" s="151"/>
      <c r="AQ14" s="151"/>
      <c r="AR14" s="151"/>
      <c r="AS14" s="151"/>
      <c r="AT14" s="151"/>
      <c r="AU14" s="151"/>
      <c r="AV14" s="151"/>
      <c r="AW14" s="151"/>
      <c r="AX14" s="151"/>
      <c r="AY14" s="151"/>
      <c r="AZ14" s="151"/>
      <c r="BA14" s="151"/>
      <c r="BB14" s="151"/>
      <c r="BC14" s="151"/>
      <c r="BD14" s="151"/>
      <c r="BE14" s="151"/>
      <c r="BF14" s="151"/>
      <c r="BG14" s="151"/>
      <c r="BH14" s="151"/>
      <c r="BI14" s="151"/>
      <c r="BJ14" s="151"/>
      <c r="BK14" s="151"/>
      <c r="BL14" s="151"/>
      <c r="BM14" s="151"/>
      <c r="BN14" s="151"/>
      <c r="BO14" s="151"/>
      <c r="BP14" s="151"/>
      <c r="BQ14" s="151"/>
    </row>
    <row r="15" spans="2:69">
      <c r="B15" s="41" t="s">
        <v>1136</v>
      </c>
      <c r="C15" s="95" t="s">
        <v>1081</v>
      </c>
      <c r="D15" s="108" t="s">
        <v>125</v>
      </c>
      <c r="E15" s="151"/>
      <c r="F15" s="151"/>
      <c r="G15" s="151"/>
      <c r="H15" s="151"/>
      <c r="I15" s="151"/>
      <c r="J15" s="151"/>
      <c r="K15" s="151"/>
      <c r="L15" s="151"/>
      <c r="M15" s="151"/>
      <c r="N15" s="151"/>
      <c r="O15" s="151"/>
      <c r="P15" s="151"/>
      <c r="Q15" s="151"/>
      <c r="R15" s="151"/>
      <c r="S15" s="151"/>
      <c r="T15" s="151"/>
      <c r="U15" s="151"/>
      <c r="V15" s="151"/>
      <c r="W15" s="151"/>
      <c r="X15" s="151"/>
      <c r="Y15" s="151"/>
      <c r="Z15" s="151"/>
      <c r="AA15" s="151"/>
      <c r="AB15" s="151"/>
      <c r="AC15" s="151"/>
      <c r="AD15" s="151"/>
      <c r="AE15" s="151"/>
      <c r="AF15" s="151"/>
      <c r="AG15" s="151"/>
      <c r="AH15" s="151"/>
      <c r="AI15" s="151"/>
      <c r="AJ15" s="151"/>
      <c r="AK15" s="151"/>
      <c r="AL15" s="151"/>
      <c r="AM15" s="151"/>
      <c r="AN15" s="151"/>
      <c r="AO15" s="151"/>
      <c r="AP15" s="151"/>
      <c r="AQ15" s="151"/>
      <c r="AR15" s="151"/>
      <c r="AS15" s="151"/>
      <c r="AT15" s="151"/>
      <c r="AU15" s="151"/>
      <c r="AV15" s="151"/>
      <c r="AW15" s="151"/>
      <c r="AX15" s="151"/>
      <c r="AY15" s="151"/>
      <c r="AZ15" s="151"/>
      <c r="BA15" s="151"/>
      <c r="BB15" s="151"/>
      <c r="BC15" s="151"/>
      <c r="BD15" s="151"/>
      <c r="BE15" s="151"/>
      <c r="BF15" s="151"/>
      <c r="BG15" s="151"/>
      <c r="BH15" s="151"/>
      <c r="BI15" s="151"/>
      <c r="BJ15" s="151"/>
      <c r="BK15" s="151"/>
      <c r="BL15" s="151"/>
      <c r="BM15" s="151"/>
      <c r="BN15" s="151"/>
      <c r="BO15" s="151"/>
      <c r="BP15" s="151"/>
      <c r="BQ15" s="151"/>
    </row>
    <row r="16" spans="2:69">
      <c r="B16" s="41" t="s">
        <v>1137</v>
      </c>
      <c r="C16" s="95" t="s">
        <v>1083</v>
      </c>
      <c r="D16" s="108" t="s">
        <v>125</v>
      </c>
      <c r="E16" s="151"/>
      <c r="F16" s="151"/>
      <c r="G16" s="151"/>
      <c r="H16" s="151"/>
      <c r="I16" s="151"/>
      <c r="J16" s="151"/>
      <c r="K16" s="151"/>
      <c r="L16" s="151"/>
      <c r="M16" s="151"/>
      <c r="N16" s="151"/>
      <c r="O16" s="151"/>
      <c r="P16" s="151"/>
      <c r="Q16" s="151"/>
      <c r="R16" s="151"/>
      <c r="S16" s="151"/>
      <c r="T16" s="151"/>
      <c r="U16" s="151"/>
      <c r="V16" s="151"/>
      <c r="W16" s="151"/>
      <c r="X16" s="151"/>
      <c r="Y16" s="151"/>
      <c r="Z16" s="151"/>
      <c r="AA16" s="151"/>
      <c r="AB16" s="151"/>
      <c r="AC16" s="151"/>
      <c r="AD16" s="151"/>
      <c r="AE16" s="151"/>
      <c r="AF16" s="151"/>
      <c r="AG16" s="151"/>
      <c r="AH16" s="151"/>
      <c r="AI16" s="151"/>
      <c r="AJ16" s="151"/>
      <c r="AK16" s="151"/>
      <c r="AL16" s="151"/>
      <c r="AM16" s="151"/>
      <c r="AN16" s="151"/>
      <c r="AO16" s="151"/>
      <c r="AP16" s="151"/>
      <c r="AQ16" s="151"/>
      <c r="AR16" s="151"/>
      <c r="AS16" s="151"/>
      <c r="AT16" s="151"/>
      <c r="AU16" s="151"/>
      <c r="AV16" s="151"/>
      <c r="AW16" s="151"/>
      <c r="AX16" s="151"/>
      <c r="AY16" s="151"/>
      <c r="AZ16" s="151"/>
      <c r="BA16" s="151"/>
      <c r="BB16" s="151"/>
      <c r="BC16" s="151"/>
      <c r="BD16" s="151"/>
      <c r="BE16" s="151"/>
      <c r="BF16" s="151"/>
      <c r="BG16" s="151"/>
      <c r="BH16" s="151"/>
      <c r="BI16" s="151"/>
      <c r="BJ16" s="151"/>
      <c r="BK16" s="151"/>
      <c r="BL16" s="151"/>
      <c r="BM16" s="151"/>
      <c r="BN16" s="151"/>
      <c r="BO16" s="151"/>
      <c r="BP16" s="151"/>
      <c r="BQ16" s="151"/>
    </row>
    <row r="17" spans="2:69">
      <c r="B17" s="41" t="s">
        <v>1138</v>
      </c>
      <c r="C17" s="94" t="s">
        <v>1085</v>
      </c>
      <c r="D17" s="108" t="s">
        <v>125</v>
      </c>
      <c r="E17" s="151"/>
      <c r="F17" s="151"/>
      <c r="G17" s="151"/>
      <c r="H17" s="151"/>
      <c r="I17" s="151"/>
      <c r="J17" s="151"/>
      <c r="K17" s="151"/>
      <c r="L17" s="151"/>
      <c r="M17" s="151"/>
      <c r="N17" s="151"/>
      <c r="O17" s="151"/>
      <c r="P17" s="151"/>
      <c r="Q17" s="151"/>
      <c r="R17" s="151"/>
      <c r="S17" s="151"/>
      <c r="T17" s="151"/>
      <c r="U17" s="151"/>
      <c r="V17" s="151"/>
      <c r="W17" s="151"/>
      <c r="X17" s="151"/>
      <c r="Y17" s="151"/>
      <c r="Z17" s="151"/>
      <c r="AA17" s="151"/>
      <c r="AB17" s="151"/>
      <c r="AC17" s="151"/>
      <c r="AD17" s="151"/>
      <c r="AE17" s="151"/>
      <c r="AF17" s="151"/>
      <c r="AG17" s="151"/>
      <c r="AH17" s="151"/>
      <c r="AI17" s="151"/>
      <c r="AJ17" s="151"/>
      <c r="AK17" s="151"/>
      <c r="AL17" s="151"/>
      <c r="AM17" s="151"/>
      <c r="AN17" s="151"/>
      <c r="AO17" s="151"/>
      <c r="AP17" s="151"/>
      <c r="AQ17" s="151"/>
      <c r="AR17" s="151"/>
      <c r="AS17" s="151"/>
      <c r="AT17" s="151"/>
      <c r="AU17" s="151"/>
      <c r="AV17" s="151"/>
      <c r="AW17" s="151"/>
      <c r="AX17" s="151"/>
      <c r="AY17" s="151"/>
      <c r="AZ17" s="151"/>
      <c r="BA17" s="151"/>
      <c r="BB17" s="151"/>
      <c r="BC17" s="151"/>
      <c r="BD17" s="151"/>
      <c r="BE17" s="151"/>
      <c r="BF17" s="151"/>
      <c r="BG17" s="151"/>
      <c r="BH17" s="151"/>
      <c r="BI17" s="151"/>
      <c r="BJ17" s="151"/>
      <c r="BK17" s="151"/>
      <c r="BL17" s="151"/>
      <c r="BM17" s="151"/>
      <c r="BN17" s="151"/>
      <c r="BO17" s="151"/>
      <c r="BP17" s="151"/>
      <c r="BQ17" s="151"/>
    </row>
    <row r="18" spans="2:69">
      <c r="B18" s="41" t="s">
        <v>1139</v>
      </c>
      <c r="C18" s="94" t="s">
        <v>1087</v>
      </c>
      <c r="D18" s="108" t="s">
        <v>125</v>
      </c>
      <c r="E18" s="151"/>
      <c r="F18" s="151"/>
      <c r="G18" s="151"/>
      <c r="H18" s="151"/>
      <c r="I18" s="151"/>
      <c r="J18" s="151"/>
      <c r="K18" s="151"/>
      <c r="L18" s="151"/>
      <c r="M18" s="151"/>
      <c r="N18" s="151"/>
      <c r="O18" s="151"/>
      <c r="P18" s="151"/>
      <c r="Q18" s="151"/>
      <c r="R18" s="151"/>
      <c r="S18" s="151"/>
      <c r="T18" s="151"/>
      <c r="U18" s="151"/>
      <c r="V18" s="151"/>
      <c r="W18" s="151"/>
      <c r="X18" s="151"/>
      <c r="Y18" s="151"/>
      <c r="Z18" s="151"/>
      <c r="AA18" s="151"/>
      <c r="AB18" s="151"/>
      <c r="AC18" s="151"/>
      <c r="AD18" s="151"/>
      <c r="AE18" s="151"/>
      <c r="AF18" s="151"/>
      <c r="AG18" s="151"/>
      <c r="AH18" s="151"/>
      <c r="AI18" s="151"/>
      <c r="AJ18" s="151"/>
      <c r="AK18" s="151"/>
      <c r="AL18" s="151"/>
      <c r="AM18" s="151"/>
      <c r="AN18" s="151"/>
      <c r="AO18" s="151"/>
      <c r="AP18" s="151"/>
      <c r="AQ18" s="151"/>
      <c r="AR18" s="151"/>
      <c r="AS18" s="151"/>
      <c r="AT18" s="151"/>
      <c r="AU18" s="151"/>
      <c r="AV18" s="151"/>
      <c r="AW18" s="151"/>
      <c r="AX18" s="151"/>
      <c r="AY18" s="151"/>
      <c r="AZ18" s="151"/>
      <c r="BA18" s="151"/>
      <c r="BB18" s="151"/>
      <c r="BC18" s="151"/>
      <c r="BD18" s="151"/>
      <c r="BE18" s="151"/>
      <c r="BF18" s="151"/>
      <c r="BG18" s="151"/>
      <c r="BH18" s="151"/>
      <c r="BI18" s="151"/>
      <c r="BJ18" s="151"/>
      <c r="BK18" s="151"/>
      <c r="BL18" s="151"/>
      <c r="BM18" s="151"/>
      <c r="BN18" s="151"/>
      <c r="BO18" s="151"/>
      <c r="BP18" s="151"/>
      <c r="BQ18" s="151"/>
    </row>
    <row r="19" spans="2:69">
      <c r="B19" s="41" t="s">
        <v>1140</v>
      </c>
      <c r="C19" s="94" t="s">
        <v>1089</v>
      </c>
      <c r="D19" s="108" t="s">
        <v>125</v>
      </c>
      <c r="E19" s="151"/>
      <c r="F19" s="151"/>
      <c r="G19" s="151"/>
      <c r="H19" s="151"/>
      <c r="I19" s="151"/>
      <c r="J19" s="151"/>
      <c r="K19" s="151"/>
      <c r="L19" s="151"/>
      <c r="M19" s="151"/>
      <c r="N19" s="151"/>
      <c r="O19" s="151"/>
      <c r="P19" s="151"/>
      <c r="Q19" s="151"/>
      <c r="R19" s="151"/>
      <c r="S19" s="151"/>
      <c r="T19" s="151"/>
      <c r="U19" s="151"/>
      <c r="V19" s="151"/>
      <c r="W19" s="151"/>
      <c r="X19" s="151"/>
      <c r="Y19" s="151"/>
      <c r="Z19" s="151"/>
      <c r="AA19" s="151"/>
      <c r="AB19" s="151"/>
      <c r="AC19" s="151"/>
      <c r="AD19" s="151"/>
      <c r="AE19" s="151"/>
      <c r="AF19" s="151"/>
      <c r="AG19" s="151"/>
      <c r="AH19" s="151"/>
      <c r="AI19" s="151"/>
      <c r="AJ19" s="151"/>
      <c r="AK19" s="151"/>
      <c r="AL19" s="151"/>
      <c r="AM19" s="151"/>
      <c r="AN19" s="151"/>
      <c r="AO19" s="151"/>
      <c r="AP19" s="151"/>
      <c r="AQ19" s="151"/>
      <c r="AR19" s="151"/>
      <c r="AS19" s="151"/>
      <c r="AT19" s="151"/>
      <c r="AU19" s="151"/>
      <c r="AV19" s="151"/>
      <c r="AW19" s="151"/>
      <c r="AX19" s="151"/>
      <c r="AY19" s="151"/>
      <c r="AZ19" s="151"/>
      <c r="BA19" s="151"/>
      <c r="BB19" s="151"/>
      <c r="BC19" s="151"/>
      <c r="BD19" s="151"/>
      <c r="BE19" s="151"/>
      <c r="BF19" s="151"/>
      <c r="BG19" s="151"/>
      <c r="BH19" s="151"/>
      <c r="BI19" s="151"/>
      <c r="BJ19" s="151"/>
      <c r="BK19" s="151"/>
      <c r="BL19" s="151"/>
      <c r="BM19" s="151"/>
      <c r="BN19" s="151"/>
      <c r="BO19" s="151"/>
      <c r="BP19" s="151"/>
      <c r="BQ19" s="151"/>
    </row>
    <row r="20" spans="2:69">
      <c r="B20" s="41" t="s">
        <v>1141</v>
      </c>
      <c r="C20" s="94" t="s">
        <v>1091</v>
      </c>
      <c r="D20" s="108" t="s">
        <v>125</v>
      </c>
      <c r="E20" s="151"/>
      <c r="F20" s="151"/>
      <c r="G20" s="151"/>
      <c r="H20" s="151"/>
      <c r="I20" s="151"/>
      <c r="J20" s="151"/>
      <c r="K20" s="151"/>
      <c r="L20" s="151"/>
      <c r="M20" s="151"/>
      <c r="N20" s="151"/>
      <c r="O20" s="151"/>
      <c r="P20" s="151"/>
      <c r="Q20" s="151"/>
      <c r="R20" s="151"/>
      <c r="S20" s="151"/>
      <c r="T20" s="151"/>
      <c r="U20" s="151"/>
      <c r="V20" s="151"/>
      <c r="W20" s="151"/>
      <c r="X20" s="151"/>
      <c r="Y20" s="151"/>
      <c r="Z20" s="151"/>
      <c r="AA20" s="151"/>
      <c r="AB20" s="151"/>
      <c r="AC20" s="151"/>
      <c r="AD20" s="151"/>
      <c r="AE20" s="151"/>
      <c r="AF20" s="151"/>
      <c r="AG20" s="151"/>
      <c r="AH20" s="151"/>
      <c r="AI20" s="151"/>
      <c r="AJ20" s="151"/>
      <c r="AK20" s="151"/>
      <c r="AL20" s="151"/>
      <c r="AM20" s="151"/>
      <c r="AN20" s="151"/>
      <c r="AO20" s="151"/>
      <c r="AP20" s="151"/>
      <c r="AQ20" s="151"/>
      <c r="AR20" s="151"/>
      <c r="AS20" s="151"/>
      <c r="AT20" s="151"/>
      <c r="AU20" s="151"/>
      <c r="AV20" s="151"/>
      <c r="AW20" s="151"/>
      <c r="AX20" s="151"/>
      <c r="AY20" s="151"/>
      <c r="AZ20" s="151"/>
      <c r="BA20" s="151"/>
      <c r="BB20" s="151"/>
      <c r="BC20" s="151"/>
      <c r="BD20" s="151"/>
      <c r="BE20" s="151"/>
      <c r="BF20" s="151"/>
      <c r="BG20" s="151"/>
      <c r="BH20" s="151"/>
      <c r="BI20" s="151"/>
      <c r="BJ20" s="151"/>
      <c r="BK20" s="151"/>
      <c r="BL20" s="151"/>
      <c r="BM20" s="151"/>
      <c r="BN20" s="151"/>
      <c r="BO20" s="151"/>
      <c r="BP20" s="151"/>
      <c r="BQ20" s="151"/>
    </row>
    <row r="21" spans="2:69">
      <c r="B21" s="42" t="s">
        <v>1142</v>
      </c>
      <c r="C21" s="98" t="s">
        <v>1093</v>
      </c>
      <c r="D21" s="122" t="s">
        <v>125</v>
      </c>
      <c r="E21" s="151"/>
      <c r="F21" s="151"/>
      <c r="G21" s="151"/>
      <c r="H21" s="151"/>
      <c r="I21" s="151"/>
      <c r="J21" s="151"/>
      <c r="K21" s="151"/>
      <c r="L21" s="151"/>
      <c r="M21" s="151"/>
      <c r="N21" s="151"/>
      <c r="O21" s="151"/>
      <c r="P21" s="151"/>
      <c r="Q21" s="151"/>
      <c r="R21" s="151"/>
      <c r="S21" s="151"/>
      <c r="T21" s="151"/>
      <c r="U21" s="151"/>
      <c r="V21" s="151"/>
      <c r="W21" s="151"/>
      <c r="X21" s="151"/>
      <c r="Y21" s="151"/>
      <c r="Z21" s="151"/>
      <c r="AA21" s="151"/>
      <c r="AB21" s="151"/>
      <c r="AC21" s="151"/>
      <c r="AD21" s="151"/>
      <c r="AE21" s="151"/>
      <c r="AF21" s="151"/>
      <c r="AG21" s="151"/>
      <c r="AH21" s="151"/>
      <c r="AI21" s="151"/>
      <c r="AJ21" s="151"/>
      <c r="AK21" s="151"/>
      <c r="AL21" s="151"/>
      <c r="AM21" s="151"/>
      <c r="AN21" s="151"/>
      <c r="AO21" s="151"/>
      <c r="AP21" s="151"/>
      <c r="AQ21" s="151"/>
      <c r="AR21" s="151"/>
      <c r="AS21" s="151"/>
      <c r="AT21" s="151"/>
      <c r="AU21" s="151"/>
      <c r="AV21" s="151"/>
      <c r="AW21" s="151"/>
      <c r="AX21" s="151"/>
      <c r="AY21" s="151"/>
      <c r="AZ21" s="151"/>
      <c r="BA21" s="151"/>
      <c r="BB21" s="151"/>
      <c r="BC21" s="151"/>
      <c r="BD21" s="151"/>
      <c r="BE21" s="151"/>
      <c r="BF21" s="151"/>
      <c r="BG21" s="151"/>
      <c r="BH21" s="151"/>
      <c r="BI21" s="151"/>
      <c r="BJ21" s="151"/>
      <c r="BK21" s="151"/>
      <c r="BL21" s="151"/>
      <c r="BM21" s="151"/>
      <c r="BN21" s="151"/>
      <c r="BO21" s="151"/>
      <c r="BP21" s="151"/>
      <c r="BQ21" s="151"/>
    </row>
    <row r="22" spans="2:69">
      <c r="B22" s="39" t="s">
        <v>1143</v>
      </c>
      <c r="C22" s="93" t="s">
        <v>1144</v>
      </c>
      <c r="D22" s="108" t="s">
        <v>125</v>
      </c>
      <c r="E22" s="184"/>
      <c r="F22" s="184"/>
      <c r="G22" s="184"/>
      <c r="H22" s="184"/>
      <c r="I22" s="184"/>
      <c r="J22" s="184"/>
      <c r="K22" s="184"/>
      <c r="L22" s="184"/>
      <c r="M22" s="184"/>
      <c r="N22" s="184"/>
      <c r="O22" s="184"/>
      <c r="P22" s="184"/>
      <c r="Q22" s="184"/>
      <c r="R22" s="184"/>
      <c r="S22" s="184"/>
      <c r="T22" s="184"/>
      <c r="U22" s="184"/>
      <c r="V22" s="184"/>
      <c r="W22" s="184"/>
      <c r="X22" s="184"/>
      <c r="Y22" s="184"/>
      <c r="Z22" s="184"/>
      <c r="AA22" s="184"/>
      <c r="AB22" s="184"/>
      <c r="AC22" s="184"/>
      <c r="AD22" s="184"/>
      <c r="AE22" s="184"/>
      <c r="AF22" s="184"/>
      <c r="AG22" s="184"/>
      <c r="AH22" s="184"/>
      <c r="AI22" s="184"/>
      <c r="AJ22" s="184"/>
      <c r="AK22" s="184"/>
      <c r="AL22" s="184"/>
      <c r="AM22" s="184"/>
      <c r="AN22" s="184"/>
      <c r="AO22" s="184"/>
      <c r="AP22" s="184"/>
      <c r="AQ22" s="184"/>
      <c r="AR22" s="184"/>
      <c r="AS22" s="184"/>
      <c r="AT22" s="184"/>
      <c r="AU22" s="184"/>
      <c r="AV22" s="184"/>
      <c r="AW22" s="184"/>
      <c r="AX22" s="184"/>
      <c r="AY22" s="184"/>
      <c r="AZ22" s="184"/>
      <c r="BA22" s="184"/>
      <c r="BB22" s="184"/>
      <c r="BC22" s="184"/>
      <c r="BD22" s="184"/>
      <c r="BE22" s="184"/>
      <c r="BF22" s="184"/>
      <c r="BG22" s="184"/>
      <c r="BH22" s="184"/>
      <c r="BI22" s="184"/>
      <c r="BJ22" s="184"/>
      <c r="BK22" s="184"/>
      <c r="BL22" s="184"/>
      <c r="BM22" s="184"/>
      <c r="BN22" s="184"/>
      <c r="BO22" s="184"/>
      <c r="BP22" s="184"/>
      <c r="BQ22" s="184"/>
    </row>
    <row r="23" spans="2:69">
      <c r="B23" s="41" t="s">
        <v>1145</v>
      </c>
      <c r="C23" s="94" t="s">
        <v>1071</v>
      </c>
      <c r="D23" s="108" t="s">
        <v>125</v>
      </c>
      <c r="E23" s="151"/>
      <c r="F23" s="151"/>
      <c r="G23" s="151"/>
      <c r="H23" s="151"/>
      <c r="I23" s="151"/>
      <c r="J23" s="151"/>
      <c r="K23" s="151"/>
      <c r="L23" s="151"/>
      <c r="M23" s="151"/>
      <c r="N23" s="151"/>
      <c r="O23" s="151"/>
      <c r="P23" s="151"/>
      <c r="Q23" s="151"/>
      <c r="R23" s="151"/>
      <c r="S23" s="151"/>
      <c r="T23" s="151"/>
      <c r="U23" s="151"/>
      <c r="V23" s="151"/>
      <c r="W23" s="151"/>
      <c r="X23" s="151"/>
      <c r="Y23" s="151"/>
      <c r="Z23" s="151"/>
      <c r="AA23" s="151"/>
      <c r="AB23" s="151"/>
      <c r="AC23" s="151"/>
      <c r="AD23" s="151"/>
      <c r="AE23" s="151"/>
      <c r="AF23" s="151"/>
      <c r="AG23" s="151"/>
      <c r="AH23" s="151"/>
      <c r="AI23" s="151"/>
      <c r="AJ23" s="151"/>
      <c r="AK23" s="151"/>
      <c r="AL23" s="151"/>
      <c r="AM23" s="151"/>
      <c r="AN23" s="151"/>
      <c r="AO23" s="151"/>
      <c r="AP23" s="151"/>
      <c r="AQ23" s="151"/>
      <c r="AR23" s="151"/>
      <c r="AS23" s="151"/>
      <c r="AT23" s="151"/>
      <c r="AU23" s="151"/>
      <c r="AV23" s="151"/>
      <c r="AW23" s="151"/>
      <c r="AX23" s="151"/>
      <c r="AY23" s="151"/>
      <c r="AZ23" s="151"/>
      <c r="BA23" s="151"/>
      <c r="BB23" s="151"/>
      <c r="BC23" s="151"/>
      <c r="BD23" s="151"/>
      <c r="BE23" s="151"/>
      <c r="BF23" s="151"/>
      <c r="BG23" s="151"/>
      <c r="BH23" s="151"/>
      <c r="BI23" s="151"/>
      <c r="BJ23" s="151"/>
      <c r="BK23" s="151"/>
      <c r="BL23" s="151"/>
      <c r="BM23" s="151"/>
      <c r="BN23" s="151"/>
      <c r="BO23" s="151"/>
      <c r="BP23" s="151"/>
      <c r="BQ23" s="151"/>
    </row>
    <row r="24" spans="2:69">
      <c r="B24" s="41" t="s">
        <v>1146</v>
      </c>
      <c r="C24" s="94" t="s">
        <v>1098</v>
      </c>
      <c r="D24" s="108" t="s">
        <v>125</v>
      </c>
      <c r="E24" s="151"/>
      <c r="F24" s="151"/>
      <c r="G24" s="151"/>
      <c r="H24" s="151"/>
      <c r="I24" s="151"/>
      <c r="J24" s="151"/>
      <c r="K24" s="151"/>
      <c r="L24" s="151"/>
      <c r="M24" s="151"/>
      <c r="N24" s="151"/>
      <c r="O24" s="151"/>
      <c r="P24" s="151"/>
      <c r="Q24" s="151"/>
      <c r="R24" s="151"/>
      <c r="S24" s="151"/>
      <c r="T24" s="151"/>
      <c r="U24" s="151"/>
      <c r="V24" s="151"/>
      <c r="W24" s="151"/>
      <c r="X24" s="151"/>
      <c r="Y24" s="151"/>
      <c r="Z24" s="151"/>
      <c r="AA24" s="151"/>
      <c r="AB24" s="151"/>
      <c r="AC24" s="151"/>
      <c r="AD24" s="151"/>
      <c r="AE24" s="151"/>
      <c r="AF24" s="151"/>
      <c r="AG24" s="151"/>
      <c r="AH24" s="151"/>
      <c r="AI24" s="151"/>
      <c r="AJ24" s="151"/>
      <c r="AK24" s="151"/>
      <c r="AL24" s="151"/>
      <c r="AM24" s="151"/>
      <c r="AN24" s="151"/>
      <c r="AO24" s="151"/>
      <c r="AP24" s="151"/>
      <c r="AQ24" s="151"/>
      <c r="AR24" s="151"/>
      <c r="AS24" s="151"/>
      <c r="AT24" s="151"/>
      <c r="AU24" s="151"/>
      <c r="AV24" s="151"/>
      <c r="AW24" s="151"/>
      <c r="AX24" s="151"/>
      <c r="AY24" s="151"/>
      <c r="AZ24" s="151"/>
      <c r="BA24" s="151"/>
      <c r="BB24" s="151"/>
      <c r="BC24" s="151"/>
      <c r="BD24" s="151"/>
      <c r="BE24" s="151"/>
      <c r="BF24" s="151"/>
      <c r="BG24" s="151"/>
      <c r="BH24" s="151"/>
      <c r="BI24" s="151"/>
      <c r="BJ24" s="151"/>
      <c r="BK24" s="151"/>
      <c r="BL24" s="151"/>
      <c r="BM24" s="151"/>
      <c r="BN24" s="151"/>
      <c r="BO24" s="151"/>
      <c r="BP24" s="151"/>
      <c r="BQ24" s="151"/>
    </row>
    <row r="25" spans="2:69">
      <c r="B25" s="41" t="s">
        <v>1147</v>
      </c>
      <c r="C25" s="94" t="s">
        <v>1100</v>
      </c>
      <c r="D25" s="108" t="s">
        <v>125</v>
      </c>
      <c r="E25" s="151"/>
      <c r="F25" s="151"/>
      <c r="G25" s="151"/>
      <c r="H25" s="151"/>
      <c r="I25" s="151"/>
      <c r="J25" s="151"/>
      <c r="K25" s="151"/>
      <c r="L25" s="151"/>
      <c r="M25" s="151"/>
      <c r="N25" s="151"/>
      <c r="O25" s="151"/>
      <c r="P25" s="151"/>
      <c r="Q25" s="151"/>
      <c r="R25" s="151"/>
      <c r="S25" s="151"/>
      <c r="T25" s="151"/>
      <c r="U25" s="151"/>
      <c r="V25" s="151"/>
      <c r="W25" s="151"/>
      <c r="X25" s="151"/>
      <c r="Y25" s="151"/>
      <c r="Z25" s="151"/>
      <c r="AA25" s="151"/>
      <c r="AB25" s="151"/>
      <c r="AC25" s="151"/>
      <c r="AD25" s="151"/>
      <c r="AE25" s="151"/>
      <c r="AF25" s="151"/>
      <c r="AG25" s="151"/>
      <c r="AH25" s="151"/>
      <c r="AI25" s="151"/>
      <c r="AJ25" s="151"/>
      <c r="AK25" s="151"/>
      <c r="AL25" s="151"/>
      <c r="AM25" s="151"/>
      <c r="AN25" s="151"/>
      <c r="AO25" s="151"/>
      <c r="AP25" s="151"/>
      <c r="AQ25" s="151"/>
      <c r="AR25" s="151"/>
      <c r="AS25" s="151"/>
      <c r="AT25" s="151"/>
      <c r="AU25" s="151"/>
      <c r="AV25" s="151"/>
      <c r="AW25" s="151"/>
      <c r="AX25" s="151"/>
      <c r="AY25" s="151"/>
      <c r="AZ25" s="151"/>
      <c r="BA25" s="151"/>
      <c r="BB25" s="151"/>
      <c r="BC25" s="151"/>
      <c r="BD25" s="151"/>
      <c r="BE25" s="151"/>
      <c r="BF25" s="151"/>
      <c r="BG25" s="151"/>
      <c r="BH25" s="151"/>
      <c r="BI25" s="151"/>
      <c r="BJ25" s="151"/>
      <c r="BK25" s="151"/>
      <c r="BL25" s="151"/>
      <c r="BM25" s="151"/>
      <c r="BN25" s="151"/>
      <c r="BO25" s="151"/>
      <c r="BP25" s="151"/>
      <c r="BQ25" s="151"/>
    </row>
    <row r="26" spans="2:69">
      <c r="B26" s="23" t="s">
        <v>1148</v>
      </c>
      <c r="C26" s="100" t="s">
        <v>1102</v>
      </c>
      <c r="D26" s="109" t="s">
        <v>125</v>
      </c>
      <c r="E26" s="151"/>
      <c r="F26" s="151"/>
      <c r="G26" s="151"/>
      <c r="H26" s="151"/>
      <c r="I26" s="151"/>
      <c r="J26" s="151"/>
      <c r="K26" s="151"/>
      <c r="L26" s="151"/>
      <c r="M26" s="151"/>
      <c r="N26" s="151"/>
      <c r="O26" s="151"/>
      <c r="P26" s="151"/>
      <c r="Q26" s="151"/>
      <c r="R26" s="151"/>
      <c r="S26" s="151"/>
      <c r="T26" s="151"/>
      <c r="U26" s="151"/>
      <c r="V26" s="151"/>
      <c r="W26" s="151"/>
      <c r="X26" s="151"/>
      <c r="Y26" s="151"/>
      <c r="Z26" s="151"/>
      <c r="AA26" s="151"/>
      <c r="AB26" s="151"/>
      <c r="AC26" s="151"/>
      <c r="AD26" s="151"/>
      <c r="AE26" s="151"/>
      <c r="AF26" s="151"/>
      <c r="AG26" s="151"/>
      <c r="AH26" s="151"/>
      <c r="AI26" s="151"/>
      <c r="AJ26" s="151"/>
      <c r="AK26" s="151"/>
      <c r="AL26" s="151"/>
      <c r="AM26" s="151"/>
      <c r="AN26" s="151"/>
      <c r="AO26" s="151"/>
      <c r="AP26" s="151"/>
      <c r="AQ26" s="151"/>
      <c r="AR26" s="151"/>
      <c r="AS26" s="151"/>
      <c r="AT26" s="151"/>
      <c r="AU26" s="151"/>
      <c r="AV26" s="151"/>
      <c r="AW26" s="151"/>
      <c r="AX26" s="151"/>
      <c r="AY26" s="151"/>
      <c r="AZ26" s="151"/>
      <c r="BA26" s="151"/>
      <c r="BB26" s="151"/>
      <c r="BC26" s="151"/>
      <c r="BD26" s="151"/>
      <c r="BE26" s="151"/>
      <c r="BF26" s="151"/>
      <c r="BG26" s="151"/>
      <c r="BH26" s="151"/>
      <c r="BI26" s="151"/>
      <c r="BJ26" s="151"/>
      <c r="BK26" s="151"/>
      <c r="BL26" s="151"/>
      <c r="BM26" s="151"/>
      <c r="BN26" s="151"/>
      <c r="BO26" s="151"/>
      <c r="BP26" s="151"/>
      <c r="BQ26" s="151"/>
    </row>
    <row r="27" spans="2:69">
      <c r="B27" s="175" t="s">
        <v>1149</v>
      </c>
      <c r="C27" s="176" t="s">
        <v>1150</v>
      </c>
      <c r="D27" s="185" t="s">
        <v>125</v>
      </c>
      <c r="E27" s="169"/>
      <c r="F27" s="169"/>
      <c r="G27" s="169"/>
      <c r="H27" s="169"/>
      <c r="I27" s="169"/>
      <c r="J27" s="169"/>
      <c r="K27" s="169"/>
      <c r="L27" s="169"/>
      <c r="M27" s="169"/>
      <c r="N27" s="169"/>
      <c r="O27" s="169"/>
      <c r="P27" s="169"/>
      <c r="Q27" s="169"/>
      <c r="R27" s="169"/>
      <c r="S27" s="169"/>
      <c r="T27" s="169"/>
      <c r="U27" s="169"/>
      <c r="V27" s="169"/>
      <c r="W27" s="169"/>
      <c r="X27" s="169"/>
      <c r="Y27" s="169"/>
      <c r="Z27" s="169"/>
      <c r="AA27" s="169"/>
      <c r="AB27" s="169"/>
      <c r="AC27" s="169"/>
      <c r="AD27" s="169"/>
      <c r="AE27" s="169"/>
      <c r="AF27" s="169"/>
      <c r="AG27" s="169"/>
      <c r="AH27" s="169"/>
      <c r="AI27" s="169"/>
      <c r="AJ27" s="169"/>
      <c r="AK27" s="169"/>
      <c r="AL27" s="169"/>
      <c r="AM27" s="169"/>
      <c r="AN27" s="169"/>
      <c r="AO27" s="169"/>
      <c r="AP27" s="169"/>
      <c r="AQ27" s="169"/>
      <c r="AR27" s="169"/>
      <c r="AS27" s="169"/>
      <c r="AT27" s="169"/>
      <c r="AU27" s="169"/>
      <c r="AV27" s="169"/>
      <c r="AW27" s="169"/>
      <c r="AX27" s="169"/>
      <c r="AY27" s="169"/>
      <c r="AZ27" s="169"/>
      <c r="BA27" s="169"/>
      <c r="BB27" s="169"/>
      <c r="BC27" s="169"/>
      <c r="BD27" s="169"/>
      <c r="BE27" s="169"/>
      <c r="BF27" s="169"/>
      <c r="BG27" s="169"/>
      <c r="BH27" s="169"/>
      <c r="BI27" s="169"/>
      <c r="BJ27" s="169"/>
      <c r="BK27" s="169"/>
      <c r="BL27" s="169"/>
      <c r="BM27" s="169"/>
      <c r="BN27" s="169"/>
      <c r="BO27" s="169"/>
      <c r="BP27" s="169"/>
      <c r="BQ27" s="169"/>
    </row>
    <row r="28" spans="2:69">
      <c r="B28" s="39" t="s">
        <v>1151</v>
      </c>
      <c r="C28" s="93" t="s">
        <v>1152</v>
      </c>
      <c r="D28" s="108" t="s">
        <v>125</v>
      </c>
      <c r="E28" s="184"/>
      <c r="F28" s="184"/>
      <c r="G28" s="184"/>
      <c r="H28" s="184"/>
      <c r="I28" s="184"/>
      <c r="J28" s="184"/>
      <c r="K28" s="184"/>
      <c r="L28" s="184"/>
      <c r="M28" s="184"/>
      <c r="N28" s="184"/>
      <c r="O28" s="184"/>
      <c r="P28" s="184"/>
      <c r="Q28" s="184"/>
      <c r="R28" s="184"/>
      <c r="S28" s="184"/>
      <c r="T28" s="184"/>
      <c r="U28" s="184"/>
      <c r="V28" s="184"/>
      <c r="W28" s="184"/>
      <c r="X28" s="184"/>
      <c r="Y28" s="184"/>
      <c r="Z28" s="184"/>
      <c r="AA28" s="184"/>
      <c r="AB28" s="184"/>
      <c r="AC28" s="184"/>
      <c r="AD28" s="184"/>
      <c r="AE28" s="184"/>
      <c r="AF28" s="184"/>
      <c r="AG28" s="184"/>
      <c r="AH28" s="184"/>
      <c r="AI28" s="184"/>
      <c r="AJ28" s="184"/>
      <c r="AK28" s="184"/>
      <c r="AL28" s="184"/>
      <c r="AM28" s="184"/>
      <c r="AN28" s="184"/>
      <c r="AO28" s="184"/>
      <c r="AP28" s="184"/>
      <c r="AQ28" s="184"/>
      <c r="AR28" s="184"/>
      <c r="AS28" s="184"/>
      <c r="AT28" s="184"/>
      <c r="AU28" s="184"/>
      <c r="AV28" s="184"/>
      <c r="AW28" s="184"/>
      <c r="AX28" s="184"/>
      <c r="AY28" s="184"/>
      <c r="AZ28" s="184"/>
      <c r="BA28" s="184"/>
      <c r="BB28" s="184"/>
      <c r="BC28" s="184"/>
      <c r="BD28" s="184"/>
      <c r="BE28" s="184"/>
      <c r="BF28" s="184"/>
      <c r="BG28" s="184"/>
      <c r="BH28" s="184"/>
      <c r="BI28" s="184"/>
      <c r="BJ28" s="184"/>
      <c r="BK28" s="184"/>
      <c r="BL28" s="184"/>
      <c r="BM28" s="184"/>
      <c r="BN28" s="184"/>
      <c r="BO28" s="184"/>
      <c r="BP28" s="184"/>
      <c r="BQ28" s="184"/>
    </row>
    <row r="29" spans="2:69">
      <c r="B29" s="41" t="s">
        <v>1153</v>
      </c>
      <c r="C29" s="94" t="s">
        <v>1071</v>
      </c>
      <c r="D29" s="108" t="s">
        <v>125</v>
      </c>
      <c r="E29" s="151"/>
      <c r="F29" s="151"/>
      <c r="G29" s="151"/>
      <c r="H29" s="151"/>
      <c r="I29" s="151"/>
      <c r="J29" s="151"/>
      <c r="K29" s="151"/>
      <c r="L29" s="151"/>
      <c r="M29" s="151"/>
      <c r="N29" s="151"/>
      <c r="O29" s="151"/>
      <c r="P29" s="151"/>
      <c r="Q29" s="151"/>
      <c r="R29" s="151"/>
      <c r="S29" s="151"/>
      <c r="T29" s="151"/>
      <c r="U29" s="151"/>
      <c r="V29" s="151"/>
      <c r="W29" s="151"/>
      <c r="X29" s="151"/>
      <c r="Y29" s="151"/>
      <c r="Z29" s="151"/>
      <c r="AA29" s="151"/>
      <c r="AB29" s="151"/>
      <c r="AC29" s="151"/>
      <c r="AD29" s="151"/>
      <c r="AE29" s="184"/>
      <c r="AF29" s="184"/>
      <c r="AG29" s="184"/>
      <c r="AH29" s="184"/>
      <c r="AI29" s="184"/>
      <c r="AJ29" s="184"/>
      <c r="AK29" s="184"/>
      <c r="AL29" s="184"/>
      <c r="AM29" s="184"/>
      <c r="AN29" s="184"/>
      <c r="AO29" s="184"/>
      <c r="AP29" s="184"/>
      <c r="AQ29" s="184"/>
      <c r="AR29" s="151"/>
      <c r="AS29" s="151"/>
      <c r="AT29" s="151"/>
      <c r="AU29" s="151"/>
      <c r="AV29" s="151"/>
      <c r="AW29" s="151"/>
      <c r="AX29" s="151"/>
      <c r="AY29" s="151"/>
      <c r="AZ29" s="151"/>
      <c r="BA29" s="151"/>
      <c r="BB29" s="151"/>
      <c r="BC29" s="151"/>
      <c r="BD29" s="151"/>
      <c r="BE29" s="151"/>
      <c r="BF29" s="151"/>
      <c r="BG29" s="151"/>
      <c r="BH29" s="151"/>
      <c r="BI29" s="151"/>
      <c r="BJ29" s="151"/>
      <c r="BK29" s="151"/>
      <c r="BL29" s="151"/>
      <c r="BM29" s="151"/>
      <c r="BN29" s="151"/>
      <c r="BO29" s="151"/>
      <c r="BP29" s="151"/>
      <c r="BQ29" s="151"/>
    </row>
    <row r="30" spans="2:69">
      <c r="B30" s="41" t="s">
        <v>1154</v>
      </c>
      <c r="C30" s="95" t="s">
        <v>1073</v>
      </c>
      <c r="D30" s="108" t="s">
        <v>125</v>
      </c>
      <c r="E30" s="151"/>
      <c r="F30" s="151"/>
      <c r="G30" s="151"/>
      <c r="H30" s="151"/>
      <c r="I30" s="151"/>
      <c r="J30" s="151"/>
      <c r="K30" s="151"/>
      <c r="L30" s="151"/>
      <c r="M30" s="151"/>
      <c r="N30" s="151"/>
      <c r="O30" s="151"/>
      <c r="P30" s="151"/>
      <c r="Q30" s="151"/>
      <c r="R30" s="151"/>
      <c r="S30" s="151"/>
      <c r="T30" s="151"/>
      <c r="U30" s="151"/>
      <c r="V30" s="151"/>
      <c r="W30" s="151"/>
      <c r="X30" s="151"/>
      <c r="Y30" s="151"/>
      <c r="Z30" s="151"/>
      <c r="AA30" s="151"/>
      <c r="AB30" s="151"/>
      <c r="AC30" s="151"/>
      <c r="AD30" s="151"/>
      <c r="AE30" s="151"/>
      <c r="AF30" s="151"/>
      <c r="AG30" s="151"/>
      <c r="AH30" s="151"/>
      <c r="AI30" s="151"/>
      <c r="AJ30" s="151"/>
      <c r="AK30" s="151"/>
      <c r="AL30" s="151"/>
      <c r="AM30" s="151"/>
      <c r="AN30" s="151"/>
      <c r="AO30" s="151"/>
      <c r="AP30" s="151"/>
      <c r="AQ30" s="151"/>
      <c r="AR30" s="151"/>
      <c r="AS30" s="151"/>
      <c r="AT30" s="151"/>
      <c r="AU30" s="151"/>
      <c r="AV30" s="151"/>
      <c r="AW30" s="151"/>
      <c r="AX30" s="151"/>
      <c r="AY30" s="151"/>
      <c r="AZ30" s="151"/>
      <c r="BA30" s="151"/>
      <c r="BB30" s="151"/>
      <c r="BC30" s="151"/>
      <c r="BD30" s="151"/>
      <c r="BE30" s="151"/>
      <c r="BF30" s="151"/>
      <c r="BG30" s="151"/>
      <c r="BH30" s="151"/>
      <c r="BI30" s="151"/>
      <c r="BJ30" s="151"/>
      <c r="BK30" s="151"/>
      <c r="BL30" s="151"/>
      <c r="BM30" s="151"/>
      <c r="BN30" s="151"/>
      <c r="BO30" s="151"/>
      <c r="BP30" s="151"/>
      <c r="BQ30" s="151"/>
    </row>
    <row r="31" spans="2:69">
      <c r="B31" s="41" t="s">
        <v>1155</v>
      </c>
      <c r="C31" s="180" t="s">
        <v>1075</v>
      </c>
      <c r="D31" s="108" t="s">
        <v>125</v>
      </c>
      <c r="E31" s="151"/>
      <c r="F31" s="151"/>
      <c r="G31" s="151"/>
      <c r="H31" s="151"/>
      <c r="I31" s="151"/>
      <c r="J31" s="151"/>
      <c r="K31" s="151"/>
      <c r="L31" s="151"/>
      <c r="M31" s="151"/>
      <c r="N31" s="151"/>
      <c r="O31" s="151"/>
      <c r="P31" s="151"/>
      <c r="Q31" s="151"/>
      <c r="R31" s="151"/>
      <c r="S31" s="151"/>
      <c r="T31" s="151"/>
      <c r="U31" s="151"/>
      <c r="V31" s="151"/>
      <c r="W31" s="151"/>
      <c r="X31" s="151"/>
      <c r="Y31" s="151"/>
      <c r="Z31" s="151"/>
      <c r="AA31" s="151"/>
      <c r="AB31" s="151"/>
      <c r="AC31" s="151"/>
      <c r="AD31" s="151"/>
      <c r="AE31" s="151"/>
      <c r="AF31" s="151"/>
      <c r="AG31" s="151"/>
      <c r="AH31" s="151"/>
      <c r="AI31" s="151"/>
      <c r="AJ31" s="151"/>
      <c r="AK31" s="151"/>
      <c r="AL31" s="151"/>
      <c r="AM31" s="151"/>
      <c r="AN31" s="151"/>
      <c r="AO31" s="151"/>
      <c r="AP31" s="151"/>
      <c r="AQ31" s="151"/>
      <c r="AR31" s="151"/>
      <c r="AS31" s="151"/>
      <c r="AT31" s="151"/>
      <c r="AU31" s="151"/>
      <c r="AV31" s="151"/>
      <c r="AW31" s="151"/>
      <c r="AX31" s="151"/>
      <c r="AY31" s="151"/>
      <c r="AZ31" s="151"/>
      <c r="BA31" s="151"/>
      <c r="BB31" s="151"/>
      <c r="BC31" s="151"/>
      <c r="BD31" s="151"/>
      <c r="BE31" s="151"/>
      <c r="BF31" s="151"/>
      <c r="BG31" s="151"/>
      <c r="BH31" s="151"/>
      <c r="BI31" s="151"/>
      <c r="BJ31" s="151"/>
      <c r="BK31" s="151"/>
      <c r="BL31" s="151"/>
      <c r="BM31" s="151"/>
      <c r="BN31" s="151"/>
      <c r="BO31" s="151"/>
      <c r="BP31" s="151"/>
      <c r="BQ31" s="151"/>
    </row>
    <row r="32" spans="2:69">
      <c r="B32" s="41" t="s">
        <v>1156</v>
      </c>
      <c r="C32" s="180" t="s">
        <v>1077</v>
      </c>
      <c r="D32" s="108" t="s">
        <v>125</v>
      </c>
      <c r="E32" s="151"/>
      <c r="F32" s="151"/>
      <c r="G32" s="151"/>
      <c r="H32" s="151"/>
      <c r="I32" s="151"/>
      <c r="J32" s="151"/>
      <c r="K32" s="151"/>
      <c r="L32" s="151"/>
      <c r="M32" s="151"/>
      <c r="N32" s="151"/>
      <c r="O32" s="151"/>
      <c r="P32" s="151"/>
      <c r="Q32" s="151"/>
      <c r="R32" s="151"/>
      <c r="S32" s="151"/>
      <c r="T32" s="151"/>
      <c r="U32" s="151"/>
      <c r="V32" s="151"/>
      <c r="W32" s="151"/>
      <c r="X32" s="151"/>
      <c r="Y32" s="151"/>
      <c r="Z32" s="151"/>
      <c r="AA32" s="151"/>
      <c r="AB32" s="151"/>
      <c r="AC32" s="151"/>
      <c r="AD32" s="151"/>
      <c r="AE32" s="151"/>
      <c r="AF32" s="151"/>
      <c r="AG32" s="151"/>
      <c r="AH32" s="151"/>
      <c r="AI32" s="151"/>
      <c r="AJ32" s="151"/>
      <c r="AK32" s="151"/>
      <c r="AL32" s="151"/>
      <c r="AM32" s="151"/>
      <c r="AN32" s="151"/>
      <c r="AO32" s="151"/>
      <c r="AP32" s="151"/>
      <c r="AQ32" s="151"/>
      <c r="AR32" s="151"/>
      <c r="AS32" s="151"/>
      <c r="AT32" s="151"/>
      <c r="AU32" s="151"/>
      <c r="AV32" s="151"/>
      <c r="AW32" s="151"/>
      <c r="AX32" s="151"/>
      <c r="AY32" s="151"/>
      <c r="AZ32" s="151"/>
      <c r="BA32" s="151"/>
      <c r="BB32" s="151"/>
      <c r="BC32" s="151"/>
      <c r="BD32" s="151"/>
      <c r="BE32" s="151"/>
      <c r="BF32" s="151"/>
      <c r="BG32" s="151"/>
      <c r="BH32" s="151"/>
      <c r="BI32" s="151"/>
      <c r="BJ32" s="151"/>
      <c r="BK32" s="151"/>
      <c r="BL32" s="151"/>
      <c r="BM32" s="151"/>
      <c r="BN32" s="151"/>
      <c r="BO32" s="151"/>
      <c r="BP32" s="151"/>
      <c r="BQ32" s="151"/>
    </row>
    <row r="33" spans="2:69">
      <c r="B33" s="41" t="s">
        <v>1157</v>
      </c>
      <c r="C33" s="95" t="s">
        <v>1079</v>
      </c>
      <c r="D33" s="108" t="s">
        <v>125</v>
      </c>
      <c r="E33" s="151"/>
      <c r="F33" s="151"/>
      <c r="G33" s="151"/>
      <c r="H33" s="151"/>
      <c r="I33" s="151"/>
      <c r="J33" s="151"/>
      <c r="K33" s="151"/>
      <c r="L33" s="151"/>
      <c r="M33" s="151"/>
      <c r="N33" s="151"/>
      <c r="O33" s="151"/>
      <c r="P33" s="151"/>
      <c r="Q33" s="151"/>
      <c r="R33" s="151"/>
      <c r="S33" s="151"/>
      <c r="T33" s="151"/>
      <c r="U33" s="151"/>
      <c r="V33" s="151"/>
      <c r="W33" s="151"/>
      <c r="X33" s="151"/>
      <c r="Y33" s="151"/>
      <c r="Z33" s="151"/>
      <c r="AA33" s="151"/>
      <c r="AB33" s="151"/>
      <c r="AC33" s="151"/>
      <c r="AD33" s="151"/>
      <c r="AE33" s="151"/>
      <c r="AF33" s="151"/>
      <c r="AG33" s="151"/>
      <c r="AH33" s="151"/>
      <c r="AI33" s="151"/>
      <c r="AJ33" s="151"/>
      <c r="AK33" s="151"/>
      <c r="AL33" s="151"/>
      <c r="AM33" s="151"/>
      <c r="AN33" s="151"/>
      <c r="AO33" s="151"/>
      <c r="AP33" s="151"/>
      <c r="AQ33" s="151"/>
      <c r="AR33" s="151"/>
      <c r="AS33" s="151"/>
      <c r="AT33" s="151"/>
      <c r="AU33" s="151"/>
      <c r="AV33" s="151"/>
      <c r="AW33" s="151"/>
      <c r="AX33" s="151"/>
      <c r="AY33" s="151"/>
      <c r="AZ33" s="151"/>
      <c r="BA33" s="151"/>
      <c r="BB33" s="151"/>
      <c r="BC33" s="151"/>
      <c r="BD33" s="151"/>
      <c r="BE33" s="151"/>
      <c r="BF33" s="151"/>
      <c r="BG33" s="151"/>
      <c r="BH33" s="151"/>
      <c r="BI33" s="151"/>
      <c r="BJ33" s="151"/>
      <c r="BK33" s="151"/>
      <c r="BL33" s="151"/>
      <c r="BM33" s="151"/>
      <c r="BN33" s="151"/>
      <c r="BO33" s="151"/>
      <c r="BP33" s="151"/>
      <c r="BQ33" s="151"/>
    </row>
    <row r="34" spans="2:69">
      <c r="B34" s="41" t="s">
        <v>1158</v>
      </c>
      <c r="C34" s="95" t="s">
        <v>1081</v>
      </c>
      <c r="D34" s="108" t="s">
        <v>125</v>
      </c>
      <c r="E34" s="151"/>
      <c r="F34" s="151"/>
      <c r="G34" s="151"/>
      <c r="H34" s="151"/>
      <c r="I34" s="151"/>
      <c r="J34" s="151"/>
      <c r="K34" s="151"/>
      <c r="L34" s="151"/>
      <c r="M34" s="151"/>
      <c r="N34" s="151"/>
      <c r="O34" s="151"/>
      <c r="P34" s="151"/>
      <c r="Q34" s="151"/>
      <c r="R34" s="151"/>
      <c r="S34" s="151"/>
      <c r="T34" s="151"/>
      <c r="U34" s="151"/>
      <c r="V34" s="151"/>
      <c r="W34" s="151"/>
      <c r="X34" s="151"/>
      <c r="Y34" s="151"/>
      <c r="Z34" s="151"/>
      <c r="AA34" s="151"/>
      <c r="AB34" s="151"/>
      <c r="AC34" s="151"/>
      <c r="AD34" s="151"/>
      <c r="AE34" s="151"/>
      <c r="AF34" s="151"/>
      <c r="AG34" s="151"/>
      <c r="AH34" s="151"/>
      <c r="AI34" s="151"/>
      <c r="AJ34" s="151"/>
      <c r="AK34" s="151"/>
      <c r="AL34" s="151"/>
      <c r="AM34" s="151"/>
      <c r="AN34" s="151"/>
      <c r="AO34" s="151"/>
      <c r="AP34" s="151"/>
      <c r="AQ34" s="151"/>
      <c r="AR34" s="151"/>
      <c r="AS34" s="151"/>
      <c r="AT34" s="151"/>
      <c r="AU34" s="151"/>
      <c r="AV34" s="151"/>
      <c r="AW34" s="151"/>
      <c r="AX34" s="151"/>
      <c r="AY34" s="151"/>
      <c r="AZ34" s="151"/>
      <c r="BA34" s="151"/>
      <c r="BB34" s="151"/>
      <c r="BC34" s="151"/>
      <c r="BD34" s="151"/>
      <c r="BE34" s="151"/>
      <c r="BF34" s="151"/>
      <c r="BG34" s="151"/>
      <c r="BH34" s="151"/>
      <c r="BI34" s="151"/>
      <c r="BJ34" s="151"/>
      <c r="BK34" s="151"/>
      <c r="BL34" s="151"/>
      <c r="BM34" s="151"/>
      <c r="BN34" s="151"/>
      <c r="BO34" s="151"/>
      <c r="BP34" s="151"/>
      <c r="BQ34" s="151"/>
    </row>
    <row r="35" spans="2:69">
      <c r="B35" s="41" t="s">
        <v>1159</v>
      </c>
      <c r="C35" s="95" t="s">
        <v>1083</v>
      </c>
      <c r="D35" s="108" t="s">
        <v>125</v>
      </c>
      <c r="E35" s="151"/>
      <c r="F35" s="151"/>
      <c r="G35" s="151"/>
      <c r="H35" s="151"/>
      <c r="I35" s="151"/>
      <c r="J35" s="151"/>
      <c r="K35" s="151"/>
      <c r="L35" s="151"/>
      <c r="M35" s="151"/>
      <c r="N35" s="151"/>
      <c r="O35" s="151"/>
      <c r="P35" s="151"/>
      <c r="Q35" s="151"/>
      <c r="R35" s="151"/>
      <c r="S35" s="151"/>
      <c r="T35" s="151"/>
      <c r="U35" s="151"/>
      <c r="V35" s="151"/>
      <c r="W35" s="151"/>
      <c r="X35" s="151"/>
      <c r="Y35" s="151"/>
      <c r="Z35" s="151"/>
      <c r="AA35" s="151"/>
      <c r="AB35" s="151"/>
      <c r="AC35" s="151"/>
      <c r="AD35" s="151"/>
      <c r="AE35" s="151"/>
      <c r="AF35" s="151"/>
      <c r="AG35" s="151"/>
      <c r="AH35" s="151"/>
      <c r="AI35" s="151"/>
      <c r="AJ35" s="151"/>
      <c r="AK35" s="151"/>
      <c r="AL35" s="151"/>
      <c r="AM35" s="151"/>
      <c r="AN35" s="151"/>
      <c r="AO35" s="151"/>
      <c r="AP35" s="151"/>
      <c r="AQ35" s="151"/>
      <c r="AR35" s="151"/>
      <c r="AS35" s="151"/>
      <c r="AT35" s="151"/>
      <c r="AU35" s="151"/>
      <c r="AV35" s="151"/>
      <c r="AW35" s="151"/>
      <c r="AX35" s="151"/>
      <c r="AY35" s="151"/>
      <c r="AZ35" s="151"/>
      <c r="BA35" s="151"/>
      <c r="BB35" s="151"/>
      <c r="BC35" s="151"/>
      <c r="BD35" s="151"/>
      <c r="BE35" s="151"/>
      <c r="BF35" s="151"/>
      <c r="BG35" s="151"/>
      <c r="BH35" s="151"/>
      <c r="BI35" s="151"/>
      <c r="BJ35" s="151"/>
      <c r="BK35" s="151"/>
      <c r="BL35" s="151"/>
      <c r="BM35" s="151"/>
      <c r="BN35" s="151"/>
      <c r="BO35" s="151"/>
      <c r="BP35" s="151"/>
      <c r="BQ35" s="151"/>
    </row>
    <row r="36" spans="2:69">
      <c r="B36" s="41" t="s">
        <v>1160</v>
      </c>
      <c r="C36" s="94" t="s">
        <v>1085</v>
      </c>
      <c r="D36" s="108" t="s">
        <v>125</v>
      </c>
      <c r="E36" s="151"/>
      <c r="F36" s="151"/>
      <c r="G36" s="151"/>
      <c r="H36" s="151"/>
      <c r="I36" s="151"/>
      <c r="J36" s="151"/>
      <c r="K36" s="151"/>
      <c r="L36" s="151"/>
      <c r="M36" s="151"/>
      <c r="N36" s="151"/>
      <c r="O36" s="151"/>
      <c r="P36" s="151"/>
      <c r="Q36" s="151"/>
      <c r="R36" s="151"/>
      <c r="S36" s="151"/>
      <c r="T36" s="151"/>
      <c r="U36" s="151"/>
      <c r="V36" s="151"/>
      <c r="W36" s="151"/>
      <c r="X36" s="151"/>
      <c r="Y36" s="151"/>
      <c r="Z36" s="151"/>
      <c r="AA36" s="151"/>
      <c r="AB36" s="151"/>
      <c r="AC36" s="151"/>
      <c r="AD36" s="151"/>
      <c r="AE36" s="151"/>
      <c r="AF36" s="151"/>
      <c r="AG36" s="151"/>
      <c r="AH36" s="151"/>
      <c r="AI36" s="151"/>
      <c r="AJ36" s="151"/>
      <c r="AK36" s="151"/>
      <c r="AL36" s="151"/>
      <c r="AM36" s="151"/>
      <c r="AN36" s="151"/>
      <c r="AO36" s="151"/>
      <c r="AP36" s="151"/>
      <c r="AQ36" s="151"/>
      <c r="AR36" s="151"/>
      <c r="AS36" s="151"/>
      <c r="AT36" s="151"/>
      <c r="AU36" s="151"/>
      <c r="AV36" s="151"/>
      <c r="AW36" s="151"/>
      <c r="AX36" s="151"/>
      <c r="AY36" s="151"/>
      <c r="AZ36" s="151"/>
      <c r="BA36" s="151"/>
      <c r="BB36" s="151"/>
      <c r="BC36" s="151"/>
      <c r="BD36" s="151"/>
      <c r="BE36" s="151"/>
      <c r="BF36" s="151"/>
      <c r="BG36" s="151"/>
      <c r="BH36" s="151"/>
      <c r="BI36" s="151"/>
      <c r="BJ36" s="151"/>
      <c r="BK36" s="151"/>
      <c r="BL36" s="151"/>
      <c r="BM36" s="151"/>
      <c r="BN36" s="151"/>
      <c r="BO36" s="151"/>
      <c r="BP36" s="151"/>
      <c r="BQ36" s="151"/>
    </row>
    <row r="37" spans="2:69">
      <c r="B37" s="41" t="s">
        <v>1161</v>
      </c>
      <c r="C37" s="94" t="s">
        <v>1087</v>
      </c>
      <c r="D37" s="108" t="s">
        <v>125</v>
      </c>
      <c r="E37" s="151"/>
      <c r="F37" s="151"/>
      <c r="G37" s="151"/>
      <c r="H37" s="151"/>
      <c r="I37" s="151"/>
      <c r="J37" s="151"/>
      <c r="K37" s="151"/>
      <c r="L37" s="151"/>
      <c r="M37" s="151"/>
      <c r="N37" s="151"/>
      <c r="O37" s="151"/>
      <c r="P37" s="151"/>
      <c r="Q37" s="151"/>
      <c r="R37" s="151"/>
      <c r="S37" s="151"/>
      <c r="T37" s="151"/>
      <c r="U37" s="151"/>
      <c r="V37" s="151"/>
      <c r="W37" s="151"/>
      <c r="X37" s="151"/>
      <c r="Y37" s="151"/>
      <c r="Z37" s="151"/>
      <c r="AA37" s="151"/>
      <c r="AB37" s="151"/>
      <c r="AC37" s="151"/>
      <c r="AD37" s="151"/>
      <c r="AE37" s="151"/>
      <c r="AF37" s="151"/>
      <c r="AG37" s="151"/>
      <c r="AH37" s="151"/>
      <c r="AI37" s="151"/>
      <c r="AJ37" s="151"/>
      <c r="AK37" s="151"/>
      <c r="AL37" s="151"/>
      <c r="AM37" s="151"/>
      <c r="AN37" s="151"/>
      <c r="AO37" s="151"/>
      <c r="AP37" s="151"/>
      <c r="AQ37" s="151"/>
      <c r="AR37" s="151"/>
      <c r="AS37" s="151"/>
      <c r="AT37" s="151"/>
      <c r="AU37" s="151"/>
      <c r="AV37" s="151"/>
      <c r="AW37" s="151"/>
      <c r="AX37" s="151"/>
      <c r="AY37" s="151"/>
      <c r="AZ37" s="151"/>
      <c r="BA37" s="151"/>
      <c r="BB37" s="151"/>
      <c r="BC37" s="151"/>
      <c r="BD37" s="151"/>
      <c r="BE37" s="151"/>
      <c r="BF37" s="151"/>
      <c r="BG37" s="151"/>
      <c r="BH37" s="151"/>
      <c r="BI37" s="151"/>
      <c r="BJ37" s="151"/>
      <c r="BK37" s="151"/>
      <c r="BL37" s="151"/>
      <c r="BM37" s="151"/>
      <c r="BN37" s="151"/>
      <c r="BO37" s="151"/>
      <c r="BP37" s="151"/>
      <c r="BQ37" s="151"/>
    </row>
    <row r="38" spans="2:69">
      <c r="B38" s="41" t="s">
        <v>1162</v>
      </c>
      <c r="C38" s="94" t="s">
        <v>1089</v>
      </c>
      <c r="D38" s="108" t="s">
        <v>125</v>
      </c>
      <c r="E38" s="151"/>
      <c r="F38" s="151"/>
      <c r="G38" s="151"/>
      <c r="H38" s="151"/>
      <c r="I38" s="151"/>
      <c r="J38" s="151"/>
      <c r="K38" s="151"/>
      <c r="L38" s="151"/>
      <c r="M38" s="151"/>
      <c r="N38" s="151"/>
      <c r="O38" s="151"/>
      <c r="P38" s="151"/>
      <c r="Q38" s="151"/>
      <c r="R38" s="151"/>
      <c r="S38" s="151"/>
      <c r="T38" s="151"/>
      <c r="U38" s="151"/>
      <c r="V38" s="151"/>
      <c r="W38" s="151"/>
      <c r="X38" s="151"/>
      <c r="Y38" s="151"/>
      <c r="Z38" s="151"/>
      <c r="AA38" s="151"/>
      <c r="AB38" s="151"/>
      <c r="AC38" s="151"/>
      <c r="AD38" s="151"/>
      <c r="AE38" s="151"/>
      <c r="AF38" s="151"/>
      <c r="AG38" s="151"/>
      <c r="AH38" s="151"/>
      <c r="AI38" s="151"/>
      <c r="AJ38" s="151"/>
      <c r="AK38" s="151"/>
      <c r="AL38" s="151"/>
      <c r="AM38" s="151"/>
      <c r="AN38" s="151"/>
      <c r="AO38" s="151"/>
      <c r="AP38" s="151"/>
      <c r="AQ38" s="151"/>
      <c r="AR38" s="151"/>
      <c r="AS38" s="151"/>
      <c r="AT38" s="151"/>
      <c r="AU38" s="151"/>
      <c r="AV38" s="151"/>
      <c r="AW38" s="151"/>
      <c r="AX38" s="151"/>
      <c r="AY38" s="151"/>
      <c r="AZ38" s="151"/>
      <c r="BA38" s="151"/>
      <c r="BB38" s="151"/>
      <c r="BC38" s="151"/>
      <c r="BD38" s="151"/>
      <c r="BE38" s="151"/>
      <c r="BF38" s="151"/>
      <c r="BG38" s="151"/>
      <c r="BH38" s="151"/>
      <c r="BI38" s="151"/>
      <c r="BJ38" s="151"/>
      <c r="BK38" s="151"/>
      <c r="BL38" s="151"/>
      <c r="BM38" s="151"/>
      <c r="BN38" s="151"/>
      <c r="BO38" s="151"/>
      <c r="BP38" s="151"/>
      <c r="BQ38" s="151"/>
    </row>
    <row r="39" spans="2:69">
      <c r="B39" s="41" t="s">
        <v>1163</v>
      </c>
      <c r="C39" s="94" t="s">
        <v>1091</v>
      </c>
      <c r="D39" s="108" t="s">
        <v>125</v>
      </c>
      <c r="E39" s="151"/>
      <c r="F39" s="151"/>
      <c r="G39" s="151"/>
      <c r="H39" s="151"/>
      <c r="I39" s="151"/>
      <c r="J39" s="151"/>
      <c r="K39" s="151"/>
      <c r="L39" s="151"/>
      <c r="M39" s="151"/>
      <c r="N39" s="151"/>
      <c r="O39" s="151"/>
      <c r="P39" s="151"/>
      <c r="Q39" s="151"/>
      <c r="R39" s="151"/>
      <c r="S39" s="151"/>
      <c r="T39" s="151"/>
      <c r="U39" s="151"/>
      <c r="V39" s="151"/>
      <c r="W39" s="151"/>
      <c r="X39" s="151"/>
      <c r="Y39" s="151"/>
      <c r="Z39" s="151"/>
      <c r="AA39" s="151"/>
      <c r="AB39" s="151"/>
      <c r="AC39" s="151"/>
      <c r="AD39" s="151"/>
      <c r="AE39" s="151"/>
      <c r="AF39" s="151"/>
      <c r="AG39" s="151"/>
      <c r="AH39" s="151"/>
      <c r="AI39" s="151"/>
      <c r="AJ39" s="151"/>
      <c r="AK39" s="151"/>
      <c r="AL39" s="151"/>
      <c r="AM39" s="151"/>
      <c r="AN39" s="151"/>
      <c r="AO39" s="151"/>
      <c r="AP39" s="151"/>
      <c r="AQ39" s="151"/>
      <c r="AR39" s="151"/>
      <c r="AS39" s="151"/>
      <c r="AT39" s="151"/>
      <c r="AU39" s="151"/>
      <c r="AV39" s="151"/>
      <c r="AW39" s="151"/>
      <c r="AX39" s="151"/>
      <c r="AY39" s="151"/>
      <c r="AZ39" s="151"/>
      <c r="BA39" s="151"/>
      <c r="BB39" s="151"/>
      <c r="BC39" s="151"/>
      <c r="BD39" s="151"/>
      <c r="BE39" s="151"/>
      <c r="BF39" s="151"/>
      <c r="BG39" s="151"/>
      <c r="BH39" s="151"/>
      <c r="BI39" s="151"/>
      <c r="BJ39" s="151"/>
      <c r="BK39" s="151"/>
      <c r="BL39" s="151"/>
      <c r="BM39" s="151"/>
      <c r="BN39" s="151"/>
      <c r="BO39" s="151"/>
      <c r="BP39" s="151"/>
      <c r="BQ39" s="151"/>
    </row>
    <row r="40" spans="2:69">
      <c r="B40" s="42" t="s">
        <v>1164</v>
      </c>
      <c r="C40" s="98" t="s">
        <v>1093</v>
      </c>
      <c r="D40" s="122" t="s">
        <v>125</v>
      </c>
      <c r="E40" s="151"/>
      <c r="F40" s="151"/>
      <c r="G40" s="151"/>
      <c r="H40" s="151"/>
      <c r="I40" s="151"/>
      <c r="J40" s="151"/>
      <c r="K40" s="151"/>
      <c r="L40" s="151"/>
      <c r="M40" s="151"/>
      <c r="N40" s="151"/>
      <c r="O40" s="151"/>
      <c r="P40" s="151"/>
      <c r="Q40" s="151"/>
      <c r="R40" s="151"/>
      <c r="S40" s="151"/>
      <c r="T40" s="151"/>
      <c r="U40" s="151"/>
      <c r="V40" s="151"/>
      <c r="W40" s="151"/>
      <c r="X40" s="151"/>
      <c r="Y40" s="151"/>
      <c r="Z40" s="151"/>
      <c r="AA40" s="151"/>
      <c r="AB40" s="151"/>
      <c r="AC40" s="151"/>
      <c r="AD40" s="151"/>
      <c r="AE40" s="151"/>
      <c r="AF40" s="151"/>
      <c r="AG40" s="151"/>
      <c r="AH40" s="151"/>
      <c r="AI40" s="151"/>
      <c r="AJ40" s="151"/>
      <c r="AK40" s="151"/>
      <c r="AL40" s="151"/>
      <c r="AM40" s="151"/>
      <c r="AN40" s="151"/>
      <c r="AO40" s="151"/>
      <c r="AP40" s="151"/>
      <c r="AQ40" s="151"/>
      <c r="AR40" s="151"/>
      <c r="AS40" s="151"/>
      <c r="AT40" s="151"/>
      <c r="AU40" s="151"/>
      <c r="AV40" s="151"/>
      <c r="AW40" s="151"/>
      <c r="AX40" s="151"/>
      <c r="AY40" s="151"/>
      <c r="AZ40" s="151"/>
      <c r="BA40" s="151"/>
      <c r="BB40" s="151"/>
      <c r="BC40" s="151"/>
      <c r="BD40" s="151"/>
      <c r="BE40" s="151"/>
      <c r="BF40" s="151"/>
      <c r="BG40" s="151"/>
      <c r="BH40" s="151"/>
      <c r="BI40" s="151"/>
      <c r="BJ40" s="151"/>
      <c r="BK40" s="151"/>
      <c r="BL40" s="151"/>
      <c r="BM40" s="151"/>
      <c r="BN40" s="151"/>
      <c r="BO40" s="151"/>
      <c r="BP40" s="151"/>
      <c r="BQ40" s="151"/>
    </row>
    <row r="41" spans="2:69">
      <c r="B41" s="39" t="s">
        <v>1165</v>
      </c>
      <c r="C41" s="93" t="s">
        <v>1166</v>
      </c>
      <c r="D41" s="108" t="s">
        <v>125</v>
      </c>
      <c r="E41" s="184"/>
      <c r="F41" s="184"/>
      <c r="G41" s="184"/>
      <c r="H41" s="184"/>
      <c r="I41" s="184"/>
      <c r="J41" s="184"/>
      <c r="K41" s="184"/>
      <c r="L41" s="184"/>
      <c r="M41" s="184"/>
      <c r="N41" s="184"/>
      <c r="O41" s="184"/>
      <c r="P41" s="184"/>
      <c r="Q41" s="184"/>
      <c r="R41" s="184"/>
      <c r="S41" s="184"/>
      <c r="T41" s="184"/>
      <c r="U41" s="184"/>
      <c r="V41" s="184"/>
      <c r="W41" s="184"/>
      <c r="X41" s="184"/>
      <c r="Y41" s="184"/>
      <c r="Z41" s="184"/>
      <c r="AA41" s="184"/>
      <c r="AB41" s="184"/>
      <c r="AC41" s="184"/>
      <c r="AD41" s="184"/>
      <c r="AE41" s="184"/>
      <c r="AF41" s="184"/>
      <c r="AG41" s="184"/>
      <c r="AH41" s="184"/>
      <c r="AI41" s="184"/>
      <c r="AJ41" s="184"/>
      <c r="AK41" s="184"/>
      <c r="AL41" s="184"/>
      <c r="AM41" s="184"/>
      <c r="AN41" s="184"/>
      <c r="AO41" s="184"/>
      <c r="AP41" s="184"/>
      <c r="AQ41" s="184"/>
      <c r="AR41" s="184"/>
      <c r="AS41" s="184"/>
      <c r="AT41" s="184"/>
      <c r="AU41" s="184"/>
      <c r="AV41" s="184"/>
      <c r="AW41" s="184"/>
      <c r="AX41" s="184"/>
      <c r="AY41" s="184"/>
      <c r="AZ41" s="184"/>
      <c r="BA41" s="184"/>
      <c r="BB41" s="184"/>
      <c r="BC41" s="184"/>
      <c r="BD41" s="184"/>
      <c r="BE41" s="184"/>
      <c r="BF41" s="184"/>
      <c r="BG41" s="184"/>
      <c r="BH41" s="184"/>
      <c r="BI41" s="184"/>
      <c r="BJ41" s="184"/>
      <c r="BK41" s="184"/>
      <c r="BL41" s="184"/>
      <c r="BM41" s="184"/>
      <c r="BN41" s="184"/>
      <c r="BO41" s="184"/>
      <c r="BP41" s="184"/>
      <c r="BQ41" s="184"/>
    </row>
    <row r="42" spans="2:69">
      <c r="B42" s="41" t="s">
        <v>1167</v>
      </c>
      <c r="C42" s="94" t="s">
        <v>1071</v>
      </c>
      <c r="D42" s="108" t="s">
        <v>125</v>
      </c>
      <c r="E42" s="151"/>
      <c r="F42" s="151"/>
      <c r="G42" s="151"/>
      <c r="H42" s="151"/>
      <c r="I42" s="151"/>
      <c r="J42" s="151"/>
      <c r="K42" s="151"/>
      <c r="L42" s="151"/>
      <c r="M42" s="151"/>
      <c r="N42" s="151"/>
      <c r="O42" s="151"/>
      <c r="P42" s="151"/>
      <c r="Q42" s="151"/>
      <c r="R42" s="151"/>
      <c r="S42" s="151"/>
      <c r="T42" s="151"/>
      <c r="U42" s="151"/>
      <c r="V42" s="151"/>
      <c r="W42" s="151"/>
      <c r="X42" s="151"/>
      <c r="Y42" s="151"/>
      <c r="Z42" s="151"/>
      <c r="AA42" s="151"/>
      <c r="AB42" s="151"/>
      <c r="AC42" s="151"/>
      <c r="AD42" s="151"/>
      <c r="AE42" s="151"/>
      <c r="AF42" s="151"/>
      <c r="AG42" s="151"/>
      <c r="AH42" s="151"/>
      <c r="AI42" s="151"/>
      <c r="AJ42" s="151"/>
      <c r="AK42" s="151"/>
      <c r="AL42" s="151"/>
      <c r="AM42" s="151"/>
      <c r="AN42" s="151"/>
      <c r="AO42" s="151"/>
      <c r="AP42" s="151"/>
      <c r="AQ42" s="151"/>
      <c r="AR42" s="151"/>
      <c r="AS42" s="151"/>
      <c r="AT42" s="151"/>
      <c r="AU42" s="151"/>
      <c r="AV42" s="151"/>
      <c r="AW42" s="151"/>
      <c r="AX42" s="151"/>
      <c r="AY42" s="151"/>
      <c r="AZ42" s="151"/>
      <c r="BA42" s="151"/>
      <c r="BB42" s="151"/>
      <c r="BC42" s="151"/>
      <c r="BD42" s="151"/>
      <c r="BE42" s="151"/>
      <c r="BF42" s="151"/>
      <c r="BG42" s="151"/>
      <c r="BH42" s="151"/>
      <c r="BI42" s="151"/>
      <c r="BJ42" s="151"/>
      <c r="BK42" s="151"/>
      <c r="BL42" s="151"/>
      <c r="BM42" s="151"/>
      <c r="BN42" s="151"/>
      <c r="BO42" s="151"/>
      <c r="BP42" s="151"/>
      <c r="BQ42" s="151"/>
    </row>
    <row r="43" spans="2:69">
      <c r="B43" s="41" t="s">
        <v>1168</v>
      </c>
      <c r="C43" s="94" t="s">
        <v>1098</v>
      </c>
      <c r="D43" s="108" t="s">
        <v>125</v>
      </c>
      <c r="E43" s="151"/>
      <c r="F43" s="151"/>
      <c r="G43" s="151"/>
      <c r="H43" s="151"/>
      <c r="I43" s="151"/>
      <c r="J43" s="151"/>
      <c r="K43" s="151"/>
      <c r="L43" s="151"/>
      <c r="M43" s="151"/>
      <c r="N43" s="151"/>
      <c r="O43" s="151"/>
      <c r="P43" s="151"/>
      <c r="Q43" s="151"/>
      <c r="R43" s="151"/>
      <c r="S43" s="151"/>
      <c r="T43" s="151"/>
      <c r="U43" s="151"/>
      <c r="V43" s="151"/>
      <c r="W43" s="151"/>
      <c r="X43" s="151"/>
      <c r="Y43" s="151"/>
      <c r="Z43" s="151"/>
      <c r="AA43" s="151"/>
      <c r="AB43" s="151"/>
      <c r="AC43" s="151"/>
      <c r="AD43" s="151"/>
      <c r="AE43" s="151"/>
      <c r="AF43" s="151"/>
      <c r="AG43" s="151"/>
      <c r="AH43" s="151"/>
      <c r="AI43" s="151"/>
      <c r="AJ43" s="151"/>
      <c r="AK43" s="151"/>
      <c r="AL43" s="151"/>
      <c r="AM43" s="151"/>
      <c r="AN43" s="151"/>
      <c r="AO43" s="151"/>
      <c r="AP43" s="151"/>
      <c r="AQ43" s="151"/>
      <c r="AR43" s="151"/>
      <c r="AS43" s="151"/>
      <c r="AT43" s="151"/>
      <c r="AU43" s="151"/>
      <c r="AV43" s="151"/>
      <c r="AW43" s="151"/>
      <c r="AX43" s="151"/>
      <c r="AY43" s="151"/>
      <c r="AZ43" s="151"/>
      <c r="BA43" s="151"/>
      <c r="BB43" s="151"/>
      <c r="BC43" s="151"/>
      <c r="BD43" s="151"/>
      <c r="BE43" s="151"/>
      <c r="BF43" s="151"/>
      <c r="BG43" s="151"/>
      <c r="BH43" s="151"/>
      <c r="BI43" s="151"/>
      <c r="BJ43" s="151"/>
      <c r="BK43" s="151"/>
      <c r="BL43" s="151"/>
      <c r="BM43" s="151"/>
      <c r="BN43" s="151"/>
      <c r="BO43" s="151"/>
      <c r="BP43" s="151"/>
      <c r="BQ43" s="151"/>
    </row>
    <row r="44" spans="2:69">
      <c r="B44" s="41" t="s">
        <v>1169</v>
      </c>
      <c r="C44" s="94" t="s">
        <v>1100</v>
      </c>
      <c r="D44" s="108" t="s">
        <v>125</v>
      </c>
      <c r="E44" s="151"/>
      <c r="F44" s="151"/>
      <c r="G44" s="151"/>
      <c r="H44" s="151"/>
      <c r="I44" s="151"/>
      <c r="J44" s="151"/>
      <c r="K44" s="151"/>
      <c r="L44" s="151"/>
      <c r="M44" s="151"/>
      <c r="N44" s="151"/>
      <c r="O44" s="151"/>
      <c r="P44" s="151"/>
      <c r="Q44" s="151"/>
      <c r="R44" s="151"/>
      <c r="S44" s="151"/>
      <c r="T44" s="151"/>
      <c r="U44" s="151"/>
      <c r="V44" s="151"/>
      <c r="W44" s="151"/>
      <c r="X44" s="151"/>
      <c r="Y44" s="151"/>
      <c r="Z44" s="151"/>
      <c r="AA44" s="151"/>
      <c r="AB44" s="151"/>
      <c r="AC44" s="151"/>
      <c r="AD44" s="151"/>
      <c r="AE44" s="151"/>
      <c r="AF44" s="151"/>
      <c r="AG44" s="151"/>
      <c r="AH44" s="151"/>
      <c r="AI44" s="151"/>
      <c r="AJ44" s="151"/>
      <c r="AK44" s="151"/>
      <c r="AL44" s="151"/>
      <c r="AM44" s="151"/>
      <c r="AN44" s="151"/>
      <c r="AO44" s="151"/>
      <c r="AP44" s="151"/>
      <c r="AQ44" s="151"/>
      <c r="AR44" s="151"/>
      <c r="AS44" s="151"/>
      <c r="AT44" s="151"/>
      <c r="AU44" s="151"/>
      <c r="AV44" s="151"/>
      <c r="AW44" s="151"/>
      <c r="AX44" s="151"/>
      <c r="AY44" s="151"/>
      <c r="AZ44" s="151"/>
      <c r="BA44" s="151"/>
      <c r="BB44" s="151"/>
      <c r="BC44" s="151"/>
      <c r="BD44" s="151"/>
      <c r="BE44" s="151"/>
      <c r="BF44" s="151"/>
      <c r="BG44" s="151"/>
      <c r="BH44" s="151"/>
      <c r="BI44" s="151"/>
      <c r="BJ44" s="151"/>
      <c r="BK44" s="151"/>
      <c r="BL44" s="151"/>
      <c r="BM44" s="151"/>
      <c r="BN44" s="151"/>
      <c r="BO44" s="151"/>
      <c r="BP44" s="151"/>
      <c r="BQ44" s="151"/>
    </row>
    <row r="45" spans="2:69">
      <c r="B45" s="23" t="s">
        <v>1170</v>
      </c>
      <c r="C45" s="100" t="s">
        <v>1102</v>
      </c>
      <c r="D45" s="109" t="s">
        <v>125</v>
      </c>
      <c r="E45" s="151"/>
      <c r="F45" s="151"/>
      <c r="G45" s="151"/>
      <c r="H45" s="151"/>
      <c r="I45" s="151"/>
      <c r="J45" s="151"/>
      <c r="K45" s="151"/>
      <c r="L45" s="151"/>
      <c r="M45" s="151"/>
      <c r="N45" s="151"/>
      <c r="O45" s="151"/>
      <c r="P45" s="151"/>
      <c r="Q45" s="151"/>
      <c r="R45" s="151"/>
      <c r="S45" s="151"/>
      <c r="T45" s="151"/>
      <c r="U45" s="151"/>
      <c r="V45" s="151"/>
      <c r="W45" s="151"/>
      <c r="X45" s="151"/>
      <c r="Y45" s="151"/>
      <c r="Z45" s="151"/>
      <c r="AA45" s="151"/>
      <c r="AB45" s="151"/>
      <c r="AC45" s="151"/>
      <c r="AD45" s="151"/>
      <c r="AE45" s="151"/>
      <c r="AF45" s="151"/>
      <c r="AG45" s="151"/>
      <c r="AH45" s="151"/>
      <c r="AI45" s="151"/>
      <c r="AJ45" s="151"/>
      <c r="AK45" s="151"/>
      <c r="AL45" s="151"/>
      <c r="AM45" s="151"/>
      <c r="AN45" s="151"/>
      <c r="AO45" s="151"/>
      <c r="AP45" s="151"/>
      <c r="AQ45" s="151"/>
      <c r="AR45" s="151"/>
      <c r="AS45" s="151"/>
      <c r="AT45" s="151"/>
      <c r="AU45" s="151"/>
      <c r="AV45" s="151"/>
      <c r="AW45" s="151"/>
      <c r="AX45" s="151"/>
      <c r="AY45" s="151"/>
      <c r="AZ45" s="151"/>
      <c r="BA45" s="151"/>
      <c r="BB45" s="151"/>
      <c r="BC45" s="151"/>
      <c r="BD45" s="151"/>
      <c r="BE45" s="151"/>
      <c r="BF45" s="151"/>
      <c r="BG45" s="151"/>
      <c r="BH45" s="151"/>
      <c r="BI45" s="151"/>
      <c r="BJ45" s="151"/>
      <c r="BK45" s="151"/>
      <c r="BL45" s="151"/>
      <c r="BM45" s="151"/>
      <c r="BN45" s="151"/>
      <c r="BO45" s="151"/>
      <c r="BP45" s="151"/>
      <c r="BQ45" s="151"/>
    </row>
  </sheetData>
  <mergeCells count="14">
    <mergeCell ref="E2:BQ2"/>
    <mergeCell ref="E3:BQ3"/>
    <mergeCell ref="E4:BQ5"/>
    <mergeCell ref="F6:Q6"/>
    <mergeCell ref="S6:AD6"/>
    <mergeCell ref="AF6:AQ6"/>
    <mergeCell ref="AS6:BD6"/>
    <mergeCell ref="BF6:BQ6"/>
    <mergeCell ref="BE6:BE7"/>
    <mergeCell ref="B5:C6"/>
    <mergeCell ref="E6:E7"/>
    <mergeCell ref="R6:R7"/>
    <mergeCell ref="AE6:AE7"/>
    <mergeCell ref="AR6:AR7"/>
  </mergeCells>
  <hyperlinks>
    <hyperlink ref="B1" location="Indice!A1" display="Regresar" xr:uid="{CA13DF47-B5A4-4370-A38B-3B8DC04A0B4D}"/>
  </hyperlink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DA3341-DE37-425B-BC4B-7CFB3487F964}">
  <dimension ref="B1:BR37"/>
  <sheetViews>
    <sheetView showGridLines="0" topLeftCell="A2" workbookViewId="0">
      <selection activeCell="BF7" sqref="BF1:BQ1048576"/>
    </sheetView>
  </sheetViews>
  <sheetFormatPr baseColWidth="10" defaultColWidth="11.42578125" defaultRowHeight="15" outlineLevelCol="1"/>
  <cols>
    <col min="1" max="2" width="11.42578125" style="110"/>
    <col min="3" max="3" width="73.5703125" style="110" customWidth="1"/>
    <col min="4" max="5" width="11.42578125" style="110"/>
    <col min="6" max="17" width="0" style="110" hidden="1" customWidth="1" outlineLevel="1"/>
    <col min="18" max="18" width="11.42578125" style="110" collapsed="1"/>
    <col min="19" max="30" width="0" style="110" hidden="1" customWidth="1" outlineLevel="1"/>
    <col min="31" max="31" width="11.42578125" style="110" collapsed="1"/>
    <col min="32" max="43" width="0" style="110" hidden="1" customWidth="1" outlineLevel="1"/>
    <col min="44" max="44" width="11.42578125" style="110" collapsed="1"/>
    <col min="45" max="56" width="0" style="110" hidden="1" customWidth="1" outlineLevel="1"/>
    <col min="57" max="57" width="11.42578125" style="110" collapsed="1"/>
    <col min="58" max="69" width="0" style="110" hidden="1" customWidth="1" outlineLevel="1"/>
    <col min="70" max="70" width="11.42578125" style="110" collapsed="1"/>
    <col min="71" max="306" width="11.42578125" style="110"/>
    <col min="307" max="307" width="73.5703125" style="110" customWidth="1"/>
    <col min="308" max="562" width="11.42578125" style="110"/>
    <col min="563" max="563" width="73.5703125" style="110" customWidth="1"/>
    <col min="564" max="818" width="11.42578125" style="110"/>
    <col min="819" max="819" width="73.5703125" style="110" customWidth="1"/>
    <col min="820" max="1074" width="11.42578125" style="110"/>
    <col min="1075" max="1075" width="73.5703125" style="110" customWidth="1"/>
    <col min="1076" max="1330" width="11.42578125" style="110"/>
    <col min="1331" max="1331" width="73.5703125" style="110" customWidth="1"/>
    <col min="1332" max="1586" width="11.42578125" style="110"/>
    <col min="1587" max="1587" width="73.5703125" style="110" customWidth="1"/>
    <col min="1588" max="1842" width="11.42578125" style="110"/>
    <col min="1843" max="1843" width="73.5703125" style="110" customWidth="1"/>
    <col min="1844" max="2098" width="11.42578125" style="110"/>
    <col min="2099" max="2099" width="73.5703125" style="110" customWidth="1"/>
    <col min="2100" max="2354" width="11.42578125" style="110"/>
    <col min="2355" max="2355" width="73.5703125" style="110" customWidth="1"/>
    <col min="2356" max="2610" width="11.42578125" style="110"/>
    <col min="2611" max="2611" width="73.5703125" style="110" customWidth="1"/>
    <col min="2612" max="2866" width="11.42578125" style="110"/>
    <col min="2867" max="2867" width="73.5703125" style="110" customWidth="1"/>
    <col min="2868" max="3122" width="11.42578125" style="110"/>
    <col min="3123" max="3123" width="73.5703125" style="110" customWidth="1"/>
    <col min="3124" max="3378" width="11.42578125" style="110"/>
    <col min="3379" max="3379" width="73.5703125" style="110" customWidth="1"/>
    <col min="3380" max="3634" width="11.42578125" style="110"/>
    <col min="3635" max="3635" width="73.5703125" style="110" customWidth="1"/>
    <col min="3636" max="3890" width="11.42578125" style="110"/>
    <col min="3891" max="3891" width="73.5703125" style="110" customWidth="1"/>
    <col min="3892" max="4146" width="11.42578125" style="110"/>
    <col min="4147" max="4147" width="73.5703125" style="110" customWidth="1"/>
    <col min="4148" max="4402" width="11.42578125" style="110"/>
    <col min="4403" max="4403" width="73.5703125" style="110" customWidth="1"/>
    <col min="4404" max="4658" width="11.42578125" style="110"/>
    <col min="4659" max="4659" width="73.5703125" style="110" customWidth="1"/>
    <col min="4660" max="4914" width="11.42578125" style="110"/>
    <col min="4915" max="4915" width="73.5703125" style="110" customWidth="1"/>
    <col min="4916" max="5170" width="11.42578125" style="110"/>
    <col min="5171" max="5171" width="73.5703125" style="110" customWidth="1"/>
    <col min="5172" max="5426" width="11.42578125" style="110"/>
    <col min="5427" max="5427" width="73.5703125" style="110" customWidth="1"/>
    <col min="5428" max="5682" width="11.42578125" style="110"/>
    <col min="5683" max="5683" width="73.5703125" style="110" customWidth="1"/>
    <col min="5684" max="5938" width="11.42578125" style="110"/>
    <col min="5939" max="5939" width="73.5703125" style="110" customWidth="1"/>
    <col min="5940" max="6194" width="11.42578125" style="110"/>
    <col min="6195" max="6195" width="73.5703125" style="110" customWidth="1"/>
    <col min="6196" max="6450" width="11.42578125" style="110"/>
    <col min="6451" max="6451" width="73.5703125" style="110" customWidth="1"/>
    <col min="6452" max="6706" width="11.42578125" style="110"/>
    <col min="6707" max="6707" width="73.5703125" style="110" customWidth="1"/>
    <col min="6708" max="6962" width="11.42578125" style="110"/>
    <col min="6963" max="6963" width="73.5703125" style="110" customWidth="1"/>
    <col min="6964" max="7218" width="11.42578125" style="110"/>
    <col min="7219" max="7219" width="73.5703125" style="110" customWidth="1"/>
    <col min="7220" max="7474" width="11.42578125" style="110"/>
    <col min="7475" max="7475" width="73.5703125" style="110" customWidth="1"/>
    <col min="7476" max="7730" width="11.42578125" style="110"/>
    <col min="7731" max="7731" width="73.5703125" style="110" customWidth="1"/>
    <col min="7732" max="7986" width="11.42578125" style="110"/>
    <col min="7987" max="7987" width="73.5703125" style="110" customWidth="1"/>
    <col min="7988" max="8242" width="11.42578125" style="110"/>
    <col min="8243" max="8243" width="73.5703125" style="110" customWidth="1"/>
    <col min="8244" max="8498" width="11.42578125" style="110"/>
    <col min="8499" max="8499" width="73.5703125" style="110" customWidth="1"/>
    <col min="8500" max="8754" width="11.42578125" style="110"/>
    <col min="8755" max="8755" width="73.5703125" style="110" customWidth="1"/>
    <col min="8756" max="9010" width="11.42578125" style="110"/>
    <col min="9011" max="9011" width="73.5703125" style="110" customWidth="1"/>
    <col min="9012" max="9266" width="11.42578125" style="110"/>
    <col min="9267" max="9267" width="73.5703125" style="110" customWidth="1"/>
    <col min="9268" max="9522" width="11.42578125" style="110"/>
    <col min="9523" max="9523" width="73.5703125" style="110" customWidth="1"/>
    <col min="9524" max="9778" width="11.42578125" style="110"/>
    <col min="9779" max="9779" width="73.5703125" style="110" customWidth="1"/>
    <col min="9780" max="10034" width="11.42578125" style="110"/>
    <col min="10035" max="10035" width="73.5703125" style="110" customWidth="1"/>
    <col min="10036" max="10290" width="11.42578125" style="110"/>
    <col min="10291" max="10291" width="73.5703125" style="110" customWidth="1"/>
    <col min="10292" max="10546" width="11.42578125" style="110"/>
    <col min="10547" max="10547" width="73.5703125" style="110" customWidth="1"/>
    <col min="10548" max="10802" width="11.42578125" style="110"/>
    <col min="10803" max="10803" width="73.5703125" style="110" customWidth="1"/>
    <col min="10804" max="11058" width="11.42578125" style="110"/>
    <col min="11059" max="11059" width="73.5703125" style="110" customWidth="1"/>
    <col min="11060" max="11314" width="11.42578125" style="110"/>
    <col min="11315" max="11315" width="73.5703125" style="110" customWidth="1"/>
    <col min="11316" max="11570" width="11.42578125" style="110"/>
    <col min="11571" max="11571" width="73.5703125" style="110" customWidth="1"/>
    <col min="11572" max="11826" width="11.42578125" style="110"/>
    <col min="11827" max="11827" width="73.5703125" style="110" customWidth="1"/>
    <col min="11828" max="12082" width="11.42578125" style="110"/>
    <col min="12083" max="12083" width="73.5703125" style="110" customWidth="1"/>
    <col min="12084" max="12338" width="11.42578125" style="110"/>
    <col min="12339" max="12339" width="73.5703125" style="110" customWidth="1"/>
    <col min="12340" max="12594" width="11.42578125" style="110"/>
    <col min="12595" max="12595" width="73.5703125" style="110" customWidth="1"/>
    <col min="12596" max="12850" width="11.42578125" style="110"/>
    <col min="12851" max="12851" width="73.5703125" style="110" customWidth="1"/>
    <col min="12852" max="13106" width="11.42578125" style="110"/>
    <col min="13107" max="13107" width="73.5703125" style="110" customWidth="1"/>
    <col min="13108" max="13362" width="11.42578125" style="110"/>
    <col min="13363" max="13363" width="73.5703125" style="110" customWidth="1"/>
    <col min="13364" max="13618" width="11.42578125" style="110"/>
    <col min="13619" max="13619" width="73.5703125" style="110" customWidth="1"/>
    <col min="13620" max="13874" width="11.42578125" style="110"/>
    <col min="13875" max="13875" width="73.5703125" style="110" customWidth="1"/>
    <col min="13876" max="14130" width="11.42578125" style="110"/>
    <col min="14131" max="14131" width="73.5703125" style="110" customWidth="1"/>
    <col min="14132" max="14386" width="11.42578125" style="110"/>
    <col min="14387" max="14387" width="73.5703125" style="110" customWidth="1"/>
    <col min="14388" max="14642" width="11.42578125" style="110"/>
    <col min="14643" max="14643" width="73.5703125" style="110" customWidth="1"/>
    <col min="14644" max="14898" width="11.42578125" style="110"/>
    <col min="14899" max="14899" width="73.5703125" style="110" customWidth="1"/>
    <col min="14900" max="15154" width="11.42578125" style="110"/>
    <col min="15155" max="15155" width="73.5703125" style="110" customWidth="1"/>
    <col min="15156" max="15410" width="11.42578125" style="110"/>
    <col min="15411" max="15411" width="73.5703125" style="110" customWidth="1"/>
    <col min="15412" max="15666" width="11.42578125" style="110"/>
    <col min="15667" max="15667" width="73.5703125" style="110" customWidth="1"/>
    <col min="15668" max="15922" width="11.42578125" style="110"/>
    <col min="15923" max="15923" width="73.5703125" style="110" customWidth="1"/>
    <col min="15924" max="16178" width="11.42578125" style="110"/>
    <col min="16179" max="16179" width="73.5703125" style="110" customWidth="1"/>
    <col min="16180" max="16384" width="11.42578125" style="110"/>
  </cols>
  <sheetData>
    <row r="1" spans="2:69" ht="14.25" hidden="1" customHeight="1">
      <c r="B1" s="146" t="s">
        <v>117</v>
      </c>
    </row>
    <row r="2" spans="2:69" ht="15.75">
      <c r="B2" s="51" t="s">
        <v>118</v>
      </c>
      <c r="C2" s="52"/>
      <c r="D2" s="27"/>
      <c r="E2" s="243" t="str">
        <f>+'Erogación funciones de Gobierno'!E2:U2</f>
        <v>Costa Rica Gobiernos Locales</v>
      </c>
      <c r="F2" s="244"/>
      <c r="G2" s="244"/>
      <c r="H2" s="244"/>
      <c r="I2" s="244"/>
      <c r="J2" s="244"/>
      <c r="K2" s="244"/>
      <c r="L2" s="244"/>
      <c r="M2" s="244"/>
      <c r="N2" s="244"/>
      <c r="O2" s="244"/>
      <c r="P2" s="244"/>
      <c r="Q2" s="244"/>
      <c r="R2" s="244"/>
      <c r="S2" s="244"/>
      <c r="T2" s="244"/>
      <c r="U2" s="244"/>
      <c r="V2" s="244"/>
      <c r="W2" s="244"/>
      <c r="X2" s="244"/>
      <c r="Y2" s="244"/>
      <c r="Z2" s="244"/>
      <c r="AA2" s="244"/>
      <c r="AB2" s="244"/>
      <c r="AC2" s="244"/>
      <c r="AD2" s="244"/>
      <c r="AE2" s="244"/>
      <c r="AF2" s="244"/>
      <c r="AG2" s="244"/>
      <c r="AH2" s="244"/>
      <c r="AI2" s="244"/>
      <c r="AJ2" s="244"/>
      <c r="AK2" s="244"/>
      <c r="AL2" s="244"/>
      <c r="AM2" s="244"/>
      <c r="AN2" s="244"/>
      <c r="AO2" s="244"/>
      <c r="AP2" s="244"/>
      <c r="AQ2" s="244"/>
      <c r="AR2" s="244"/>
      <c r="AS2" s="244"/>
      <c r="AT2" s="244"/>
      <c r="AU2" s="244"/>
      <c r="AV2" s="244"/>
      <c r="AW2" s="244"/>
      <c r="AX2" s="244"/>
      <c r="AY2" s="244"/>
      <c r="AZ2" s="244"/>
      <c r="BA2" s="244"/>
      <c r="BB2" s="244"/>
      <c r="BC2" s="244"/>
      <c r="BD2" s="244"/>
      <c r="BE2" s="244"/>
      <c r="BF2" s="244"/>
      <c r="BG2" s="244"/>
      <c r="BH2" s="244"/>
      <c r="BI2" s="244"/>
      <c r="BJ2" s="244"/>
      <c r="BK2" s="244"/>
      <c r="BL2" s="244"/>
      <c r="BM2" s="244"/>
      <c r="BN2" s="244"/>
      <c r="BO2" s="244"/>
      <c r="BP2" s="244"/>
      <c r="BQ2" s="245"/>
    </row>
    <row r="3" spans="2:69" ht="15.75">
      <c r="B3" s="51" t="s">
        <v>1171</v>
      </c>
      <c r="C3" s="53"/>
      <c r="D3" s="22"/>
      <c r="E3" s="268" t="s">
        <v>189</v>
      </c>
      <c r="F3" s="269"/>
      <c r="G3" s="269"/>
      <c r="H3" s="269"/>
      <c r="I3" s="269"/>
      <c r="J3" s="269"/>
      <c r="K3" s="269"/>
      <c r="L3" s="269"/>
      <c r="M3" s="269"/>
      <c r="N3" s="269"/>
      <c r="O3" s="269"/>
      <c r="P3" s="269"/>
      <c r="Q3" s="269"/>
      <c r="R3" s="269"/>
      <c r="S3" s="269"/>
      <c r="T3" s="269"/>
      <c r="U3" s="269"/>
      <c r="V3" s="269"/>
      <c r="W3" s="269"/>
      <c r="X3" s="269"/>
      <c r="Y3" s="269"/>
      <c r="Z3" s="269"/>
      <c r="AA3" s="269"/>
      <c r="AB3" s="269"/>
      <c r="AC3" s="269"/>
      <c r="AD3" s="269"/>
      <c r="AE3" s="269"/>
      <c r="AF3" s="269"/>
      <c r="AG3" s="269"/>
      <c r="AH3" s="269"/>
      <c r="AI3" s="269"/>
      <c r="AJ3" s="269"/>
      <c r="AK3" s="269"/>
      <c r="AL3" s="269"/>
      <c r="AM3" s="269"/>
      <c r="AN3" s="269"/>
      <c r="AO3" s="269"/>
      <c r="AP3" s="269"/>
      <c r="AQ3" s="269"/>
      <c r="AR3" s="269"/>
      <c r="AS3" s="269"/>
      <c r="AT3" s="269"/>
      <c r="AU3" s="269"/>
      <c r="AV3" s="269"/>
      <c r="AW3" s="269"/>
      <c r="AX3" s="269"/>
      <c r="AY3" s="269"/>
      <c r="AZ3" s="269"/>
      <c r="BA3" s="269"/>
      <c r="BB3" s="269"/>
      <c r="BC3" s="269"/>
      <c r="BD3" s="269"/>
      <c r="BE3" s="269"/>
      <c r="BF3" s="269"/>
      <c r="BG3" s="269"/>
      <c r="BH3" s="269"/>
      <c r="BI3" s="269"/>
      <c r="BJ3" s="269"/>
      <c r="BK3" s="269"/>
      <c r="BL3" s="269"/>
      <c r="BM3" s="269"/>
      <c r="BN3" s="269"/>
      <c r="BO3" s="269"/>
      <c r="BP3" s="269"/>
      <c r="BQ3" s="270"/>
    </row>
    <row r="4" spans="2:69" ht="15" customHeight="1">
      <c r="B4" s="19"/>
      <c r="C4" s="20"/>
      <c r="D4" s="21"/>
      <c r="E4" s="249" t="s">
        <v>1064</v>
      </c>
      <c r="F4" s="250"/>
      <c r="G4" s="250"/>
      <c r="H4" s="250"/>
      <c r="I4" s="250"/>
      <c r="J4" s="250"/>
      <c r="K4" s="250"/>
      <c r="L4" s="250"/>
      <c r="M4" s="250"/>
      <c r="N4" s="250"/>
      <c r="O4" s="250"/>
      <c r="P4" s="250"/>
      <c r="Q4" s="250"/>
      <c r="R4" s="250"/>
      <c r="S4" s="250"/>
      <c r="T4" s="250"/>
      <c r="U4" s="250"/>
      <c r="V4" s="250"/>
      <c r="W4" s="250"/>
      <c r="X4" s="250"/>
      <c r="Y4" s="250"/>
      <c r="Z4" s="250"/>
      <c r="AA4" s="250"/>
      <c r="AB4" s="250"/>
      <c r="AC4" s="250"/>
      <c r="AD4" s="250"/>
      <c r="AE4" s="250"/>
      <c r="AF4" s="250"/>
      <c r="AG4" s="250"/>
      <c r="AH4" s="250"/>
      <c r="AI4" s="250"/>
      <c r="AJ4" s="250"/>
      <c r="AK4" s="250"/>
      <c r="AL4" s="250"/>
      <c r="AM4" s="250"/>
      <c r="AN4" s="250"/>
      <c r="AO4" s="250"/>
      <c r="AP4" s="250"/>
      <c r="AQ4" s="250"/>
      <c r="AR4" s="250"/>
      <c r="AS4" s="250"/>
      <c r="AT4" s="250"/>
      <c r="AU4" s="250"/>
      <c r="AV4" s="250"/>
      <c r="AW4" s="250"/>
      <c r="AX4" s="250"/>
      <c r="AY4" s="250"/>
      <c r="AZ4" s="250"/>
      <c r="BA4" s="250"/>
      <c r="BB4" s="250"/>
      <c r="BC4" s="250"/>
      <c r="BD4" s="250"/>
      <c r="BE4" s="250"/>
      <c r="BF4" s="250"/>
      <c r="BG4" s="250"/>
      <c r="BH4" s="250"/>
      <c r="BI4" s="250"/>
      <c r="BJ4" s="250"/>
      <c r="BK4" s="250"/>
      <c r="BL4" s="250"/>
      <c r="BM4" s="250"/>
      <c r="BN4" s="250"/>
      <c r="BO4" s="250"/>
      <c r="BP4" s="250"/>
      <c r="BQ4" s="251"/>
    </row>
    <row r="5" spans="2:69" ht="15" customHeight="1">
      <c r="B5" s="264" t="s">
        <v>1172</v>
      </c>
      <c r="C5" s="265"/>
      <c r="D5" s="22"/>
      <c r="E5" s="252"/>
      <c r="F5" s="253"/>
      <c r="G5" s="253"/>
      <c r="H5" s="253"/>
      <c r="I5" s="253"/>
      <c r="J5" s="253"/>
      <c r="K5" s="253"/>
      <c r="L5" s="253"/>
      <c r="M5" s="253"/>
      <c r="N5" s="253"/>
      <c r="O5" s="253"/>
      <c r="P5" s="253"/>
      <c r="Q5" s="253"/>
      <c r="R5" s="253"/>
      <c r="S5" s="253"/>
      <c r="T5" s="253"/>
      <c r="U5" s="253"/>
      <c r="V5" s="253"/>
      <c r="W5" s="253"/>
      <c r="X5" s="253"/>
      <c r="Y5" s="253"/>
      <c r="Z5" s="253"/>
      <c r="AA5" s="253"/>
      <c r="AB5" s="253"/>
      <c r="AC5" s="253"/>
      <c r="AD5" s="253"/>
      <c r="AE5" s="253"/>
      <c r="AF5" s="253"/>
      <c r="AG5" s="253"/>
      <c r="AH5" s="253"/>
      <c r="AI5" s="253"/>
      <c r="AJ5" s="253"/>
      <c r="AK5" s="253"/>
      <c r="AL5" s="253"/>
      <c r="AM5" s="253"/>
      <c r="AN5" s="253"/>
      <c r="AO5" s="253"/>
      <c r="AP5" s="253"/>
      <c r="AQ5" s="253"/>
      <c r="AR5" s="253"/>
      <c r="AS5" s="253"/>
      <c r="AT5" s="253"/>
      <c r="AU5" s="253"/>
      <c r="AV5" s="253"/>
      <c r="AW5" s="253"/>
      <c r="AX5" s="253"/>
      <c r="AY5" s="253"/>
      <c r="AZ5" s="253"/>
      <c r="BA5" s="253"/>
      <c r="BB5" s="253"/>
      <c r="BC5" s="253"/>
      <c r="BD5" s="253"/>
      <c r="BE5" s="253"/>
      <c r="BF5" s="253"/>
      <c r="BG5" s="253"/>
      <c r="BH5" s="253"/>
      <c r="BI5" s="253"/>
      <c r="BJ5" s="253"/>
      <c r="BK5" s="253"/>
      <c r="BL5" s="253"/>
      <c r="BM5" s="253"/>
      <c r="BN5" s="253"/>
      <c r="BO5" s="253"/>
      <c r="BP5" s="253"/>
      <c r="BQ5" s="254"/>
    </row>
    <row r="6" spans="2:69">
      <c r="B6" s="264"/>
      <c r="C6" s="265"/>
      <c r="D6" s="22"/>
      <c r="E6" s="255">
        <v>2019</v>
      </c>
      <c r="F6" s="256">
        <v>2019</v>
      </c>
      <c r="G6" s="257"/>
      <c r="H6" s="257"/>
      <c r="I6" s="257"/>
      <c r="J6" s="257"/>
      <c r="K6" s="257"/>
      <c r="L6" s="257"/>
      <c r="M6" s="257"/>
      <c r="N6" s="257"/>
      <c r="O6" s="257"/>
      <c r="P6" s="257"/>
      <c r="Q6" s="258"/>
      <c r="R6" s="255">
        <f>+E6+1</f>
        <v>2020</v>
      </c>
      <c r="S6" s="256">
        <v>2020</v>
      </c>
      <c r="T6" s="257"/>
      <c r="U6" s="257"/>
      <c r="V6" s="257"/>
      <c r="W6" s="257"/>
      <c r="X6" s="257"/>
      <c r="Y6" s="257"/>
      <c r="Z6" s="257"/>
      <c r="AA6" s="257"/>
      <c r="AB6" s="257"/>
      <c r="AC6" s="257"/>
      <c r="AD6" s="258"/>
      <c r="AE6" s="255">
        <f>+R6+1</f>
        <v>2021</v>
      </c>
      <c r="AF6" s="256">
        <v>2021</v>
      </c>
      <c r="AG6" s="257"/>
      <c r="AH6" s="257"/>
      <c r="AI6" s="257"/>
      <c r="AJ6" s="257"/>
      <c r="AK6" s="257"/>
      <c r="AL6" s="257"/>
      <c r="AM6" s="257"/>
      <c r="AN6" s="257"/>
      <c r="AO6" s="257"/>
      <c r="AP6" s="257"/>
      <c r="AQ6" s="258"/>
      <c r="AR6" s="255">
        <f>+AE6+1</f>
        <v>2022</v>
      </c>
      <c r="AS6" s="259">
        <v>2022</v>
      </c>
      <c r="AT6" s="260"/>
      <c r="AU6" s="260"/>
      <c r="AV6" s="260"/>
      <c r="AW6" s="260"/>
      <c r="AX6" s="260"/>
      <c r="AY6" s="260"/>
      <c r="AZ6" s="260"/>
      <c r="BA6" s="260"/>
      <c r="BB6" s="260"/>
      <c r="BC6" s="260"/>
      <c r="BD6" s="261"/>
      <c r="BE6" s="262">
        <f>+AR6+1</f>
        <v>2023</v>
      </c>
      <c r="BF6" s="259">
        <v>2023</v>
      </c>
      <c r="BG6" s="260"/>
      <c r="BH6" s="260"/>
      <c r="BI6" s="260"/>
      <c r="BJ6" s="260"/>
      <c r="BK6" s="260"/>
      <c r="BL6" s="260"/>
      <c r="BM6" s="260"/>
      <c r="BN6" s="260"/>
      <c r="BO6" s="260"/>
      <c r="BP6" s="260"/>
      <c r="BQ6" s="261"/>
    </row>
    <row r="7" spans="2:69">
      <c r="B7" s="101"/>
      <c r="C7" s="102"/>
      <c r="D7" s="22"/>
      <c r="E7" s="255"/>
      <c r="F7" s="210">
        <v>43466</v>
      </c>
      <c r="G7" s="210">
        <v>43497</v>
      </c>
      <c r="H7" s="210">
        <v>43525</v>
      </c>
      <c r="I7" s="210">
        <v>43556</v>
      </c>
      <c r="J7" s="210">
        <v>43586</v>
      </c>
      <c r="K7" s="210">
        <v>43617</v>
      </c>
      <c r="L7" s="210">
        <v>43647</v>
      </c>
      <c r="M7" s="210">
        <v>43678</v>
      </c>
      <c r="N7" s="210">
        <v>43709</v>
      </c>
      <c r="O7" s="210">
        <v>43739</v>
      </c>
      <c r="P7" s="210">
        <v>43770</v>
      </c>
      <c r="Q7" s="210">
        <v>43800</v>
      </c>
      <c r="R7" s="255"/>
      <c r="S7" s="210">
        <v>43831</v>
      </c>
      <c r="T7" s="210">
        <v>43862</v>
      </c>
      <c r="U7" s="210">
        <v>43891</v>
      </c>
      <c r="V7" s="210">
        <v>43922</v>
      </c>
      <c r="W7" s="210">
        <v>43952</v>
      </c>
      <c r="X7" s="210">
        <v>43983</v>
      </c>
      <c r="Y7" s="210">
        <v>44013</v>
      </c>
      <c r="Z7" s="210">
        <v>44044</v>
      </c>
      <c r="AA7" s="210">
        <v>44075</v>
      </c>
      <c r="AB7" s="210">
        <v>44105</v>
      </c>
      <c r="AC7" s="210">
        <v>44136</v>
      </c>
      <c r="AD7" s="210">
        <v>44166</v>
      </c>
      <c r="AE7" s="255"/>
      <c r="AF7" s="210">
        <v>44197</v>
      </c>
      <c r="AG7" s="210">
        <v>44228</v>
      </c>
      <c r="AH7" s="210">
        <v>44256</v>
      </c>
      <c r="AI7" s="210">
        <v>44287</v>
      </c>
      <c r="AJ7" s="210">
        <v>44317</v>
      </c>
      <c r="AK7" s="210">
        <v>44348</v>
      </c>
      <c r="AL7" s="210">
        <v>44378</v>
      </c>
      <c r="AM7" s="210">
        <v>44409</v>
      </c>
      <c r="AN7" s="210">
        <v>44440</v>
      </c>
      <c r="AO7" s="210">
        <v>44470</v>
      </c>
      <c r="AP7" s="210">
        <v>44501</v>
      </c>
      <c r="AQ7" s="210">
        <v>44531</v>
      </c>
      <c r="AR7" s="255"/>
      <c r="AS7" s="210">
        <v>44562</v>
      </c>
      <c r="AT7" s="210">
        <v>44593</v>
      </c>
      <c r="AU7" s="210">
        <v>44621</v>
      </c>
      <c r="AV7" s="210">
        <v>44652</v>
      </c>
      <c r="AW7" s="210">
        <v>44682</v>
      </c>
      <c r="AX7" s="210">
        <v>44713</v>
      </c>
      <c r="AY7" s="210">
        <v>44743</v>
      </c>
      <c r="AZ7" s="210">
        <v>44774</v>
      </c>
      <c r="BA7" s="210">
        <v>44805</v>
      </c>
      <c r="BB7" s="210">
        <v>44835</v>
      </c>
      <c r="BC7" s="210">
        <v>44866</v>
      </c>
      <c r="BD7" s="210">
        <v>44896</v>
      </c>
      <c r="BE7" s="263"/>
      <c r="BF7" s="210">
        <v>44927</v>
      </c>
      <c r="BG7" s="210">
        <v>44958</v>
      </c>
      <c r="BH7" s="210">
        <v>44986</v>
      </c>
      <c r="BI7" s="210">
        <v>45017</v>
      </c>
      <c r="BJ7" s="210">
        <v>45047</v>
      </c>
      <c r="BK7" s="210">
        <v>45078</v>
      </c>
      <c r="BL7" s="210">
        <v>45108</v>
      </c>
      <c r="BM7" s="210">
        <v>45139</v>
      </c>
      <c r="BN7" s="210">
        <v>45170</v>
      </c>
      <c r="BO7" s="210">
        <v>45200</v>
      </c>
      <c r="BP7" s="210">
        <v>45231</v>
      </c>
      <c r="BQ7" s="210">
        <v>45261</v>
      </c>
    </row>
    <row r="8" spans="2:69">
      <c r="B8" s="147" t="s">
        <v>319</v>
      </c>
      <c r="C8" s="148" t="s">
        <v>1173</v>
      </c>
      <c r="D8" s="149" t="s">
        <v>125</v>
      </c>
      <c r="E8" s="150"/>
      <c r="F8" s="150"/>
      <c r="G8" s="150"/>
      <c r="H8" s="150"/>
      <c r="I8" s="150"/>
      <c r="J8" s="150"/>
      <c r="K8" s="150"/>
      <c r="L8" s="150"/>
      <c r="M8" s="150"/>
      <c r="N8" s="150"/>
      <c r="O8" s="150"/>
      <c r="P8" s="150"/>
      <c r="Q8" s="150"/>
      <c r="R8" s="150"/>
      <c r="S8" s="150"/>
      <c r="T8" s="150"/>
      <c r="U8" s="150"/>
      <c r="V8" s="150"/>
      <c r="W8" s="150"/>
      <c r="X8" s="150"/>
      <c r="Y8" s="150"/>
      <c r="Z8" s="150"/>
      <c r="AA8" s="150"/>
      <c r="AB8" s="150"/>
      <c r="AC8" s="150"/>
      <c r="AD8" s="150"/>
      <c r="AE8" s="150"/>
      <c r="AF8" s="150"/>
      <c r="AG8" s="150"/>
      <c r="AH8" s="150"/>
      <c r="AI8" s="150"/>
      <c r="AJ8" s="150"/>
      <c r="AK8" s="150"/>
      <c r="AL8" s="150"/>
      <c r="AM8" s="150"/>
      <c r="AN8" s="150"/>
      <c r="AO8" s="150"/>
      <c r="AP8" s="150"/>
      <c r="AQ8" s="150"/>
      <c r="AR8" s="150"/>
      <c r="AS8" s="150"/>
      <c r="AT8" s="150"/>
      <c r="AU8" s="150"/>
      <c r="AV8" s="150"/>
      <c r="AW8" s="150"/>
      <c r="AX8" s="150"/>
      <c r="AY8" s="150"/>
      <c r="AZ8" s="150"/>
      <c r="BA8" s="150"/>
      <c r="BB8" s="150"/>
      <c r="BC8" s="150"/>
      <c r="BD8" s="150"/>
      <c r="BE8" s="150"/>
      <c r="BF8" s="150"/>
      <c r="BG8" s="150"/>
      <c r="BH8" s="150"/>
      <c r="BI8" s="150"/>
      <c r="BJ8" s="150"/>
      <c r="BK8" s="150"/>
      <c r="BL8" s="150"/>
      <c r="BM8" s="150"/>
      <c r="BN8" s="150"/>
      <c r="BO8" s="150"/>
      <c r="BP8" s="150"/>
      <c r="BQ8" s="150"/>
    </row>
    <row r="9" spans="2:69">
      <c r="B9" s="135" t="s">
        <v>258</v>
      </c>
      <c r="C9" s="136" t="s">
        <v>1174</v>
      </c>
      <c r="D9" s="137" t="s">
        <v>125</v>
      </c>
      <c r="E9" s="151"/>
      <c r="F9" s="151"/>
      <c r="G9" s="151"/>
      <c r="H9" s="151"/>
      <c r="I9" s="151"/>
      <c r="J9" s="151"/>
      <c r="K9" s="151"/>
      <c r="L9" s="151"/>
      <c r="M9" s="151"/>
      <c r="N9" s="151"/>
      <c r="O9" s="151"/>
      <c r="P9" s="151"/>
      <c r="Q9" s="151"/>
      <c r="R9" s="151"/>
      <c r="S9" s="151"/>
      <c r="T9" s="151"/>
      <c r="U9" s="151"/>
      <c r="V9" s="151"/>
      <c r="W9" s="151"/>
      <c r="X9" s="151"/>
      <c r="Y9" s="151"/>
      <c r="Z9" s="151"/>
      <c r="AA9" s="151"/>
      <c r="AB9" s="151"/>
      <c r="AC9" s="151"/>
      <c r="AD9" s="151"/>
      <c r="AE9" s="151"/>
      <c r="AF9" s="151"/>
      <c r="AG9" s="151"/>
      <c r="AH9" s="151"/>
      <c r="AI9" s="151"/>
      <c r="AJ9" s="151"/>
      <c r="AK9" s="151"/>
      <c r="AL9" s="151"/>
      <c r="AM9" s="151"/>
      <c r="AN9" s="151"/>
      <c r="AO9" s="151"/>
      <c r="AP9" s="151"/>
      <c r="AQ9" s="151"/>
      <c r="AR9" s="151"/>
      <c r="AS9" s="151"/>
      <c r="AT9" s="151"/>
      <c r="AU9" s="151"/>
      <c r="AV9" s="151"/>
      <c r="AW9" s="151"/>
      <c r="AX9" s="151"/>
      <c r="AY9" s="151"/>
      <c r="AZ9" s="151"/>
      <c r="BA9" s="151"/>
      <c r="BB9" s="151"/>
      <c r="BC9" s="151"/>
      <c r="BD9" s="151"/>
      <c r="BE9" s="151"/>
      <c r="BF9" s="151"/>
      <c r="BG9" s="151"/>
      <c r="BH9" s="151"/>
      <c r="BI9" s="151"/>
      <c r="BJ9" s="151"/>
      <c r="BK9" s="151"/>
      <c r="BL9" s="151"/>
      <c r="BM9" s="151"/>
      <c r="BN9" s="151"/>
      <c r="BO9" s="151"/>
      <c r="BP9" s="151"/>
      <c r="BQ9" s="151"/>
    </row>
    <row r="10" spans="2:69">
      <c r="B10" s="41" t="s">
        <v>1175</v>
      </c>
      <c r="C10" s="29" t="s">
        <v>701</v>
      </c>
      <c r="D10" s="108" t="s">
        <v>125</v>
      </c>
      <c r="E10" s="151"/>
      <c r="F10" s="151"/>
      <c r="G10" s="151"/>
      <c r="H10" s="151"/>
      <c r="I10" s="151"/>
      <c r="J10" s="151"/>
      <c r="K10" s="151"/>
      <c r="L10" s="151"/>
      <c r="M10" s="151"/>
      <c r="N10" s="151"/>
      <c r="O10" s="151"/>
      <c r="P10" s="151"/>
      <c r="Q10" s="151"/>
      <c r="R10" s="151"/>
      <c r="S10" s="151"/>
      <c r="T10" s="151"/>
      <c r="U10" s="151"/>
      <c r="V10" s="151"/>
      <c r="W10" s="151"/>
      <c r="X10" s="151"/>
      <c r="Y10" s="151"/>
      <c r="Z10" s="151"/>
      <c r="AA10" s="151"/>
      <c r="AB10" s="151"/>
      <c r="AC10" s="151"/>
      <c r="AD10" s="151"/>
      <c r="AE10" s="151"/>
      <c r="AF10" s="151"/>
      <c r="AG10" s="151"/>
      <c r="AH10" s="151"/>
      <c r="AI10" s="151"/>
      <c r="AJ10" s="151"/>
      <c r="AK10" s="151"/>
      <c r="AL10" s="151"/>
      <c r="AM10" s="151"/>
      <c r="AN10" s="151"/>
      <c r="AO10" s="151"/>
      <c r="AP10" s="151"/>
      <c r="AQ10" s="151"/>
      <c r="AR10" s="151"/>
      <c r="AS10" s="151"/>
      <c r="AT10" s="151"/>
      <c r="AU10" s="151"/>
      <c r="AV10" s="151"/>
      <c r="AW10" s="151"/>
      <c r="AX10" s="151"/>
      <c r="AY10" s="151"/>
      <c r="AZ10" s="151"/>
      <c r="BA10" s="151"/>
      <c r="BB10" s="151"/>
      <c r="BC10" s="151"/>
      <c r="BD10" s="151"/>
      <c r="BE10" s="151"/>
      <c r="BF10" s="151"/>
      <c r="BG10" s="151"/>
      <c r="BH10" s="151"/>
      <c r="BI10" s="151"/>
      <c r="BJ10" s="151"/>
      <c r="BK10" s="151"/>
      <c r="BL10" s="151"/>
      <c r="BM10" s="151"/>
      <c r="BN10" s="151"/>
      <c r="BO10" s="151"/>
      <c r="BP10" s="151"/>
      <c r="BQ10" s="151"/>
    </row>
    <row r="11" spans="2:69">
      <c r="B11" s="41" t="s">
        <v>1176</v>
      </c>
      <c r="C11" s="29" t="s">
        <v>648</v>
      </c>
      <c r="D11" s="108" t="s">
        <v>125</v>
      </c>
      <c r="E11" s="151"/>
      <c r="F11" s="151"/>
      <c r="G11" s="151"/>
      <c r="H11" s="151"/>
      <c r="I11" s="151"/>
      <c r="J11" s="151"/>
      <c r="K11" s="151"/>
      <c r="L11" s="151"/>
      <c r="M11" s="151"/>
      <c r="N11" s="151"/>
      <c r="O11" s="151"/>
      <c r="P11" s="151"/>
      <c r="Q11" s="151"/>
      <c r="R11" s="151"/>
      <c r="S11" s="151"/>
      <c r="T11" s="151"/>
      <c r="U11" s="151"/>
      <c r="V11" s="151"/>
      <c r="W11" s="151"/>
      <c r="X11" s="151"/>
      <c r="Y11" s="151"/>
      <c r="Z11" s="151"/>
      <c r="AA11" s="151"/>
      <c r="AB11" s="151"/>
      <c r="AC11" s="151"/>
      <c r="AD11" s="151"/>
      <c r="AE11" s="151"/>
      <c r="AF11" s="151"/>
      <c r="AG11" s="151"/>
      <c r="AH11" s="151"/>
      <c r="AI11" s="151"/>
      <c r="AJ11" s="151"/>
      <c r="AK11" s="151"/>
      <c r="AL11" s="151"/>
      <c r="AM11" s="151"/>
      <c r="AN11" s="151"/>
      <c r="AO11" s="151"/>
      <c r="AP11" s="151"/>
      <c r="AQ11" s="151"/>
      <c r="AR11" s="151"/>
      <c r="AS11" s="151"/>
      <c r="AT11" s="151"/>
      <c r="AU11" s="151"/>
      <c r="AV11" s="151"/>
      <c r="AW11" s="151"/>
      <c r="AX11" s="151"/>
      <c r="AY11" s="151"/>
      <c r="AZ11" s="151"/>
      <c r="BA11" s="151"/>
      <c r="BB11" s="151"/>
      <c r="BC11" s="151"/>
      <c r="BD11" s="151"/>
      <c r="BE11" s="151"/>
      <c r="BF11" s="151"/>
      <c r="BG11" s="151"/>
      <c r="BH11" s="151"/>
      <c r="BI11" s="151"/>
      <c r="BJ11" s="151"/>
      <c r="BK11" s="151"/>
      <c r="BL11" s="151"/>
      <c r="BM11" s="151"/>
      <c r="BN11" s="151"/>
      <c r="BO11" s="151"/>
      <c r="BP11" s="151"/>
      <c r="BQ11" s="151"/>
    </row>
    <row r="12" spans="2:69">
      <c r="B12" s="41" t="s">
        <v>1177</v>
      </c>
      <c r="C12" s="29" t="s">
        <v>650</v>
      </c>
      <c r="D12" s="108" t="s">
        <v>125</v>
      </c>
      <c r="E12" s="151"/>
      <c r="F12" s="151"/>
      <c r="G12" s="151"/>
      <c r="H12" s="151"/>
      <c r="I12" s="151"/>
      <c r="J12" s="151"/>
      <c r="K12" s="151"/>
      <c r="L12" s="151"/>
      <c r="M12" s="151"/>
      <c r="N12" s="151"/>
      <c r="O12" s="151"/>
      <c r="P12" s="151"/>
      <c r="Q12" s="151"/>
      <c r="R12" s="151"/>
      <c r="S12" s="151"/>
      <c r="T12" s="151"/>
      <c r="U12" s="151"/>
      <c r="V12" s="151"/>
      <c r="W12" s="151"/>
      <c r="X12" s="151"/>
      <c r="Y12" s="151"/>
      <c r="Z12" s="151"/>
      <c r="AA12" s="151"/>
      <c r="AB12" s="151"/>
      <c r="AC12" s="151"/>
      <c r="AD12" s="151"/>
      <c r="AE12" s="151"/>
      <c r="AF12" s="151"/>
      <c r="AG12" s="151"/>
      <c r="AH12" s="151"/>
      <c r="AI12" s="151"/>
      <c r="AJ12" s="151"/>
      <c r="AK12" s="151"/>
      <c r="AL12" s="151"/>
      <c r="AM12" s="151"/>
      <c r="AN12" s="151"/>
      <c r="AO12" s="151"/>
      <c r="AP12" s="151"/>
      <c r="AQ12" s="151"/>
      <c r="AR12" s="151"/>
      <c r="AS12" s="151"/>
      <c r="AT12" s="151"/>
      <c r="AU12" s="151"/>
      <c r="AV12" s="151"/>
      <c r="AW12" s="151"/>
      <c r="AX12" s="151"/>
      <c r="AY12" s="151"/>
      <c r="AZ12" s="151"/>
      <c r="BA12" s="151"/>
      <c r="BB12" s="151"/>
      <c r="BC12" s="151"/>
      <c r="BD12" s="151"/>
      <c r="BE12" s="151"/>
      <c r="BF12" s="151"/>
      <c r="BG12" s="151"/>
      <c r="BH12" s="151"/>
      <c r="BI12" s="151"/>
      <c r="BJ12" s="151"/>
      <c r="BK12" s="151"/>
      <c r="BL12" s="151"/>
      <c r="BM12" s="151"/>
      <c r="BN12" s="151"/>
      <c r="BO12" s="151"/>
      <c r="BP12" s="151"/>
      <c r="BQ12" s="151"/>
    </row>
    <row r="13" spans="2:69">
      <c r="B13" s="41" t="s">
        <v>1178</v>
      </c>
      <c r="C13" s="29" t="s">
        <v>652</v>
      </c>
      <c r="D13" s="108" t="s">
        <v>125</v>
      </c>
      <c r="E13" s="151"/>
      <c r="F13" s="151"/>
      <c r="G13" s="151"/>
      <c r="H13" s="151"/>
      <c r="I13" s="151"/>
      <c r="J13" s="151"/>
      <c r="K13" s="151"/>
      <c r="L13" s="151"/>
      <c r="M13" s="151"/>
      <c r="N13" s="151"/>
      <c r="O13" s="151"/>
      <c r="P13" s="151"/>
      <c r="Q13" s="151"/>
      <c r="R13" s="151"/>
      <c r="S13" s="151"/>
      <c r="T13" s="151"/>
      <c r="U13" s="151"/>
      <c r="V13" s="151"/>
      <c r="W13" s="151"/>
      <c r="X13" s="151"/>
      <c r="Y13" s="151"/>
      <c r="Z13" s="151"/>
      <c r="AA13" s="151"/>
      <c r="AB13" s="151"/>
      <c r="AC13" s="151"/>
      <c r="AD13" s="151"/>
      <c r="AE13" s="151"/>
      <c r="AF13" s="151"/>
      <c r="AG13" s="151"/>
      <c r="AH13" s="151"/>
      <c r="AI13" s="151"/>
      <c r="AJ13" s="151"/>
      <c r="AK13" s="151"/>
      <c r="AL13" s="151"/>
      <c r="AM13" s="151"/>
      <c r="AN13" s="151"/>
      <c r="AO13" s="151"/>
      <c r="AP13" s="151"/>
      <c r="AQ13" s="151"/>
      <c r="AR13" s="151"/>
      <c r="AS13" s="151"/>
      <c r="AT13" s="151"/>
      <c r="AU13" s="151"/>
      <c r="AV13" s="151"/>
      <c r="AW13" s="151"/>
      <c r="AX13" s="151"/>
      <c r="AY13" s="151"/>
      <c r="AZ13" s="151"/>
      <c r="BA13" s="151"/>
      <c r="BB13" s="151"/>
      <c r="BC13" s="151"/>
      <c r="BD13" s="151"/>
      <c r="BE13" s="151"/>
      <c r="BF13" s="151"/>
      <c r="BG13" s="151"/>
      <c r="BH13" s="151"/>
      <c r="BI13" s="151"/>
      <c r="BJ13" s="151"/>
      <c r="BK13" s="151"/>
      <c r="BL13" s="151"/>
      <c r="BM13" s="151"/>
      <c r="BN13" s="151"/>
      <c r="BO13" s="151"/>
      <c r="BP13" s="151"/>
      <c r="BQ13" s="151"/>
    </row>
    <row r="14" spans="2:69">
      <c r="B14" s="41" t="s">
        <v>266</v>
      </c>
      <c r="C14" s="22" t="s">
        <v>1179</v>
      </c>
      <c r="D14" s="108" t="s">
        <v>125</v>
      </c>
      <c r="E14" s="151"/>
      <c r="F14" s="151"/>
      <c r="G14" s="151"/>
      <c r="H14" s="151"/>
      <c r="I14" s="151"/>
      <c r="J14" s="151"/>
      <c r="K14" s="151"/>
      <c r="L14" s="151"/>
      <c r="M14" s="151"/>
      <c r="N14" s="151"/>
      <c r="O14" s="151"/>
      <c r="P14" s="151"/>
      <c r="Q14" s="151"/>
      <c r="R14" s="151"/>
      <c r="S14" s="151"/>
      <c r="T14" s="151"/>
      <c r="U14" s="151"/>
      <c r="V14" s="151"/>
      <c r="W14" s="151"/>
      <c r="X14" s="151"/>
      <c r="Y14" s="151"/>
      <c r="Z14" s="151"/>
      <c r="AA14" s="151"/>
      <c r="AB14" s="151"/>
      <c r="AC14" s="151"/>
      <c r="AD14" s="151"/>
      <c r="AE14" s="151"/>
      <c r="AF14" s="151"/>
      <c r="AG14" s="151"/>
      <c r="AH14" s="151"/>
      <c r="AI14" s="151"/>
      <c r="AJ14" s="151"/>
      <c r="AK14" s="151"/>
      <c r="AL14" s="151"/>
      <c r="AM14" s="151"/>
      <c r="AN14" s="151"/>
      <c r="AO14" s="151"/>
      <c r="AP14" s="151"/>
      <c r="AQ14" s="151"/>
      <c r="AR14" s="151"/>
      <c r="AS14" s="151"/>
      <c r="AT14" s="151"/>
      <c r="AU14" s="151"/>
      <c r="AV14" s="151"/>
      <c r="AW14" s="151"/>
      <c r="AX14" s="151"/>
      <c r="AY14" s="151"/>
      <c r="AZ14" s="151"/>
      <c r="BA14" s="151"/>
      <c r="BB14" s="151"/>
      <c r="BC14" s="151"/>
      <c r="BD14" s="151"/>
      <c r="BE14" s="151"/>
      <c r="BF14" s="151"/>
      <c r="BG14" s="151"/>
      <c r="BH14" s="151"/>
      <c r="BI14" s="151"/>
      <c r="BJ14" s="151"/>
      <c r="BK14" s="151"/>
      <c r="BL14" s="151"/>
      <c r="BM14" s="151"/>
      <c r="BN14" s="151"/>
      <c r="BO14" s="151"/>
      <c r="BP14" s="151"/>
      <c r="BQ14" s="151"/>
    </row>
    <row r="15" spans="2:69">
      <c r="B15" s="41" t="s">
        <v>1180</v>
      </c>
      <c r="C15" s="29" t="s">
        <v>655</v>
      </c>
      <c r="D15" s="108" t="s">
        <v>125</v>
      </c>
      <c r="E15" s="151"/>
      <c r="F15" s="151"/>
      <c r="G15" s="151"/>
      <c r="H15" s="151"/>
      <c r="I15" s="151"/>
      <c r="J15" s="151"/>
      <c r="K15" s="151"/>
      <c r="L15" s="151"/>
      <c r="M15" s="151"/>
      <c r="N15" s="151"/>
      <c r="O15" s="151"/>
      <c r="P15" s="151"/>
      <c r="Q15" s="151"/>
      <c r="R15" s="151"/>
      <c r="S15" s="151"/>
      <c r="T15" s="151"/>
      <c r="U15" s="151"/>
      <c r="V15" s="151"/>
      <c r="W15" s="151"/>
      <c r="X15" s="151"/>
      <c r="Y15" s="151"/>
      <c r="Z15" s="151"/>
      <c r="AA15" s="151"/>
      <c r="AB15" s="151"/>
      <c r="AC15" s="151"/>
      <c r="AD15" s="151"/>
      <c r="AE15" s="151"/>
      <c r="AF15" s="151"/>
      <c r="AG15" s="151"/>
      <c r="AH15" s="151"/>
      <c r="AI15" s="151"/>
      <c r="AJ15" s="151"/>
      <c r="AK15" s="151"/>
      <c r="AL15" s="151"/>
      <c r="AM15" s="151"/>
      <c r="AN15" s="151"/>
      <c r="AO15" s="151"/>
      <c r="AP15" s="151"/>
      <c r="AQ15" s="151"/>
      <c r="AR15" s="151"/>
      <c r="AS15" s="151"/>
      <c r="AT15" s="151"/>
      <c r="AU15" s="151"/>
      <c r="AV15" s="151"/>
      <c r="AW15" s="151"/>
      <c r="AX15" s="151"/>
      <c r="AY15" s="151"/>
      <c r="AZ15" s="151"/>
      <c r="BA15" s="151"/>
      <c r="BB15" s="151"/>
      <c r="BC15" s="151"/>
      <c r="BD15" s="151"/>
      <c r="BE15" s="151"/>
      <c r="BF15" s="151"/>
      <c r="BG15" s="151"/>
      <c r="BH15" s="151"/>
      <c r="BI15" s="151"/>
      <c r="BJ15" s="151"/>
      <c r="BK15" s="151"/>
      <c r="BL15" s="151"/>
      <c r="BM15" s="151"/>
      <c r="BN15" s="151"/>
      <c r="BO15" s="151"/>
      <c r="BP15" s="151"/>
      <c r="BQ15" s="151"/>
    </row>
    <row r="16" spans="2:69">
      <c r="B16" s="41" t="s">
        <v>1181</v>
      </c>
      <c r="C16" s="29" t="s">
        <v>657</v>
      </c>
      <c r="D16" s="108" t="s">
        <v>125</v>
      </c>
      <c r="E16" s="151"/>
      <c r="F16" s="151"/>
      <c r="G16" s="151"/>
      <c r="H16" s="151"/>
      <c r="I16" s="151"/>
      <c r="J16" s="151"/>
      <c r="K16" s="151"/>
      <c r="L16" s="151"/>
      <c r="M16" s="151"/>
      <c r="N16" s="151"/>
      <c r="O16" s="151"/>
      <c r="P16" s="151"/>
      <c r="Q16" s="151"/>
      <c r="R16" s="151"/>
      <c r="S16" s="151"/>
      <c r="T16" s="151"/>
      <c r="U16" s="151"/>
      <c r="V16" s="151"/>
      <c r="W16" s="151"/>
      <c r="X16" s="151"/>
      <c r="Y16" s="151"/>
      <c r="Z16" s="151"/>
      <c r="AA16" s="151"/>
      <c r="AB16" s="151"/>
      <c r="AC16" s="151"/>
      <c r="AD16" s="151"/>
      <c r="AE16" s="151"/>
      <c r="AF16" s="151"/>
      <c r="AG16" s="151"/>
      <c r="AH16" s="151"/>
      <c r="AI16" s="151"/>
      <c r="AJ16" s="151"/>
      <c r="AK16" s="151"/>
      <c r="AL16" s="151"/>
      <c r="AM16" s="151"/>
      <c r="AN16" s="151"/>
      <c r="AO16" s="151"/>
      <c r="AP16" s="151"/>
      <c r="AQ16" s="151"/>
      <c r="AR16" s="151"/>
      <c r="AS16" s="151"/>
      <c r="AT16" s="151"/>
      <c r="AU16" s="151"/>
      <c r="AV16" s="151"/>
      <c r="AW16" s="151"/>
      <c r="AX16" s="151"/>
      <c r="AY16" s="151"/>
      <c r="AZ16" s="151"/>
      <c r="BA16" s="151"/>
      <c r="BB16" s="151"/>
      <c r="BC16" s="151"/>
      <c r="BD16" s="151"/>
      <c r="BE16" s="151"/>
      <c r="BF16" s="151"/>
      <c r="BG16" s="151"/>
      <c r="BH16" s="151"/>
      <c r="BI16" s="151"/>
      <c r="BJ16" s="151"/>
      <c r="BK16" s="151"/>
      <c r="BL16" s="151"/>
      <c r="BM16" s="151"/>
      <c r="BN16" s="151"/>
      <c r="BO16" s="151"/>
      <c r="BP16" s="151"/>
      <c r="BQ16" s="151"/>
    </row>
    <row r="17" spans="2:69">
      <c r="B17" s="41" t="s">
        <v>1182</v>
      </c>
      <c r="C17" s="29" t="s">
        <v>659</v>
      </c>
      <c r="D17" s="108" t="s">
        <v>125</v>
      </c>
      <c r="E17" s="151"/>
      <c r="F17" s="151"/>
      <c r="G17" s="151"/>
      <c r="H17" s="151"/>
      <c r="I17" s="151"/>
      <c r="J17" s="151"/>
      <c r="K17" s="151"/>
      <c r="L17" s="151"/>
      <c r="M17" s="151"/>
      <c r="N17" s="151"/>
      <c r="O17" s="151"/>
      <c r="P17" s="151"/>
      <c r="Q17" s="151"/>
      <c r="R17" s="151"/>
      <c r="S17" s="151"/>
      <c r="T17" s="151"/>
      <c r="U17" s="151"/>
      <c r="V17" s="151"/>
      <c r="W17" s="151"/>
      <c r="X17" s="151"/>
      <c r="Y17" s="151"/>
      <c r="Z17" s="151"/>
      <c r="AA17" s="151"/>
      <c r="AB17" s="151"/>
      <c r="AC17" s="151"/>
      <c r="AD17" s="151"/>
      <c r="AE17" s="151"/>
      <c r="AF17" s="151"/>
      <c r="AG17" s="151"/>
      <c r="AH17" s="151"/>
      <c r="AI17" s="151"/>
      <c r="AJ17" s="151"/>
      <c r="AK17" s="151"/>
      <c r="AL17" s="151"/>
      <c r="AM17" s="151"/>
      <c r="AN17" s="151"/>
      <c r="AO17" s="151"/>
      <c r="AP17" s="151"/>
      <c r="AQ17" s="151"/>
      <c r="AR17" s="151"/>
      <c r="AS17" s="151"/>
      <c r="AT17" s="151"/>
      <c r="AU17" s="151"/>
      <c r="AV17" s="151"/>
      <c r="AW17" s="151"/>
      <c r="AX17" s="151"/>
      <c r="AY17" s="151"/>
      <c r="AZ17" s="151"/>
      <c r="BA17" s="151"/>
      <c r="BB17" s="151"/>
      <c r="BC17" s="151"/>
      <c r="BD17" s="151"/>
      <c r="BE17" s="151"/>
      <c r="BF17" s="151"/>
      <c r="BG17" s="151"/>
      <c r="BH17" s="151"/>
      <c r="BI17" s="151"/>
      <c r="BJ17" s="151"/>
      <c r="BK17" s="151"/>
      <c r="BL17" s="151"/>
      <c r="BM17" s="151"/>
      <c r="BN17" s="151"/>
      <c r="BO17" s="151"/>
      <c r="BP17" s="151"/>
      <c r="BQ17" s="151"/>
    </row>
    <row r="18" spans="2:69">
      <c r="B18" s="41" t="s">
        <v>1183</v>
      </c>
      <c r="C18" s="29" t="s">
        <v>661</v>
      </c>
      <c r="D18" s="108" t="s">
        <v>125</v>
      </c>
      <c r="E18" s="151"/>
      <c r="F18" s="151"/>
      <c r="G18" s="151"/>
      <c r="H18" s="151"/>
      <c r="I18" s="151"/>
      <c r="J18" s="151"/>
      <c r="K18" s="151"/>
      <c r="L18" s="151"/>
      <c r="M18" s="151"/>
      <c r="N18" s="151"/>
      <c r="O18" s="151"/>
      <c r="P18" s="151"/>
      <c r="Q18" s="151"/>
      <c r="R18" s="151"/>
      <c r="S18" s="151"/>
      <c r="T18" s="151"/>
      <c r="U18" s="151"/>
      <c r="V18" s="151"/>
      <c r="W18" s="151"/>
      <c r="X18" s="151"/>
      <c r="Y18" s="151"/>
      <c r="Z18" s="151"/>
      <c r="AA18" s="151"/>
      <c r="AB18" s="151"/>
      <c r="AC18" s="151"/>
      <c r="AD18" s="151"/>
      <c r="AE18" s="151"/>
      <c r="AF18" s="151"/>
      <c r="AG18" s="151"/>
      <c r="AH18" s="151"/>
      <c r="AI18" s="151"/>
      <c r="AJ18" s="151"/>
      <c r="AK18" s="151"/>
      <c r="AL18" s="151"/>
      <c r="AM18" s="151"/>
      <c r="AN18" s="151"/>
      <c r="AO18" s="151"/>
      <c r="AP18" s="151"/>
      <c r="AQ18" s="151"/>
      <c r="AR18" s="151"/>
      <c r="AS18" s="151"/>
      <c r="AT18" s="151"/>
      <c r="AU18" s="151"/>
      <c r="AV18" s="151"/>
      <c r="AW18" s="151"/>
      <c r="AX18" s="151"/>
      <c r="AY18" s="151"/>
      <c r="AZ18" s="151"/>
      <c r="BA18" s="151"/>
      <c r="BB18" s="151"/>
      <c r="BC18" s="151"/>
      <c r="BD18" s="151"/>
      <c r="BE18" s="151"/>
      <c r="BF18" s="151"/>
      <c r="BG18" s="151"/>
      <c r="BH18" s="151"/>
      <c r="BI18" s="151"/>
      <c r="BJ18" s="151"/>
      <c r="BK18" s="151"/>
      <c r="BL18" s="151"/>
      <c r="BM18" s="151"/>
      <c r="BN18" s="151"/>
      <c r="BO18" s="151"/>
      <c r="BP18" s="151"/>
      <c r="BQ18" s="151"/>
    </row>
    <row r="19" spans="2:69">
      <c r="B19" s="41" t="s">
        <v>1184</v>
      </c>
      <c r="C19" s="29" t="s">
        <v>663</v>
      </c>
      <c r="D19" s="108" t="s">
        <v>125</v>
      </c>
      <c r="E19" s="151"/>
      <c r="F19" s="151"/>
      <c r="G19" s="151"/>
      <c r="H19" s="151"/>
      <c r="I19" s="151"/>
      <c r="J19" s="151"/>
      <c r="K19" s="151"/>
      <c r="L19" s="151"/>
      <c r="M19" s="151"/>
      <c r="N19" s="151"/>
      <c r="O19" s="151"/>
      <c r="P19" s="151"/>
      <c r="Q19" s="151"/>
      <c r="R19" s="151"/>
      <c r="S19" s="151"/>
      <c r="T19" s="151"/>
      <c r="U19" s="151"/>
      <c r="V19" s="151"/>
      <c r="W19" s="151"/>
      <c r="X19" s="151"/>
      <c r="Y19" s="151"/>
      <c r="Z19" s="151"/>
      <c r="AA19" s="151"/>
      <c r="AB19" s="151"/>
      <c r="AC19" s="151"/>
      <c r="AD19" s="151"/>
      <c r="AE19" s="151"/>
      <c r="AF19" s="151"/>
      <c r="AG19" s="151"/>
      <c r="AH19" s="151"/>
      <c r="AI19" s="151"/>
      <c r="AJ19" s="151"/>
      <c r="AK19" s="151"/>
      <c r="AL19" s="151"/>
      <c r="AM19" s="151"/>
      <c r="AN19" s="151"/>
      <c r="AO19" s="151"/>
      <c r="AP19" s="151"/>
      <c r="AQ19" s="151"/>
      <c r="AR19" s="151"/>
      <c r="AS19" s="151"/>
      <c r="AT19" s="151"/>
      <c r="AU19" s="151"/>
      <c r="AV19" s="151"/>
      <c r="AW19" s="151"/>
      <c r="AX19" s="151"/>
      <c r="AY19" s="151"/>
      <c r="AZ19" s="151"/>
      <c r="BA19" s="151"/>
      <c r="BB19" s="151"/>
      <c r="BC19" s="151"/>
      <c r="BD19" s="151"/>
      <c r="BE19" s="151"/>
      <c r="BF19" s="151"/>
      <c r="BG19" s="151"/>
      <c r="BH19" s="151"/>
      <c r="BI19" s="151"/>
      <c r="BJ19" s="151"/>
      <c r="BK19" s="151"/>
      <c r="BL19" s="151"/>
      <c r="BM19" s="151"/>
      <c r="BN19" s="151"/>
      <c r="BO19" s="151"/>
      <c r="BP19" s="151"/>
      <c r="BQ19" s="151"/>
    </row>
    <row r="20" spans="2:69">
      <c r="B20" s="41" t="s">
        <v>1185</v>
      </c>
      <c r="C20" s="29" t="s">
        <v>665</v>
      </c>
      <c r="D20" s="108" t="s">
        <v>125</v>
      </c>
      <c r="E20" s="151"/>
      <c r="F20" s="151"/>
      <c r="G20" s="151"/>
      <c r="H20" s="151"/>
      <c r="I20" s="151"/>
      <c r="J20" s="151"/>
      <c r="K20" s="151"/>
      <c r="L20" s="151"/>
      <c r="M20" s="151"/>
      <c r="N20" s="151"/>
      <c r="O20" s="151"/>
      <c r="P20" s="151"/>
      <c r="Q20" s="151"/>
      <c r="R20" s="151"/>
      <c r="S20" s="151"/>
      <c r="T20" s="151"/>
      <c r="U20" s="151"/>
      <c r="V20" s="151"/>
      <c r="W20" s="151"/>
      <c r="X20" s="151"/>
      <c r="Y20" s="151"/>
      <c r="Z20" s="151"/>
      <c r="AA20" s="151"/>
      <c r="AB20" s="151"/>
      <c r="AC20" s="151"/>
      <c r="AD20" s="151"/>
      <c r="AE20" s="151"/>
      <c r="AF20" s="151"/>
      <c r="AG20" s="151"/>
      <c r="AH20" s="151"/>
      <c r="AI20" s="151"/>
      <c r="AJ20" s="151"/>
      <c r="AK20" s="151"/>
      <c r="AL20" s="151"/>
      <c r="AM20" s="151"/>
      <c r="AN20" s="151"/>
      <c r="AO20" s="151"/>
      <c r="AP20" s="151"/>
      <c r="AQ20" s="151"/>
      <c r="AR20" s="151"/>
      <c r="AS20" s="151"/>
      <c r="AT20" s="151"/>
      <c r="AU20" s="151"/>
      <c r="AV20" s="151"/>
      <c r="AW20" s="151"/>
      <c r="AX20" s="151"/>
      <c r="AY20" s="151"/>
      <c r="AZ20" s="151"/>
      <c r="BA20" s="151"/>
      <c r="BB20" s="151"/>
      <c r="BC20" s="151"/>
      <c r="BD20" s="151"/>
      <c r="BE20" s="151"/>
      <c r="BF20" s="151"/>
      <c r="BG20" s="151"/>
      <c r="BH20" s="151"/>
      <c r="BI20" s="151"/>
      <c r="BJ20" s="151"/>
      <c r="BK20" s="151"/>
      <c r="BL20" s="151"/>
      <c r="BM20" s="151"/>
      <c r="BN20" s="151"/>
      <c r="BO20" s="151"/>
      <c r="BP20" s="151"/>
      <c r="BQ20" s="151"/>
    </row>
    <row r="21" spans="2:69">
      <c r="B21" s="41" t="s">
        <v>1186</v>
      </c>
      <c r="C21" s="29" t="s">
        <v>667</v>
      </c>
      <c r="D21" s="108" t="s">
        <v>125</v>
      </c>
      <c r="E21" s="151"/>
      <c r="F21" s="151"/>
      <c r="G21" s="151"/>
      <c r="H21" s="151"/>
      <c r="I21" s="151"/>
      <c r="J21" s="151"/>
      <c r="K21" s="151"/>
      <c r="L21" s="151"/>
      <c r="M21" s="151"/>
      <c r="N21" s="151"/>
      <c r="O21" s="151"/>
      <c r="P21" s="151"/>
      <c r="Q21" s="151"/>
      <c r="R21" s="151"/>
      <c r="S21" s="151"/>
      <c r="T21" s="151"/>
      <c r="U21" s="151"/>
      <c r="V21" s="151"/>
      <c r="W21" s="151"/>
      <c r="X21" s="151"/>
      <c r="Y21" s="151"/>
      <c r="Z21" s="151"/>
      <c r="AA21" s="151"/>
      <c r="AB21" s="151"/>
      <c r="AC21" s="151"/>
      <c r="AD21" s="151"/>
      <c r="AE21" s="151"/>
      <c r="AF21" s="151"/>
      <c r="AG21" s="151"/>
      <c r="AH21" s="151"/>
      <c r="AI21" s="151"/>
      <c r="AJ21" s="151"/>
      <c r="AK21" s="151"/>
      <c r="AL21" s="151"/>
      <c r="AM21" s="151"/>
      <c r="AN21" s="151"/>
      <c r="AO21" s="151"/>
      <c r="AP21" s="151"/>
      <c r="AQ21" s="151"/>
      <c r="AR21" s="151"/>
      <c r="AS21" s="151"/>
      <c r="AT21" s="151"/>
      <c r="AU21" s="151"/>
      <c r="AV21" s="151"/>
      <c r="AW21" s="151"/>
      <c r="AX21" s="151"/>
      <c r="AY21" s="151"/>
      <c r="AZ21" s="151"/>
      <c r="BA21" s="151"/>
      <c r="BB21" s="151"/>
      <c r="BC21" s="151"/>
      <c r="BD21" s="151"/>
      <c r="BE21" s="151"/>
      <c r="BF21" s="151"/>
      <c r="BG21" s="151"/>
      <c r="BH21" s="151"/>
      <c r="BI21" s="151"/>
      <c r="BJ21" s="151"/>
      <c r="BK21" s="151"/>
      <c r="BL21" s="151"/>
      <c r="BM21" s="151"/>
      <c r="BN21" s="151"/>
      <c r="BO21" s="151"/>
      <c r="BP21" s="151"/>
      <c r="BQ21" s="151"/>
    </row>
    <row r="22" spans="2:69">
      <c r="B22" s="41" t="s">
        <v>1187</v>
      </c>
      <c r="C22" s="29" t="s">
        <v>669</v>
      </c>
      <c r="D22" s="108" t="s">
        <v>125</v>
      </c>
      <c r="E22" s="151"/>
      <c r="F22" s="151"/>
      <c r="G22" s="151"/>
      <c r="H22" s="151"/>
      <c r="I22" s="151"/>
      <c r="J22" s="151"/>
      <c r="K22" s="151"/>
      <c r="L22" s="151"/>
      <c r="M22" s="151"/>
      <c r="N22" s="151"/>
      <c r="O22" s="151"/>
      <c r="P22" s="151"/>
      <c r="Q22" s="151"/>
      <c r="R22" s="151"/>
      <c r="S22" s="151"/>
      <c r="T22" s="151"/>
      <c r="U22" s="151"/>
      <c r="V22" s="151"/>
      <c r="W22" s="151"/>
      <c r="X22" s="151"/>
      <c r="Y22" s="151"/>
      <c r="Z22" s="151"/>
      <c r="AA22" s="151"/>
      <c r="AB22" s="151"/>
      <c r="AC22" s="151"/>
      <c r="AD22" s="151"/>
      <c r="AE22" s="151"/>
      <c r="AF22" s="151"/>
      <c r="AG22" s="151"/>
      <c r="AH22" s="151"/>
      <c r="AI22" s="151"/>
      <c r="AJ22" s="151"/>
      <c r="AK22" s="151"/>
      <c r="AL22" s="151"/>
      <c r="AM22" s="151"/>
      <c r="AN22" s="151"/>
      <c r="AO22" s="151"/>
      <c r="AP22" s="151"/>
      <c r="AQ22" s="151"/>
      <c r="AR22" s="151"/>
      <c r="AS22" s="151"/>
      <c r="AT22" s="151"/>
      <c r="AU22" s="151"/>
      <c r="AV22" s="151"/>
      <c r="AW22" s="151"/>
      <c r="AX22" s="151"/>
      <c r="AY22" s="151"/>
      <c r="AZ22" s="151"/>
      <c r="BA22" s="151"/>
      <c r="BB22" s="151"/>
      <c r="BC22" s="151"/>
      <c r="BD22" s="151"/>
      <c r="BE22" s="151"/>
      <c r="BF22" s="151"/>
      <c r="BG22" s="151"/>
      <c r="BH22" s="151"/>
      <c r="BI22" s="151"/>
      <c r="BJ22" s="151"/>
      <c r="BK22" s="151"/>
      <c r="BL22" s="151"/>
      <c r="BM22" s="151"/>
      <c r="BN22" s="151"/>
      <c r="BO22" s="151"/>
      <c r="BP22" s="151"/>
      <c r="BQ22" s="151"/>
    </row>
    <row r="23" spans="2:69">
      <c r="B23" s="41" t="s">
        <v>1188</v>
      </c>
      <c r="C23" s="29" t="s">
        <v>1189</v>
      </c>
      <c r="D23" s="108" t="s">
        <v>125</v>
      </c>
      <c r="E23" s="151"/>
      <c r="F23" s="151"/>
      <c r="G23" s="151"/>
      <c r="H23" s="151"/>
      <c r="I23" s="151"/>
      <c r="J23" s="151"/>
      <c r="K23" s="151"/>
      <c r="L23" s="151"/>
      <c r="M23" s="151"/>
      <c r="N23" s="151"/>
      <c r="O23" s="151"/>
      <c r="P23" s="151"/>
      <c r="Q23" s="151"/>
      <c r="R23" s="151"/>
      <c r="S23" s="151"/>
      <c r="T23" s="151"/>
      <c r="U23" s="151"/>
      <c r="V23" s="151"/>
      <c r="W23" s="151"/>
      <c r="X23" s="151"/>
      <c r="Y23" s="151"/>
      <c r="Z23" s="151"/>
      <c r="AA23" s="151"/>
      <c r="AB23" s="151"/>
      <c r="AC23" s="151"/>
      <c r="AD23" s="151"/>
      <c r="AE23" s="151"/>
      <c r="AF23" s="151"/>
      <c r="AG23" s="151"/>
      <c r="AH23" s="151"/>
      <c r="AI23" s="151"/>
      <c r="AJ23" s="151"/>
      <c r="AK23" s="151"/>
      <c r="AL23" s="151"/>
      <c r="AM23" s="151"/>
      <c r="AN23" s="151"/>
      <c r="AO23" s="151"/>
      <c r="AP23" s="151"/>
      <c r="AQ23" s="151"/>
      <c r="AR23" s="151"/>
      <c r="AS23" s="151"/>
      <c r="AT23" s="151"/>
      <c r="AU23" s="151"/>
      <c r="AV23" s="151"/>
      <c r="AW23" s="151"/>
      <c r="AX23" s="151"/>
      <c r="AY23" s="151"/>
      <c r="AZ23" s="151"/>
      <c r="BA23" s="151"/>
      <c r="BB23" s="151"/>
      <c r="BC23" s="151"/>
      <c r="BD23" s="151"/>
      <c r="BE23" s="151"/>
      <c r="BF23" s="151"/>
      <c r="BG23" s="151"/>
      <c r="BH23" s="151"/>
      <c r="BI23" s="151"/>
      <c r="BJ23" s="151"/>
      <c r="BK23" s="151"/>
      <c r="BL23" s="151"/>
      <c r="BM23" s="151"/>
      <c r="BN23" s="151"/>
      <c r="BO23" s="151"/>
      <c r="BP23" s="151"/>
      <c r="BQ23" s="151"/>
    </row>
    <row r="24" spans="2:69">
      <c r="B24" s="41" t="s">
        <v>1190</v>
      </c>
      <c r="C24" s="29" t="s">
        <v>1191</v>
      </c>
      <c r="D24" s="108" t="s">
        <v>125</v>
      </c>
      <c r="E24" s="151"/>
      <c r="F24" s="151"/>
      <c r="G24" s="151"/>
      <c r="H24" s="151"/>
      <c r="I24" s="151"/>
      <c r="J24" s="151"/>
      <c r="K24" s="151"/>
      <c r="L24" s="151"/>
      <c r="M24" s="151"/>
      <c r="N24" s="151"/>
      <c r="O24" s="151"/>
      <c r="P24" s="151"/>
      <c r="Q24" s="151"/>
      <c r="R24" s="151"/>
      <c r="S24" s="151"/>
      <c r="T24" s="151"/>
      <c r="U24" s="151"/>
      <c r="V24" s="151"/>
      <c r="W24" s="151"/>
      <c r="X24" s="151"/>
      <c r="Y24" s="151"/>
      <c r="Z24" s="151"/>
      <c r="AA24" s="151"/>
      <c r="AB24" s="151"/>
      <c r="AC24" s="151"/>
      <c r="AD24" s="151"/>
      <c r="AE24" s="151"/>
      <c r="AF24" s="151"/>
      <c r="AG24" s="151"/>
      <c r="AH24" s="151"/>
      <c r="AI24" s="151"/>
      <c r="AJ24" s="151"/>
      <c r="AK24" s="151"/>
      <c r="AL24" s="151"/>
      <c r="AM24" s="151"/>
      <c r="AN24" s="151"/>
      <c r="AO24" s="151"/>
      <c r="AP24" s="151"/>
      <c r="AQ24" s="151"/>
      <c r="AR24" s="151"/>
      <c r="AS24" s="151"/>
      <c r="AT24" s="151"/>
      <c r="AU24" s="151"/>
      <c r="AV24" s="151"/>
      <c r="AW24" s="151"/>
      <c r="AX24" s="151"/>
      <c r="AY24" s="151"/>
      <c r="AZ24" s="151"/>
      <c r="BA24" s="151"/>
      <c r="BB24" s="151"/>
      <c r="BC24" s="151"/>
      <c r="BD24" s="151"/>
      <c r="BE24" s="151"/>
      <c r="BF24" s="151"/>
      <c r="BG24" s="151"/>
      <c r="BH24" s="151"/>
      <c r="BI24" s="151"/>
      <c r="BJ24" s="151"/>
      <c r="BK24" s="151"/>
      <c r="BL24" s="151"/>
      <c r="BM24" s="151"/>
      <c r="BN24" s="151"/>
      <c r="BO24" s="151"/>
      <c r="BP24" s="151"/>
      <c r="BQ24" s="151"/>
    </row>
    <row r="25" spans="2:69">
      <c r="B25" s="42" t="s">
        <v>273</v>
      </c>
      <c r="C25" s="32" t="s">
        <v>1192</v>
      </c>
      <c r="D25" s="122" t="s">
        <v>125</v>
      </c>
      <c r="E25" s="151"/>
      <c r="F25" s="151"/>
      <c r="G25" s="151"/>
      <c r="H25" s="151"/>
      <c r="I25" s="151"/>
      <c r="J25" s="151"/>
      <c r="K25" s="151"/>
      <c r="L25" s="151"/>
      <c r="M25" s="151"/>
      <c r="N25" s="151"/>
      <c r="O25" s="151"/>
      <c r="P25" s="151"/>
      <c r="Q25" s="151"/>
      <c r="R25" s="151"/>
      <c r="S25" s="151"/>
      <c r="T25" s="151"/>
      <c r="U25" s="151"/>
      <c r="V25" s="151"/>
      <c r="W25" s="151"/>
      <c r="X25" s="151"/>
      <c r="Y25" s="151"/>
      <c r="Z25" s="151"/>
      <c r="AA25" s="151"/>
      <c r="AB25" s="151"/>
      <c r="AC25" s="151"/>
      <c r="AD25" s="151"/>
      <c r="AE25" s="151"/>
      <c r="AF25" s="151"/>
      <c r="AG25" s="151"/>
      <c r="AH25" s="151"/>
      <c r="AI25" s="151"/>
      <c r="AJ25" s="151"/>
      <c r="AK25" s="151"/>
      <c r="AL25" s="151"/>
      <c r="AM25" s="151"/>
      <c r="AN25" s="151"/>
      <c r="AO25" s="151"/>
      <c r="AP25" s="151"/>
      <c r="AQ25" s="151"/>
      <c r="AR25" s="151"/>
      <c r="AS25" s="151"/>
      <c r="AT25" s="151"/>
      <c r="AU25" s="151"/>
      <c r="AV25" s="151"/>
      <c r="AW25" s="151"/>
      <c r="AX25" s="151"/>
      <c r="AY25" s="151"/>
      <c r="AZ25" s="151"/>
      <c r="BA25" s="151"/>
      <c r="BB25" s="151"/>
      <c r="BC25" s="151"/>
      <c r="BD25" s="151"/>
      <c r="BE25" s="151"/>
      <c r="BF25" s="151"/>
      <c r="BG25" s="151"/>
      <c r="BH25" s="151"/>
      <c r="BI25" s="151"/>
      <c r="BJ25" s="151"/>
      <c r="BK25" s="151"/>
      <c r="BL25" s="151"/>
      <c r="BM25" s="151"/>
      <c r="BN25" s="151"/>
      <c r="BO25" s="151"/>
      <c r="BP25" s="151"/>
      <c r="BQ25" s="151"/>
    </row>
    <row r="26" spans="2:69">
      <c r="B26" s="41" t="s">
        <v>1193</v>
      </c>
      <c r="C26" s="29" t="s">
        <v>674</v>
      </c>
      <c r="D26" s="22" t="s">
        <v>125</v>
      </c>
      <c r="E26" s="151"/>
      <c r="F26" s="151"/>
      <c r="G26" s="151"/>
      <c r="H26" s="151"/>
      <c r="I26" s="151"/>
      <c r="J26" s="151"/>
      <c r="K26" s="151"/>
      <c r="L26" s="151"/>
      <c r="M26" s="151"/>
      <c r="N26" s="151"/>
      <c r="O26" s="151"/>
      <c r="P26" s="151"/>
      <c r="Q26" s="151"/>
      <c r="R26" s="151"/>
      <c r="S26" s="151"/>
      <c r="T26" s="151"/>
      <c r="U26" s="151"/>
      <c r="V26" s="151"/>
      <c r="W26" s="151"/>
      <c r="X26" s="151"/>
      <c r="Y26" s="151"/>
      <c r="Z26" s="151"/>
      <c r="AA26" s="151"/>
      <c r="AB26" s="151"/>
      <c r="AC26" s="151"/>
      <c r="AD26" s="151"/>
      <c r="AE26" s="151"/>
      <c r="AF26" s="151"/>
      <c r="AG26" s="151"/>
      <c r="AH26" s="151"/>
      <c r="AI26" s="151"/>
      <c r="AJ26" s="151"/>
      <c r="AK26" s="151"/>
      <c r="AL26" s="151"/>
      <c r="AM26" s="151"/>
      <c r="AN26" s="151"/>
      <c r="AO26" s="151"/>
      <c r="AP26" s="151"/>
      <c r="AQ26" s="151"/>
      <c r="AR26" s="151"/>
      <c r="AS26" s="151"/>
      <c r="AT26" s="151"/>
      <c r="AU26" s="151"/>
      <c r="AV26" s="151"/>
      <c r="AW26" s="151"/>
      <c r="AX26" s="151"/>
      <c r="AY26" s="151"/>
      <c r="AZ26" s="151"/>
      <c r="BA26" s="151"/>
      <c r="BB26" s="151"/>
      <c r="BC26" s="151"/>
      <c r="BD26" s="151"/>
      <c r="BE26" s="151"/>
      <c r="BF26" s="151"/>
      <c r="BG26" s="151"/>
      <c r="BH26" s="151"/>
      <c r="BI26" s="151"/>
      <c r="BJ26" s="151"/>
      <c r="BK26" s="151"/>
      <c r="BL26" s="151"/>
      <c r="BM26" s="151"/>
      <c r="BN26" s="151"/>
      <c r="BO26" s="151"/>
      <c r="BP26" s="151"/>
      <c r="BQ26" s="151"/>
    </row>
    <row r="27" spans="2:69">
      <c r="B27" s="41" t="s">
        <v>1194</v>
      </c>
      <c r="C27" s="29" t="s">
        <v>676</v>
      </c>
      <c r="D27" s="22" t="s">
        <v>125</v>
      </c>
      <c r="E27" s="151"/>
      <c r="F27" s="151"/>
      <c r="G27" s="151"/>
      <c r="H27" s="151"/>
      <c r="I27" s="151"/>
      <c r="J27" s="151"/>
      <c r="K27" s="151"/>
      <c r="L27" s="151"/>
      <c r="M27" s="151"/>
      <c r="N27" s="151"/>
      <c r="O27" s="151"/>
      <c r="P27" s="151"/>
      <c r="Q27" s="151"/>
      <c r="R27" s="151"/>
      <c r="S27" s="151"/>
      <c r="T27" s="151"/>
      <c r="U27" s="151"/>
      <c r="V27" s="151"/>
      <c r="W27" s="151"/>
      <c r="X27" s="151"/>
      <c r="Y27" s="151"/>
      <c r="Z27" s="151"/>
      <c r="AA27" s="151"/>
      <c r="AB27" s="151"/>
      <c r="AC27" s="151"/>
      <c r="AD27" s="151"/>
      <c r="AE27" s="151"/>
      <c r="AF27" s="151"/>
      <c r="AG27" s="151"/>
      <c r="AH27" s="151"/>
      <c r="AI27" s="151"/>
      <c r="AJ27" s="151"/>
      <c r="AK27" s="151"/>
      <c r="AL27" s="151"/>
      <c r="AM27" s="151"/>
      <c r="AN27" s="151"/>
      <c r="AO27" s="151"/>
      <c r="AP27" s="151"/>
      <c r="AQ27" s="151"/>
      <c r="AR27" s="151"/>
      <c r="AS27" s="151"/>
      <c r="AT27" s="151"/>
      <c r="AU27" s="151"/>
      <c r="AV27" s="151"/>
      <c r="AW27" s="151"/>
      <c r="AX27" s="151"/>
      <c r="AY27" s="151"/>
      <c r="AZ27" s="151"/>
      <c r="BA27" s="151"/>
      <c r="BB27" s="151"/>
      <c r="BC27" s="151"/>
      <c r="BD27" s="151"/>
      <c r="BE27" s="151"/>
      <c r="BF27" s="151"/>
      <c r="BG27" s="151"/>
      <c r="BH27" s="151"/>
      <c r="BI27" s="151"/>
      <c r="BJ27" s="151"/>
      <c r="BK27" s="151"/>
      <c r="BL27" s="151"/>
      <c r="BM27" s="151"/>
      <c r="BN27" s="151"/>
      <c r="BO27" s="151"/>
      <c r="BP27" s="151"/>
      <c r="BQ27" s="151"/>
    </row>
    <row r="28" spans="2:69">
      <c r="B28" s="41" t="s">
        <v>1195</v>
      </c>
      <c r="C28" s="29" t="s">
        <v>678</v>
      </c>
      <c r="D28" s="22" t="s">
        <v>125</v>
      </c>
      <c r="E28" s="151"/>
      <c r="F28" s="151"/>
      <c r="G28" s="151"/>
      <c r="H28" s="151"/>
      <c r="I28" s="151"/>
      <c r="J28" s="151"/>
      <c r="K28" s="151"/>
      <c r="L28" s="151"/>
      <c r="M28" s="151"/>
      <c r="N28" s="151"/>
      <c r="O28" s="151"/>
      <c r="P28" s="151"/>
      <c r="Q28" s="151"/>
      <c r="R28" s="151"/>
      <c r="S28" s="151"/>
      <c r="T28" s="151"/>
      <c r="U28" s="151"/>
      <c r="V28" s="151"/>
      <c r="W28" s="151"/>
      <c r="X28" s="151"/>
      <c r="Y28" s="151"/>
      <c r="Z28" s="151"/>
      <c r="AA28" s="151"/>
      <c r="AB28" s="151"/>
      <c r="AC28" s="151"/>
      <c r="AD28" s="151"/>
      <c r="AE28" s="151"/>
      <c r="AF28" s="151"/>
      <c r="AG28" s="151"/>
      <c r="AH28" s="151"/>
      <c r="AI28" s="151"/>
      <c r="AJ28" s="151"/>
      <c r="AK28" s="151"/>
      <c r="AL28" s="151"/>
      <c r="AM28" s="151"/>
      <c r="AN28" s="151"/>
      <c r="AO28" s="151"/>
      <c r="AP28" s="151"/>
      <c r="AQ28" s="151"/>
      <c r="AR28" s="151"/>
      <c r="AS28" s="151"/>
      <c r="AT28" s="151"/>
      <c r="AU28" s="151"/>
      <c r="AV28" s="151"/>
      <c r="AW28" s="151"/>
      <c r="AX28" s="151"/>
      <c r="AY28" s="151"/>
      <c r="AZ28" s="151"/>
      <c r="BA28" s="151"/>
      <c r="BB28" s="151"/>
      <c r="BC28" s="151"/>
      <c r="BD28" s="151"/>
      <c r="BE28" s="151"/>
      <c r="BF28" s="151"/>
      <c r="BG28" s="151"/>
      <c r="BH28" s="151"/>
      <c r="BI28" s="151"/>
      <c r="BJ28" s="151"/>
      <c r="BK28" s="151"/>
      <c r="BL28" s="151"/>
      <c r="BM28" s="151"/>
      <c r="BN28" s="151"/>
      <c r="BO28" s="151"/>
      <c r="BP28" s="151"/>
      <c r="BQ28" s="151"/>
    </row>
    <row r="29" spans="2:69">
      <c r="B29" s="41" t="s">
        <v>1196</v>
      </c>
      <c r="C29" s="29" t="s">
        <v>680</v>
      </c>
      <c r="D29" s="22" t="s">
        <v>125</v>
      </c>
      <c r="E29" s="151"/>
      <c r="F29" s="151"/>
      <c r="G29" s="151"/>
      <c r="H29" s="151"/>
      <c r="I29" s="151"/>
      <c r="J29" s="151"/>
      <c r="K29" s="151"/>
      <c r="L29" s="151"/>
      <c r="M29" s="151"/>
      <c r="N29" s="151"/>
      <c r="O29" s="151"/>
      <c r="P29" s="151"/>
      <c r="Q29" s="151"/>
      <c r="R29" s="151"/>
      <c r="S29" s="151"/>
      <c r="T29" s="151"/>
      <c r="U29" s="151"/>
      <c r="V29" s="151"/>
      <c r="W29" s="151"/>
      <c r="X29" s="151"/>
      <c r="Y29" s="151"/>
      <c r="Z29" s="151"/>
      <c r="AA29" s="151"/>
      <c r="AB29" s="151"/>
      <c r="AC29" s="151"/>
      <c r="AD29" s="151"/>
      <c r="AE29" s="151"/>
      <c r="AF29" s="151"/>
      <c r="AG29" s="151"/>
      <c r="AH29" s="151"/>
      <c r="AI29" s="151"/>
      <c r="AJ29" s="151"/>
      <c r="AK29" s="151"/>
      <c r="AL29" s="151"/>
      <c r="AM29" s="151"/>
      <c r="AN29" s="151"/>
      <c r="AO29" s="151"/>
      <c r="AP29" s="151"/>
      <c r="AQ29" s="151"/>
      <c r="AR29" s="151"/>
      <c r="AS29" s="151"/>
      <c r="AT29" s="151"/>
      <c r="AU29" s="151"/>
      <c r="AV29" s="151"/>
      <c r="AW29" s="151"/>
      <c r="AX29" s="151"/>
      <c r="AY29" s="151"/>
      <c r="AZ29" s="151"/>
      <c r="BA29" s="151"/>
      <c r="BB29" s="151"/>
      <c r="BC29" s="151"/>
      <c r="BD29" s="151"/>
      <c r="BE29" s="151"/>
      <c r="BF29" s="151"/>
      <c r="BG29" s="151"/>
      <c r="BH29" s="151"/>
      <c r="BI29" s="151"/>
      <c r="BJ29" s="151"/>
      <c r="BK29" s="151"/>
      <c r="BL29" s="151"/>
      <c r="BM29" s="151"/>
      <c r="BN29" s="151"/>
      <c r="BO29" s="151"/>
      <c r="BP29" s="151"/>
      <c r="BQ29" s="151"/>
    </row>
    <row r="30" spans="2:69">
      <c r="B30" s="41" t="s">
        <v>1197</v>
      </c>
      <c r="C30" s="29" t="s">
        <v>682</v>
      </c>
      <c r="D30" s="22" t="s">
        <v>125</v>
      </c>
      <c r="E30" s="151"/>
      <c r="F30" s="151"/>
      <c r="G30" s="151"/>
      <c r="H30" s="151"/>
      <c r="I30" s="151"/>
      <c r="J30" s="151"/>
      <c r="K30" s="151"/>
      <c r="L30" s="151"/>
      <c r="M30" s="151"/>
      <c r="N30" s="151"/>
      <c r="O30" s="151"/>
      <c r="P30" s="151"/>
      <c r="Q30" s="151"/>
      <c r="R30" s="151"/>
      <c r="S30" s="151"/>
      <c r="T30" s="151"/>
      <c r="U30" s="151"/>
      <c r="V30" s="151"/>
      <c r="W30" s="151"/>
      <c r="X30" s="151"/>
      <c r="Y30" s="151"/>
      <c r="Z30" s="151"/>
      <c r="AA30" s="151"/>
      <c r="AB30" s="151"/>
      <c r="AC30" s="151"/>
      <c r="AD30" s="151"/>
      <c r="AE30" s="151"/>
      <c r="AF30" s="151"/>
      <c r="AG30" s="151"/>
      <c r="AH30" s="151"/>
      <c r="AI30" s="151"/>
      <c r="AJ30" s="151"/>
      <c r="AK30" s="151"/>
      <c r="AL30" s="151"/>
      <c r="AM30" s="151"/>
      <c r="AN30" s="151"/>
      <c r="AO30" s="151"/>
      <c r="AP30" s="151"/>
      <c r="AQ30" s="151"/>
      <c r="AR30" s="151"/>
      <c r="AS30" s="151"/>
      <c r="AT30" s="151"/>
      <c r="AU30" s="151"/>
      <c r="AV30" s="151"/>
      <c r="AW30" s="151"/>
      <c r="AX30" s="151"/>
      <c r="AY30" s="151"/>
      <c r="AZ30" s="151"/>
      <c r="BA30" s="151"/>
      <c r="BB30" s="151"/>
      <c r="BC30" s="151"/>
      <c r="BD30" s="151"/>
      <c r="BE30" s="151"/>
      <c r="BF30" s="151"/>
      <c r="BG30" s="151"/>
      <c r="BH30" s="151"/>
      <c r="BI30" s="151"/>
      <c r="BJ30" s="151"/>
      <c r="BK30" s="151"/>
      <c r="BL30" s="151"/>
      <c r="BM30" s="151"/>
      <c r="BN30" s="151"/>
      <c r="BO30" s="151"/>
      <c r="BP30" s="151"/>
      <c r="BQ30" s="151"/>
    </row>
    <row r="31" spans="2:69">
      <c r="B31" s="41" t="s">
        <v>1198</v>
      </c>
      <c r="C31" s="29" t="s">
        <v>684</v>
      </c>
      <c r="D31" s="22" t="s">
        <v>125</v>
      </c>
      <c r="E31" s="151"/>
      <c r="F31" s="151"/>
      <c r="G31" s="151"/>
      <c r="H31" s="151"/>
      <c r="I31" s="151"/>
      <c r="J31" s="151"/>
      <c r="K31" s="151"/>
      <c r="L31" s="151"/>
      <c r="M31" s="151"/>
      <c r="N31" s="151"/>
      <c r="O31" s="151"/>
      <c r="P31" s="151"/>
      <c r="Q31" s="151"/>
      <c r="R31" s="151"/>
      <c r="S31" s="151"/>
      <c r="T31" s="151"/>
      <c r="U31" s="151"/>
      <c r="V31" s="151"/>
      <c r="W31" s="151"/>
      <c r="X31" s="151"/>
      <c r="Y31" s="151"/>
      <c r="Z31" s="151"/>
      <c r="AA31" s="151"/>
      <c r="AB31" s="151"/>
      <c r="AC31" s="151"/>
      <c r="AD31" s="151"/>
      <c r="AE31" s="151"/>
      <c r="AF31" s="151"/>
      <c r="AG31" s="151"/>
      <c r="AH31" s="151"/>
      <c r="AI31" s="151"/>
      <c r="AJ31" s="151"/>
      <c r="AK31" s="151"/>
      <c r="AL31" s="151"/>
      <c r="AM31" s="151"/>
      <c r="AN31" s="151"/>
      <c r="AO31" s="151"/>
      <c r="AP31" s="151"/>
      <c r="AQ31" s="151"/>
      <c r="AR31" s="151"/>
      <c r="AS31" s="151"/>
      <c r="AT31" s="151"/>
      <c r="AU31" s="151"/>
      <c r="AV31" s="151"/>
      <c r="AW31" s="151"/>
      <c r="AX31" s="151"/>
      <c r="AY31" s="151"/>
      <c r="AZ31" s="151"/>
      <c r="BA31" s="151"/>
      <c r="BB31" s="151"/>
      <c r="BC31" s="151"/>
      <c r="BD31" s="151"/>
      <c r="BE31" s="151"/>
      <c r="BF31" s="151"/>
      <c r="BG31" s="151"/>
      <c r="BH31" s="151"/>
      <c r="BI31" s="151"/>
      <c r="BJ31" s="151"/>
      <c r="BK31" s="151"/>
      <c r="BL31" s="151"/>
      <c r="BM31" s="151"/>
      <c r="BN31" s="151"/>
      <c r="BO31" s="151"/>
      <c r="BP31" s="151"/>
      <c r="BQ31" s="151"/>
    </row>
    <row r="32" spans="2:69">
      <c r="B32" s="41" t="s">
        <v>1199</v>
      </c>
      <c r="C32" s="29" t="s">
        <v>686</v>
      </c>
      <c r="D32" s="22" t="s">
        <v>125</v>
      </c>
      <c r="E32" s="151"/>
      <c r="F32" s="151"/>
      <c r="G32" s="151"/>
      <c r="H32" s="151"/>
      <c r="I32" s="151"/>
      <c r="J32" s="151"/>
      <c r="K32" s="151"/>
      <c r="L32" s="151"/>
      <c r="M32" s="151"/>
      <c r="N32" s="151"/>
      <c r="O32" s="151"/>
      <c r="P32" s="151"/>
      <c r="Q32" s="151"/>
      <c r="R32" s="151"/>
      <c r="S32" s="151"/>
      <c r="T32" s="151"/>
      <c r="U32" s="151"/>
      <c r="V32" s="151"/>
      <c r="W32" s="151"/>
      <c r="X32" s="151"/>
      <c r="Y32" s="151"/>
      <c r="Z32" s="151"/>
      <c r="AA32" s="151"/>
      <c r="AB32" s="151"/>
      <c r="AC32" s="151"/>
      <c r="AD32" s="151"/>
      <c r="AE32" s="151"/>
      <c r="AF32" s="151"/>
      <c r="AG32" s="151"/>
      <c r="AH32" s="151"/>
      <c r="AI32" s="151"/>
      <c r="AJ32" s="151"/>
      <c r="AK32" s="151"/>
      <c r="AL32" s="151"/>
      <c r="AM32" s="151"/>
      <c r="AN32" s="151"/>
      <c r="AO32" s="151"/>
      <c r="AP32" s="151"/>
      <c r="AQ32" s="151"/>
      <c r="AR32" s="151"/>
      <c r="AS32" s="151"/>
      <c r="AT32" s="151"/>
      <c r="AU32" s="151"/>
      <c r="AV32" s="151"/>
      <c r="AW32" s="151"/>
      <c r="AX32" s="151"/>
      <c r="AY32" s="151"/>
      <c r="AZ32" s="151"/>
      <c r="BA32" s="151"/>
      <c r="BB32" s="151"/>
      <c r="BC32" s="151"/>
      <c r="BD32" s="151"/>
      <c r="BE32" s="151"/>
      <c r="BF32" s="151"/>
      <c r="BG32" s="151"/>
      <c r="BH32" s="151"/>
      <c r="BI32" s="151"/>
      <c r="BJ32" s="151"/>
      <c r="BK32" s="151"/>
      <c r="BL32" s="151"/>
      <c r="BM32" s="151"/>
      <c r="BN32" s="151"/>
      <c r="BO32" s="151"/>
      <c r="BP32" s="151"/>
      <c r="BQ32" s="151"/>
    </row>
    <row r="33" spans="2:69">
      <c r="B33" s="41" t="s">
        <v>1200</v>
      </c>
      <c r="C33" s="29" t="s">
        <v>688</v>
      </c>
      <c r="D33" s="22" t="s">
        <v>125</v>
      </c>
      <c r="E33" s="151"/>
      <c r="F33" s="151"/>
      <c r="G33" s="151"/>
      <c r="H33" s="151"/>
      <c r="I33" s="151"/>
      <c r="J33" s="151"/>
      <c r="K33" s="151"/>
      <c r="L33" s="151"/>
      <c r="M33" s="151"/>
      <c r="N33" s="151"/>
      <c r="O33" s="151"/>
      <c r="P33" s="151"/>
      <c r="Q33" s="151"/>
      <c r="R33" s="151"/>
      <c r="S33" s="151"/>
      <c r="T33" s="151"/>
      <c r="U33" s="151"/>
      <c r="V33" s="151"/>
      <c r="W33" s="151"/>
      <c r="X33" s="151"/>
      <c r="Y33" s="151"/>
      <c r="Z33" s="151"/>
      <c r="AA33" s="151"/>
      <c r="AB33" s="151"/>
      <c r="AC33" s="151"/>
      <c r="AD33" s="151"/>
      <c r="AE33" s="151"/>
      <c r="AF33" s="151"/>
      <c r="AG33" s="151"/>
      <c r="AH33" s="151"/>
      <c r="AI33" s="151"/>
      <c r="AJ33" s="151"/>
      <c r="AK33" s="151"/>
      <c r="AL33" s="151"/>
      <c r="AM33" s="151"/>
      <c r="AN33" s="151"/>
      <c r="AO33" s="151"/>
      <c r="AP33" s="151"/>
      <c r="AQ33" s="151"/>
      <c r="AR33" s="151"/>
      <c r="AS33" s="151"/>
      <c r="AT33" s="151"/>
      <c r="AU33" s="151"/>
      <c r="AV33" s="151"/>
      <c r="AW33" s="151"/>
      <c r="AX33" s="151"/>
      <c r="AY33" s="151"/>
      <c r="AZ33" s="151"/>
      <c r="BA33" s="151"/>
      <c r="BB33" s="151"/>
      <c r="BC33" s="151"/>
      <c r="BD33" s="151"/>
      <c r="BE33" s="151"/>
      <c r="BF33" s="151"/>
      <c r="BG33" s="151"/>
      <c r="BH33" s="151"/>
      <c r="BI33" s="151"/>
      <c r="BJ33" s="151"/>
      <c r="BK33" s="151"/>
      <c r="BL33" s="151"/>
      <c r="BM33" s="151"/>
      <c r="BN33" s="151"/>
      <c r="BO33" s="151"/>
      <c r="BP33" s="151"/>
      <c r="BQ33" s="151"/>
    </row>
    <row r="34" spans="2:69">
      <c r="B34" s="39" t="s">
        <v>1201</v>
      </c>
      <c r="C34" s="93" t="s">
        <v>1202</v>
      </c>
      <c r="D34" s="22" t="s">
        <v>125</v>
      </c>
      <c r="E34" s="151"/>
      <c r="F34" s="151"/>
      <c r="G34" s="151"/>
      <c r="H34" s="151"/>
      <c r="I34" s="151"/>
      <c r="J34" s="151"/>
      <c r="K34" s="151"/>
      <c r="L34" s="151"/>
      <c r="M34" s="151"/>
      <c r="N34" s="151"/>
      <c r="O34" s="151"/>
      <c r="P34" s="151"/>
      <c r="Q34" s="151"/>
      <c r="R34" s="151"/>
      <c r="S34" s="151"/>
      <c r="T34" s="151"/>
      <c r="U34" s="151"/>
      <c r="V34" s="151"/>
      <c r="W34" s="151"/>
      <c r="X34" s="151"/>
      <c r="Y34" s="151"/>
      <c r="Z34" s="151"/>
      <c r="AA34" s="151"/>
      <c r="AB34" s="151"/>
      <c r="AC34" s="151"/>
      <c r="AD34" s="151"/>
      <c r="AE34" s="151"/>
      <c r="AF34" s="151"/>
      <c r="AG34" s="151"/>
      <c r="AH34" s="151"/>
      <c r="AI34" s="151"/>
      <c r="AJ34" s="151"/>
      <c r="AK34" s="151"/>
      <c r="AL34" s="151"/>
      <c r="AM34" s="151"/>
      <c r="AN34" s="151"/>
      <c r="AO34" s="151"/>
      <c r="AP34" s="151"/>
      <c r="AQ34" s="151"/>
      <c r="AR34" s="151"/>
      <c r="AS34" s="151"/>
      <c r="AT34" s="151"/>
      <c r="AU34" s="151"/>
      <c r="AV34" s="151"/>
      <c r="AW34" s="151"/>
      <c r="AX34" s="151"/>
      <c r="AY34" s="151"/>
      <c r="AZ34" s="151"/>
      <c r="BA34" s="151"/>
      <c r="BB34" s="151"/>
      <c r="BC34" s="151"/>
      <c r="BD34" s="151"/>
      <c r="BE34" s="151"/>
      <c r="BF34" s="151"/>
      <c r="BG34" s="151"/>
      <c r="BH34" s="151"/>
      <c r="BI34" s="151"/>
      <c r="BJ34" s="151"/>
      <c r="BK34" s="151"/>
      <c r="BL34" s="151"/>
      <c r="BM34" s="151"/>
      <c r="BN34" s="151"/>
      <c r="BO34" s="151"/>
      <c r="BP34" s="151"/>
      <c r="BQ34" s="151"/>
    </row>
    <row r="35" spans="2:69">
      <c r="B35" s="131" t="s">
        <v>1203</v>
      </c>
      <c r="C35" s="132" t="s">
        <v>1204</v>
      </c>
      <c r="D35" s="24" t="s">
        <v>125</v>
      </c>
      <c r="E35" s="151"/>
      <c r="F35" s="151"/>
      <c r="G35" s="151"/>
      <c r="H35" s="151"/>
      <c r="I35" s="151"/>
      <c r="J35" s="151"/>
      <c r="K35" s="151"/>
      <c r="L35" s="151"/>
      <c r="M35" s="151"/>
      <c r="N35" s="151"/>
      <c r="O35" s="151"/>
      <c r="P35" s="151"/>
      <c r="Q35" s="151"/>
      <c r="R35" s="151"/>
      <c r="S35" s="151"/>
      <c r="T35" s="151"/>
      <c r="U35" s="151"/>
      <c r="V35" s="151"/>
      <c r="W35" s="151"/>
      <c r="X35" s="151"/>
      <c r="Y35" s="151"/>
      <c r="Z35" s="151"/>
      <c r="AA35" s="151"/>
      <c r="AB35" s="151"/>
      <c r="AC35" s="151"/>
      <c r="AD35" s="151"/>
      <c r="AE35" s="151"/>
      <c r="AF35" s="151"/>
      <c r="AG35" s="151"/>
      <c r="AH35" s="151"/>
      <c r="AI35" s="151"/>
      <c r="AJ35" s="151"/>
      <c r="AK35" s="151"/>
      <c r="AL35" s="151"/>
      <c r="AM35" s="151"/>
      <c r="AN35" s="151"/>
      <c r="AO35" s="151"/>
      <c r="AP35" s="151"/>
      <c r="AQ35" s="151"/>
      <c r="AR35" s="151"/>
      <c r="AS35" s="151"/>
      <c r="AT35" s="151"/>
      <c r="AU35" s="151"/>
      <c r="AV35" s="151"/>
      <c r="AW35" s="151"/>
      <c r="AX35" s="151"/>
      <c r="AY35" s="151"/>
      <c r="AZ35" s="151"/>
      <c r="BA35" s="151"/>
      <c r="BB35" s="151"/>
      <c r="BC35" s="151"/>
      <c r="BD35" s="151"/>
      <c r="BE35" s="151"/>
      <c r="BF35" s="151"/>
      <c r="BG35" s="151"/>
      <c r="BH35" s="151"/>
      <c r="BI35" s="151"/>
      <c r="BJ35" s="151"/>
      <c r="BK35" s="151"/>
      <c r="BL35" s="151"/>
      <c r="BM35" s="151"/>
      <c r="BN35" s="151"/>
      <c r="BO35" s="151"/>
      <c r="BP35" s="151"/>
      <c r="BQ35" s="151"/>
    </row>
    <row r="36" spans="2:69">
      <c r="B36" s="41" t="s">
        <v>155</v>
      </c>
      <c r="C36" s="115" t="s">
        <v>175</v>
      </c>
      <c r="D36" s="22" t="s">
        <v>125</v>
      </c>
      <c r="E36" s="152"/>
      <c r="F36" s="152"/>
      <c r="G36" s="152"/>
      <c r="H36" s="152"/>
      <c r="I36" s="152"/>
      <c r="J36" s="152"/>
      <c r="K36" s="152"/>
      <c r="L36" s="152"/>
      <c r="M36" s="152"/>
      <c r="N36" s="152"/>
      <c r="O36" s="152"/>
      <c r="P36" s="152"/>
      <c r="Q36" s="152"/>
      <c r="R36" s="152"/>
      <c r="S36" s="152"/>
      <c r="T36" s="152"/>
      <c r="U36" s="152"/>
      <c r="V36" s="152"/>
      <c r="W36" s="152"/>
      <c r="X36" s="152"/>
      <c r="Y36" s="152"/>
      <c r="Z36" s="152"/>
      <c r="AA36" s="152"/>
      <c r="AB36" s="152"/>
      <c r="AC36" s="152"/>
      <c r="AD36" s="152"/>
      <c r="AE36" s="152"/>
      <c r="AF36" s="152"/>
      <c r="AG36" s="152"/>
      <c r="AH36" s="152"/>
      <c r="AI36" s="152"/>
      <c r="AJ36" s="152"/>
      <c r="AK36" s="152"/>
      <c r="AL36" s="152"/>
      <c r="AM36" s="152"/>
      <c r="AN36" s="152"/>
      <c r="AO36" s="152"/>
      <c r="AP36" s="152"/>
      <c r="AQ36" s="152"/>
      <c r="AR36" s="152"/>
      <c r="AS36" s="152"/>
      <c r="AT36" s="152"/>
      <c r="AU36" s="152"/>
      <c r="AV36" s="152"/>
      <c r="AW36" s="152"/>
      <c r="AX36" s="152"/>
      <c r="AY36" s="152"/>
      <c r="AZ36" s="152"/>
      <c r="BA36" s="152"/>
      <c r="BB36" s="152"/>
      <c r="BC36" s="152"/>
      <c r="BD36" s="152"/>
      <c r="BE36" s="152"/>
      <c r="BF36" s="152"/>
      <c r="BG36" s="152"/>
      <c r="BH36" s="152"/>
      <c r="BI36" s="152"/>
      <c r="BJ36" s="152"/>
      <c r="BK36" s="152"/>
      <c r="BL36" s="152"/>
      <c r="BM36" s="152"/>
      <c r="BN36" s="152"/>
      <c r="BO36" s="152"/>
      <c r="BP36" s="152"/>
      <c r="BQ36" s="152"/>
    </row>
    <row r="37" spans="2:69">
      <c r="B37" s="23" t="s">
        <v>281</v>
      </c>
      <c r="C37" s="44" t="s">
        <v>1205</v>
      </c>
      <c r="D37" s="24" t="s">
        <v>125</v>
      </c>
      <c r="E37" s="151"/>
      <c r="F37" s="151"/>
      <c r="G37" s="151"/>
      <c r="H37" s="151"/>
      <c r="I37" s="151"/>
      <c r="J37" s="151"/>
      <c r="K37" s="151"/>
      <c r="L37" s="151"/>
      <c r="M37" s="151"/>
      <c r="N37" s="151"/>
      <c r="O37" s="151"/>
      <c r="P37" s="151"/>
      <c r="Q37" s="151"/>
      <c r="R37" s="151"/>
      <c r="S37" s="151"/>
      <c r="T37" s="151"/>
      <c r="U37" s="151"/>
      <c r="V37" s="151"/>
      <c r="W37" s="151"/>
      <c r="X37" s="151"/>
      <c r="Y37" s="151"/>
      <c r="Z37" s="151"/>
      <c r="AA37" s="151"/>
      <c r="AB37" s="151"/>
      <c r="AC37" s="151"/>
      <c r="AD37" s="151"/>
      <c r="AE37" s="151"/>
      <c r="AF37" s="151"/>
      <c r="AG37" s="151"/>
      <c r="AH37" s="151"/>
      <c r="AI37" s="151"/>
      <c r="AJ37" s="151"/>
      <c r="AK37" s="151"/>
      <c r="AL37" s="151"/>
      <c r="AM37" s="151"/>
      <c r="AN37" s="151"/>
      <c r="AO37" s="151"/>
      <c r="AP37" s="151"/>
      <c r="AQ37" s="151"/>
      <c r="AR37" s="151"/>
      <c r="AS37" s="151"/>
      <c r="AT37" s="151"/>
      <c r="AU37" s="151"/>
      <c r="AV37" s="151"/>
      <c r="AW37" s="151"/>
      <c r="AX37" s="151"/>
      <c r="AY37" s="151"/>
      <c r="AZ37" s="151"/>
      <c r="BA37" s="151"/>
      <c r="BB37" s="151"/>
      <c r="BC37" s="151"/>
      <c r="BD37" s="151"/>
      <c r="BE37" s="151"/>
      <c r="BF37" s="151"/>
      <c r="BG37" s="151"/>
      <c r="BH37" s="151"/>
      <c r="BI37" s="151"/>
      <c r="BJ37" s="151"/>
      <c r="BK37" s="151"/>
      <c r="BL37" s="151"/>
      <c r="BM37" s="151"/>
      <c r="BN37" s="151"/>
      <c r="BO37" s="151"/>
      <c r="BP37" s="151"/>
      <c r="BQ37" s="151"/>
    </row>
  </sheetData>
  <mergeCells count="14">
    <mergeCell ref="BF6:BQ6"/>
    <mergeCell ref="E2:BQ2"/>
    <mergeCell ref="E3:BQ3"/>
    <mergeCell ref="E4:BQ5"/>
    <mergeCell ref="B5:C6"/>
    <mergeCell ref="E6:E7"/>
    <mergeCell ref="R6:R7"/>
    <mergeCell ref="AE6:AE7"/>
    <mergeCell ref="AR6:AR7"/>
    <mergeCell ref="BE6:BE7"/>
    <mergeCell ref="F6:Q6"/>
    <mergeCell ref="S6:AD6"/>
    <mergeCell ref="AF6:AQ6"/>
    <mergeCell ref="AS6:BD6"/>
  </mergeCells>
  <hyperlinks>
    <hyperlink ref="B1" location="Indice!A1" display="Regresar" xr:uid="{25DBD8BD-FA2C-44BB-AE57-A1DBC6EED64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4"/>
  <dimension ref="B1:CD49"/>
  <sheetViews>
    <sheetView showGridLines="0" workbookViewId="0">
      <pane xSplit="4" ySplit="8" topLeftCell="BP9" activePane="bottomRight" state="frozen"/>
      <selection pane="topRight" activeCell="E1" sqref="E1"/>
      <selection pane="bottomLeft" activeCell="A9" sqref="A9"/>
      <selection pane="bottomRight" activeCell="F12" sqref="F12"/>
    </sheetView>
  </sheetViews>
  <sheetFormatPr baseColWidth="10" defaultColWidth="11.42578125" defaultRowHeight="15" outlineLevelCol="1"/>
  <cols>
    <col min="1" max="1" width="3.42578125" customWidth="1"/>
    <col min="2" max="2" width="8.5703125" customWidth="1"/>
    <col min="3" max="3" width="44.5703125" customWidth="1"/>
    <col min="4" max="4" width="2.42578125" customWidth="1"/>
    <col min="5" max="5" width="13.42578125" style="50" bestFit="1" customWidth="1"/>
    <col min="6" max="6" width="12.85546875" style="50" customWidth="1" outlineLevel="1"/>
    <col min="7" max="7" width="13.140625" style="50" customWidth="1" outlineLevel="1"/>
    <col min="8" max="8" width="12.85546875" style="50" customWidth="1" outlineLevel="1"/>
    <col min="9" max="9" width="11.42578125" style="50" customWidth="1" outlineLevel="1"/>
    <col min="10" max="11" width="12.85546875" customWidth="1" outlineLevel="1"/>
    <col min="12" max="12" width="12" customWidth="1" outlineLevel="1"/>
    <col min="13" max="13" width="11.42578125" customWidth="1" outlineLevel="1"/>
    <col min="14" max="14" width="12.5703125" customWidth="1" outlineLevel="1"/>
    <col min="15" max="15" width="12" customWidth="1" outlineLevel="1"/>
    <col min="16" max="16" width="11.42578125" customWidth="1" outlineLevel="1"/>
    <col min="17" max="17" width="12.5703125" customWidth="1" outlineLevel="1"/>
    <col min="18" max="18" width="13.140625" bestFit="1" customWidth="1"/>
    <col min="19" max="20" width="12" customWidth="1" outlineLevel="1"/>
    <col min="21" max="21" width="11.42578125" customWidth="1" outlineLevel="1"/>
    <col min="22" max="22" width="13.85546875" customWidth="1" outlineLevel="1"/>
    <col min="23" max="27" width="12" customWidth="1" outlineLevel="1"/>
    <col min="28" max="29" width="11.42578125" customWidth="1" outlineLevel="1"/>
    <col min="30" max="30" width="12.5703125" customWidth="1" outlineLevel="1"/>
    <col min="31" max="31" width="13.140625" bestFit="1" customWidth="1"/>
    <col min="32" max="37" width="11.42578125" customWidth="1" outlineLevel="1"/>
    <col min="38" max="38" width="13" customWidth="1" outlineLevel="1"/>
    <col min="39" max="41" width="11.42578125" customWidth="1" outlineLevel="1"/>
    <col min="42" max="42" width="13.5703125" customWidth="1" outlineLevel="1"/>
    <col min="43" max="43" width="12" customWidth="1" outlineLevel="1"/>
    <col min="44" max="44" width="13.28515625" bestFit="1" customWidth="1"/>
    <col min="45" max="49" width="11.42578125" customWidth="1" outlineLevel="1"/>
    <col min="50" max="50" width="13.7109375" customWidth="1" outlineLevel="1"/>
    <col min="51" max="55" width="11.42578125" customWidth="1" outlineLevel="1"/>
    <col min="56" max="56" width="12.5703125" customWidth="1" outlineLevel="1"/>
    <col min="57" max="57" width="13.5703125" bestFit="1" customWidth="1"/>
    <col min="58" max="58" width="14.5703125" customWidth="1" outlineLevel="1"/>
    <col min="59" max="59" width="12.85546875" customWidth="1" outlineLevel="1"/>
    <col min="60" max="60" width="11.42578125" customWidth="1" outlineLevel="1"/>
    <col min="61" max="61" width="12.85546875" customWidth="1" outlineLevel="1"/>
    <col min="62" max="62" width="11.42578125" customWidth="1" outlineLevel="1"/>
    <col min="63" max="64" width="12.5703125" customWidth="1" outlineLevel="1"/>
    <col min="65" max="65" width="12.28515625" customWidth="1" outlineLevel="1"/>
    <col min="66" max="66" width="12" customWidth="1" outlineLevel="1"/>
    <col min="67" max="69" width="12.5703125" customWidth="1" outlineLevel="1"/>
    <col min="70" max="70" width="13.5703125" bestFit="1" customWidth="1"/>
    <col min="71" max="71" width="14.5703125" customWidth="1" outlineLevel="1"/>
    <col min="72" max="72" width="12.85546875" customWidth="1" outlineLevel="1"/>
    <col min="73" max="73" width="11.42578125" outlineLevel="1"/>
    <col min="74" max="74" width="12.85546875" customWidth="1" outlineLevel="1"/>
    <col min="75" max="75" width="11.42578125" outlineLevel="1"/>
    <col min="76" max="77" width="12.5703125" customWidth="1" outlineLevel="1"/>
    <col min="78" max="78" width="12.28515625" customWidth="1" outlineLevel="1"/>
    <col min="79" max="79" width="12" customWidth="1" outlineLevel="1"/>
    <col min="80" max="82" width="12.5703125" customWidth="1" outlineLevel="1"/>
  </cols>
  <sheetData>
    <row r="1" spans="2:82">
      <c r="B1" s="12" t="s">
        <v>117</v>
      </c>
      <c r="E1"/>
      <c r="F1"/>
      <c r="G1"/>
      <c r="H1"/>
      <c r="I1"/>
    </row>
    <row r="2" spans="2:82" ht="15.75">
      <c r="B2" s="13" t="s">
        <v>118</v>
      </c>
      <c r="C2" s="14"/>
      <c r="D2" s="15"/>
      <c r="E2" s="268" t="s">
        <v>1207</v>
      </c>
      <c r="F2" s="273"/>
      <c r="G2" s="273"/>
      <c r="H2" s="273"/>
      <c r="I2" s="273"/>
      <c r="J2" s="273"/>
      <c r="K2" s="273"/>
      <c r="L2" s="273"/>
      <c r="M2" s="273"/>
      <c r="N2" s="273"/>
      <c r="O2" s="273"/>
      <c r="P2" s="273"/>
      <c r="Q2" s="273"/>
      <c r="R2" s="273"/>
      <c r="S2" s="273"/>
      <c r="T2" s="273"/>
      <c r="U2" s="273"/>
      <c r="V2" s="273"/>
      <c r="W2" s="273"/>
      <c r="X2" s="273"/>
      <c r="Y2" s="273"/>
      <c r="Z2" s="273"/>
      <c r="AA2" s="273"/>
      <c r="AB2" s="273"/>
      <c r="AC2" s="273"/>
      <c r="AD2" s="273"/>
      <c r="AE2" s="273"/>
      <c r="AF2" s="273"/>
      <c r="AG2" s="273"/>
      <c r="AH2" s="273"/>
      <c r="AI2" s="273"/>
      <c r="AJ2" s="273"/>
      <c r="AK2" s="273"/>
      <c r="AL2" s="273"/>
      <c r="AM2" s="273"/>
      <c r="AN2" s="273"/>
      <c r="AO2" s="273"/>
      <c r="AP2" s="273"/>
      <c r="AQ2" s="273"/>
      <c r="AR2" s="273"/>
      <c r="AS2" s="273"/>
      <c r="AT2" s="273"/>
      <c r="AU2" s="273"/>
      <c r="AV2" s="273"/>
      <c r="AW2" s="273"/>
      <c r="AX2" s="273"/>
      <c r="AY2" s="273"/>
      <c r="AZ2" s="273"/>
      <c r="BA2" s="273"/>
      <c r="BB2" s="273"/>
      <c r="BC2" s="273"/>
      <c r="BD2" s="273"/>
      <c r="BE2" s="273"/>
      <c r="BF2" s="273"/>
      <c r="BG2" s="273"/>
      <c r="BH2" s="273"/>
      <c r="BI2" s="273"/>
      <c r="BJ2" s="273"/>
      <c r="BK2" s="273"/>
      <c r="BL2" s="273"/>
      <c r="BM2" s="273"/>
      <c r="BN2" s="273"/>
      <c r="BO2" s="273"/>
      <c r="BP2" s="273"/>
      <c r="BQ2" s="273"/>
      <c r="BR2" s="273"/>
      <c r="BS2" s="273"/>
      <c r="BT2" s="273"/>
      <c r="BU2" s="273"/>
      <c r="BV2" s="273"/>
      <c r="BW2" s="273"/>
      <c r="BX2" s="273"/>
      <c r="BY2" s="273"/>
      <c r="BZ2" s="273"/>
      <c r="CA2" s="273"/>
      <c r="CB2" s="273"/>
      <c r="CC2" s="273"/>
      <c r="CD2" s="273"/>
    </row>
    <row r="3" spans="2:82" ht="15.75">
      <c r="B3" s="16" t="s">
        <v>119</v>
      </c>
      <c r="C3" s="17"/>
      <c r="D3" s="18"/>
      <c r="E3" s="268" t="s">
        <v>120</v>
      </c>
      <c r="F3" s="273"/>
      <c r="G3" s="273"/>
      <c r="H3" s="273"/>
      <c r="I3" s="273"/>
      <c r="J3" s="273"/>
      <c r="K3" s="273"/>
      <c r="L3" s="273"/>
      <c r="M3" s="273"/>
      <c r="N3" s="273"/>
      <c r="O3" s="273"/>
      <c r="P3" s="273"/>
      <c r="Q3" s="273"/>
      <c r="R3" s="273"/>
      <c r="S3" s="273"/>
      <c r="T3" s="273"/>
      <c r="U3" s="273"/>
      <c r="V3" s="273"/>
      <c r="W3" s="273"/>
      <c r="X3" s="273"/>
      <c r="Y3" s="273"/>
      <c r="Z3" s="273"/>
      <c r="AA3" s="273"/>
      <c r="AB3" s="273"/>
      <c r="AC3" s="273"/>
      <c r="AD3" s="273"/>
      <c r="AE3" s="273"/>
      <c r="AF3" s="273"/>
      <c r="AG3" s="273"/>
      <c r="AH3" s="273"/>
      <c r="AI3" s="273"/>
      <c r="AJ3" s="273"/>
      <c r="AK3" s="273"/>
      <c r="AL3" s="273"/>
      <c r="AM3" s="273"/>
      <c r="AN3" s="273"/>
      <c r="AO3" s="273"/>
      <c r="AP3" s="273"/>
      <c r="AQ3" s="273"/>
      <c r="AR3" s="273"/>
      <c r="AS3" s="273"/>
      <c r="AT3" s="273"/>
      <c r="AU3" s="273"/>
      <c r="AV3" s="273"/>
      <c r="AW3" s="273"/>
      <c r="AX3" s="273"/>
      <c r="AY3" s="273"/>
      <c r="AZ3" s="273"/>
      <c r="BA3" s="273"/>
      <c r="BB3" s="273"/>
      <c r="BC3" s="273"/>
      <c r="BD3" s="273"/>
      <c r="BE3" s="273"/>
      <c r="BF3" s="273"/>
      <c r="BG3" s="273"/>
      <c r="BH3" s="273"/>
      <c r="BI3" s="273"/>
      <c r="BJ3" s="273"/>
      <c r="BK3" s="273"/>
      <c r="BL3" s="273"/>
      <c r="BM3" s="273"/>
      <c r="BN3" s="273"/>
      <c r="BO3" s="273"/>
      <c r="BP3" s="273"/>
      <c r="BQ3" s="273"/>
      <c r="BR3" s="273"/>
      <c r="BS3" s="273"/>
      <c r="BT3" s="273"/>
      <c r="BU3" s="273"/>
      <c r="BV3" s="273"/>
      <c r="BW3" s="273"/>
      <c r="BX3" s="273"/>
      <c r="BY3" s="273"/>
      <c r="BZ3" s="273"/>
      <c r="CA3" s="273"/>
      <c r="CB3" s="273"/>
      <c r="CC3" s="273"/>
      <c r="CD3" s="273"/>
    </row>
    <row r="4" spans="2:82" ht="15" customHeight="1">
      <c r="B4" s="19"/>
      <c r="C4" s="20"/>
      <c r="D4" s="21"/>
      <c r="E4" s="271" t="s">
        <v>1206</v>
      </c>
      <c r="F4" s="272"/>
      <c r="G4" s="272"/>
      <c r="H4" s="272"/>
      <c r="I4" s="272"/>
      <c r="J4" s="272"/>
      <c r="K4" s="272"/>
      <c r="L4" s="272"/>
      <c r="M4" s="272"/>
      <c r="N4" s="272"/>
      <c r="O4" s="272"/>
      <c r="P4" s="272"/>
      <c r="Q4" s="272"/>
      <c r="R4" s="272"/>
      <c r="S4" s="272"/>
      <c r="T4" s="272"/>
      <c r="U4" s="272"/>
      <c r="V4" s="272"/>
      <c r="W4" s="272"/>
      <c r="X4" s="272"/>
      <c r="Y4" s="272"/>
      <c r="Z4" s="272"/>
      <c r="AA4" s="272"/>
      <c r="AB4" s="272"/>
      <c r="AC4" s="272"/>
      <c r="AD4" s="272"/>
      <c r="AE4" s="272"/>
      <c r="AF4" s="272"/>
      <c r="AG4" s="272"/>
      <c r="AH4" s="272"/>
      <c r="AI4" s="272"/>
      <c r="AJ4" s="272"/>
      <c r="AK4" s="272"/>
      <c r="AL4" s="272"/>
      <c r="AM4" s="272"/>
      <c r="AN4" s="272"/>
      <c r="AO4" s="272"/>
      <c r="AP4" s="272"/>
      <c r="AQ4" s="272"/>
      <c r="AR4" s="272"/>
      <c r="AS4" s="272"/>
      <c r="AT4" s="272"/>
      <c r="AU4" s="272"/>
      <c r="AV4" s="272"/>
      <c r="AW4" s="272"/>
      <c r="AX4" s="272"/>
      <c r="AY4" s="272"/>
      <c r="AZ4" s="272"/>
      <c r="BA4" s="272"/>
      <c r="BB4" s="272"/>
      <c r="BC4" s="272"/>
      <c r="BD4" s="272"/>
      <c r="BE4" s="272"/>
      <c r="BF4" s="272"/>
      <c r="BG4" s="272"/>
      <c r="BH4" s="272"/>
      <c r="BI4" s="272"/>
      <c r="BJ4" s="272"/>
      <c r="BK4" s="272"/>
      <c r="BL4" s="272"/>
      <c r="BM4" s="272"/>
      <c r="BN4" s="272"/>
      <c r="BO4" s="272"/>
      <c r="BP4" s="272"/>
      <c r="BQ4" s="272"/>
      <c r="BR4" s="272"/>
      <c r="BS4" s="272"/>
      <c r="BT4" s="272"/>
      <c r="BU4" s="272"/>
      <c r="BV4" s="272"/>
      <c r="BW4" s="272"/>
      <c r="BX4" s="272"/>
      <c r="BY4" s="272"/>
      <c r="BZ4" s="272"/>
      <c r="CA4" s="272"/>
      <c r="CB4" s="272"/>
      <c r="CC4" s="272"/>
      <c r="CD4" s="272"/>
    </row>
    <row r="5" spans="2:82" ht="15" customHeight="1">
      <c r="B5" s="241" t="s">
        <v>122</v>
      </c>
      <c r="C5" s="242"/>
      <c r="D5" s="22"/>
      <c r="E5" s="252"/>
      <c r="F5" s="253"/>
      <c r="G5" s="253"/>
      <c r="H5" s="253"/>
      <c r="I5" s="253"/>
      <c r="J5" s="253"/>
      <c r="K5" s="253"/>
      <c r="L5" s="253"/>
      <c r="M5" s="253"/>
      <c r="N5" s="253"/>
      <c r="O5" s="253"/>
      <c r="P5" s="253"/>
      <c r="Q5" s="253"/>
      <c r="R5" s="253"/>
      <c r="S5" s="253"/>
      <c r="T5" s="253"/>
      <c r="U5" s="253"/>
      <c r="V5" s="253"/>
      <c r="W5" s="253"/>
      <c r="X5" s="253"/>
      <c r="Y5" s="253"/>
      <c r="Z5" s="253"/>
      <c r="AA5" s="253"/>
      <c r="AB5" s="253"/>
      <c r="AC5" s="253"/>
      <c r="AD5" s="253"/>
      <c r="AE5" s="253"/>
      <c r="AF5" s="253"/>
      <c r="AG5" s="253"/>
      <c r="AH5" s="253"/>
      <c r="AI5" s="253"/>
      <c r="AJ5" s="253"/>
      <c r="AK5" s="253"/>
      <c r="AL5" s="253"/>
      <c r="AM5" s="253"/>
      <c r="AN5" s="253"/>
      <c r="AO5" s="253"/>
      <c r="AP5" s="253"/>
      <c r="AQ5" s="253"/>
      <c r="AR5" s="253"/>
      <c r="AS5" s="253"/>
      <c r="AT5" s="253"/>
      <c r="AU5" s="253"/>
      <c r="AV5" s="253"/>
      <c r="AW5" s="253"/>
      <c r="AX5" s="253"/>
      <c r="AY5" s="253"/>
      <c r="AZ5" s="253"/>
      <c r="BA5" s="253"/>
      <c r="BB5" s="253"/>
      <c r="BC5" s="253"/>
      <c r="BD5" s="253"/>
      <c r="BE5" s="253"/>
      <c r="BF5" s="253"/>
      <c r="BG5" s="253"/>
      <c r="BH5" s="253"/>
      <c r="BI5" s="253"/>
      <c r="BJ5" s="253"/>
      <c r="BK5" s="253"/>
      <c r="BL5" s="253"/>
      <c r="BM5" s="253"/>
      <c r="BN5" s="253"/>
      <c r="BO5" s="253"/>
      <c r="BP5" s="253"/>
      <c r="BQ5" s="253"/>
      <c r="BR5" s="253"/>
      <c r="BS5" s="253"/>
      <c r="BT5" s="253"/>
      <c r="BU5" s="253"/>
      <c r="BV5" s="253"/>
      <c r="BW5" s="253"/>
      <c r="BX5" s="253"/>
      <c r="BY5" s="253"/>
      <c r="BZ5" s="253"/>
      <c r="CA5" s="253"/>
      <c r="CB5" s="253"/>
      <c r="CC5" s="253"/>
      <c r="CD5" s="253"/>
    </row>
    <row r="6" spans="2:82" ht="14.45" customHeight="1">
      <c r="B6" s="241"/>
      <c r="C6" s="242"/>
      <c r="D6" s="22"/>
      <c r="E6" s="230" t="s">
        <v>1208</v>
      </c>
      <c r="F6" s="237">
        <v>2019</v>
      </c>
      <c r="G6" s="237"/>
      <c r="H6" s="237"/>
      <c r="I6" s="237"/>
      <c r="J6" s="237"/>
      <c r="K6" s="237"/>
      <c r="L6" s="237"/>
      <c r="M6" s="237"/>
      <c r="N6" s="237"/>
      <c r="O6" s="237"/>
      <c r="P6" s="237"/>
      <c r="Q6" s="237"/>
      <c r="R6" s="230" t="s">
        <v>1208</v>
      </c>
      <c r="S6" s="237">
        <v>2020</v>
      </c>
      <c r="T6" s="237"/>
      <c r="U6" s="237"/>
      <c r="V6" s="237"/>
      <c r="W6" s="237"/>
      <c r="X6" s="237"/>
      <c r="Y6" s="237"/>
      <c r="Z6" s="237"/>
      <c r="AA6" s="237"/>
      <c r="AB6" s="237"/>
      <c r="AC6" s="237"/>
      <c r="AD6" s="237"/>
      <c r="AE6" s="230" t="s">
        <v>1208</v>
      </c>
      <c r="AF6" s="237">
        <v>2021</v>
      </c>
      <c r="AG6" s="237"/>
      <c r="AH6" s="237"/>
      <c r="AI6" s="237"/>
      <c r="AJ6" s="237"/>
      <c r="AK6" s="237"/>
      <c r="AL6" s="237"/>
      <c r="AM6" s="237"/>
      <c r="AN6" s="237"/>
      <c r="AO6" s="237"/>
      <c r="AP6" s="237"/>
      <c r="AQ6" s="237"/>
      <c r="AR6" s="230" t="s">
        <v>1208</v>
      </c>
      <c r="AS6" s="237">
        <v>2022</v>
      </c>
      <c r="AT6" s="237"/>
      <c r="AU6" s="237"/>
      <c r="AV6" s="237"/>
      <c r="AW6" s="237"/>
      <c r="AX6" s="237"/>
      <c r="AY6" s="237"/>
      <c r="AZ6" s="237"/>
      <c r="BA6" s="237"/>
      <c r="BB6" s="237"/>
      <c r="BC6" s="237"/>
      <c r="BD6" s="237"/>
      <c r="BE6" s="230" t="s">
        <v>1208</v>
      </c>
      <c r="BF6" s="237">
        <v>2023</v>
      </c>
      <c r="BG6" s="237"/>
      <c r="BH6" s="237"/>
      <c r="BI6" s="237"/>
      <c r="BJ6" s="237"/>
      <c r="BK6" s="237"/>
      <c r="BL6" s="237"/>
      <c r="BM6" s="237"/>
      <c r="BN6" s="237"/>
      <c r="BO6" s="237"/>
      <c r="BP6" s="237"/>
      <c r="BQ6" s="237"/>
      <c r="BR6" s="230" t="s">
        <v>1208</v>
      </c>
      <c r="BS6" s="237">
        <v>2024</v>
      </c>
      <c r="BT6" s="237"/>
      <c r="BU6" s="237"/>
      <c r="BV6" s="237"/>
      <c r="BW6" s="237"/>
      <c r="BX6" s="237"/>
      <c r="BY6" s="237"/>
      <c r="BZ6" s="237"/>
      <c r="CA6" s="237"/>
      <c r="CB6" s="237"/>
      <c r="CC6" s="237"/>
      <c r="CD6" s="237"/>
    </row>
    <row r="7" spans="2:82">
      <c r="B7" s="23"/>
      <c r="C7" s="24"/>
      <c r="D7" s="24"/>
      <c r="E7" s="231" t="s">
        <v>1209</v>
      </c>
      <c r="F7" s="231">
        <v>43466</v>
      </c>
      <c r="G7" s="231">
        <v>43497</v>
      </c>
      <c r="H7" s="231">
        <v>43525</v>
      </c>
      <c r="I7" s="231">
        <v>43556</v>
      </c>
      <c r="J7" s="231">
        <v>43586</v>
      </c>
      <c r="K7" s="231">
        <v>43617</v>
      </c>
      <c r="L7" s="231">
        <v>43647</v>
      </c>
      <c r="M7" s="231">
        <v>43678</v>
      </c>
      <c r="N7" s="231">
        <v>43709</v>
      </c>
      <c r="O7" s="231">
        <v>43739</v>
      </c>
      <c r="P7" s="231">
        <v>43770</v>
      </c>
      <c r="Q7" s="231">
        <v>43800</v>
      </c>
      <c r="R7" s="231" t="s">
        <v>1210</v>
      </c>
      <c r="S7" s="231">
        <v>43831</v>
      </c>
      <c r="T7" s="231">
        <v>43862</v>
      </c>
      <c r="U7" s="231">
        <v>43891</v>
      </c>
      <c r="V7" s="231">
        <v>43922</v>
      </c>
      <c r="W7" s="231">
        <v>43952</v>
      </c>
      <c r="X7" s="231">
        <v>43983</v>
      </c>
      <c r="Y7" s="231">
        <v>44013</v>
      </c>
      <c r="Z7" s="231">
        <v>44044</v>
      </c>
      <c r="AA7" s="231">
        <v>44075</v>
      </c>
      <c r="AB7" s="231">
        <v>44105</v>
      </c>
      <c r="AC7" s="231">
        <v>44136</v>
      </c>
      <c r="AD7" s="231">
        <v>44166</v>
      </c>
      <c r="AE7" s="231" t="s">
        <v>1211</v>
      </c>
      <c r="AF7" s="231">
        <v>44197</v>
      </c>
      <c r="AG7" s="231">
        <v>44228</v>
      </c>
      <c r="AH7" s="231">
        <v>44256</v>
      </c>
      <c r="AI7" s="231">
        <v>44287</v>
      </c>
      <c r="AJ7" s="231">
        <v>44317</v>
      </c>
      <c r="AK7" s="231">
        <v>44348</v>
      </c>
      <c r="AL7" s="231">
        <v>44378</v>
      </c>
      <c r="AM7" s="231">
        <v>44409</v>
      </c>
      <c r="AN7" s="231">
        <v>44440</v>
      </c>
      <c r="AO7" s="231">
        <v>44470</v>
      </c>
      <c r="AP7" s="231">
        <v>44501</v>
      </c>
      <c r="AQ7" s="231">
        <v>44531</v>
      </c>
      <c r="AR7" s="231" t="s">
        <v>1212</v>
      </c>
      <c r="AS7" s="231">
        <v>44562</v>
      </c>
      <c r="AT7" s="231">
        <v>44593</v>
      </c>
      <c r="AU7" s="231">
        <v>44621</v>
      </c>
      <c r="AV7" s="231">
        <v>44652</v>
      </c>
      <c r="AW7" s="231">
        <v>44682</v>
      </c>
      <c r="AX7" s="231">
        <v>44713</v>
      </c>
      <c r="AY7" s="231">
        <v>44743</v>
      </c>
      <c r="AZ7" s="231">
        <v>44774</v>
      </c>
      <c r="BA7" s="231">
        <v>44805</v>
      </c>
      <c r="BB7" s="231">
        <v>44835</v>
      </c>
      <c r="BC7" s="231">
        <v>44866</v>
      </c>
      <c r="BD7" s="231">
        <v>44896</v>
      </c>
      <c r="BE7" s="231" t="s">
        <v>1213</v>
      </c>
      <c r="BF7" s="231">
        <v>44927</v>
      </c>
      <c r="BG7" s="231">
        <v>44958</v>
      </c>
      <c r="BH7" s="231">
        <v>44986</v>
      </c>
      <c r="BI7" s="231">
        <v>45017</v>
      </c>
      <c r="BJ7" s="231">
        <v>45047</v>
      </c>
      <c r="BK7" s="231">
        <v>45078</v>
      </c>
      <c r="BL7" s="231">
        <v>45108</v>
      </c>
      <c r="BM7" s="231">
        <v>45139</v>
      </c>
      <c r="BN7" s="231">
        <v>45170</v>
      </c>
      <c r="BO7" s="231">
        <v>45200</v>
      </c>
      <c r="BP7" s="231">
        <v>45231</v>
      </c>
      <c r="BQ7" s="231">
        <v>45261</v>
      </c>
      <c r="BR7" s="231" t="s">
        <v>1225</v>
      </c>
      <c r="BS7" s="231">
        <v>45292</v>
      </c>
      <c r="BT7" s="231">
        <v>45323</v>
      </c>
      <c r="BU7" s="231">
        <v>45352</v>
      </c>
      <c r="BV7" s="231">
        <v>45383</v>
      </c>
      <c r="BW7" s="231">
        <v>45413</v>
      </c>
      <c r="BX7" s="231">
        <v>45444</v>
      </c>
      <c r="BY7" s="231">
        <v>45474</v>
      </c>
      <c r="BZ7" s="231">
        <v>45505</v>
      </c>
      <c r="CA7" s="231">
        <v>45536</v>
      </c>
      <c r="CB7" s="231">
        <v>45566</v>
      </c>
      <c r="CC7" s="231">
        <v>45597</v>
      </c>
      <c r="CD7" s="231">
        <v>45627</v>
      </c>
    </row>
    <row r="8" spans="2:82" ht="32.25" customHeight="1">
      <c r="B8" s="238" t="s">
        <v>123</v>
      </c>
      <c r="C8" s="239"/>
      <c r="D8" s="240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</row>
    <row r="9" spans="2:82">
      <c r="B9" s="26" t="s">
        <v>301</v>
      </c>
      <c r="C9" s="27" t="s">
        <v>124</v>
      </c>
      <c r="D9" s="22" t="s">
        <v>125</v>
      </c>
      <c r="E9" s="215">
        <v>213224.4</v>
      </c>
      <c r="F9" s="215">
        <v>13552.43</v>
      </c>
      <c r="G9" s="215">
        <v>13534.08</v>
      </c>
      <c r="H9" s="215">
        <v>13563.48</v>
      </c>
      <c r="I9" s="215">
        <v>13873.05</v>
      </c>
      <c r="J9" s="215">
        <v>13912.74</v>
      </c>
      <c r="K9" s="215">
        <v>13864.6</v>
      </c>
      <c r="L9" s="215">
        <v>19710.21</v>
      </c>
      <c r="M9" s="215">
        <v>19560.37</v>
      </c>
      <c r="N9" s="215">
        <v>19556.79</v>
      </c>
      <c r="O9" s="215">
        <v>24005.98</v>
      </c>
      <c r="P9" s="215">
        <v>23995.73</v>
      </c>
      <c r="Q9" s="215">
        <v>24094.93</v>
      </c>
      <c r="R9" s="215">
        <v>353595.47</v>
      </c>
      <c r="S9" s="215">
        <v>47963.51</v>
      </c>
      <c r="T9" s="215">
        <v>18889.349999999999</v>
      </c>
      <c r="U9" s="215">
        <v>23812.51</v>
      </c>
      <c r="V9" s="215">
        <v>18081.72</v>
      </c>
      <c r="W9" s="215">
        <v>13385.71</v>
      </c>
      <c r="X9" s="215">
        <v>34078.639999999999</v>
      </c>
      <c r="Y9" s="215">
        <v>36776.839999999997</v>
      </c>
      <c r="Z9" s="215">
        <v>35710.19</v>
      </c>
      <c r="AA9" s="215">
        <v>42604.14</v>
      </c>
      <c r="AB9" s="215">
        <v>7416.46</v>
      </c>
      <c r="AC9" s="215">
        <v>3557.12</v>
      </c>
      <c r="AD9" s="215">
        <v>71319.28</v>
      </c>
      <c r="AE9" s="215">
        <v>586707.46</v>
      </c>
      <c r="AF9" s="215">
        <v>55022.74</v>
      </c>
      <c r="AG9" s="215">
        <v>39363.1</v>
      </c>
      <c r="AH9" s="215">
        <v>65587.570000000007</v>
      </c>
      <c r="AI9" s="215">
        <v>40246.28</v>
      </c>
      <c r="AJ9" s="215">
        <v>44141.4</v>
      </c>
      <c r="AK9" s="215">
        <v>53556.84</v>
      </c>
      <c r="AL9" s="215">
        <v>46045.51</v>
      </c>
      <c r="AM9" s="215">
        <v>25675.68</v>
      </c>
      <c r="AN9" s="215">
        <v>61595.53</v>
      </c>
      <c r="AO9" s="215">
        <v>30729.79</v>
      </c>
      <c r="AP9" s="215">
        <v>44387.58</v>
      </c>
      <c r="AQ9" s="215">
        <v>80355.429999999993</v>
      </c>
      <c r="AR9" s="215">
        <v>621901.74</v>
      </c>
      <c r="AS9" s="215">
        <v>62010.31</v>
      </c>
      <c r="AT9" s="215">
        <v>36832.78</v>
      </c>
      <c r="AU9" s="215">
        <v>76777.94</v>
      </c>
      <c r="AV9" s="215">
        <v>35740.26</v>
      </c>
      <c r="AW9" s="215">
        <v>30942.66</v>
      </c>
      <c r="AX9" s="215">
        <v>72572.66</v>
      </c>
      <c r="AY9" s="215">
        <v>54157.72</v>
      </c>
      <c r="AZ9" s="215">
        <v>27421.29</v>
      </c>
      <c r="BA9" s="215">
        <v>66283.88</v>
      </c>
      <c r="BB9" s="215">
        <v>36384.42</v>
      </c>
      <c r="BC9" s="215">
        <v>46858.16</v>
      </c>
      <c r="BD9" s="215">
        <v>75919.66</v>
      </c>
      <c r="BE9" s="215">
        <v>662203.63</v>
      </c>
      <c r="BF9" s="208">
        <v>64807.7</v>
      </c>
      <c r="BG9" s="208">
        <v>43196.83</v>
      </c>
      <c r="BH9" s="208">
        <v>77659.990000000005</v>
      </c>
      <c r="BI9" s="208">
        <v>36570.54</v>
      </c>
      <c r="BJ9" s="208">
        <v>50465.07</v>
      </c>
      <c r="BK9" s="208">
        <v>73121.77</v>
      </c>
      <c r="BL9" s="208">
        <v>47398.32</v>
      </c>
      <c r="BM9" s="208">
        <v>39630.39</v>
      </c>
      <c r="BN9" s="208">
        <v>61448.21</v>
      </c>
      <c r="BO9" s="208">
        <v>48379.89</v>
      </c>
      <c r="BP9" s="208">
        <v>38631.15</v>
      </c>
      <c r="BQ9" s="208">
        <v>80893.77</v>
      </c>
      <c r="BR9" s="215">
        <v>367112.88</v>
      </c>
      <c r="BS9" s="208">
        <v>72381.06</v>
      </c>
      <c r="BT9" s="208">
        <v>51987.51</v>
      </c>
      <c r="BU9" s="208">
        <v>57910.79</v>
      </c>
      <c r="BV9" s="208">
        <v>58207.51</v>
      </c>
      <c r="BW9" s="208">
        <v>65099.199999999997</v>
      </c>
      <c r="BX9" s="208">
        <v>61526.81</v>
      </c>
      <c r="BY9" s="208" t="s">
        <v>1214</v>
      </c>
      <c r="BZ9" s="208" t="s">
        <v>1215</v>
      </c>
      <c r="CA9" s="208" t="s">
        <v>1215</v>
      </c>
      <c r="CB9" s="208" t="s">
        <v>1214</v>
      </c>
      <c r="CC9" s="208" t="s">
        <v>1214</v>
      </c>
      <c r="CD9" s="208" t="s">
        <v>1214</v>
      </c>
    </row>
    <row r="10" spans="2:82">
      <c r="B10" s="26" t="s">
        <v>126</v>
      </c>
      <c r="C10" s="29" t="s">
        <v>127</v>
      </c>
      <c r="D10" s="22" t="s">
        <v>125</v>
      </c>
      <c r="E10" s="216">
        <v>27359.46</v>
      </c>
      <c r="F10" s="216">
        <v>2315.2399999999998</v>
      </c>
      <c r="G10" s="216">
        <v>2314.81</v>
      </c>
      <c r="H10" s="216">
        <v>2287.2199999999998</v>
      </c>
      <c r="I10" s="216">
        <v>2131.3000000000002</v>
      </c>
      <c r="J10" s="216">
        <v>2133</v>
      </c>
      <c r="K10" s="216">
        <v>2149.46</v>
      </c>
      <c r="L10" s="216">
        <v>2061.39</v>
      </c>
      <c r="M10" s="216">
        <v>2032.37</v>
      </c>
      <c r="N10" s="216">
        <v>2016.1</v>
      </c>
      <c r="O10" s="216">
        <v>2628.7</v>
      </c>
      <c r="P10" s="216">
        <v>2638.76</v>
      </c>
      <c r="Q10" s="216">
        <v>2651.11</v>
      </c>
      <c r="R10" s="216">
        <v>137930.57</v>
      </c>
      <c r="S10" s="216">
        <v>17480.71</v>
      </c>
      <c r="T10" s="216">
        <v>5035.29</v>
      </c>
      <c r="U10" s="216">
        <v>3609.7</v>
      </c>
      <c r="V10" s="216">
        <v>6345.54</v>
      </c>
      <c r="W10" s="216">
        <v>5968.01</v>
      </c>
      <c r="X10" s="216">
        <v>10296.48</v>
      </c>
      <c r="Y10" s="216">
        <v>20013.59</v>
      </c>
      <c r="Z10" s="216">
        <v>16454.53</v>
      </c>
      <c r="AA10" s="216">
        <v>17794.63</v>
      </c>
      <c r="AB10" s="216">
        <v>2591.42</v>
      </c>
      <c r="AC10" s="216">
        <v>1475.31</v>
      </c>
      <c r="AD10" s="216">
        <v>30865.360000000001</v>
      </c>
      <c r="AE10" s="216">
        <v>288017.3</v>
      </c>
      <c r="AF10" s="216">
        <v>34773.230000000003</v>
      </c>
      <c r="AG10" s="216">
        <v>20614.47</v>
      </c>
      <c r="AH10" s="216">
        <v>35758.449999999997</v>
      </c>
      <c r="AI10" s="216">
        <v>23950.28</v>
      </c>
      <c r="AJ10" s="216">
        <v>15447.15</v>
      </c>
      <c r="AK10" s="216">
        <v>30320.39</v>
      </c>
      <c r="AL10" s="216">
        <v>21592.41</v>
      </c>
      <c r="AM10" s="216">
        <v>12679.5</v>
      </c>
      <c r="AN10" s="216">
        <v>28366.27</v>
      </c>
      <c r="AO10" s="216">
        <v>17791.79</v>
      </c>
      <c r="AP10" s="216">
        <v>14419.25</v>
      </c>
      <c r="AQ10" s="216">
        <v>32304.12</v>
      </c>
      <c r="AR10" s="216">
        <v>310287.19</v>
      </c>
      <c r="AS10" s="216">
        <v>39989.300000000003</v>
      </c>
      <c r="AT10" s="216">
        <v>21277.24</v>
      </c>
      <c r="AU10" s="216">
        <v>40116.26</v>
      </c>
      <c r="AV10" s="216">
        <v>22723.87</v>
      </c>
      <c r="AW10" s="216">
        <v>17812.52</v>
      </c>
      <c r="AX10" s="216">
        <v>34740.07</v>
      </c>
      <c r="AY10" s="216">
        <v>21994.5</v>
      </c>
      <c r="AZ10" s="216">
        <v>14192.24</v>
      </c>
      <c r="BA10" s="216">
        <v>30269.49</v>
      </c>
      <c r="BB10" s="216">
        <v>21019.72</v>
      </c>
      <c r="BC10" s="216">
        <v>14278.61</v>
      </c>
      <c r="BD10" s="216">
        <v>31873.35</v>
      </c>
      <c r="BE10" s="216">
        <v>329545.2</v>
      </c>
      <c r="BF10" s="30">
        <v>41054.370000000003</v>
      </c>
      <c r="BG10" s="30">
        <v>22519.06</v>
      </c>
      <c r="BH10" s="30">
        <v>42528.89</v>
      </c>
      <c r="BI10" s="30">
        <v>22941.77</v>
      </c>
      <c r="BJ10" s="30">
        <v>19531.990000000002</v>
      </c>
      <c r="BK10" s="30">
        <v>39556.54</v>
      </c>
      <c r="BL10" s="30">
        <v>22555.81</v>
      </c>
      <c r="BM10" s="30">
        <v>14909.8</v>
      </c>
      <c r="BN10" s="30">
        <v>34063.050000000003</v>
      </c>
      <c r="BO10" s="30">
        <v>23367.62</v>
      </c>
      <c r="BP10" s="30">
        <v>14292.33</v>
      </c>
      <c r="BQ10" s="30">
        <v>32223.96</v>
      </c>
      <c r="BR10" s="216">
        <v>201266.49</v>
      </c>
      <c r="BS10" s="30">
        <v>46775.65</v>
      </c>
      <c r="BT10" s="30">
        <v>26070.39</v>
      </c>
      <c r="BU10" s="30">
        <v>36724.57</v>
      </c>
      <c r="BV10" s="30">
        <v>32992.449999999997</v>
      </c>
      <c r="BW10" s="30">
        <v>22057.8</v>
      </c>
      <c r="BX10" s="30">
        <v>36645.620000000003</v>
      </c>
      <c r="BY10" s="30" t="s">
        <v>1216</v>
      </c>
      <c r="BZ10" s="30" t="s">
        <v>1217</v>
      </c>
      <c r="CA10" s="30" t="s">
        <v>1218</v>
      </c>
      <c r="CB10" s="30" t="s">
        <v>1216</v>
      </c>
      <c r="CC10" s="30" t="s">
        <v>1216</v>
      </c>
      <c r="CD10" s="30" t="s">
        <v>1216</v>
      </c>
    </row>
    <row r="11" spans="2:82">
      <c r="B11" s="26" t="s">
        <v>128</v>
      </c>
      <c r="C11" s="29" t="s">
        <v>129</v>
      </c>
      <c r="D11" s="22" t="s">
        <v>125</v>
      </c>
      <c r="E11" s="216">
        <v>56</v>
      </c>
      <c r="F11" s="216">
        <v>18.670000000000002</v>
      </c>
      <c r="G11" s="216">
        <v>18.670000000000002</v>
      </c>
      <c r="H11" s="216">
        <v>18.670000000000002</v>
      </c>
      <c r="I11" s="216" t="s">
        <v>1219</v>
      </c>
      <c r="J11" s="216" t="s">
        <v>1220</v>
      </c>
      <c r="K11" s="216" t="s">
        <v>1220</v>
      </c>
      <c r="L11" s="216" t="s">
        <v>1218</v>
      </c>
      <c r="M11" s="216" t="s">
        <v>1219</v>
      </c>
      <c r="N11" s="216" t="s">
        <v>1216</v>
      </c>
      <c r="O11" s="216" t="s">
        <v>1218</v>
      </c>
      <c r="P11" s="216" t="s">
        <v>1219</v>
      </c>
      <c r="Q11" s="216" t="s">
        <v>1216</v>
      </c>
      <c r="R11" s="216" t="s">
        <v>1221</v>
      </c>
      <c r="S11" s="216" t="s">
        <v>1218</v>
      </c>
      <c r="T11" s="216" t="s">
        <v>1218</v>
      </c>
      <c r="U11" s="216" t="s">
        <v>1219</v>
      </c>
      <c r="V11" s="216" t="s">
        <v>1222</v>
      </c>
      <c r="W11" s="216" t="s">
        <v>1218</v>
      </c>
      <c r="X11" s="216" t="s">
        <v>1218</v>
      </c>
      <c r="Y11" s="216" t="s">
        <v>1218</v>
      </c>
      <c r="Z11" s="216" t="s">
        <v>1218</v>
      </c>
      <c r="AA11" s="216" t="s">
        <v>1218</v>
      </c>
      <c r="AB11" s="216" t="s">
        <v>1219</v>
      </c>
      <c r="AC11" s="216" t="s">
        <v>1219</v>
      </c>
      <c r="AD11" s="216" t="s">
        <v>1216</v>
      </c>
      <c r="AE11" s="216" t="s">
        <v>1221</v>
      </c>
      <c r="AF11" s="216" t="s">
        <v>1219</v>
      </c>
      <c r="AG11" s="216" t="s">
        <v>1219</v>
      </c>
      <c r="AH11" s="216" t="s">
        <v>1219</v>
      </c>
      <c r="AI11" s="216" t="s">
        <v>1219</v>
      </c>
      <c r="AJ11" s="216" t="s">
        <v>1219</v>
      </c>
      <c r="AK11" s="216" t="s">
        <v>1219</v>
      </c>
      <c r="AL11" s="216" t="s">
        <v>1220</v>
      </c>
      <c r="AM11" s="216" t="s">
        <v>1219</v>
      </c>
      <c r="AN11" s="216" t="s">
        <v>1219</v>
      </c>
      <c r="AO11" s="216" t="s">
        <v>1219</v>
      </c>
      <c r="AP11" s="216" t="s">
        <v>1223</v>
      </c>
      <c r="AQ11" s="216" t="s">
        <v>1218</v>
      </c>
      <c r="AR11" s="216" t="s">
        <v>1221</v>
      </c>
      <c r="AS11" s="216" t="s">
        <v>1219</v>
      </c>
      <c r="AT11" s="216" t="s">
        <v>1219</v>
      </c>
      <c r="AU11" s="216" t="s">
        <v>1219</v>
      </c>
      <c r="AV11" s="216" t="s">
        <v>1219</v>
      </c>
      <c r="AW11" s="216" t="s">
        <v>1219</v>
      </c>
      <c r="AX11" s="216" t="s">
        <v>1222</v>
      </c>
      <c r="AY11" s="216" t="s">
        <v>1219</v>
      </c>
      <c r="AZ11" s="216" t="s">
        <v>1219</v>
      </c>
      <c r="BA11" s="216" t="s">
        <v>1219</v>
      </c>
      <c r="BB11" s="216" t="s">
        <v>1219</v>
      </c>
      <c r="BC11" s="216" t="s">
        <v>1219</v>
      </c>
      <c r="BD11" s="216" t="s">
        <v>1216</v>
      </c>
      <c r="BE11" s="216" t="s">
        <v>1223</v>
      </c>
      <c r="BF11" s="30" t="s">
        <v>1224</v>
      </c>
      <c r="BG11" s="30" t="s">
        <v>1220</v>
      </c>
      <c r="BH11" s="30" t="s">
        <v>1219</v>
      </c>
      <c r="BI11" s="30" t="s">
        <v>1220</v>
      </c>
      <c r="BJ11" s="30" t="s">
        <v>1219</v>
      </c>
      <c r="BK11" s="30" t="s">
        <v>1216</v>
      </c>
      <c r="BL11" s="30" t="s">
        <v>1216</v>
      </c>
      <c r="BM11" s="30" t="s">
        <v>1217</v>
      </c>
      <c r="BN11" s="30" t="s">
        <v>1218</v>
      </c>
      <c r="BO11" s="30" t="s">
        <v>1216</v>
      </c>
      <c r="BP11" s="30" t="s">
        <v>1216</v>
      </c>
      <c r="BQ11" s="30" t="s">
        <v>1216</v>
      </c>
      <c r="BR11" s="216" t="s">
        <v>1223</v>
      </c>
      <c r="BS11" s="30" t="s">
        <v>1224</v>
      </c>
      <c r="BT11" s="30" t="s">
        <v>1220</v>
      </c>
      <c r="BU11" s="30" t="s">
        <v>1219</v>
      </c>
      <c r="BV11" s="30" t="s">
        <v>1220</v>
      </c>
      <c r="BW11" s="30" t="s">
        <v>1219</v>
      </c>
      <c r="BX11" s="30" t="s">
        <v>1216</v>
      </c>
      <c r="BY11" s="30" t="s">
        <v>1216</v>
      </c>
      <c r="BZ11" s="30" t="s">
        <v>1217</v>
      </c>
      <c r="CA11" s="30" t="s">
        <v>1218</v>
      </c>
      <c r="CB11" s="30" t="s">
        <v>1216</v>
      </c>
      <c r="CC11" s="30" t="s">
        <v>1216</v>
      </c>
      <c r="CD11" s="30" t="s">
        <v>1216</v>
      </c>
    </row>
    <row r="12" spans="2:82">
      <c r="B12" s="26" t="s">
        <v>130</v>
      </c>
      <c r="C12" s="29" t="s">
        <v>131</v>
      </c>
      <c r="D12" s="22" t="s">
        <v>125</v>
      </c>
      <c r="E12" s="216">
        <v>125184.15</v>
      </c>
      <c r="F12" s="216">
        <v>5886.12</v>
      </c>
      <c r="G12" s="216">
        <v>5895.19</v>
      </c>
      <c r="H12" s="216">
        <v>5939.11</v>
      </c>
      <c r="I12" s="216">
        <v>6895.09</v>
      </c>
      <c r="J12" s="216">
        <v>6948.07</v>
      </c>
      <c r="K12" s="216">
        <v>6895.09</v>
      </c>
      <c r="L12" s="216">
        <v>12854.86</v>
      </c>
      <c r="M12" s="216">
        <v>12767.55</v>
      </c>
      <c r="N12" s="216">
        <v>12764.83</v>
      </c>
      <c r="O12" s="216">
        <v>16097.22</v>
      </c>
      <c r="P12" s="216">
        <v>16101.93</v>
      </c>
      <c r="Q12" s="216">
        <v>16139.11</v>
      </c>
      <c r="R12" s="216">
        <v>109685.82</v>
      </c>
      <c r="S12" s="216">
        <v>10329.290000000001</v>
      </c>
      <c r="T12" s="216">
        <v>8496.19</v>
      </c>
      <c r="U12" s="216">
        <v>15286.06</v>
      </c>
      <c r="V12" s="216">
        <v>5992.12</v>
      </c>
      <c r="W12" s="216">
        <v>2675.42</v>
      </c>
      <c r="X12" s="216">
        <v>15959.58</v>
      </c>
      <c r="Y12" s="216">
        <v>6100.29</v>
      </c>
      <c r="Z12" s="216">
        <v>9220.09</v>
      </c>
      <c r="AA12" s="216">
        <v>13022.46</v>
      </c>
      <c r="AB12" s="216">
        <v>2461.2399999999998</v>
      </c>
      <c r="AC12" s="216">
        <v>557</v>
      </c>
      <c r="AD12" s="216">
        <v>19586.080000000002</v>
      </c>
      <c r="AE12" s="216">
        <v>118477.43</v>
      </c>
      <c r="AF12" s="216">
        <v>461.25</v>
      </c>
      <c r="AG12" s="216">
        <v>4597</v>
      </c>
      <c r="AH12" s="216">
        <v>10618.49</v>
      </c>
      <c r="AI12" s="216">
        <v>2966.36</v>
      </c>
      <c r="AJ12" s="216">
        <v>17099.16</v>
      </c>
      <c r="AK12" s="216">
        <v>7465.38</v>
      </c>
      <c r="AL12" s="216">
        <v>12345.68</v>
      </c>
      <c r="AM12" s="216">
        <v>1875.24</v>
      </c>
      <c r="AN12" s="216">
        <v>17024.689999999999</v>
      </c>
      <c r="AO12" s="216">
        <v>961.54</v>
      </c>
      <c r="AP12" s="216">
        <v>17832.14</v>
      </c>
      <c r="AQ12" s="216">
        <v>25230.52</v>
      </c>
      <c r="AR12" s="216">
        <v>123290.6</v>
      </c>
      <c r="AS12" s="216">
        <v>218.87</v>
      </c>
      <c r="AT12" s="216">
        <v>490.33</v>
      </c>
      <c r="AU12" s="216">
        <v>15462.39</v>
      </c>
      <c r="AV12" s="216">
        <v>1301.78</v>
      </c>
      <c r="AW12" s="216">
        <v>1101.54</v>
      </c>
      <c r="AX12" s="216">
        <v>20928.55</v>
      </c>
      <c r="AY12" s="216">
        <v>19956.53</v>
      </c>
      <c r="AZ12" s="216">
        <v>1224.45</v>
      </c>
      <c r="BA12" s="216">
        <v>19631.23</v>
      </c>
      <c r="BB12" s="216">
        <v>1979.48</v>
      </c>
      <c r="BC12" s="216">
        <v>20466.07</v>
      </c>
      <c r="BD12" s="216">
        <v>20529.38</v>
      </c>
      <c r="BE12" s="216">
        <v>127466.22</v>
      </c>
      <c r="BF12" s="30">
        <v>469.19</v>
      </c>
      <c r="BG12" s="30">
        <v>4114.32</v>
      </c>
      <c r="BH12" s="30">
        <v>13082.33</v>
      </c>
      <c r="BI12" s="30">
        <v>1106.18</v>
      </c>
      <c r="BJ12" s="30">
        <v>16662.53</v>
      </c>
      <c r="BK12" s="30">
        <v>14351.62</v>
      </c>
      <c r="BL12" s="30">
        <v>11241.7</v>
      </c>
      <c r="BM12" s="30">
        <v>11596.14</v>
      </c>
      <c r="BN12" s="30">
        <v>10491.49</v>
      </c>
      <c r="BO12" s="30">
        <v>10058.219999999999</v>
      </c>
      <c r="BP12" s="30">
        <v>10740.5</v>
      </c>
      <c r="BQ12" s="30">
        <v>23552</v>
      </c>
      <c r="BR12" s="216">
        <v>51130.74</v>
      </c>
      <c r="BS12" s="30">
        <v>282.87</v>
      </c>
      <c r="BT12" s="30">
        <v>7767.78</v>
      </c>
      <c r="BU12" s="30">
        <v>1429.17</v>
      </c>
      <c r="BV12" s="30">
        <v>7284.68</v>
      </c>
      <c r="BW12" s="30">
        <v>27769.69</v>
      </c>
      <c r="BX12" s="30">
        <v>6596.54</v>
      </c>
      <c r="BY12" s="30" t="s">
        <v>1216</v>
      </c>
      <c r="BZ12" s="30" t="s">
        <v>1217</v>
      </c>
      <c r="CA12" s="30" t="s">
        <v>1218</v>
      </c>
      <c r="CB12" s="30" t="s">
        <v>1216</v>
      </c>
      <c r="CC12" s="30" t="s">
        <v>1216</v>
      </c>
      <c r="CD12" s="30" t="s">
        <v>1216</v>
      </c>
    </row>
    <row r="13" spans="2:82">
      <c r="B13" s="26" t="s">
        <v>132</v>
      </c>
      <c r="C13" s="29" t="s">
        <v>133</v>
      </c>
      <c r="D13" s="22" t="s">
        <v>125</v>
      </c>
      <c r="E13" s="216">
        <v>60624.78</v>
      </c>
      <c r="F13" s="216">
        <v>5332.4</v>
      </c>
      <c r="G13" s="216">
        <v>5305.41</v>
      </c>
      <c r="H13" s="216">
        <v>5318.49</v>
      </c>
      <c r="I13" s="216">
        <v>4846.67</v>
      </c>
      <c r="J13" s="216">
        <v>4831.67</v>
      </c>
      <c r="K13" s="216">
        <v>4820.0600000000004</v>
      </c>
      <c r="L13" s="216">
        <v>4793.96</v>
      </c>
      <c r="M13" s="216">
        <v>4760.46</v>
      </c>
      <c r="N13" s="216">
        <v>4775.8599999999997</v>
      </c>
      <c r="O13" s="216">
        <v>5280.05</v>
      </c>
      <c r="P13" s="216">
        <v>5255.05</v>
      </c>
      <c r="Q13" s="216">
        <v>5304.71</v>
      </c>
      <c r="R13" s="216">
        <v>105979.07</v>
      </c>
      <c r="S13" s="216">
        <v>20153.509999999998</v>
      </c>
      <c r="T13" s="216">
        <v>5357.86</v>
      </c>
      <c r="U13" s="216">
        <v>4916.75</v>
      </c>
      <c r="V13" s="216">
        <v>5744.06</v>
      </c>
      <c r="W13" s="216">
        <v>4742.2700000000004</v>
      </c>
      <c r="X13" s="216">
        <v>7822.58</v>
      </c>
      <c r="Y13" s="216">
        <v>10662.96</v>
      </c>
      <c r="Z13" s="216">
        <v>10035.57</v>
      </c>
      <c r="AA13" s="216">
        <v>11787.05</v>
      </c>
      <c r="AB13" s="216">
        <v>2363.8000000000002</v>
      </c>
      <c r="AC13" s="216">
        <v>1524.81</v>
      </c>
      <c r="AD13" s="216">
        <v>20867.84</v>
      </c>
      <c r="AE13" s="216">
        <v>180212.73</v>
      </c>
      <c r="AF13" s="216">
        <v>19788.259999999998</v>
      </c>
      <c r="AG13" s="216">
        <v>14151.63</v>
      </c>
      <c r="AH13" s="216">
        <v>19210.64</v>
      </c>
      <c r="AI13" s="216">
        <v>13329.64</v>
      </c>
      <c r="AJ13" s="216">
        <v>11595.1</v>
      </c>
      <c r="AK13" s="216">
        <v>15771.07</v>
      </c>
      <c r="AL13" s="216">
        <v>12107.42</v>
      </c>
      <c r="AM13" s="216">
        <v>11120.95</v>
      </c>
      <c r="AN13" s="216">
        <v>16204.58</v>
      </c>
      <c r="AO13" s="216">
        <v>11976.46</v>
      </c>
      <c r="AP13" s="216">
        <v>12136.18</v>
      </c>
      <c r="AQ13" s="216">
        <v>22820.79</v>
      </c>
      <c r="AR13" s="216">
        <v>188323.95</v>
      </c>
      <c r="AS13" s="216">
        <v>21802.14</v>
      </c>
      <c r="AT13" s="216">
        <v>15065.21</v>
      </c>
      <c r="AU13" s="216">
        <v>21199.29</v>
      </c>
      <c r="AV13" s="216">
        <v>11714.61</v>
      </c>
      <c r="AW13" s="216">
        <v>12028.6</v>
      </c>
      <c r="AX13" s="216">
        <v>16904.04</v>
      </c>
      <c r="AY13" s="216">
        <v>12206.68</v>
      </c>
      <c r="AZ13" s="216">
        <v>12004.61</v>
      </c>
      <c r="BA13" s="216">
        <v>16383.15</v>
      </c>
      <c r="BB13" s="216">
        <v>13385.22</v>
      </c>
      <c r="BC13" s="216">
        <v>12113.47</v>
      </c>
      <c r="BD13" s="216">
        <v>23516.93</v>
      </c>
      <c r="BE13" s="216">
        <v>205192.21</v>
      </c>
      <c r="BF13" s="30">
        <v>23284.13</v>
      </c>
      <c r="BG13" s="30">
        <v>16563.45</v>
      </c>
      <c r="BH13" s="30">
        <v>22048.77</v>
      </c>
      <c r="BI13" s="30">
        <v>12522.58</v>
      </c>
      <c r="BJ13" s="30">
        <v>14270.55</v>
      </c>
      <c r="BK13" s="30">
        <v>19213.61</v>
      </c>
      <c r="BL13" s="30">
        <v>13600.81</v>
      </c>
      <c r="BM13" s="30">
        <v>13124.44</v>
      </c>
      <c r="BN13" s="30">
        <v>16893.669999999998</v>
      </c>
      <c r="BO13" s="30">
        <v>14954.06</v>
      </c>
      <c r="BP13" s="30">
        <v>13598.32</v>
      </c>
      <c r="BQ13" s="30">
        <v>25117.81</v>
      </c>
      <c r="BR13" s="216">
        <v>114715.64</v>
      </c>
      <c r="BS13" s="30">
        <v>25322.53</v>
      </c>
      <c r="BT13" s="30">
        <v>18149.34</v>
      </c>
      <c r="BU13" s="30">
        <v>19757.04</v>
      </c>
      <c r="BV13" s="30">
        <v>17930.38</v>
      </c>
      <c r="BW13" s="30">
        <v>15271.71</v>
      </c>
      <c r="BX13" s="30">
        <v>18284.64</v>
      </c>
      <c r="BY13" s="30" t="s">
        <v>1216</v>
      </c>
      <c r="BZ13" s="30" t="s">
        <v>1217</v>
      </c>
      <c r="CA13" s="30" t="s">
        <v>1218</v>
      </c>
      <c r="CB13" s="30" t="s">
        <v>1216</v>
      </c>
      <c r="CC13" s="30" t="s">
        <v>1216</v>
      </c>
      <c r="CD13" s="30" t="s">
        <v>1216</v>
      </c>
    </row>
    <row r="14" spans="2:82">
      <c r="B14" s="26" t="s">
        <v>134</v>
      </c>
      <c r="C14" s="27" t="s">
        <v>135</v>
      </c>
      <c r="D14" s="22" t="s">
        <v>125</v>
      </c>
      <c r="E14" s="215">
        <v>429853.76</v>
      </c>
      <c r="F14" s="215">
        <v>28433.33</v>
      </c>
      <c r="G14" s="215">
        <v>28392.35</v>
      </c>
      <c r="H14" s="215">
        <v>28820.59</v>
      </c>
      <c r="I14" s="215">
        <v>31341.919999999998</v>
      </c>
      <c r="J14" s="215">
        <v>31396.57</v>
      </c>
      <c r="K14" s="215">
        <v>31384.33</v>
      </c>
      <c r="L14" s="215">
        <v>31545.39</v>
      </c>
      <c r="M14" s="215">
        <v>31487.08</v>
      </c>
      <c r="N14" s="215">
        <v>31736.880000000001</v>
      </c>
      <c r="O14" s="215">
        <v>51643.92</v>
      </c>
      <c r="P14" s="215">
        <v>51608.61</v>
      </c>
      <c r="Q14" s="215">
        <v>52062.8</v>
      </c>
      <c r="R14" s="215">
        <v>418666.12</v>
      </c>
      <c r="S14" s="215">
        <v>88867.53</v>
      </c>
      <c r="T14" s="215">
        <v>33098.879999999997</v>
      </c>
      <c r="U14" s="215">
        <v>28340.17</v>
      </c>
      <c r="V14" s="215">
        <v>30568.61</v>
      </c>
      <c r="W14" s="215">
        <v>25548.49</v>
      </c>
      <c r="X14" s="215">
        <v>24316.89</v>
      </c>
      <c r="Y14" s="215">
        <v>31047.58</v>
      </c>
      <c r="Z14" s="215">
        <v>29711.42</v>
      </c>
      <c r="AA14" s="215">
        <v>30013.279999999999</v>
      </c>
      <c r="AB14" s="215">
        <v>6075.81</v>
      </c>
      <c r="AC14" s="215">
        <v>4083.29</v>
      </c>
      <c r="AD14" s="215">
        <v>86994.16</v>
      </c>
      <c r="AE14" s="215">
        <v>426872.77</v>
      </c>
      <c r="AF14" s="215">
        <v>29547.61</v>
      </c>
      <c r="AG14" s="215">
        <v>24681.65</v>
      </c>
      <c r="AH14" s="215">
        <v>31522.880000000001</v>
      </c>
      <c r="AI14" s="215">
        <v>28739.46</v>
      </c>
      <c r="AJ14" s="215">
        <v>29960.75</v>
      </c>
      <c r="AK14" s="215">
        <v>32683.97</v>
      </c>
      <c r="AL14" s="215">
        <v>30630.3</v>
      </c>
      <c r="AM14" s="215">
        <v>30884.66</v>
      </c>
      <c r="AN14" s="215">
        <v>32742.28</v>
      </c>
      <c r="AO14" s="215">
        <v>32820.93</v>
      </c>
      <c r="AP14" s="215">
        <v>33621.49</v>
      </c>
      <c r="AQ14" s="215">
        <v>89036.78</v>
      </c>
      <c r="AR14" s="215">
        <v>468000.47</v>
      </c>
      <c r="AS14" s="215">
        <v>30825.82</v>
      </c>
      <c r="AT14" s="215">
        <v>26471.15</v>
      </c>
      <c r="AU14" s="215">
        <v>33095.69</v>
      </c>
      <c r="AV14" s="215">
        <v>27102.62</v>
      </c>
      <c r="AW14" s="215">
        <v>32117.09</v>
      </c>
      <c r="AX14" s="215">
        <v>35685.980000000003</v>
      </c>
      <c r="AY14" s="215">
        <v>32142.12</v>
      </c>
      <c r="AZ14" s="215">
        <v>34023.46</v>
      </c>
      <c r="BA14" s="215">
        <v>35774.04</v>
      </c>
      <c r="BB14" s="215">
        <v>36627.660000000003</v>
      </c>
      <c r="BC14" s="215">
        <v>40490.78</v>
      </c>
      <c r="BD14" s="215">
        <v>103644.05</v>
      </c>
      <c r="BE14" s="215">
        <v>501639.62</v>
      </c>
      <c r="BF14" s="208">
        <v>31816.11</v>
      </c>
      <c r="BG14" s="208">
        <v>28221.23</v>
      </c>
      <c r="BH14" s="208">
        <v>37708.9</v>
      </c>
      <c r="BI14" s="208">
        <v>27939.86</v>
      </c>
      <c r="BJ14" s="208">
        <v>35309.65</v>
      </c>
      <c r="BK14" s="208">
        <v>36367.74</v>
      </c>
      <c r="BL14" s="208">
        <v>34792.68</v>
      </c>
      <c r="BM14" s="208">
        <v>39081.089999999997</v>
      </c>
      <c r="BN14" s="208">
        <v>35728.400000000001</v>
      </c>
      <c r="BO14" s="208">
        <v>37529</v>
      </c>
      <c r="BP14" s="208">
        <v>45276.74</v>
      </c>
      <c r="BQ14" s="208">
        <v>111868.22</v>
      </c>
      <c r="BR14" s="215">
        <v>202947.1</v>
      </c>
      <c r="BS14" s="208">
        <v>34226.57</v>
      </c>
      <c r="BT14" s="208">
        <v>30707.279999999999</v>
      </c>
      <c r="BU14" s="208">
        <v>31855.7</v>
      </c>
      <c r="BV14" s="208">
        <v>37501.870000000003</v>
      </c>
      <c r="BW14" s="208">
        <v>35161.519999999997</v>
      </c>
      <c r="BX14" s="208">
        <v>33494.17</v>
      </c>
      <c r="BY14" s="208" t="s">
        <v>1214</v>
      </c>
      <c r="BZ14" s="208" t="s">
        <v>1215</v>
      </c>
      <c r="CA14" s="208" t="s">
        <v>1215</v>
      </c>
      <c r="CB14" s="208" t="s">
        <v>1214</v>
      </c>
      <c r="CC14" s="208" t="s">
        <v>1214</v>
      </c>
      <c r="CD14" s="208" t="s">
        <v>1214</v>
      </c>
    </row>
    <row r="15" spans="2:82">
      <c r="B15" s="26" t="s">
        <v>136</v>
      </c>
      <c r="C15" s="29" t="s">
        <v>137</v>
      </c>
      <c r="D15" s="22" t="s">
        <v>125</v>
      </c>
      <c r="E15" s="216">
        <v>221562.74</v>
      </c>
      <c r="F15" s="216">
        <v>19125.18</v>
      </c>
      <c r="G15" s="216">
        <v>18926.080000000002</v>
      </c>
      <c r="H15" s="216">
        <v>18940.080000000002</v>
      </c>
      <c r="I15" s="216">
        <v>16528.41</v>
      </c>
      <c r="J15" s="216">
        <v>16536.22</v>
      </c>
      <c r="K15" s="216">
        <v>16528.18</v>
      </c>
      <c r="L15" s="216">
        <v>16427.25</v>
      </c>
      <c r="M15" s="216">
        <v>16432.77</v>
      </c>
      <c r="N15" s="216">
        <v>16450.27</v>
      </c>
      <c r="O15" s="216">
        <v>21831.9</v>
      </c>
      <c r="P15" s="216">
        <v>21830.33</v>
      </c>
      <c r="Q15" s="216">
        <v>22006.05</v>
      </c>
      <c r="R15" s="216">
        <v>229210.34</v>
      </c>
      <c r="S15" s="216">
        <v>58834.14</v>
      </c>
      <c r="T15" s="216">
        <v>19651.77</v>
      </c>
      <c r="U15" s="216">
        <v>16642.8</v>
      </c>
      <c r="V15" s="216">
        <v>16536.32</v>
      </c>
      <c r="W15" s="216">
        <v>13357.89</v>
      </c>
      <c r="X15" s="216">
        <v>13114.91</v>
      </c>
      <c r="Y15" s="216">
        <v>16688.009999999998</v>
      </c>
      <c r="Z15" s="216">
        <v>16257.76</v>
      </c>
      <c r="AA15" s="216">
        <v>17251.46</v>
      </c>
      <c r="AB15" s="216">
        <v>3770.29</v>
      </c>
      <c r="AC15" s="216">
        <v>3258.08</v>
      </c>
      <c r="AD15" s="216">
        <v>33846.910000000003</v>
      </c>
      <c r="AE15" s="216">
        <v>224000.33</v>
      </c>
      <c r="AF15" s="216">
        <v>24641.42</v>
      </c>
      <c r="AG15" s="216">
        <v>17012.77</v>
      </c>
      <c r="AH15" s="216">
        <v>17232.77</v>
      </c>
      <c r="AI15" s="216">
        <v>16185.26</v>
      </c>
      <c r="AJ15" s="216">
        <v>16291.21</v>
      </c>
      <c r="AK15" s="216">
        <v>16652.78</v>
      </c>
      <c r="AL15" s="216">
        <v>16480.37</v>
      </c>
      <c r="AM15" s="216">
        <v>16311.67</v>
      </c>
      <c r="AN15" s="216">
        <v>17469.84</v>
      </c>
      <c r="AO15" s="216">
        <v>16800.330000000002</v>
      </c>
      <c r="AP15" s="216">
        <v>17954.12</v>
      </c>
      <c r="AQ15" s="216">
        <v>30967.79</v>
      </c>
      <c r="AR15" s="216">
        <v>232419.41</v>
      </c>
      <c r="AS15" s="216">
        <v>24626.22</v>
      </c>
      <c r="AT15" s="216">
        <v>17679.3</v>
      </c>
      <c r="AU15" s="216">
        <v>17379.419999999998</v>
      </c>
      <c r="AV15" s="216">
        <v>16455.82</v>
      </c>
      <c r="AW15" s="216">
        <v>16781.07</v>
      </c>
      <c r="AX15" s="216">
        <v>17335.95</v>
      </c>
      <c r="AY15" s="216">
        <v>16977.46</v>
      </c>
      <c r="AZ15" s="216">
        <v>17298.98</v>
      </c>
      <c r="BA15" s="216">
        <v>17838.099999999999</v>
      </c>
      <c r="BB15" s="216">
        <v>18005.68</v>
      </c>
      <c r="BC15" s="216">
        <v>20049.759999999998</v>
      </c>
      <c r="BD15" s="216">
        <v>31991.67</v>
      </c>
      <c r="BE15" s="216">
        <v>253303.55</v>
      </c>
      <c r="BF15" s="30">
        <v>26324.48</v>
      </c>
      <c r="BG15" s="30">
        <v>19267.36</v>
      </c>
      <c r="BH15" s="30">
        <v>20467.400000000001</v>
      </c>
      <c r="BI15" s="30">
        <v>17189.77</v>
      </c>
      <c r="BJ15" s="30">
        <v>18788.68</v>
      </c>
      <c r="BK15" s="30">
        <v>19552.32</v>
      </c>
      <c r="BL15" s="30">
        <v>18479.810000000001</v>
      </c>
      <c r="BM15" s="30">
        <v>18996.689999999999</v>
      </c>
      <c r="BN15" s="30">
        <v>18654.93</v>
      </c>
      <c r="BO15" s="30">
        <v>19171.55</v>
      </c>
      <c r="BP15" s="30">
        <v>23624.67</v>
      </c>
      <c r="BQ15" s="30">
        <v>32785.89</v>
      </c>
      <c r="BR15" s="216">
        <v>125484.51</v>
      </c>
      <c r="BS15" s="30">
        <v>28057.47</v>
      </c>
      <c r="BT15" s="30">
        <v>20600.259999999998</v>
      </c>
      <c r="BU15" s="30">
        <v>18179.68</v>
      </c>
      <c r="BV15" s="30">
        <v>19341.28</v>
      </c>
      <c r="BW15" s="30">
        <v>20146.55</v>
      </c>
      <c r="BX15" s="30">
        <v>19159.259999999998</v>
      </c>
      <c r="BY15" s="30" t="s">
        <v>1216</v>
      </c>
      <c r="BZ15" s="30" t="s">
        <v>1217</v>
      </c>
      <c r="CA15" s="30" t="s">
        <v>1218</v>
      </c>
      <c r="CB15" s="30" t="s">
        <v>1216</v>
      </c>
      <c r="CC15" s="30" t="s">
        <v>1216</v>
      </c>
      <c r="CD15" s="30" t="s">
        <v>1216</v>
      </c>
    </row>
    <row r="16" spans="2:82">
      <c r="B16" s="26" t="s">
        <v>138</v>
      </c>
      <c r="C16" s="29" t="s">
        <v>139</v>
      </c>
      <c r="D16" s="22" t="s">
        <v>125</v>
      </c>
      <c r="E16" s="216">
        <v>169366.05</v>
      </c>
      <c r="F16" s="216">
        <v>7999.62</v>
      </c>
      <c r="G16" s="216">
        <v>8126.87</v>
      </c>
      <c r="H16" s="216">
        <v>8267.43</v>
      </c>
      <c r="I16" s="216">
        <v>11628.06</v>
      </c>
      <c r="J16" s="216">
        <v>11674.18</v>
      </c>
      <c r="K16" s="216">
        <v>11603.38</v>
      </c>
      <c r="L16" s="216">
        <v>12278.95</v>
      </c>
      <c r="M16" s="216">
        <v>12273.78</v>
      </c>
      <c r="N16" s="216">
        <v>12345.41</v>
      </c>
      <c r="O16" s="216">
        <v>24352.55</v>
      </c>
      <c r="P16" s="216">
        <v>24264</v>
      </c>
      <c r="Q16" s="216">
        <v>24551.82</v>
      </c>
      <c r="R16" s="216">
        <v>156856.99</v>
      </c>
      <c r="S16" s="216">
        <v>23738.99</v>
      </c>
      <c r="T16" s="216">
        <v>9724.09</v>
      </c>
      <c r="U16" s="216">
        <v>10701.78</v>
      </c>
      <c r="V16" s="216">
        <v>11178.93</v>
      </c>
      <c r="W16" s="216">
        <v>9377.3700000000008</v>
      </c>
      <c r="X16" s="216">
        <v>9118.02</v>
      </c>
      <c r="Y16" s="216">
        <v>11554.87</v>
      </c>
      <c r="Z16" s="216">
        <v>10517.14</v>
      </c>
      <c r="AA16" s="216">
        <v>10009</v>
      </c>
      <c r="AB16" s="216">
        <v>1740.52</v>
      </c>
      <c r="AC16" s="216">
        <v>580.79</v>
      </c>
      <c r="AD16" s="216">
        <v>48615.47</v>
      </c>
      <c r="AE16" s="216">
        <v>164124.82</v>
      </c>
      <c r="AF16" s="216">
        <v>3942.81</v>
      </c>
      <c r="AG16" s="216">
        <v>6227.23</v>
      </c>
      <c r="AH16" s="216">
        <v>11721.02</v>
      </c>
      <c r="AI16" s="216">
        <v>9403.83</v>
      </c>
      <c r="AJ16" s="216">
        <v>10818.83</v>
      </c>
      <c r="AK16" s="216">
        <v>12796.03</v>
      </c>
      <c r="AL16" s="216">
        <v>10940.39</v>
      </c>
      <c r="AM16" s="216">
        <v>11441.52</v>
      </c>
      <c r="AN16" s="216">
        <v>12643.61</v>
      </c>
      <c r="AO16" s="216">
        <v>12773.83</v>
      </c>
      <c r="AP16" s="216">
        <v>13105.24</v>
      </c>
      <c r="AQ16" s="216">
        <v>48310.49</v>
      </c>
      <c r="AR16" s="216">
        <v>194085.37</v>
      </c>
      <c r="AS16" s="216">
        <v>4384.8500000000004</v>
      </c>
      <c r="AT16" s="216">
        <v>7366.96</v>
      </c>
      <c r="AU16" s="216">
        <v>12865.88</v>
      </c>
      <c r="AV16" s="216">
        <v>9226.99</v>
      </c>
      <c r="AW16" s="216">
        <v>12564.49</v>
      </c>
      <c r="AX16" s="216">
        <v>15840.55</v>
      </c>
      <c r="AY16" s="216">
        <v>11641.72</v>
      </c>
      <c r="AZ16" s="216">
        <v>12965.59</v>
      </c>
      <c r="BA16" s="216">
        <v>14509.39</v>
      </c>
      <c r="BB16" s="216">
        <v>12715.57</v>
      </c>
      <c r="BC16" s="216">
        <v>15647.45</v>
      </c>
      <c r="BD16" s="216">
        <v>64355.93</v>
      </c>
      <c r="BE16" s="216">
        <v>203481.43</v>
      </c>
      <c r="BF16" s="30">
        <v>4419.6899999999996</v>
      </c>
      <c r="BG16" s="30">
        <v>7498.63</v>
      </c>
      <c r="BH16" s="30">
        <v>14402.83</v>
      </c>
      <c r="BI16" s="30">
        <v>8039.32</v>
      </c>
      <c r="BJ16" s="30">
        <v>12779.71</v>
      </c>
      <c r="BK16" s="30">
        <v>12769.23</v>
      </c>
      <c r="BL16" s="30">
        <v>12676.26</v>
      </c>
      <c r="BM16" s="30">
        <v>15587.46</v>
      </c>
      <c r="BN16" s="30">
        <v>13819.05</v>
      </c>
      <c r="BO16" s="30">
        <v>15035.49</v>
      </c>
      <c r="BP16" s="30">
        <v>17999.41</v>
      </c>
      <c r="BQ16" s="30">
        <v>68454.37</v>
      </c>
      <c r="BR16" s="216">
        <v>63878.93</v>
      </c>
      <c r="BS16" s="30">
        <v>4989.43</v>
      </c>
      <c r="BT16" s="30">
        <v>8640.43</v>
      </c>
      <c r="BU16" s="30">
        <v>11347.63</v>
      </c>
      <c r="BV16" s="30">
        <v>14757.9</v>
      </c>
      <c r="BW16" s="30">
        <v>12339.84</v>
      </c>
      <c r="BX16" s="30">
        <v>11803.69</v>
      </c>
      <c r="BY16" s="30">
        <v>0</v>
      </c>
      <c r="BZ16" s="30">
        <v>0</v>
      </c>
      <c r="CA16" s="30">
        <v>0</v>
      </c>
      <c r="CB16" s="30">
        <v>0</v>
      </c>
      <c r="CC16" s="30">
        <v>0</v>
      </c>
      <c r="CD16" s="30">
        <v>0</v>
      </c>
    </row>
    <row r="17" spans="2:82">
      <c r="B17" s="26" t="s">
        <v>140</v>
      </c>
      <c r="C17" s="29" t="s">
        <v>141</v>
      </c>
      <c r="D17" s="22" t="s">
        <v>125</v>
      </c>
      <c r="E17" s="217" t="s">
        <v>1223</v>
      </c>
      <c r="F17" s="217" t="s">
        <v>1220</v>
      </c>
      <c r="G17" s="217" t="s">
        <v>1221</v>
      </c>
      <c r="H17" s="217" t="s">
        <v>1220</v>
      </c>
      <c r="I17" s="217" t="s">
        <v>1219</v>
      </c>
      <c r="J17" s="217" t="s">
        <v>1220</v>
      </c>
      <c r="K17" s="217" t="s">
        <v>1220</v>
      </c>
      <c r="L17" s="217" t="s">
        <v>1218</v>
      </c>
      <c r="M17" s="217" t="s">
        <v>1219</v>
      </c>
      <c r="N17" s="217" t="s">
        <v>1216</v>
      </c>
      <c r="O17" s="217" t="s">
        <v>1218</v>
      </c>
      <c r="P17" s="217" t="s">
        <v>1219</v>
      </c>
      <c r="Q17" s="217" t="s">
        <v>1216</v>
      </c>
      <c r="R17" s="217" t="s">
        <v>1221</v>
      </c>
      <c r="S17" s="217" t="s">
        <v>1218</v>
      </c>
      <c r="T17" s="217" t="s">
        <v>1218</v>
      </c>
      <c r="U17" s="217" t="s">
        <v>1219</v>
      </c>
      <c r="V17" s="217" t="s">
        <v>1222</v>
      </c>
      <c r="W17" s="217" t="s">
        <v>1218</v>
      </c>
      <c r="X17" s="217" t="s">
        <v>1218</v>
      </c>
      <c r="Y17" s="217" t="s">
        <v>1218</v>
      </c>
      <c r="Z17" s="217" t="s">
        <v>1218</v>
      </c>
      <c r="AA17" s="217" t="s">
        <v>1218</v>
      </c>
      <c r="AB17" s="217" t="s">
        <v>1219</v>
      </c>
      <c r="AC17" s="217" t="s">
        <v>1219</v>
      </c>
      <c r="AD17" s="217" t="s">
        <v>1216</v>
      </c>
      <c r="AE17" s="217" t="s">
        <v>1221</v>
      </c>
      <c r="AF17" s="217" t="s">
        <v>1219</v>
      </c>
      <c r="AG17" s="217" t="s">
        <v>1219</v>
      </c>
      <c r="AH17" s="217" t="s">
        <v>1219</v>
      </c>
      <c r="AI17" s="217" t="s">
        <v>1219</v>
      </c>
      <c r="AJ17" s="217" t="s">
        <v>1219</v>
      </c>
      <c r="AK17" s="217" t="s">
        <v>1219</v>
      </c>
      <c r="AL17" s="217" t="s">
        <v>1220</v>
      </c>
      <c r="AM17" s="217" t="s">
        <v>1219</v>
      </c>
      <c r="AN17" s="217" t="s">
        <v>1219</v>
      </c>
      <c r="AO17" s="217" t="s">
        <v>1219</v>
      </c>
      <c r="AP17" s="217" t="s">
        <v>1223</v>
      </c>
      <c r="AQ17" s="217" t="s">
        <v>1218</v>
      </c>
      <c r="AR17" s="217" t="s">
        <v>1221</v>
      </c>
      <c r="AS17" s="217" t="s">
        <v>1219</v>
      </c>
      <c r="AT17" s="217" t="s">
        <v>1219</v>
      </c>
      <c r="AU17" s="217" t="s">
        <v>1219</v>
      </c>
      <c r="AV17" s="217" t="s">
        <v>1219</v>
      </c>
      <c r="AW17" s="217" t="s">
        <v>1219</v>
      </c>
      <c r="AX17" s="217" t="s">
        <v>1222</v>
      </c>
      <c r="AY17" s="217" t="s">
        <v>1219</v>
      </c>
      <c r="AZ17" s="217" t="s">
        <v>1219</v>
      </c>
      <c r="BA17" s="217" t="s">
        <v>1219</v>
      </c>
      <c r="BB17" s="217" t="s">
        <v>1219</v>
      </c>
      <c r="BC17" s="217" t="s">
        <v>1219</v>
      </c>
      <c r="BD17" s="217" t="s">
        <v>1216</v>
      </c>
      <c r="BE17" s="217" t="s">
        <v>1223</v>
      </c>
      <c r="BF17" s="63" t="s">
        <v>1224</v>
      </c>
      <c r="BG17" s="63" t="s">
        <v>1220</v>
      </c>
      <c r="BH17" s="63" t="s">
        <v>1219</v>
      </c>
      <c r="BI17" s="63" t="s">
        <v>1220</v>
      </c>
      <c r="BJ17" s="63" t="s">
        <v>1219</v>
      </c>
      <c r="BK17" s="63" t="s">
        <v>1216</v>
      </c>
      <c r="BL17" s="63" t="s">
        <v>1216</v>
      </c>
      <c r="BM17" s="63" t="s">
        <v>1217</v>
      </c>
      <c r="BN17" s="63" t="s">
        <v>1218</v>
      </c>
      <c r="BO17" s="63" t="s">
        <v>1216</v>
      </c>
      <c r="BP17" s="63" t="s">
        <v>1216</v>
      </c>
      <c r="BQ17" s="63" t="s">
        <v>1216</v>
      </c>
      <c r="BR17" s="217" t="s">
        <v>1223</v>
      </c>
      <c r="BS17" s="63" t="s">
        <v>1224</v>
      </c>
      <c r="BT17" s="63" t="s">
        <v>1220</v>
      </c>
      <c r="BU17" s="63" t="s">
        <v>1219</v>
      </c>
      <c r="BV17" s="63" t="s">
        <v>1220</v>
      </c>
      <c r="BW17" s="63" t="s">
        <v>1219</v>
      </c>
      <c r="BX17" s="63" t="s">
        <v>1216</v>
      </c>
      <c r="BY17" s="63" t="s">
        <v>1216</v>
      </c>
      <c r="BZ17" s="63" t="s">
        <v>1217</v>
      </c>
      <c r="CA17" s="63" t="s">
        <v>1218</v>
      </c>
      <c r="CB17" s="63" t="s">
        <v>1216</v>
      </c>
      <c r="CC17" s="63" t="s">
        <v>1216</v>
      </c>
      <c r="CD17" s="63" t="s">
        <v>1216</v>
      </c>
    </row>
    <row r="18" spans="2:82">
      <c r="B18" s="26" t="s">
        <v>142</v>
      </c>
      <c r="C18" s="29" t="s">
        <v>143</v>
      </c>
      <c r="D18" s="22" t="s">
        <v>125</v>
      </c>
      <c r="E18" s="216">
        <v>7089.5</v>
      </c>
      <c r="F18" s="216">
        <v>530.54999999999995</v>
      </c>
      <c r="G18" s="216">
        <v>536.24</v>
      </c>
      <c r="H18" s="216">
        <v>530.54999999999995</v>
      </c>
      <c r="I18" s="216">
        <v>571.23</v>
      </c>
      <c r="J18" s="216">
        <v>572.39</v>
      </c>
      <c r="K18" s="216">
        <v>575.51</v>
      </c>
      <c r="L18" s="216">
        <v>609.19000000000005</v>
      </c>
      <c r="M18" s="216">
        <v>610.20000000000005</v>
      </c>
      <c r="N18" s="216">
        <v>613.35</v>
      </c>
      <c r="O18" s="216">
        <v>645.13</v>
      </c>
      <c r="P18" s="216">
        <v>646</v>
      </c>
      <c r="Q18" s="216">
        <v>649.16999999999996</v>
      </c>
      <c r="R18" s="216">
        <v>5570.41</v>
      </c>
      <c r="S18" s="216">
        <v>1641.21</v>
      </c>
      <c r="T18" s="216">
        <v>619.16999999999996</v>
      </c>
      <c r="U18" s="216">
        <v>351.17</v>
      </c>
      <c r="V18" s="216">
        <v>484.06</v>
      </c>
      <c r="W18" s="216">
        <v>329.04</v>
      </c>
      <c r="X18" s="216">
        <v>377.82</v>
      </c>
      <c r="Y18" s="216">
        <v>328.33</v>
      </c>
      <c r="Z18" s="216">
        <v>428.69</v>
      </c>
      <c r="AA18" s="216">
        <v>343.6</v>
      </c>
      <c r="AB18" s="216">
        <v>21.83</v>
      </c>
      <c r="AC18" s="216">
        <v>46.5</v>
      </c>
      <c r="AD18" s="216">
        <v>598.99</v>
      </c>
      <c r="AE18" s="216">
        <v>6639.72</v>
      </c>
      <c r="AF18" s="216">
        <v>549.51</v>
      </c>
      <c r="AG18" s="216">
        <v>472.32</v>
      </c>
      <c r="AH18" s="216">
        <v>611.33000000000004</v>
      </c>
      <c r="AI18" s="216">
        <v>493.02</v>
      </c>
      <c r="AJ18" s="216">
        <v>523.61</v>
      </c>
      <c r="AK18" s="216">
        <v>715.82</v>
      </c>
      <c r="AL18" s="216">
        <v>469.91</v>
      </c>
      <c r="AM18" s="216">
        <v>632</v>
      </c>
      <c r="AN18" s="216">
        <v>667.95</v>
      </c>
      <c r="AO18" s="216">
        <v>492.7</v>
      </c>
      <c r="AP18" s="216">
        <v>526.94000000000005</v>
      </c>
      <c r="AQ18" s="216">
        <v>484.63</v>
      </c>
      <c r="AR18" s="216">
        <v>6612.71</v>
      </c>
      <c r="AS18" s="216">
        <v>521.71</v>
      </c>
      <c r="AT18" s="216">
        <v>524.53</v>
      </c>
      <c r="AU18" s="216">
        <v>685.33</v>
      </c>
      <c r="AV18" s="216">
        <v>428.19</v>
      </c>
      <c r="AW18" s="216">
        <v>488.06</v>
      </c>
      <c r="AX18" s="216">
        <v>559.82000000000005</v>
      </c>
      <c r="AY18" s="216">
        <v>455.87</v>
      </c>
      <c r="AZ18" s="216">
        <v>519.82000000000005</v>
      </c>
      <c r="BA18" s="216">
        <v>695.58</v>
      </c>
      <c r="BB18" s="216">
        <v>495.29</v>
      </c>
      <c r="BC18" s="216">
        <v>638.72</v>
      </c>
      <c r="BD18" s="216">
        <v>599.79</v>
      </c>
      <c r="BE18" s="216">
        <v>7017.37</v>
      </c>
      <c r="BF18" s="30">
        <v>527.57000000000005</v>
      </c>
      <c r="BG18" s="30">
        <v>648.58000000000004</v>
      </c>
      <c r="BH18" s="30">
        <v>550.52</v>
      </c>
      <c r="BI18" s="30">
        <v>583.66</v>
      </c>
      <c r="BJ18" s="30">
        <v>597.57000000000005</v>
      </c>
      <c r="BK18" s="30">
        <v>562.02</v>
      </c>
      <c r="BL18" s="30">
        <v>570.28</v>
      </c>
      <c r="BM18" s="30">
        <v>631.44000000000005</v>
      </c>
      <c r="BN18" s="30">
        <v>534.41999999999996</v>
      </c>
      <c r="BO18" s="30">
        <v>570.76</v>
      </c>
      <c r="BP18" s="30">
        <v>672.01</v>
      </c>
      <c r="BQ18" s="30">
        <v>568.54</v>
      </c>
      <c r="BR18" s="216">
        <v>3194.62</v>
      </c>
      <c r="BS18" s="30">
        <v>464.21</v>
      </c>
      <c r="BT18" s="30">
        <v>652.09</v>
      </c>
      <c r="BU18" s="30">
        <v>474.78</v>
      </c>
      <c r="BV18" s="30">
        <v>588.62</v>
      </c>
      <c r="BW18" s="30">
        <v>599.6</v>
      </c>
      <c r="BX18" s="30">
        <v>415.33</v>
      </c>
      <c r="BY18" s="30" t="s">
        <v>1216</v>
      </c>
      <c r="BZ18" s="30" t="s">
        <v>1217</v>
      </c>
      <c r="CA18" s="30" t="s">
        <v>1218</v>
      </c>
      <c r="CB18" s="30" t="s">
        <v>1216</v>
      </c>
      <c r="CC18" s="30" t="s">
        <v>1216</v>
      </c>
      <c r="CD18" s="30" t="s">
        <v>1216</v>
      </c>
    </row>
    <row r="19" spans="2:82">
      <c r="B19" s="26" t="s">
        <v>144</v>
      </c>
      <c r="C19" s="29" t="s">
        <v>145</v>
      </c>
      <c r="D19" s="22" t="s">
        <v>125</v>
      </c>
      <c r="E19" s="216" t="s">
        <v>1223</v>
      </c>
      <c r="F19" s="216" t="s">
        <v>1220</v>
      </c>
      <c r="G19" s="216" t="s">
        <v>1221</v>
      </c>
      <c r="H19" s="216" t="s">
        <v>1220</v>
      </c>
      <c r="I19" s="216" t="s">
        <v>1219</v>
      </c>
      <c r="J19" s="216" t="s">
        <v>1220</v>
      </c>
      <c r="K19" s="216" t="s">
        <v>1220</v>
      </c>
      <c r="L19" s="216" t="s">
        <v>1218</v>
      </c>
      <c r="M19" s="216" t="s">
        <v>1219</v>
      </c>
      <c r="N19" s="216" t="s">
        <v>1216</v>
      </c>
      <c r="O19" s="216" t="s">
        <v>1218</v>
      </c>
      <c r="P19" s="216" t="s">
        <v>1219</v>
      </c>
      <c r="Q19" s="216" t="s">
        <v>1216</v>
      </c>
      <c r="R19" s="216" t="s">
        <v>1221</v>
      </c>
      <c r="S19" s="216" t="s">
        <v>1218</v>
      </c>
      <c r="T19" s="216" t="s">
        <v>1218</v>
      </c>
      <c r="U19" s="216" t="s">
        <v>1219</v>
      </c>
      <c r="V19" s="216" t="s">
        <v>1222</v>
      </c>
      <c r="W19" s="216" t="s">
        <v>1218</v>
      </c>
      <c r="X19" s="216" t="s">
        <v>1218</v>
      </c>
      <c r="Y19" s="216" t="s">
        <v>1218</v>
      </c>
      <c r="Z19" s="216" t="s">
        <v>1218</v>
      </c>
      <c r="AA19" s="216" t="s">
        <v>1218</v>
      </c>
      <c r="AB19" s="216" t="s">
        <v>1219</v>
      </c>
      <c r="AC19" s="216" t="s">
        <v>1219</v>
      </c>
      <c r="AD19" s="216" t="s">
        <v>1216</v>
      </c>
      <c r="AE19" s="216" t="s">
        <v>1221</v>
      </c>
      <c r="AF19" s="216" t="s">
        <v>1219</v>
      </c>
      <c r="AG19" s="216" t="s">
        <v>1219</v>
      </c>
      <c r="AH19" s="216" t="s">
        <v>1219</v>
      </c>
      <c r="AI19" s="216" t="s">
        <v>1219</v>
      </c>
      <c r="AJ19" s="216" t="s">
        <v>1219</v>
      </c>
      <c r="AK19" s="216" t="s">
        <v>1219</v>
      </c>
      <c r="AL19" s="216" t="s">
        <v>1220</v>
      </c>
      <c r="AM19" s="216" t="s">
        <v>1219</v>
      </c>
      <c r="AN19" s="216" t="s">
        <v>1219</v>
      </c>
      <c r="AO19" s="216" t="s">
        <v>1219</v>
      </c>
      <c r="AP19" s="216" t="s">
        <v>1223</v>
      </c>
      <c r="AQ19" s="216" t="s">
        <v>1218</v>
      </c>
      <c r="AR19" s="216" t="s">
        <v>1221</v>
      </c>
      <c r="AS19" s="216" t="s">
        <v>1219</v>
      </c>
      <c r="AT19" s="216" t="s">
        <v>1219</v>
      </c>
      <c r="AU19" s="216" t="s">
        <v>1219</v>
      </c>
      <c r="AV19" s="216" t="s">
        <v>1219</v>
      </c>
      <c r="AW19" s="216" t="s">
        <v>1219</v>
      </c>
      <c r="AX19" s="216" t="s">
        <v>1222</v>
      </c>
      <c r="AY19" s="216" t="s">
        <v>1219</v>
      </c>
      <c r="AZ19" s="216" t="s">
        <v>1219</v>
      </c>
      <c r="BA19" s="216" t="s">
        <v>1219</v>
      </c>
      <c r="BB19" s="216" t="s">
        <v>1219</v>
      </c>
      <c r="BC19" s="216" t="s">
        <v>1219</v>
      </c>
      <c r="BD19" s="216" t="s">
        <v>1216</v>
      </c>
      <c r="BE19" s="216" t="s">
        <v>1223</v>
      </c>
      <c r="BF19" s="30" t="s">
        <v>1224</v>
      </c>
      <c r="BG19" s="30" t="s">
        <v>1220</v>
      </c>
      <c r="BH19" s="30" t="s">
        <v>1219</v>
      </c>
      <c r="BI19" s="30" t="s">
        <v>1220</v>
      </c>
      <c r="BJ19" s="30" t="s">
        <v>1219</v>
      </c>
      <c r="BK19" s="30" t="s">
        <v>1216</v>
      </c>
      <c r="BL19" s="30" t="s">
        <v>1216</v>
      </c>
      <c r="BM19" s="30" t="s">
        <v>1217</v>
      </c>
      <c r="BN19" s="30" t="s">
        <v>1218</v>
      </c>
      <c r="BO19" s="30" t="s">
        <v>1216</v>
      </c>
      <c r="BP19" s="30" t="s">
        <v>1216</v>
      </c>
      <c r="BQ19" s="30" t="s">
        <v>1216</v>
      </c>
      <c r="BR19" s="216" t="s">
        <v>1223</v>
      </c>
      <c r="BS19" s="30" t="s">
        <v>1224</v>
      </c>
      <c r="BT19" s="30" t="s">
        <v>1220</v>
      </c>
      <c r="BU19" s="30" t="s">
        <v>1219</v>
      </c>
      <c r="BV19" s="30" t="s">
        <v>1220</v>
      </c>
      <c r="BW19" s="30" t="s">
        <v>1219</v>
      </c>
      <c r="BX19" s="30" t="s">
        <v>1216</v>
      </c>
      <c r="BY19" s="30" t="s">
        <v>1216</v>
      </c>
      <c r="BZ19" s="30" t="s">
        <v>1217</v>
      </c>
      <c r="CA19" s="30" t="s">
        <v>1218</v>
      </c>
      <c r="CB19" s="30" t="s">
        <v>1216</v>
      </c>
      <c r="CC19" s="30" t="s">
        <v>1216</v>
      </c>
      <c r="CD19" s="30" t="s">
        <v>1216</v>
      </c>
    </row>
    <row r="20" spans="2:82">
      <c r="B20" s="26" t="s">
        <v>146</v>
      </c>
      <c r="C20" s="29" t="s">
        <v>131</v>
      </c>
      <c r="D20" s="22" t="s">
        <v>125</v>
      </c>
      <c r="E20" s="216">
        <v>11588.69</v>
      </c>
      <c r="F20" s="216">
        <v>255.46</v>
      </c>
      <c r="G20" s="216">
        <v>265.22000000000003</v>
      </c>
      <c r="H20" s="216">
        <v>399.75</v>
      </c>
      <c r="I20" s="216">
        <v>1141.81</v>
      </c>
      <c r="J20" s="216">
        <v>1114.68</v>
      </c>
      <c r="K20" s="216">
        <v>1200.57</v>
      </c>
      <c r="L20" s="216">
        <v>900.13</v>
      </c>
      <c r="M20" s="216">
        <v>815.66</v>
      </c>
      <c r="N20" s="216">
        <v>883.93</v>
      </c>
      <c r="O20" s="216">
        <v>1519.34</v>
      </c>
      <c r="P20" s="216">
        <v>1560.19</v>
      </c>
      <c r="Q20" s="216">
        <v>1531.95</v>
      </c>
      <c r="R20" s="216">
        <v>8766.2099999999991</v>
      </c>
      <c r="S20" s="216">
        <v>609.35</v>
      </c>
      <c r="T20" s="216">
        <v>1267.21</v>
      </c>
      <c r="U20" s="216">
        <v>521.99</v>
      </c>
      <c r="V20" s="216">
        <v>667.06</v>
      </c>
      <c r="W20" s="216">
        <v>613.38</v>
      </c>
      <c r="X20" s="216">
        <v>605.21</v>
      </c>
      <c r="Y20" s="216">
        <v>753.55</v>
      </c>
      <c r="Z20" s="216">
        <v>788.93</v>
      </c>
      <c r="AA20" s="216">
        <v>617.36</v>
      </c>
      <c r="AB20" s="216">
        <v>447.11</v>
      </c>
      <c r="AC20" s="216">
        <v>151.16999999999999</v>
      </c>
      <c r="AD20" s="216">
        <v>1723.9</v>
      </c>
      <c r="AE20" s="216">
        <v>7367.8</v>
      </c>
      <c r="AF20" s="216">
        <v>29.18</v>
      </c>
      <c r="AG20" s="216">
        <v>24.06</v>
      </c>
      <c r="AH20" s="216">
        <v>677.75</v>
      </c>
      <c r="AI20" s="216">
        <v>755.9</v>
      </c>
      <c r="AJ20" s="216">
        <v>817.93</v>
      </c>
      <c r="AK20" s="216">
        <v>768.91</v>
      </c>
      <c r="AL20" s="216">
        <v>548.47</v>
      </c>
      <c r="AM20" s="216">
        <v>983.15</v>
      </c>
      <c r="AN20" s="216">
        <v>168.49</v>
      </c>
      <c r="AO20" s="216">
        <v>418.31</v>
      </c>
      <c r="AP20" s="216">
        <v>279.22000000000003</v>
      </c>
      <c r="AQ20" s="216">
        <v>1896.43</v>
      </c>
      <c r="AR20" s="216">
        <v>7930.74</v>
      </c>
      <c r="AS20" s="216">
        <v>288.95</v>
      </c>
      <c r="AT20" s="216">
        <v>77.16</v>
      </c>
      <c r="AU20" s="216">
        <v>560</v>
      </c>
      <c r="AV20" s="216">
        <v>21.73</v>
      </c>
      <c r="AW20" s="216">
        <v>774.63</v>
      </c>
      <c r="AX20" s="216">
        <v>331.98</v>
      </c>
      <c r="AY20" s="216">
        <v>1575.51</v>
      </c>
      <c r="AZ20" s="216">
        <v>1077.6199999999999</v>
      </c>
      <c r="BA20" s="216">
        <v>308.14</v>
      </c>
      <c r="BB20" s="216">
        <v>994.81</v>
      </c>
      <c r="BC20" s="216">
        <v>417.25</v>
      </c>
      <c r="BD20" s="216">
        <v>1502.97</v>
      </c>
      <c r="BE20" s="216">
        <v>8494.5</v>
      </c>
      <c r="BF20" s="30">
        <v>272.14999999999998</v>
      </c>
      <c r="BG20" s="30">
        <v>138.19</v>
      </c>
      <c r="BH20" s="30">
        <v>477.16</v>
      </c>
      <c r="BI20" s="30">
        <v>668.63</v>
      </c>
      <c r="BJ20" s="30">
        <v>640.79</v>
      </c>
      <c r="BK20" s="30">
        <v>1520.29</v>
      </c>
      <c r="BL20" s="30">
        <v>840.52</v>
      </c>
      <c r="BM20" s="30">
        <v>332.17</v>
      </c>
      <c r="BN20" s="30">
        <v>692.58</v>
      </c>
      <c r="BO20" s="30">
        <v>457.06</v>
      </c>
      <c r="BP20" s="30">
        <v>520.33000000000004</v>
      </c>
      <c r="BQ20" s="30">
        <v>1934.65</v>
      </c>
      <c r="BR20" s="216">
        <v>4249.8900000000003</v>
      </c>
      <c r="BS20" s="30">
        <v>195.36</v>
      </c>
      <c r="BT20" s="30">
        <v>80.2</v>
      </c>
      <c r="BU20" s="30">
        <v>1390.21</v>
      </c>
      <c r="BV20" s="30">
        <v>639.79</v>
      </c>
      <c r="BW20" s="30">
        <v>957.94</v>
      </c>
      <c r="BX20" s="30">
        <v>986.39</v>
      </c>
      <c r="BY20" s="30" t="s">
        <v>1216</v>
      </c>
      <c r="BZ20" s="30" t="s">
        <v>1217</v>
      </c>
      <c r="CA20" s="30" t="s">
        <v>1218</v>
      </c>
      <c r="CB20" s="30" t="s">
        <v>1216</v>
      </c>
      <c r="CC20" s="30" t="s">
        <v>1216</v>
      </c>
      <c r="CD20" s="30" t="s">
        <v>1216</v>
      </c>
    </row>
    <row r="21" spans="2:82">
      <c r="B21" s="26" t="s">
        <v>147</v>
      </c>
      <c r="C21" s="29" t="s">
        <v>148</v>
      </c>
      <c r="D21" s="22" t="s">
        <v>125</v>
      </c>
      <c r="E21" s="216">
        <v>1550.6</v>
      </c>
      <c r="F21" s="216">
        <v>126.62</v>
      </c>
      <c r="G21" s="216">
        <v>126.05</v>
      </c>
      <c r="H21" s="216">
        <v>131.04</v>
      </c>
      <c r="I21" s="216">
        <v>132.08000000000001</v>
      </c>
      <c r="J21" s="216">
        <v>130.81</v>
      </c>
      <c r="K21" s="216">
        <v>129.71</v>
      </c>
      <c r="L21" s="216">
        <v>108.45</v>
      </c>
      <c r="M21" s="216">
        <v>108.45</v>
      </c>
      <c r="N21" s="216">
        <v>112.51</v>
      </c>
      <c r="O21" s="216">
        <v>137.33000000000001</v>
      </c>
      <c r="P21" s="216">
        <v>140.05000000000001</v>
      </c>
      <c r="Q21" s="216">
        <v>167.5</v>
      </c>
      <c r="R21" s="216">
        <v>1524.46</v>
      </c>
      <c r="S21" s="216">
        <v>341.73</v>
      </c>
      <c r="T21" s="216">
        <v>106.74</v>
      </c>
      <c r="U21" s="216">
        <v>122.21</v>
      </c>
      <c r="V21" s="216">
        <v>139.19</v>
      </c>
      <c r="W21" s="216">
        <v>60.19</v>
      </c>
      <c r="X21" s="216">
        <v>44.15</v>
      </c>
      <c r="Y21" s="216">
        <v>121.44</v>
      </c>
      <c r="Z21" s="216">
        <v>149.93</v>
      </c>
      <c r="AA21" s="216">
        <v>161.22999999999999</v>
      </c>
      <c r="AB21" s="216">
        <v>60.01</v>
      </c>
      <c r="AC21" s="216">
        <v>46.52</v>
      </c>
      <c r="AD21" s="216">
        <v>171.11</v>
      </c>
      <c r="AE21" s="216">
        <v>1596.19</v>
      </c>
      <c r="AF21" s="216">
        <v>149.4</v>
      </c>
      <c r="AG21" s="216">
        <v>108.55</v>
      </c>
      <c r="AH21" s="216">
        <v>112.63</v>
      </c>
      <c r="AI21" s="216">
        <v>115.41</v>
      </c>
      <c r="AJ21" s="216">
        <v>151.6</v>
      </c>
      <c r="AK21" s="216">
        <v>132.31</v>
      </c>
      <c r="AL21" s="216">
        <v>144.81</v>
      </c>
      <c r="AM21" s="216">
        <v>122.59</v>
      </c>
      <c r="AN21" s="216">
        <v>139.51</v>
      </c>
      <c r="AO21" s="216">
        <v>127.61</v>
      </c>
      <c r="AP21" s="216">
        <v>128.08000000000001</v>
      </c>
      <c r="AQ21" s="216">
        <v>163.66999999999999</v>
      </c>
      <c r="AR21" s="216">
        <v>1652.14</v>
      </c>
      <c r="AS21" s="216">
        <v>179.05</v>
      </c>
      <c r="AT21" s="216">
        <v>143.86000000000001</v>
      </c>
      <c r="AU21" s="216">
        <v>116.5</v>
      </c>
      <c r="AV21" s="216">
        <v>95.39</v>
      </c>
      <c r="AW21" s="216">
        <v>120.23</v>
      </c>
      <c r="AX21" s="216">
        <v>154.56</v>
      </c>
      <c r="AY21" s="216">
        <v>158.51</v>
      </c>
      <c r="AZ21" s="216">
        <v>122.56</v>
      </c>
      <c r="BA21" s="216">
        <v>132.34</v>
      </c>
      <c r="BB21" s="216">
        <v>135.37</v>
      </c>
      <c r="BC21" s="216">
        <v>116.19</v>
      </c>
      <c r="BD21" s="216">
        <v>177.59</v>
      </c>
      <c r="BE21" s="216">
        <v>1976.89</v>
      </c>
      <c r="BF21" s="30">
        <v>188.94</v>
      </c>
      <c r="BG21" s="30">
        <v>153.46</v>
      </c>
      <c r="BH21" s="30">
        <v>141.94999999999999</v>
      </c>
      <c r="BI21" s="30">
        <v>139.18</v>
      </c>
      <c r="BJ21" s="30">
        <v>152.05000000000001</v>
      </c>
      <c r="BK21" s="30">
        <v>177.37</v>
      </c>
      <c r="BL21" s="30">
        <v>170.04</v>
      </c>
      <c r="BM21" s="30">
        <v>169.05</v>
      </c>
      <c r="BN21" s="30">
        <v>159.88</v>
      </c>
      <c r="BO21" s="30">
        <v>170.16</v>
      </c>
      <c r="BP21" s="30">
        <v>187.89</v>
      </c>
      <c r="BQ21" s="30">
        <v>166.93</v>
      </c>
      <c r="BR21" s="216">
        <v>1167.7</v>
      </c>
      <c r="BS21" s="30">
        <v>222.83</v>
      </c>
      <c r="BT21" s="30">
        <v>188.63</v>
      </c>
      <c r="BU21" s="30">
        <v>174.85</v>
      </c>
      <c r="BV21" s="30">
        <v>170.77</v>
      </c>
      <c r="BW21" s="30">
        <v>230.38</v>
      </c>
      <c r="BX21" s="30">
        <v>180.24</v>
      </c>
      <c r="BY21" s="30" t="s">
        <v>1216</v>
      </c>
      <c r="BZ21" s="30" t="s">
        <v>1217</v>
      </c>
      <c r="CA21" s="30" t="s">
        <v>1218</v>
      </c>
      <c r="CB21" s="30" t="s">
        <v>1216</v>
      </c>
      <c r="CC21" s="30" t="s">
        <v>1216</v>
      </c>
      <c r="CD21" s="30" t="s">
        <v>1216</v>
      </c>
    </row>
    <row r="22" spans="2:82">
      <c r="B22" s="26" t="s">
        <v>149</v>
      </c>
      <c r="C22" s="31" t="s">
        <v>150</v>
      </c>
      <c r="D22" s="32" t="s">
        <v>125</v>
      </c>
      <c r="E22" s="216">
        <v>18696.18</v>
      </c>
      <c r="F22" s="216">
        <v>395.92</v>
      </c>
      <c r="G22" s="216">
        <v>411.89</v>
      </c>
      <c r="H22" s="216">
        <v>551.74</v>
      </c>
      <c r="I22" s="216">
        <v>1340.32</v>
      </c>
      <c r="J22" s="216">
        <v>1368.28</v>
      </c>
      <c r="K22" s="216">
        <v>1346.97</v>
      </c>
      <c r="L22" s="216">
        <v>1221.42</v>
      </c>
      <c r="M22" s="216">
        <v>1246.21</v>
      </c>
      <c r="N22" s="216">
        <v>1331.41</v>
      </c>
      <c r="O22" s="216">
        <v>3157.67</v>
      </c>
      <c r="P22" s="216">
        <v>3168.04</v>
      </c>
      <c r="Q22" s="216">
        <v>3156.31</v>
      </c>
      <c r="R22" s="216">
        <v>16737.71</v>
      </c>
      <c r="S22" s="216">
        <v>3702.12</v>
      </c>
      <c r="T22" s="216">
        <v>1729.89</v>
      </c>
      <c r="U22" s="216">
        <v>0.22</v>
      </c>
      <c r="V22" s="216">
        <v>1563.05</v>
      </c>
      <c r="W22" s="216">
        <v>1810.62</v>
      </c>
      <c r="X22" s="216">
        <v>1056.78</v>
      </c>
      <c r="Y22" s="216">
        <v>1601.37</v>
      </c>
      <c r="Z22" s="216">
        <v>1568.96</v>
      </c>
      <c r="AA22" s="216">
        <v>1630.62</v>
      </c>
      <c r="AB22" s="216">
        <v>36.06</v>
      </c>
      <c r="AC22" s="216">
        <v>0.23</v>
      </c>
      <c r="AD22" s="216">
        <v>2037.79</v>
      </c>
      <c r="AE22" s="216">
        <v>23143.919999999998</v>
      </c>
      <c r="AF22" s="216">
        <v>235.29</v>
      </c>
      <c r="AG22" s="216">
        <v>836.72</v>
      </c>
      <c r="AH22" s="216">
        <v>1167.3800000000001</v>
      </c>
      <c r="AI22" s="216">
        <v>1786.05</v>
      </c>
      <c r="AJ22" s="216">
        <v>1357.58</v>
      </c>
      <c r="AK22" s="216">
        <v>1618.12</v>
      </c>
      <c r="AL22" s="216">
        <v>2046.35</v>
      </c>
      <c r="AM22" s="216">
        <v>1393.74</v>
      </c>
      <c r="AN22" s="216">
        <v>1652.88</v>
      </c>
      <c r="AO22" s="216">
        <v>2208.14</v>
      </c>
      <c r="AP22" s="216">
        <v>1627.89</v>
      </c>
      <c r="AQ22" s="216">
        <v>7213.77</v>
      </c>
      <c r="AR22" s="216">
        <v>25300.09</v>
      </c>
      <c r="AS22" s="216">
        <v>825.04</v>
      </c>
      <c r="AT22" s="216">
        <v>679.34</v>
      </c>
      <c r="AU22" s="216">
        <v>1488.56</v>
      </c>
      <c r="AV22" s="216">
        <v>874.5</v>
      </c>
      <c r="AW22" s="216">
        <v>1388.62</v>
      </c>
      <c r="AX22" s="216">
        <v>1463.13</v>
      </c>
      <c r="AY22" s="216">
        <v>1333.05</v>
      </c>
      <c r="AZ22" s="216">
        <v>2038.9</v>
      </c>
      <c r="BA22" s="216">
        <v>2290.5100000000002</v>
      </c>
      <c r="BB22" s="216">
        <v>4280.93</v>
      </c>
      <c r="BC22" s="216">
        <v>3621.42</v>
      </c>
      <c r="BD22" s="216">
        <v>5016.1000000000004</v>
      </c>
      <c r="BE22" s="216">
        <v>27365.86</v>
      </c>
      <c r="BF22" s="30">
        <v>83.27</v>
      </c>
      <c r="BG22" s="30">
        <v>515.01</v>
      </c>
      <c r="BH22" s="30">
        <v>1669.04</v>
      </c>
      <c r="BI22" s="30">
        <v>1319.3</v>
      </c>
      <c r="BJ22" s="30">
        <v>2350.85</v>
      </c>
      <c r="BK22" s="30">
        <v>1786.52</v>
      </c>
      <c r="BL22" s="30">
        <v>2055.77</v>
      </c>
      <c r="BM22" s="30">
        <v>3364.28</v>
      </c>
      <c r="BN22" s="30">
        <v>1867.54</v>
      </c>
      <c r="BO22" s="30">
        <v>2123.9899999999998</v>
      </c>
      <c r="BP22" s="30">
        <v>2272.44</v>
      </c>
      <c r="BQ22" s="30">
        <v>7957.86</v>
      </c>
      <c r="BR22" s="216">
        <v>4971.4399999999996</v>
      </c>
      <c r="BS22" s="30">
        <v>297.27999999999997</v>
      </c>
      <c r="BT22" s="30">
        <v>545.66999999999996</v>
      </c>
      <c r="BU22" s="30">
        <v>288.54000000000002</v>
      </c>
      <c r="BV22" s="30">
        <v>2003.51</v>
      </c>
      <c r="BW22" s="30">
        <v>887.19</v>
      </c>
      <c r="BX22" s="30">
        <v>949.25</v>
      </c>
      <c r="BY22" s="30" t="s">
        <v>1216</v>
      </c>
      <c r="BZ22" s="30" t="s">
        <v>1217</v>
      </c>
      <c r="CA22" s="30" t="s">
        <v>1218</v>
      </c>
      <c r="CB22" s="30" t="s">
        <v>1216</v>
      </c>
      <c r="CC22" s="30" t="s">
        <v>1216</v>
      </c>
      <c r="CD22" s="30" t="s">
        <v>1216</v>
      </c>
    </row>
    <row r="23" spans="2:82">
      <c r="B23" s="188" t="s">
        <v>151</v>
      </c>
      <c r="C23" s="189" t="s">
        <v>152</v>
      </c>
      <c r="D23" s="190" t="s">
        <v>125</v>
      </c>
      <c r="E23" s="218">
        <v>-216629.37</v>
      </c>
      <c r="F23" s="218">
        <v>-14880.91</v>
      </c>
      <c r="G23" s="218">
        <v>-14858.27</v>
      </c>
      <c r="H23" s="218">
        <v>-15257.1</v>
      </c>
      <c r="I23" s="218">
        <v>-17468.86</v>
      </c>
      <c r="J23" s="218">
        <v>-17483.82</v>
      </c>
      <c r="K23" s="218">
        <v>-17519.73</v>
      </c>
      <c r="L23" s="218">
        <v>-11835.18</v>
      </c>
      <c r="M23" s="218">
        <v>-11926.7</v>
      </c>
      <c r="N23" s="218">
        <v>-12180.1</v>
      </c>
      <c r="O23" s="218">
        <v>-27637.94</v>
      </c>
      <c r="P23" s="218">
        <v>-27612.880000000001</v>
      </c>
      <c r="Q23" s="218">
        <v>-27967.87</v>
      </c>
      <c r="R23" s="218">
        <v>-65070.65</v>
      </c>
      <c r="S23" s="218">
        <v>-40904.019999999997</v>
      </c>
      <c r="T23" s="218">
        <v>-14209.53</v>
      </c>
      <c r="U23" s="218">
        <v>-4527.66</v>
      </c>
      <c r="V23" s="218">
        <v>-12486.89</v>
      </c>
      <c r="W23" s="218">
        <v>-12162.78</v>
      </c>
      <c r="X23" s="218">
        <v>9761.74</v>
      </c>
      <c r="Y23" s="218">
        <v>5729.26</v>
      </c>
      <c r="Z23" s="218">
        <v>5998.77</v>
      </c>
      <c r="AA23" s="218">
        <v>12590.87</v>
      </c>
      <c r="AB23" s="218">
        <v>1340.65</v>
      </c>
      <c r="AC23" s="218">
        <v>-526.17999999999995</v>
      </c>
      <c r="AD23" s="218">
        <v>-15674.88</v>
      </c>
      <c r="AE23" s="218">
        <v>159834.69</v>
      </c>
      <c r="AF23" s="218">
        <v>25475.13</v>
      </c>
      <c r="AG23" s="218">
        <v>14681.45</v>
      </c>
      <c r="AH23" s="218">
        <v>34064.69</v>
      </c>
      <c r="AI23" s="218">
        <v>11506.82</v>
      </c>
      <c r="AJ23" s="218">
        <v>14180.65</v>
      </c>
      <c r="AK23" s="218">
        <v>20872.86</v>
      </c>
      <c r="AL23" s="218">
        <v>15415.2</v>
      </c>
      <c r="AM23" s="218">
        <v>-5208.9799999999996</v>
      </c>
      <c r="AN23" s="218">
        <v>28853.25</v>
      </c>
      <c r="AO23" s="218">
        <v>-2091.14</v>
      </c>
      <c r="AP23" s="218">
        <v>10766.09</v>
      </c>
      <c r="AQ23" s="218">
        <v>-8681.34</v>
      </c>
      <c r="AR23" s="218">
        <v>153901.26999999999</v>
      </c>
      <c r="AS23" s="218">
        <v>31184.49</v>
      </c>
      <c r="AT23" s="218">
        <v>10361.629999999999</v>
      </c>
      <c r="AU23" s="218">
        <v>43682.25</v>
      </c>
      <c r="AV23" s="218">
        <v>8637.64</v>
      </c>
      <c r="AW23" s="218">
        <v>-1174.43</v>
      </c>
      <c r="AX23" s="218">
        <v>36886.68</v>
      </c>
      <c r="AY23" s="218">
        <v>22015.599999999999</v>
      </c>
      <c r="AZ23" s="218">
        <v>-6602.17</v>
      </c>
      <c r="BA23" s="218">
        <v>30509.83</v>
      </c>
      <c r="BB23" s="218">
        <v>-243.23</v>
      </c>
      <c r="BC23" s="218">
        <v>6367.37</v>
      </c>
      <c r="BD23" s="218">
        <v>-27724.39</v>
      </c>
      <c r="BE23" s="218">
        <v>160564.01</v>
      </c>
      <c r="BF23" s="191">
        <v>32991.589999999997</v>
      </c>
      <c r="BG23" s="191">
        <v>14975.6</v>
      </c>
      <c r="BH23" s="191">
        <v>39951.08</v>
      </c>
      <c r="BI23" s="191">
        <v>8630.68</v>
      </c>
      <c r="BJ23" s="191">
        <v>15155.43</v>
      </c>
      <c r="BK23" s="191">
        <v>36754.03</v>
      </c>
      <c r="BL23" s="191">
        <v>12605.64</v>
      </c>
      <c r="BM23" s="191">
        <v>549.29999999999995</v>
      </c>
      <c r="BN23" s="191">
        <v>25719.82</v>
      </c>
      <c r="BO23" s="191">
        <v>10850.89</v>
      </c>
      <c r="BP23" s="191">
        <v>-6645.59</v>
      </c>
      <c r="BQ23" s="191">
        <v>-30974.46</v>
      </c>
      <c r="BR23" s="218">
        <v>164165.76999999999</v>
      </c>
      <c r="BS23" s="191">
        <v>38154.49</v>
      </c>
      <c r="BT23" s="191">
        <v>21280.23</v>
      </c>
      <c r="BU23" s="191">
        <v>26055.09</v>
      </c>
      <c r="BV23" s="191">
        <v>20705.64</v>
      </c>
      <c r="BW23" s="191">
        <v>29937.68</v>
      </c>
      <c r="BX23" s="191">
        <v>28032.639999999999</v>
      </c>
      <c r="BY23" s="191" t="s">
        <v>1214</v>
      </c>
      <c r="BZ23" s="191" t="s">
        <v>1215</v>
      </c>
      <c r="CA23" s="191" t="s">
        <v>1215</v>
      </c>
      <c r="CB23" s="191" t="s">
        <v>1214</v>
      </c>
      <c r="CC23" s="191" t="s">
        <v>1214</v>
      </c>
      <c r="CD23" s="191" t="s">
        <v>1214</v>
      </c>
    </row>
    <row r="24" spans="2:82">
      <c r="B24" s="192" t="s">
        <v>153</v>
      </c>
      <c r="C24" s="193" t="s">
        <v>154</v>
      </c>
      <c r="D24" s="194" t="s">
        <v>125</v>
      </c>
      <c r="E24" s="218">
        <v>-216629.37</v>
      </c>
      <c r="F24" s="218">
        <v>-14880.91</v>
      </c>
      <c r="G24" s="218">
        <v>-14858.27</v>
      </c>
      <c r="H24" s="218">
        <v>-15257.1</v>
      </c>
      <c r="I24" s="218">
        <v>-17468.86</v>
      </c>
      <c r="J24" s="218">
        <v>-17483.82</v>
      </c>
      <c r="K24" s="218">
        <v>-17519.73</v>
      </c>
      <c r="L24" s="218">
        <v>-11835.18</v>
      </c>
      <c r="M24" s="218">
        <v>-11926.7</v>
      </c>
      <c r="N24" s="218">
        <v>-12180.1</v>
      </c>
      <c r="O24" s="218">
        <v>-27637.94</v>
      </c>
      <c r="P24" s="218">
        <v>-27612.880000000001</v>
      </c>
      <c r="Q24" s="218">
        <v>-27967.87</v>
      </c>
      <c r="R24" s="218">
        <v>-65070.65</v>
      </c>
      <c r="S24" s="218">
        <v>-40904.019999999997</v>
      </c>
      <c r="T24" s="218">
        <v>-14209.53</v>
      </c>
      <c r="U24" s="218">
        <v>-4527.66</v>
      </c>
      <c r="V24" s="218">
        <v>-12486.89</v>
      </c>
      <c r="W24" s="218">
        <v>-12162.78</v>
      </c>
      <c r="X24" s="218">
        <v>9761.74</v>
      </c>
      <c r="Y24" s="218">
        <v>5729.26</v>
      </c>
      <c r="Z24" s="218">
        <v>5998.77</v>
      </c>
      <c r="AA24" s="218">
        <v>12590.87</v>
      </c>
      <c r="AB24" s="218">
        <v>1340.65</v>
      </c>
      <c r="AC24" s="218">
        <v>-526.17999999999995</v>
      </c>
      <c r="AD24" s="218">
        <v>-15674.88</v>
      </c>
      <c r="AE24" s="218">
        <v>159834.69</v>
      </c>
      <c r="AF24" s="218">
        <v>25475.13</v>
      </c>
      <c r="AG24" s="218">
        <v>14681.45</v>
      </c>
      <c r="AH24" s="218">
        <v>34064.69</v>
      </c>
      <c r="AI24" s="218">
        <v>11506.82</v>
      </c>
      <c r="AJ24" s="218">
        <v>14180.65</v>
      </c>
      <c r="AK24" s="218">
        <v>20872.86</v>
      </c>
      <c r="AL24" s="218">
        <v>15415.2</v>
      </c>
      <c r="AM24" s="218">
        <v>-5208.9799999999996</v>
      </c>
      <c r="AN24" s="218">
        <v>28853.25</v>
      </c>
      <c r="AO24" s="218">
        <v>-2091.14</v>
      </c>
      <c r="AP24" s="218">
        <v>10766.09</v>
      </c>
      <c r="AQ24" s="218">
        <v>-8681.34</v>
      </c>
      <c r="AR24" s="218">
        <v>153901.26999999999</v>
      </c>
      <c r="AS24" s="218">
        <v>31184.49</v>
      </c>
      <c r="AT24" s="218">
        <v>10361.629999999999</v>
      </c>
      <c r="AU24" s="218">
        <v>43682.25</v>
      </c>
      <c r="AV24" s="218">
        <v>8637.64</v>
      </c>
      <c r="AW24" s="218">
        <v>-1174.43</v>
      </c>
      <c r="AX24" s="218">
        <v>36886.68</v>
      </c>
      <c r="AY24" s="218">
        <v>22015.599999999999</v>
      </c>
      <c r="AZ24" s="218">
        <v>-6602.17</v>
      </c>
      <c r="BA24" s="218">
        <v>30509.83</v>
      </c>
      <c r="BB24" s="218">
        <v>-243.23</v>
      </c>
      <c r="BC24" s="218">
        <v>6367.37</v>
      </c>
      <c r="BD24" s="218">
        <v>-27724.39</v>
      </c>
      <c r="BE24" s="218">
        <v>160564.01</v>
      </c>
      <c r="BF24" s="191">
        <v>32991.589999999997</v>
      </c>
      <c r="BG24" s="191">
        <v>14975.6</v>
      </c>
      <c r="BH24" s="191">
        <v>39951.08</v>
      </c>
      <c r="BI24" s="191">
        <v>8630.68</v>
      </c>
      <c r="BJ24" s="191">
        <v>15155.43</v>
      </c>
      <c r="BK24" s="191">
        <v>36754.03</v>
      </c>
      <c r="BL24" s="191">
        <v>12605.64</v>
      </c>
      <c r="BM24" s="191">
        <v>549.29999999999995</v>
      </c>
      <c r="BN24" s="191">
        <v>25719.82</v>
      </c>
      <c r="BO24" s="191">
        <v>10850.89</v>
      </c>
      <c r="BP24" s="191">
        <v>-6645.59</v>
      </c>
      <c r="BQ24" s="191">
        <v>-30974.46</v>
      </c>
      <c r="BR24" s="218">
        <v>164165.76999999999</v>
      </c>
      <c r="BS24" s="191">
        <v>38154.49</v>
      </c>
      <c r="BT24" s="191">
        <v>21280.23</v>
      </c>
      <c r="BU24" s="191">
        <v>26055.09</v>
      </c>
      <c r="BV24" s="191">
        <v>20705.64</v>
      </c>
      <c r="BW24" s="191">
        <v>29937.68</v>
      </c>
      <c r="BX24" s="191">
        <v>28032.639999999999</v>
      </c>
      <c r="BY24" s="191" t="s">
        <v>1214</v>
      </c>
      <c r="BZ24" s="191" t="s">
        <v>1215</v>
      </c>
      <c r="CA24" s="191" t="s">
        <v>1215</v>
      </c>
      <c r="CB24" s="191" t="s">
        <v>1214</v>
      </c>
      <c r="CC24" s="191" t="s">
        <v>1214</v>
      </c>
      <c r="CD24" s="191" t="s">
        <v>1214</v>
      </c>
    </row>
    <row r="25" spans="2:82">
      <c r="B25" s="39" t="s">
        <v>155</v>
      </c>
      <c r="C25" s="40" t="s">
        <v>156</v>
      </c>
      <c r="D25" s="22" t="s">
        <v>125</v>
      </c>
      <c r="E25" s="216"/>
      <c r="F25" s="216"/>
      <c r="G25" s="216"/>
      <c r="H25" s="216"/>
      <c r="I25" s="216"/>
      <c r="J25" s="216"/>
      <c r="K25" s="216"/>
      <c r="L25" s="216"/>
      <c r="M25" s="216"/>
      <c r="N25" s="216"/>
      <c r="O25" s="216"/>
      <c r="P25" s="216"/>
      <c r="Q25" s="216"/>
      <c r="R25" s="216"/>
      <c r="S25" s="216"/>
      <c r="T25" s="216"/>
      <c r="U25" s="216"/>
      <c r="V25" s="216"/>
      <c r="W25" s="216"/>
      <c r="X25" s="216"/>
      <c r="Y25" s="216"/>
      <c r="Z25" s="216"/>
      <c r="AA25" s="216"/>
      <c r="AB25" s="216"/>
      <c r="AC25" s="216"/>
      <c r="AD25" s="216"/>
      <c r="AE25" s="216"/>
      <c r="AF25" s="216"/>
      <c r="AG25" s="216"/>
      <c r="AH25" s="216"/>
      <c r="AI25" s="216"/>
      <c r="AJ25" s="216"/>
      <c r="AK25" s="216"/>
      <c r="AL25" s="216"/>
      <c r="AM25" s="216"/>
      <c r="AN25" s="216"/>
      <c r="AO25" s="216"/>
      <c r="AP25" s="216"/>
      <c r="AQ25" s="216"/>
      <c r="AR25" s="216"/>
      <c r="AS25" s="216"/>
      <c r="AT25" s="216"/>
      <c r="AU25" s="216"/>
      <c r="AV25" s="216"/>
      <c r="AW25" s="216"/>
      <c r="AX25" s="216"/>
      <c r="AY25" s="216"/>
      <c r="AZ25" s="216"/>
      <c r="BA25" s="216"/>
      <c r="BB25" s="216"/>
      <c r="BC25" s="216"/>
      <c r="BD25" s="216"/>
      <c r="BE25" s="216"/>
      <c r="BF25" s="30"/>
      <c r="BG25" s="30"/>
      <c r="BH25" s="30"/>
      <c r="BI25" s="30"/>
      <c r="BJ25" s="30"/>
      <c r="BK25" s="30"/>
      <c r="BL25" s="30"/>
      <c r="BM25" s="30"/>
      <c r="BN25" s="30"/>
      <c r="BO25" s="30"/>
      <c r="BP25" s="30"/>
      <c r="BQ25" s="30"/>
      <c r="BR25" s="216"/>
      <c r="BS25" s="30"/>
      <c r="BT25" s="30"/>
      <c r="BU25" s="30"/>
      <c r="BV25" s="30"/>
      <c r="BW25" s="30"/>
      <c r="BX25" s="30"/>
      <c r="BY25" s="30"/>
      <c r="BZ25" s="30"/>
      <c r="CA25" s="30"/>
      <c r="CB25" s="30"/>
      <c r="CC25" s="30"/>
      <c r="CD25" s="30"/>
    </row>
    <row r="26" spans="2:82">
      <c r="B26" s="39" t="s">
        <v>30</v>
      </c>
      <c r="C26" s="27" t="s">
        <v>157</v>
      </c>
      <c r="D26" s="22" t="s">
        <v>125</v>
      </c>
      <c r="E26" s="215">
        <v>138777.75</v>
      </c>
      <c r="F26" s="215">
        <v>1224.5999999999999</v>
      </c>
      <c r="G26" s="215">
        <v>1297.94</v>
      </c>
      <c r="H26" s="215">
        <v>1302.96</v>
      </c>
      <c r="I26" s="215">
        <v>4270.4799999999996</v>
      </c>
      <c r="J26" s="215">
        <v>4239.82</v>
      </c>
      <c r="K26" s="215">
        <v>4226.76</v>
      </c>
      <c r="L26" s="215">
        <v>7090.53</v>
      </c>
      <c r="M26" s="215">
        <v>6973.75</v>
      </c>
      <c r="N26" s="215">
        <v>7022.86</v>
      </c>
      <c r="O26" s="215">
        <v>33339.019999999997</v>
      </c>
      <c r="P26" s="215">
        <v>33448.269999999997</v>
      </c>
      <c r="Q26" s="215">
        <v>34340.76</v>
      </c>
      <c r="R26" s="215">
        <v>115209.88</v>
      </c>
      <c r="S26" s="215">
        <v>3745.72</v>
      </c>
      <c r="T26" s="215">
        <v>3796.58</v>
      </c>
      <c r="U26" s="215">
        <v>3842.95</v>
      </c>
      <c r="V26" s="215">
        <v>2548.48</v>
      </c>
      <c r="W26" s="215">
        <v>3230.71</v>
      </c>
      <c r="X26" s="215">
        <v>3299.28</v>
      </c>
      <c r="Y26" s="215">
        <v>6539.29</v>
      </c>
      <c r="Z26" s="215">
        <v>6631.71</v>
      </c>
      <c r="AA26" s="215">
        <v>7921.92</v>
      </c>
      <c r="AB26" s="215">
        <v>1073.81</v>
      </c>
      <c r="AC26" s="215">
        <v>245.09</v>
      </c>
      <c r="AD26" s="215">
        <v>72334.34</v>
      </c>
      <c r="AE26" s="215">
        <v>103088.5</v>
      </c>
      <c r="AF26" s="215">
        <v>174.96</v>
      </c>
      <c r="AG26" s="215">
        <v>697.17</v>
      </c>
      <c r="AH26" s="215">
        <v>1666.35</v>
      </c>
      <c r="AI26" s="215">
        <v>1618.15</v>
      </c>
      <c r="AJ26" s="215">
        <v>2793.41</v>
      </c>
      <c r="AK26" s="215">
        <v>4504.1000000000004</v>
      </c>
      <c r="AL26" s="215">
        <v>3941.83</v>
      </c>
      <c r="AM26" s="215">
        <v>3769.58</v>
      </c>
      <c r="AN26" s="215">
        <v>6107.67</v>
      </c>
      <c r="AO26" s="215">
        <v>7150.3</v>
      </c>
      <c r="AP26" s="215">
        <v>8545.06</v>
      </c>
      <c r="AQ26" s="215">
        <v>62119.93</v>
      </c>
      <c r="AR26" s="215">
        <v>145310.04</v>
      </c>
      <c r="AS26" s="215">
        <v>701.16</v>
      </c>
      <c r="AT26" s="215">
        <v>816.31</v>
      </c>
      <c r="AU26" s="215">
        <v>1676.86</v>
      </c>
      <c r="AV26" s="215">
        <v>1536.8</v>
      </c>
      <c r="AW26" s="215">
        <v>2897.03</v>
      </c>
      <c r="AX26" s="215">
        <v>3527.7</v>
      </c>
      <c r="AY26" s="215">
        <v>3282.42</v>
      </c>
      <c r="AZ26" s="215">
        <v>4925.25</v>
      </c>
      <c r="BA26" s="215">
        <v>6739.06</v>
      </c>
      <c r="BB26" s="215">
        <v>7617.91</v>
      </c>
      <c r="BC26" s="215">
        <v>10509.09</v>
      </c>
      <c r="BD26" s="215">
        <v>101080.45</v>
      </c>
      <c r="BE26" s="215">
        <v>168462.46</v>
      </c>
      <c r="BF26" s="208">
        <v>426.5</v>
      </c>
      <c r="BG26" s="208">
        <v>1144.1600000000001</v>
      </c>
      <c r="BH26" s="208">
        <v>1479.01</v>
      </c>
      <c r="BI26" s="208">
        <v>960.43</v>
      </c>
      <c r="BJ26" s="208">
        <v>3711.46</v>
      </c>
      <c r="BK26" s="208">
        <v>4681.37</v>
      </c>
      <c r="BL26" s="208">
        <v>3771.21</v>
      </c>
      <c r="BM26" s="208">
        <v>8655.0300000000007</v>
      </c>
      <c r="BN26" s="208">
        <v>7509.45</v>
      </c>
      <c r="BO26" s="208">
        <v>10906.18</v>
      </c>
      <c r="BP26" s="208">
        <v>14497.49</v>
      </c>
      <c r="BQ26" s="208">
        <v>110720.17</v>
      </c>
      <c r="BR26" s="215">
        <v>9705.7900000000009</v>
      </c>
      <c r="BS26" s="208">
        <v>259.48</v>
      </c>
      <c r="BT26" s="208">
        <v>851.92</v>
      </c>
      <c r="BU26" s="208">
        <v>1317.53</v>
      </c>
      <c r="BV26" s="208">
        <v>1715.63</v>
      </c>
      <c r="BW26" s="208">
        <v>3416.04</v>
      </c>
      <c r="BX26" s="208">
        <v>2145.1799999999998</v>
      </c>
      <c r="BY26" s="208" t="s">
        <v>1214</v>
      </c>
      <c r="BZ26" s="208" t="s">
        <v>1215</v>
      </c>
      <c r="CA26" s="208" t="s">
        <v>1215</v>
      </c>
      <c r="CB26" s="208" t="s">
        <v>1214</v>
      </c>
      <c r="CC26" s="208" t="s">
        <v>1214</v>
      </c>
      <c r="CD26" s="208" t="s">
        <v>1214</v>
      </c>
    </row>
    <row r="27" spans="2:82">
      <c r="B27" s="41" t="s">
        <v>32</v>
      </c>
      <c r="C27" s="29" t="s">
        <v>158</v>
      </c>
      <c r="D27" s="22" t="s">
        <v>125</v>
      </c>
      <c r="E27" s="216">
        <v>136803.79999999999</v>
      </c>
      <c r="F27" s="216">
        <v>1210.19</v>
      </c>
      <c r="G27" s="216">
        <v>1283.53</v>
      </c>
      <c r="H27" s="216">
        <v>1288.55</v>
      </c>
      <c r="I27" s="216">
        <v>4193.49</v>
      </c>
      <c r="J27" s="216">
        <v>4162.83</v>
      </c>
      <c r="K27" s="216">
        <v>4149.76</v>
      </c>
      <c r="L27" s="216">
        <v>6697.68</v>
      </c>
      <c r="M27" s="216">
        <v>6580.9</v>
      </c>
      <c r="N27" s="216">
        <v>6630.01</v>
      </c>
      <c r="O27" s="216">
        <v>33229.19</v>
      </c>
      <c r="P27" s="216">
        <v>33338.43</v>
      </c>
      <c r="Q27" s="216">
        <v>34039.24</v>
      </c>
      <c r="R27" s="216">
        <v>114132.04</v>
      </c>
      <c r="S27" s="216">
        <v>3742.32</v>
      </c>
      <c r="T27" s="216">
        <v>3796.58</v>
      </c>
      <c r="U27" s="216">
        <v>3842.95</v>
      </c>
      <c r="V27" s="216">
        <v>2548.1999999999998</v>
      </c>
      <c r="W27" s="216">
        <v>3203.05</v>
      </c>
      <c r="X27" s="216">
        <v>3273.59</v>
      </c>
      <c r="Y27" s="216">
        <v>6531.37</v>
      </c>
      <c r="Z27" s="216">
        <v>6565.59</v>
      </c>
      <c r="AA27" s="216">
        <v>7921.92</v>
      </c>
      <c r="AB27" s="216">
        <v>1073.81</v>
      </c>
      <c r="AC27" s="216">
        <v>245.09</v>
      </c>
      <c r="AD27" s="216">
        <v>71387.56</v>
      </c>
      <c r="AE27" s="216">
        <v>100217.92</v>
      </c>
      <c r="AF27" s="216">
        <v>174.96</v>
      </c>
      <c r="AG27" s="216">
        <v>697.17</v>
      </c>
      <c r="AH27" s="216">
        <v>1666.35</v>
      </c>
      <c r="AI27" s="216">
        <v>1559.35</v>
      </c>
      <c r="AJ27" s="216">
        <v>2790.25</v>
      </c>
      <c r="AK27" s="216">
        <v>4504.1000000000004</v>
      </c>
      <c r="AL27" s="216">
        <v>3941.83</v>
      </c>
      <c r="AM27" s="216">
        <v>3769.58</v>
      </c>
      <c r="AN27" s="216">
        <v>6036.25</v>
      </c>
      <c r="AO27" s="216">
        <v>7142.23</v>
      </c>
      <c r="AP27" s="216">
        <v>6847.43</v>
      </c>
      <c r="AQ27" s="216">
        <v>61088.43</v>
      </c>
      <c r="AR27" s="216">
        <v>142924.66</v>
      </c>
      <c r="AS27" s="216">
        <v>701.16</v>
      </c>
      <c r="AT27" s="216">
        <v>816.31</v>
      </c>
      <c r="AU27" s="216">
        <v>1676.86</v>
      </c>
      <c r="AV27" s="216">
        <v>1536.8</v>
      </c>
      <c r="AW27" s="216">
        <v>2896.56</v>
      </c>
      <c r="AX27" s="216">
        <v>3524.39</v>
      </c>
      <c r="AY27" s="216">
        <v>3275.63</v>
      </c>
      <c r="AZ27" s="216">
        <v>4380.51</v>
      </c>
      <c r="BA27" s="216">
        <v>6697.21</v>
      </c>
      <c r="BB27" s="216">
        <v>7599.58</v>
      </c>
      <c r="BC27" s="216">
        <v>10450.76</v>
      </c>
      <c r="BD27" s="216">
        <v>99368.88</v>
      </c>
      <c r="BE27" s="216">
        <v>164757.38</v>
      </c>
      <c r="BF27" s="30">
        <v>212.71</v>
      </c>
      <c r="BG27" s="30">
        <v>1144.1600000000001</v>
      </c>
      <c r="BH27" s="30">
        <v>1479.01</v>
      </c>
      <c r="BI27" s="30">
        <v>960.43</v>
      </c>
      <c r="BJ27" s="30">
        <v>3219.05</v>
      </c>
      <c r="BK27" s="30">
        <v>4633.3999999999996</v>
      </c>
      <c r="BL27" s="30">
        <v>3771.21</v>
      </c>
      <c r="BM27" s="30">
        <v>8408.74</v>
      </c>
      <c r="BN27" s="30">
        <v>7348.72</v>
      </c>
      <c r="BO27" s="30">
        <v>10425.4</v>
      </c>
      <c r="BP27" s="30">
        <v>13713.08</v>
      </c>
      <c r="BQ27" s="30">
        <v>109441.47</v>
      </c>
      <c r="BR27" s="216">
        <v>9632.67</v>
      </c>
      <c r="BS27" s="30">
        <v>259.48</v>
      </c>
      <c r="BT27" s="30">
        <v>851.92</v>
      </c>
      <c r="BU27" s="30">
        <v>1282.53</v>
      </c>
      <c r="BV27" s="30">
        <v>1695.46</v>
      </c>
      <c r="BW27" s="30">
        <v>3398.1</v>
      </c>
      <c r="BX27" s="30">
        <v>2145.1799999999998</v>
      </c>
      <c r="BY27" s="30" t="s">
        <v>1216</v>
      </c>
      <c r="BZ27" s="30" t="s">
        <v>1217</v>
      </c>
      <c r="CA27" s="30" t="s">
        <v>1218</v>
      </c>
      <c r="CB27" s="30" t="s">
        <v>1216</v>
      </c>
      <c r="CC27" s="30" t="s">
        <v>1216</v>
      </c>
      <c r="CD27" s="30" t="s">
        <v>1216</v>
      </c>
    </row>
    <row r="28" spans="2:82">
      <c r="B28" s="41" t="s">
        <v>42</v>
      </c>
      <c r="C28" s="29" t="s">
        <v>159</v>
      </c>
      <c r="D28" s="22" t="s">
        <v>125</v>
      </c>
      <c r="E28" s="216">
        <v>0</v>
      </c>
      <c r="F28" s="216">
        <v>0</v>
      </c>
      <c r="G28" s="216">
        <v>0</v>
      </c>
      <c r="H28" s="216">
        <v>0</v>
      </c>
      <c r="I28" s="216">
        <v>0</v>
      </c>
      <c r="J28" s="216">
        <v>0</v>
      </c>
      <c r="K28" s="216">
        <v>0</v>
      </c>
      <c r="L28" s="216">
        <v>0</v>
      </c>
      <c r="M28" s="216">
        <v>0</v>
      </c>
      <c r="N28" s="216">
        <v>0</v>
      </c>
      <c r="O28" s="216">
        <v>0</v>
      </c>
      <c r="P28" s="216">
        <v>0</v>
      </c>
      <c r="Q28" s="216">
        <v>0</v>
      </c>
      <c r="R28" s="216">
        <v>0</v>
      </c>
      <c r="S28" s="216">
        <v>0</v>
      </c>
      <c r="T28" s="216">
        <v>0</v>
      </c>
      <c r="U28" s="216">
        <v>0</v>
      </c>
      <c r="V28" s="216">
        <v>0</v>
      </c>
      <c r="W28" s="216">
        <v>0</v>
      </c>
      <c r="X28" s="216">
        <v>0</v>
      </c>
      <c r="Y28" s="216">
        <v>0</v>
      </c>
      <c r="Z28" s="216">
        <v>0</v>
      </c>
      <c r="AA28" s="216">
        <v>0</v>
      </c>
      <c r="AB28" s="216">
        <v>0</v>
      </c>
      <c r="AC28" s="216">
        <v>0</v>
      </c>
      <c r="AD28" s="216">
        <v>0</v>
      </c>
      <c r="AE28" s="216">
        <v>0</v>
      </c>
      <c r="AF28" s="216">
        <v>0</v>
      </c>
      <c r="AG28" s="216">
        <v>0</v>
      </c>
      <c r="AH28" s="216">
        <v>0</v>
      </c>
      <c r="AI28" s="216">
        <v>0</v>
      </c>
      <c r="AJ28" s="216">
        <v>0</v>
      </c>
      <c r="AK28" s="216">
        <v>0</v>
      </c>
      <c r="AL28" s="216">
        <v>0</v>
      </c>
      <c r="AM28" s="216">
        <v>0</v>
      </c>
      <c r="AN28" s="216">
        <v>0</v>
      </c>
      <c r="AO28" s="216">
        <v>0</v>
      </c>
      <c r="AP28" s="216">
        <v>0</v>
      </c>
      <c r="AQ28" s="216">
        <v>0</v>
      </c>
      <c r="AR28" s="216">
        <v>0</v>
      </c>
      <c r="AS28" s="216">
        <v>0</v>
      </c>
      <c r="AT28" s="216">
        <v>0</v>
      </c>
      <c r="AU28" s="216">
        <v>0</v>
      </c>
      <c r="AV28" s="216">
        <v>0</v>
      </c>
      <c r="AW28" s="216">
        <v>0</v>
      </c>
      <c r="AX28" s="216">
        <v>0</v>
      </c>
      <c r="AY28" s="216">
        <v>0</v>
      </c>
      <c r="AZ28" s="216">
        <v>0</v>
      </c>
      <c r="BA28" s="216">
        <v>0</v>
      </c>
      <c r="BB28" s="216">
        <v>0</v>
      </c>
      <c r="BC28" s="216">
        <v>0</v>
      </c>
      <c r="BD28" s="216">
        <v>0</v>
      </c>
      <c r="BE28" s="216">
        <v>0</v>
      </c>
      <c r="BF28" s="30">
        <v>0</v>
      </c>
      <c r="BG28" s="30">
        <v>0</v>
      </c>
      <c r="BH28" s="30">
        <v>0</v>
      </c>
      <c r="BI28" s="30">
        <v>0</v>
      </c>
      <c r="BJ28" s="30">
        <v>0</v>
      </c>
      <c r="BK28" s="30">
        <v>0</v>
      </c>
      <c r="BL28" s="30">
        <v>0</v>
      </c>
      <c r="BM28" s="30">
        <v>0</v>
      </c>
      <c r="BN28" s="30">
        <v>0</v>
      </c>
      <c r="BO28" s="30">
        <v>0</v>
      </c>
      <c r="BP28" s="30">
        <v>0</v>
      </c>
      <c r="BQ28" s="30">
        <v>0</v>
      </c>
      <c r="BR28" s="216">
        <v>0</v>
      </c>
      <c r="BS28" s="30">
        <v>0</v>
      </c>
      <c r="BT28" s="30">
        <v>0</v>
      </c>
      <c r="BU28" s="30">
        <v>0</v>
      </c>
      <c r="BV28" s="30">
        <v>0</v>
      </c>
      <c r="BW28" s="30">
        <v>0</v>
      </c>
      <c r="BX28" s="30">
        <v>0</v>
      </c>
      <c r="BY28" s="30">
        <v>0</v>
      </c>
      <c r="BZ28" s="30">
        <v>0</v>
      </c>
      <c r="CA28" s="30">
        <v>0</v>
      </c>
      <c r="CB28" s="30">
        <v>0</v>
      </c>
      <c r="CC28" s="30">
        <v>0</v>
      </c>
      <c r="CD28" s="30">
        <v>0</v>
      </c>
    </row>
    <row r="29" spans="2:82">
      <c r="B29" s="41" t="s">
        <v>44</v>
      </c>
      <c r="C29" s="29" t="s">
        <v>160</v>
      </c>
      <c r="D29" s="22" t="s">
        <v>125</v>
      </c>
      <c r="E29" s="216">
        <v>93.36</v>
      </c>
      <c r="F29" s="216">
        <v>0.41</v>
      </c>
      <c r="G29" s="216">
        <v>0.41</v>
      </c>
      <c r="H29" s="216">
        <v>0.41</v>
      </c>
      <c r="I29" s="216">
        <v>0.95</v>
      </c>
      <c r="J29" s="216">
        <v>0.95</v>
      </c>
      <c r="K29" s="216">
        <v>0.95</v>
      </c>
      <c r="L29" s="216">
        <v>7.54</v>
      </c>
      <c r="M29" s="216">
        <v>7.54</v>
      </c>
      <c r="N29" s="216">
        <v>7.54</v>
      </c>
      <c r="O29" s="216">
        <v>22.22</v>
      </c>
      <c r="P29" s="216">
        <v>22.22</v>
      </c>
      <c r="Q29" s="216">
        <v>22.22</v>
      </c>
      <c r="R29" s="216">
        <v>29.24</v>
      </c>
      <c r="S29" s="216">
        <v>0</v>
      </c>
      <c r="T29" s="216">
        <v>0</v>
      </c>
      <c r="U29" s="216">
        <v>0</v>
      </c>
      <c r="V29" s="216">
        <v>0</v>
      </c>
      <c r="W29" s="216">
        <v>0</v>
      </c>
      <c r="X29" s="216">
        <v>0</v>
      </c>
      <c r="Y29" s="216">
        <v>0</v>
      </c>
      <c r="Z29" s="216">
        <v>0</v>
      </c>
      <c r="AA29" s="216">
        <v>0</v>
      </c>
      <c r="AB29" s="216">
        <v>0</v>
      </c>
      <c r="AC29" s="216">
        <v>0</v>
      </c>
      <c r="AD29" s="216">
        <v>29.24</v>
      </c>
      <c r="AE29" s="216">
        <v>14.24</v>
      </c>
      <c r="AF29" s="216">
        <v>0</v>
      </c>
      <c r="AG29" s="216">
        <v>0</v>
      </c>
      <c r="AH29" s="216">
        <v>0</v>
      </c>
      <c r="AI29" s="216">
        <v>0</v>
      </c>
      <c r="AJ29" s="216">
        <v>0</v>
      </c>
      <c r="AK29" s="216">
        <v>0</v>
      </c>
      <c r="AL29" s="216">
        <v>0</v>
      </c>
      <c r="AM29" s="216">
        <v>0</v>
      </c>
      <c r="AN29" s="216">
        <v>0</v>
      </c>
      <c r="AO29" s="216">
        <v>0</v>
      </c>
      <c r="AP29" s="216">
        <v>0</v>
      </c>
      <c r="AQ29" s="216">
        <v>14.24</v>
      </c>
      <c r="AR29" s="216">
        <v>8.08</v>
      </c>
      <c r="AS29" s="216">
        <v>0</v>
      </c>
      <c r="AT29" s="216">
        <v>0</v>
      </c>
      <c r="AU29" s="216">
        <v>0</v>
      </c>
      <c r="AV29" s="216">
        <v>0</v>
      </c>
      <c r="AW29" s="216">
        <v>0</v>
      </c>
      <c r="AX29" s="216">
        <v>0</v>
      </c>
      <c r="AY29" s="216">
        <v>3</v>
      </c>
      <c r="AZ29" s="216">
        <v>0</v>
      </c>
      <c r="BA29" s="216">
        <v>0</v>
      </c>
      <c r="BB29" s="216">
        <v>0</v>
      </c>
      <c r="BC29" s="216">
        <v>0</v>
      </c>
      <c r="BD29" s="216">
        <v>5.08</v>
      </c>
      <c r="BE29" s="216">
        <v>53.37</v>
      </c>
      <c r="BF29" s="30">
        <v>0</v>
      </c>
      <c r="BG29" s="30">
        <v>0</v>
      </c>
      <c r="BH29" s="30">
        <v>0</v>
      </c>
      <c r="BI29" s="30">
        <v>0</v>
      </c>
      <c r="BJ29" s="30">
        <v>0</v>
      </c>
      <c r="BK29" s="30">
        <v>0</v>
      </c>
      <c r="BL29" s="30">
        <v>0</v>
      </c>
      <c r="BM29" s="30">
        <v>0</v>
      </c>
      <c r="BN29" s="30">
        <v>0</v>
      </c>
      <c r="BO29" s="30">
        <v>0</v>
      </c>
      <c r="BP29" s="30">
        <v>0</v>
      </c>
      <c r="BQ29" s="30">
        <v>53.37</v>
      </c>
      <c r="BR29" s="216">
        <v>0</v>
      </c>
      <c r="BS29" s="30">
        <v>0</v>
      </c>
      <c r="BT29" s="30">
        <v>0</v>
      </c>
      <c r="BU29" s="30">
        <v>0</v>
      </c>
      <c r="BV29" s="30">
        <v>0</v>
      </c>
      <c r="BW29" s="30">
        <v>0</v>
      </c>
      <c r="BX29" s="30">
        <v>0</v>
      </c>
      <c r="BY29" s="30">
        <v>0</v>
      </c>
      <c r="BZ29" s="30">
        <v>0</v>
      </c>
      <c r="CA29" s="30">
        <v>0</v>
      </c>
      <c r="CB29" s="30">
        <v>0</v>
      </c>
      <c r="CC29" s="30">
        <v>0</v>
      </c>
      <c r="CD29" s="30">
        <v>0</v>
      </c>
    </row>
    <row r="30" spans="2:82">
      <c r="B30" s="42" t="s">
        <v>46</v>
      </c>
      <c r="C30" s="31" t="s">
        <v>161</v>
      </c>
      <c r="D30" s="32" t="s">
        <v>125</v>
      </c>
      <c r="E30" s="216">
        <v>1880.59</v>
      </c>
      <c r="F30" s="216">
        <v>14</v>
      </c>
      <c r="G30" s="216">
        <v>14</v>
      </c>
      <c r="H30" s="216">
        <v>14</v>
      </c>
      <c r="I30" s="216">
        <v>76.040000000000006</v>
      </c>
      <c r="J30" s="216">
        <v>76.040000000000006</v>
      </c>
      <c r="K30" s="216">
        <v>76.040000000000006</v>
      </c>
      <c r="L30" s="216">
        <v>385.31</v>
      </c>
      <c r="M30" s="216">
        <v>385.31</v>
      </c>
      <c r="N30" s="216">
        <v>385.31</v>
      </c>
      <c r="O30" s="216">
        <v>87.62</v>
      </c>
      <c r="P30" s="216">
        <v>87.62</v>
      </c>
      <c r="Q30" s="216">
        <v>279.3</v>
      </c>
      <c r="R30" s="216">
        <v>1048.6099999999999</v>
      </c>
      <c r="S30" s="216">
        <v>3.4</v>
      </c>
      <c r="T30" s="216" t="s">
        <v>1218</v>
      </c>
      <c r="U30" s="216" t="s">
        <v>1219</v>
      </c>
      <c r="V30" s="216">
        <v>0.28000000000000003</v>
      </c>
      <c r="W30" s="216">
        <v>27.66</v>
      </c>
      <c r="X30" s="216">
        <v>25.68</v>
      </c>
      <c r="Y30" s="216">
        <v>7.91</v>
      </c>
      <c r="Z30" s="216">
        <v>66.13</v>
      </c>
      <c r="AA30" s="216" t="s">
        <v>1218</v>
      </c>
      <c r="AB30" s="216" t="s">
        <v>1219</v>
      </c>
      <c r="AC30" s="216" t="s">
        <v>1219</v>
      </c>
      <c r="AD30" s="216">
        <v>917.55</v>
      </c>
      <c r="AE30" s="216">
        <v>2856.34</v>
      </c>
      <c r="AF30" s="216" t="s">
        <v>1219</v>
      </c>
      <c r="AG30" s="216" t="s">
        <v>1219</v>
      </c>
      <c r="AH30" s="216" t="s">
        <v>1219</v>
      </c>
      <c r="AI30" s="216">
        <v>58.8</v>
      </c>
      <c r="AJ30" s="216">
        <v>3.17</v>
      </c>
      <c r="AK30" s="216" t="s">
        <v>1219</v>
      </c>
      <c r="AL30" s="216" t="s">
        <v>1220</v>
      </c>
      <c r="AM30" s="216" t="s">
        <v>1219</v>
      </c>
      <c r="AN30" s="216">
        <v>71.42</v>
      </c>
      <c r="AO30" s="216">
        <v>8.06</v>
      </c>
      <c r="AP30" s="216">
        <v>1697.63</v>
      </c>
      <c r="AQ30" s="216">
        <v>1017.26</v>
      </c>
      <c r="AR30" s="216">
        <v>2377.31</v>
      </c>
      <c r="AS30" s="216" t="s">
        <v>1219</v>
      </c>
      <c r="AT30" s="216" t="s">
        <v>1219</v>
      </c>
      <c r="AU30" s="216" t="s">
        <v>1219</v>
      </c>
      <c r="AV30" s="216" t="s">
        <v>1219</v>
      </c>
      <c r="AW30" s="216">
        <v>0.47</v>
      </c>
      <c r="AX30" s="216">
        <v>3.31</v>
      </c>
      <c r="AY30" s="216">
        <v>3.79</v>
      </c>
      <c r="AZ30" s="216">
        <v>544.73</v>
      </c>
      <c r="BA30" s="216">
        <v>41.85</v>
      </c>
      <c r="BB30" s="216">
        <v>18.329999999999998</v>
      </c>
      <c r="BC30" s="216">
        <v>58.33</v>
      </c>
      <c r="BD30" s="216">
        <v>1706.5</v>
      </c>
      <c r="BE30" s="216">
        <v>3651.71</v>
      </c>
      <c r="BF30" s="30">
        <v>213.79</v>
      </c>
      <c r="BG30" s="30" t="s">
        <v>1220</v>
      </c>
      <c r="BH30" s="30" t="s">
        <v>1219</v>
      </c>
      <c r="BI30" s="30" t="s">
        <v>1220</v>
      </c>
      <c r="BJ30" s="30">
        <v>492.41</v>
      </c>
      <c r="BK30" s="30">
        <v>47.97</v>
      </c>
      <c r="BL30" s="30" t="s">
        <v>1216</v>
      </c>
      <c r="BM30" s="30">
        <v>246.29</v>
      </c>
      <c r="BN30" s="30">
        <v>160.74</v>
      </c>
      <c r="BO30" s="30">
        <v>480.78</v>
      </c>
      <c r="BP30" s="30">
        <v>784.4</v>
      </c>
      <c r="BQ30" s="30">
        <v>1225.3399999999999</v>
      </c>
      <c r="BR30" s="216">
        <v>73.12</v>
      </c>
      <c r="BS30" s="30" t="s">
        <v>1224</v>
      </c>
      <c r="BT30" s="30" t="s">
        <v>1220</v>
      </c>
      <c r="BU30" s="30">
        <v>35</v>
      </c>
      <c r="BV30" s="30">
        <v>20.18</v>
      </c>
      <c r="BW30" s="30">
        <v>17.940000000000001</v>
      </c>
      <c r="BX30" s="30" t="s">
        <v>1216</v>
      </c>
      <c r="BY30" s="30" t="s">
        <v>1216</v>
      </c>
      <c r="BZ30" s="30" t="s">
        <v>1217</v>
      </c>
      <c r="CA30" s="30" t="s">
        <v>1218</v>
      </c>
      <c r="CB30" s="30" t="s">
        <v>1216</v>
      </c>
      <c r="CC30" s="30" t="s">
        <v>1216</v>
      </c>
      <c r="CD30" s="30" t="s">
        <v>1216</v>
      </c>
    </row>
    <row r="31" spans="2:82">
      <c r="B31" s="195" t="s">
        <v>162</v>
      </c>
      <c r="C31" s="196" t="s">
        <v>163</v>
      </c>
      <c r="D31" s="197" t="s">
        <v>125</v>
      </c>
      <c r="E31" s="218">
        <v>568631.51</v>
      </c>
      <c r="F31" s="218">
        <v>29657.93</v>
      </c>
      <c r="G31" s="218">
        <v>29690.29</v>
      </c>
      <c r="H31" s="218">
        <v>30123.55</v>
      </c>
      <c r="I31" s="218">
        <v>35612.400000000001</v>
      </c>
      <c r="J31" s="218">
        <v>35636.39</v>
      </c>
      <c r="K31" s="218">
        <v>35611.08</v>
      </c>
      <c r="L31" s="218">
        <v>38635.919999999998</v>
      </c>
      <c r="M31" s="218">
        <v>38460.83</v>
      </c>
      <c r="N31" s="218">
        <v>38759.75</v>
      </c>
      <c r="O31" s="218">
        <v>84982.95</v>
      </c>
      <c r="P31" s="218">
        <v>85056.87</v>
      </c>
      <c r="Q31" s="218">
        <v>86403.56</v>
      </c>
      <c r="R31" s="218">
        <v>533876</v>
      </c>
      <c r="S31" s="218">
        <v>92613.26</v>
      </c>
      <c r="T31" s="218">
        <v>36895.46</v>
      </c>
      <c r="U31" s="218">
        <v>32183.119999999999</v>
      </c>
      <c r="V31" s="218">
        <v>33117.089999999997</v>
      </c>
      <c r="W31" s="218">
        <v>28779.200000000001</v>
      </c>
      <c r="X31" s="218">
        <v>27616.17</v>
      </c>
      <c r="Y31" s="218">
        <v>37586.870000000003</v>
      </c>
      <c r="Z31" s="218">
        <v>36343.129999999997</v>
      </c>
      <c r="AA31" s="218">
        <v>37935.199999999997</v>
      </c>
      <c r="AB31" s="218">
        <v>7149.62</v>
      </c>
      <c r="AC31" s="218">
        <v>4328.38</v>
      </c>
      <c r="AD31" s="218">
        <v>159328.51</v>
      </c>
      <c r="AE31" s="218">
        <v>529961.27</v>
      </c>
      <c r="AF31" s="218">
        <v>29722.57</v>
      </c>
      <c r="AG31" s="218">
        <v>25378.82</v>
      </c>
      <c r="AH31" s="218">
        <v>33189.230000000003</v>
      </c>
      <c r="AI31" s="218">
        <v>30357.61</v>
      </c>
      <c r="AJ31" s="218">
        <v>32754.17</v>
      </c>
      <c r="AK31" s="218">
        <v>37188.07</v>
      </c>
      <c r="AL31" s="218">
        <v>34572.129999999997</v>
      </c>
      <c r="AM31" s="218">
        <v>34654.239999999998</v>
      </c>
      <c r="AN31" s="218">
        <v>38849.949999999997</v>
      </c>
      <c r="AO31" s="218">
        <v>39971.22</v>
      </c>
      <c r="AP31" s="218">
        <v>42166.55</v>
      </c>
      <c r="AQ31" s="218">
        <v>151156.71</v>
      </c>
      <c r="AR31" s="218">
        <v>613310.51</v>
      </c>
      <c r="AS31" s="218">
        <v>31526.98</v>
      </c>
      <c r="AT31" s="218">
        <v>27287.46</v>
      </c>
      <c r="AU31" s="218">
        <v>34772.550000000003</v>
      </c>
      <c r="AV31" s="218">
        <v>28639.42</v>
      </c>
      <c r="AW31" s="218">
        <v>35014.120000000003</v>
      </c>
      <c r="AX31" s="218">
        <v>39213.68</v>
      </c>
      <c r="AY31" s="218">
        <v>35424.54</v>
      </c>
      <c r="AZ31" s="218">
        <v>38948.71</v>
      </c>
      <c r="BA31" s="218">
        <v>42513.1</v>
      </c>
      <c r="BB31" s="218">
        <v>44245.57</v>
      </c>
      <c r="BC31" s="218">
        <v>50999.88</v>
      </c>
      <c r="BD31" s="218">
        <v>204724.49</v>
      </c>
      <c r="BE31" s="218">
        <v>670102.06999999995</v>
      </c>
      <c r="BF31" s="191">
        <v>32242.6</v>
      </c>
      <c r="BG31" s="191">
        <v>29365.38</v>
      </c>
      <c r="BH31" s="191">
        <v>39187.910000000003</v>
      </c>
      <c r="BI31" s="191">
        <v>28900.29</v>
      </c>
      <c r="BJ31" s="191">
        <v>39021.11</v>
      </c>
      <c r="BK31" s="191">
        <v>41049.11</v>
      </c>
      <c r="BL31" s="191">
        <v>38563.89</v>
      </c>
      <c r="BM31" s="191">
        <v>47736.12</v>
      </c>
      <c r="BN31" s="191">
        <v>43237.85</v>
      </c>
      <c r="BO31" s="191">
        <v>48435.18</v>
      </c>
      <c r="BP31" s="191">
        <v>59774.23</v>
      </c>
      <c r="BQ31" s="191">
        <v>222588.4</v>
      </c>
      <c r="BR31" s="218">
        <v>212652.89</v>
      </c>
      <c r="BS31" s="191">
        <v>34486.050000000003</v>
      </c>
      <c r="BT31" s="191">
        <v>31559.21</v>
      </c>
      <c r="BU31" s="191">
        <v>33173.230000000003</v>
      </c>
      <c r="BV31" s="191">
        <v>39217.5</v>
      </c>
      <c r="BW31" s="191">
        <v>38577.56</v>
      </c>
      <c r="BX31" s="191">
        <v>35639.35</v>
      </c>
      <c r="BY31" s="191" t="s">
        <v>1214</v>
      </c>
      <c r="BZ31" s="191" t="s">
        <v>1215</v>
      </c>
      <c r="CA31" s="191" t="s">
        <v>1215</v>
      </c>
      <c r="CB31" s="191" t="s">
        <v>1214</v>
      </c>
      <c r="CC31" s="191" t="s">
        <v>1214</v>
      </c>
      <c r="CD31" s="191" t="s">
        <v>1214</v>
      </c>
    </row>
    <row r="32" spans="2:82">
      <c r="B32" s="195" t="s">
        <v>164</v>
      </c>
      <c r="C32" s="196" t="s">
        <v>165</v>
      </c>
      <c r="D32" s="197" t="s">
        <v>125</v>
      </c>
      <c r="E32" s="218">
        <v>-355407.11</v>
      </c>
      <c r="F32" s="218">
        <v>-16105.51</v>
      </c>
      <c r="G32" s="218">
        <v>-16156.21</v>
      </c>
      <c r="H32" s="218">
        <v>-16560.060000000001</v>
      </c>
      <c r="I32" s="218">
        <v>-21739.34</v>
      </c>
      <c r="J32" s="218">
        <v>-21723.65</v>
      </c>
      <c r="K32" s="218">
        <v>-21746.48</v>
      </c>
      <c r="L32" s="218">
        <v>-18925.71</v>
      </c>
      <c r="M32" s="218">
        <v>-18900.45</v>
      </c>
      <c r="N32" s="218">
        <v>-19202.96</v>
      </c>
      <c r="O32" s="218">
        <v>-60976.97</v>
      </c>
      <c r="P32" s="218">
        <v>-61061.14</v>
      </c>
      <c r="Q32" s="218">
        <v>-62308.63</v>
      </c>
      <c r="R32" s="218">
        <v>-180280.53</v>
      </c>
      <c r="S32" s="218">
        <v>-44649.74</v>
      </c>
      <c r="T32" s="218">
        <v>-18006.11</v>
      </c>
      <c r="U32" s="218">
        <v>-8370.61</v>
      </c>
      <c r="V32" s="218">
        <v>-15035.37</v>
      </c>
      <c r="W32" s="218">
        <v>-15393.49</v>
      </c>
      <c r="X32" s="218">
        <v>6462.46</v>
      </c>
      <c r="Y32" s="218">
        <v>-810.02</v>
      </c>
      <c r="Z32" s="218">
        <v>-632.94000000000005</v>
      </c>
      <c r="AA32" s="218">
        <v>4668.9399999999996</v>
      </c>
      <c r="AB32" s="218">
        <v>266.83999999999997</v>
      </c>
      <c r="AC32" s="218">
        <v>-771.27</v>
      </c>
      <c r="AD32" s="218">
        <v>-88009.23</v>
      </c>
      <c r="AE32" s="218">
        <v>56746.19</v>
      </c>
      <c r="AF32" s="218">
        <v>25300.17</v>
      </c>
      <c r="AG32" s="218">
        <v>13984.28</v>
      </c>
      <c r="AH32" s="218">
        <v>32398.34</v>
      </c>
      <c r="AI32" s="218">
        <v>9888.67</v>
      </c>
      <c r="AJ32" s="218">
        <v>11387.24</v>
      </c>
      <c r="AK32" s="218">
        <v>16368.76</v>
      </c>
      <c r="AL32" s="218">
        <v>11473.38</v>
      </c>
      <c r="AM32" s="218">
        <v>-8978.56</v>
      </c>
      <c r="AN32" s="218">
        <v>22745.58</v>
      </c>
      <c r="AO32" s="218">
        <v>-9241.43</v>
      </c>
      <c r="AP32" s="218">
        <v>2221.0300000000002</v>
      </c>
      <c r="AQ32" s="218">
        <v>-70801.27</v>
      </c>
      <c r="AR32" s="218">
        <v>8591.23</v>
      </c>
      <c r="AS32" s="218">
        <v>30483.33</v>
      </c>
      <c r="AT32" s="218">
        <v>9545.32</v>
      </c>
      <c r="AU32" s="218">
        <v>42005.39</v>
      </c>
      <c r="AV32" s="218">
        <v>7100.84</v>
      </c>
      <c r="AW32" s="218">
        <v>-4071.46</v>
      </c>
      <c r="AX32" s="218">
        <v>33358.97</v>
      </c>
      <c r="AY32" s="218">
        <v>18733.18</v>
      </c>
      <c r="AZ32" s="218">
        <v>-11527.42</v>
      </c>
      <c r="BA32" s="218">
        <v>23770.78</v>
      </c>
      <c r="BB32" s="218">
        <v>-7861.14</v>
      </c>
      <c r="BC32" s="218">
        <v>-4141.72</v>
      </c>
      <c r="BD32" s="218">
        <v>-128804.84</v>
      </c>
      <c r="BE32" s="218">
        <v>-7898.44</v>
      </c>
      <c r="BF32" s="191">
        <v>32565.09</v>
      </c>
      <c r="BG32" s="191">
        <v>13831.45</v>
      </c>
      <c r="BH32" s="191">
        <v>38472.07</v>
      </c>
      <c r="BI32" s="191">
        <v>7670.25</v>
      </c>
      <c r="BJ32" s="191">
        <v>11443.97</v>
      </c>
      <c r="BK32" s="191">
        <v>32072.66</v>
      </c>
      <c r="BL32" s="191">
        <v>8834.43</v>
      </c>
      <c r="BM32" s="191">
        <v>-8105.73</v>
      </c>
      <c r="BN32" s="191">
        <v>18210.36</v>
      </c>
      <c r="BO32" s="191">
        <v>-55.29</v>
      </c>
      <c r="BP32" s="191">
        <v>-21143.08</v>
      </c>
      <c r="BQ32" s="191">
        <v>-141694.63</v>
      </c>
      <c r="BR32" s="218">
        <v>154459.98000000001</v>
      </c>
      <c r="BS32" s="191">
        <v>37895.01</v>
      </c>
      <c r="BT32" s="191">
        <v>20428.310000000001</v>
      </c>
      <c r="BU32" s="191">
        <v>24737.56</v>
      </c>
      <c r="BV32" s="191">
        <v>18990.009999999998</v>
      </c>
      <c r="BW32" s="191">
        <v>26521.64</v>
      </c>
      <c r="BX32" s="191">
        <v>25887.46</v>
      </c>
      <c r="BY32" s="191" t="s">
        <v>1214</v>
      </c>
      <c r="BZ32" s="191" t="s">
        <v>1215</v>
      </c>
      <c r="CA32" s="191" t="s">
        <v>1215</v>
      </c>
      <c r="CB32" s="191" t="s">
        <v>1214</v>
      </c>
      <c r="CC32" s="191" t="s">
        <v>1214</v>
      </c>
      <c r="CD32" s="191" t="s">
        <v>1214</v>
      </c>
    </row>
    <row r="33" spans="2:82">
      <c r="B33" s="198" t="s">
        <v>155</v>
      </c>
      <c r="C33" s="199" t="s">
        <v>166</v>
      </c>
      <c r="D33" s="190" t="s">
        <v>125</v>
      </c>
      <c r="E33" s="218"/>
      <c r="F33" s="218"/>
      <c r="G33" s="218"/>
      <c r="H33" s="218"/>
      <c r="I33" s="218"/>
      <c r="J33" s="218"/>
      <c r="K33" s="218"/>
      <c r="L33" s="218"/>
      <c r="M33" s="218"/>
      <c r="N33" s="218"/>
      <c r="O33" s="218"/>
      <c r="P33" s="218"/>
      <c r="Q33" s="218"/>
      <c r="R33" s="218"/>
      <c r="S33" s="218"/>
      <c r="T33" s="218"/>
      <c r="U33" s="218"/>
      <c r="V33" s="218"/>
      <c r="W33" s="218"/>
      <c r="X33" s="218"/>
      <c r="Y33" s="218"/>
      <c r="Z33" s="218"/>
      <c r="AA33" s="218"/>
      <c r="AB33" s="218"/>
      <c r="AC33" s="218"/>
      <c r="AD33" s="218"/>
      <c r="AE33" s="218"/>
      <c r="AF33" s="218"/>
      <c r="AG33" s="218"/>
      <c r="AH33" s="218"/>
      <c r="AI33" s="218"/>
      <c r="AJ33" s="218"/>
      <c r="AK33" s="218"/>
      <c r="AL33" s="218"/>
      <c r="AM33" s="218"/>
      <c r="AN33" s="218"/>
      <c r="AO33" s="218"/>
      <c r="AP33" s="218"/>
      <c r="AQ33" s="218"/>
      <c r="AR33" s="218"/>
      <c r="AS33" s="218"/>
      <c r="AT33" s="218"/>
      <c r="AU33" s="218"/>
      <c r="AV33" s="218"/>
      <c r="AW33" s="218"/>
      <c r="AX33" s="218"/>
      <c r="AY33" s="218"/>
      <c r="AZ33" s="218"/>
      <c r="BA33" s="218"/>
      <c r="BB33" s="218"/>
      <c r="BC33" s="218"/>
      <c r="BD33" s="218"/>
      <c r="BE33" s="218"/>
      <c r="BF33" s="191"/>
      <c r="BG33" s="191"/>
      <c r="BH33" s="191"/>
      <c r="BI33" s="191"/>
      <c r="BJ33" s="191"/>
      <c r="BK33" s="191"/>
      <c r="BL33" s="191"/>
      <c r="BM33" s="191"/>
      <c r="BN33" s="191"/>
      <c r="BO33" s="191"/>
      <c r="BP33" s="191"/>
      <c r="BQ33" s="191"/>
      <c r="BR33" s="218"/>
      <c r="BS33" s="191"/>
      <c r="BT33" s="191"/>
      <c r="BU33" s="191"/>
      <c r="BV33" s="191"/>
      <c r="BW33" s="191"/>
      <c r="BX33" s="191"/>
      <c r="BY33" s="191"/>
      <c r="BZ33" s="191"/>
      <c r="CA33" s="191"/>
      <c r="CB33" s="191"/>
      <c r="CC33" s="191"/>
      <c r="CD33" s="191"/>
    </row>
    <row r="34" spans="2:82">
      <c r="B34" s="39" t="s">
        <v>56</v>
      </c>
      <c r="C34" s="27" t="s">
        <v>167</v>
      </c>
      <c r="D34" s="22" t="s">
        <v>125</v>
      </c>
      <c r="E34" s="215">
        <v>2762.21</v>
      </c>
      <c r="F34" s="215">
        <v>12739.02</v>
      </c>
      <c r="G34" s="215">
        <v>-1814.66</v>
      </c>
      <c r="H34" s="215">
        <v>11315.47</v>
      </c>
      <c r="I34" s="215">
        <v>-2451.71</v>
      </c>
      <c r="J34" s="215">
        <v>-8200.83</v>
      </c>
      <c r="K34" s="215">
        <v>6641.87</v>
      </c>
      <c r="L34" s="215">
        <v>-972.2</v>
      </c>
      <c r="M34" s="215">
        <v>-11565.06</v>
      </c>
      <c r="N34" s="215">
        <v>3396.56</v>
      </c>
      <c r="O34" s="215">
        <v>-1471.06</v>
      </c>
      <c r="P34" s="215">
        <v>-6065.73</v>
      </c>
      <c r="Q34" s="215">
        <v>1210.55</v>
      </c>
      <c r="R34" s="215">
        <v>7368.09</v>
      </c>
      <c r="S34" s="215">
        <v>13486.7</v>
      </c>
      <c r="T34" s="215">
        <v>-1883.12</v>
      </c>
      <c r="U34" s="215">
        <v>10687.62</v>
      </c>
      <c r="V34" s="215">
        <v>-8263.4699999999993</v>
      </c>
      <c r="W34" s="215">
        <v>-6996.23</v>
      </c>
      <c r="X34" s="215">
        <v>4595.76</v>
      </c>
      <c r="Y34" s="215">
        <v>-1958.38</v>
      </c>
      <c r="Z34" s="215">
        <v>-9557.9699999999993</v>
      </c>
      <c r="AA34" s="215">
        <v>14404.39</v>
      </c>
      <c r="AB34" s="215">
        <v>-10542.12</v>
      </c>
      <c r="AC34" s="215">
        <v>-3534.85</v>
      </c>
      <c r="AD34" s="215">
        <v>6929.76</v>
      </c>
      <c r="AE34" s="215">
        <v>39439.47</v>
      </c>
      <c r="AF34" s="215">
        <v>14304.67</v>
      </c>
      <c r="AG34" s="215">
        <v>-2956.99</v>
      </c>
      <c r="AH34" s="215">
        <v>12756.28</v>
      </c>
      <c r="AI34" s="215">
        <v>-4737.5</v>
      </c>
      <c r="AJ34" s="215">
        <v>20.37</v>
      </c>
      <c r="AK34" s="215">
        <v>6371.99</v>
      </c>
      <c r="AL34" s="215">
        <v>627.82000000000005</v>
      </c>
      <c r="AM34" s="215">
        <v>-3798.31</v>
      </c>
      <c r="AN34" s="215">
        <v>9354.61</v>
      </c>
      <c r="AO34" s="215">
        <v>-234.08</v>
      </c>
      <c r="AP34" s="215">
        <v>-5008.4399999999996</v>
      </c>
      <c r="AQ34" s="215">
        <v>12739.04</v>
      </c>
      <c r="AR34" s="215">
        <v>38039.96</v>
      </c>
      <c r="AS34" s="215">
        <v>22720.42</v>
      </c>
      <c r="AT34" s="215">
        <v>-980.36</v>
      </c>
      <c r="AU34" s="215">
        <v>17996.27</v>
      </c>
      <c r="AV34" s="215">
        <v>19.34</v>
      </c>
      <c r="AW34" s="215">
        <v>-4064.87</v>
      </c>
      <c r="AX34" s="215">
        <v>7972.94</v>
      </c>
      <c r="AY34" s="215">
        <v>6343.02</v>
      </c>
      <c r="AZ34" s="215">
        <v>-10732.34</v>
      </c>
      <c r="BA34" s="215">
        <v>8290.39</v>
      </c>
      <c r="BB34" s="215">
        <v>1421.59</v>
      </c>
      <c r="BC34" s="215">
        <v>-10953.24</v>
      </c>
      <c r="BD34" s="215">
        <v>6.81</v>
      </c>
      <c r="BE34" s="215">
        <v>15588.18</v>
      </c>
      <c r="BF34" s="208">
        <v>18107.310000000001</v>
      </c>
      <c r="BG34" s="208">
        <v>-814.78</v>
      </c>
      <c r="BH34" s="208">
        <v>11634.25</v>
      </c>
      <c r="BI34" s="208">
        <v>3842.78</v>
      </c>
      <c r="BJ34" s="208">
        <v>-16351.58</v>
      </c>
      <c r="BK34" s="208">
        <v>4643.6000000000004</v>
      </c>
      <c r="BL34" s="208">
        <v>-3234.39</v>
      </c>
      <c r="BM34" s="208">
        <v>-10066.950000000001</v>
      </c>
      <c r="BN34" s="208">
        <v>13956.21</v>
      </c>
      <c r="BO34" s="208">
        <v>-850.16</v>
      </c>
      <c r="BP34" s="208">
        <v>-11885.98</v>
      </c>
      <c r="BQ34" s="208">
        <v>6607.88</v>
      </c>
      <c r="BR34" s="215">
        <v>27742.85</v>
      </c>
      <c r="BS34" s="208">
        <v>23789.58</v>
      </c>
      <c r="BT34" s="208">
        <v>-7735</v>
      </c>
      <c r="BU34" s="208">
        <v>16905</v>
      </c>
      <c r="BV34" s="208">
        <v>-1590.64</v>
      </c>
      <c r="BW34" s="208">
        <v>-7338.39</v>
      </c>
      <c r="BX34" s="208">
        <v>3712.3</v>
      </c>
      <c r="BY34" s="208" t="s">
        <v>1214</v>
      </c>
      <c r="BZ34" s="208" t="s">
        <v>1215</v>
      </c>
      <c r="CA34" s="208" t="s">
        <v>1215</v>
      </c>
      <c r="CB34" s="208" t="s">
        <v>1214</v>
      </c>
      <c r="CC34" s="208" t="s">
        <v>1214</v>
      </c>
      <c r="CD34" s="208" t="s">
        <v>1214</v>
      </c>
    </row>
    <row r="35" spans="2:82">
      <c r="B35" s="41" t="s">
        <v>74</v>
      </c>
      <c r="C35" s="29" t="s">
        <v>168</v>
      </c>
      <c r="D35" s="22" t="s">
        <v>125</v>
      </c>
      <c r="E35" s="216">
        <v>2762.21</v>
      </c>
      <c r="F35" s="216">
        <v>12739.02</v>
      </c>
      <c r="G35" s="216">
        <v>-1814.66</v>
      </c>
      <c r="H35" s="216">
        <v>11315.47</v>
      </c>
      <c r="I35" s="216">
        <v>-2451.71</v>
      </c>
      <c r="J35" s="216">
        <v>-8200.83</v>
      </c>
      <c r="K35" s="216">
        <v>6641.87</v>
      </c>
      <c r="L35" s="216">
        <v>-972.2</v>
      </c>
      <c r="M35" s="216">
        <v>-11565.06</v>
      </c>
      <c r="N35" s="216">
        <v>3396.56</v>
      </c>
      <c r="O35" s="216">
        <v>-1471.06</v>
      </c>
      <c r="P35" s="216">
        <v>-6065.73</v>
      </c>
      <c r="Q35" s="216">
        <v>1210.55</v>
      </c>
      <c r="R35" s="216">
        <v>7368.09</v>
      </c>
      <c r="S35" s="216">
        <v>13486.7</v>
      </c>
      <c r="T35" s="216">
        <v>-1883.12</v>
      </c>
      <c r="U35" s="216">
        <v>10687.62</v>
      </c>
      <c r="V35" s="216">
        <v>-8263.4699999999993</v>
      </c>
      <c r="W35" s="216">
        <v>-6996.23</v>
      </c>
      <c r="X35" s="216">
        <v>4595.76</v>
      </c>
      <c r="Y35" s="216">
        <v>-1958.38</v>
      </c>
      <c r="Z35" s="216">
        <v>-9557.9699999999993</v>
      </c>
      <c r="AA35" s="216">
        <v>14404.39</v>
      </c>
      <c r="AB35" s="216">
        <v>-10542.12</v>
      </c>
      <c r="AC35" s="216">
        <v>-3534.85</v>
      </c>
      <c r="AD35" s="216">
        <v>6929.76</v>
      </c>
      <c r="AE35" s="216">
        <v>39439.47</v>
      </c>
      <c r="AF35" s="216">
        <v>14304.67</v>
      </c>
      <c r="AG35" s="216">
        <v>-2956.99</v>
      </c>
      <c r="AH35" s="216">
        <v>12756.28</v>
      </c>
      <c r="AI35" s="216">
        <v>-4737.5</v>
      </c>
      <c r="AJ35" s="216">
        <v>20.37</v>
      </c>
      <c r="AK35" s="216">
        <v>6371.99</v>
      </c>
      <c r="AL35" s="216">
        <v>627.82000000000005</v>
      </c>
      <c r="AM35" s="216">
        <v>-3798.31</v>
      </c>
      <c r="AN35" s="216">
        <v>9354.61</v>
      </c>
      <c r="AO35" s="216">
        <v>-234.08</v>
      </c>
      <c r="AP35" s="216">
        <v>-5008.4399999999996</v>
      </c>
      <c r="AQ35" s="216">
        <v>12739.04</v>
      </c>
      <c r="AR35" s="216">
        <v>38039.96</v>
      </c>
      <c r="AS35" s="216">
        <v>22720.42</v>
      </c>
      <c r="AT35" s="216">
        <v>-980.36</v>
      </c>
      <c r="AU35" s="216">
        <v>17996.27</v>
      </c>
      <c r="AV35" s="216">
        <v>19.34</v>
      </c>
      <c r="AW35" s="216">
        <v>-4064.87</v>
      </c>
      <c r="AX35" s="216">
        <v>7972.94</v>
      </c>
      <c r="AY35" s="216">
        <v>6343.02</v>
      </c>
      <c r="AZ35" s="216">
        <v>-10732.34</v>
      </c>
      <c r="BA35" s="216">
        <v>8290.39</v>
      </c>
      <c r="BB35" s="216">
        <v>1421.59</v>
      </c>
      <c r="BC35" s="216">
        <v>-10953.24</v>
      </c>
      <c r="BD35" s="216">
        <v>6.81</v>
      </c>
      <c r="BE35" s="216">
        <v>15588.18</v>
      </c>
      <c r="BF35" s="30">
        <v>18107.310000000001</v>
      </c>
      <c r="BG35" s="30">
        <v>-814.78</v>
      </c>
      <c r="BH35" s="30">
        <v>11634.25</v>
      </c>
      <c r="BI35" s="30">
        <v>3842.78</v>
      </c>
      <c r="BJ35" s="30">
        <v>-16351.58</v>
      </c>
      <c r="BK35" s="30">
        <v>4643.6000000000004</v>
      </c>
      <c r="BL35" s="30">
        <v>-3234.39</v>
      </c>
      <c r="BM35" s="30">
        <v>-10066.950000000001</v>
      </c>
      <c r="BN35" s="30">
        <v>13956.21</v>
      </c>
      <c r="BO35" s="30">
        <v>-850.16</v>
      </c>
      <c r="BP35" s="30">
        <v>-11885.98</v>
      </c>
      <c r="BQ35" s="30">
        <v>6607.88</v>
      </c>
      <c r="BR35" s="216">
        <v>27742.85</v>
      </c>
      <c r="BS35" s="30">
        <v>23789.58</v>
      </c>
      <c r="BT35" s="30">
        <v>-7735</v>
      </c>
      <c r="BU35" s="30">
        <v>16905</v>
      </c>
      <c r="BV35" s="30">
        <v>-1590.64</v>
      </c>
      <c r="BW35" s="30">
        <v>-7338.39</v>
      </c>
      <c r="BX35" s="30">
        <v>3712.3</v>
      </c>
      <c r="BY35" s="30" t="s">
        <v>1216</v>
      </c>
      <c r="BZ35" s="30" t="s">
        <v>1217</v>
      </c>
      <c r="CA35" s="30" t="s">
        <v>1218</v>
      </c>
      <c r="CB35" s="30" t="s">
        <v>1216</v>
      </c>
      <c r="CC35" s="30" t="s">
        <v>1216</v>
      </c>
      <c r="CD35" s="30" t="s">
        <v>1216</v>
      </c>
    </row>
    <row r="36" spans="2:82">
      <c r="B36" s="41" t="s">
        <v>92</v>
      </c>
      <c r="C36" s="29" t="s">
        <v>169</v>
      </c>
      <c r="D36" s="22" t="s">
        <v>125</v>
      </c>
      <c r="E36" s="216" t="s">
        <v>1223</v>
      </c>
      <c r="F36" s="216" t="s">
        <v>1220</v>
      </c>
      <c r="G36" s="216" t="s">
        <v>1221</v>
      </c>
      <c r="H36" s="216" t="s">
        <v>1220</v>
      </c>
      <c r="I36" s="216" t="s">
        <v>1219</v>
      </c>
      <c r="J36" s="216" t="s">
        <v>1220</v>
      </c>
      <c r="K36" s="216" t="s">
        <v>1220</v>
      </c>
      <c r="L36" s="216" t="s">
        <v>1218</v>
      </c>
      <c r="M36" s="216" t="s">
        <v>1219</v>
      </c>
      <c r="N36" s="216" t="s">
        <v>1216</v>
      </c>
      <c r="O36" s="216" t="s">
        <v>1218</v>
      </c>
      <c r="P36" s="216" t="s">
        <v>1219</v>
      </c>
      <c r="Q36" s="216" t="s">
        <v>1216</v>
      </c>
      <c r="R36" s="216" t="s">
        <v>1221</v>
      </c>
      <c r="S36" s="216" t="s">
        <v>1218</v>
      </c>
      <c r="T36" s="216" t="s">
        <v>1218</v>
      </c>
      <c r="U36" s="216" t="s">
        <v>1219</v>
      </c>
      <c r="V36" s="216" t="s">
        <v>1222</v>
      </c>
      <c r="W36" s="216" t="s">
        <v>1218</v>
      </c>
      <c r="X36" s="216" t="s">
        <v>1218</v>
      </c>
      <c r="Y36" s="216" t="s">
        <v>1218</v>
      </c>
      <c r="Z36" s="216" t="s">
        <v>1218</v>
      </c>
      <c r="AA36" s="216" t="s">
        <v>1218</v>
      </c>
      <c r="AB36" s="216" t="s">
        <v>1219</v>
      </c>
      <c r="AC36" s="216" t="s">
        <v>1219</v>
      </c>
      <c r="AD36" s="216" t="s">
        <v>1216</v>
      </c>
      <c r="AE36" s="216" t="s">
        <v>1221</v>
      </c>
      <c r="AF36" s="216" t="s">
        <v>1219</v>
      </c>
      <c r="AG36" s="216" t="s">
        <v>1219</v>
      </c>
      <c r="AH36" s="216" t="s">
        <v>1219</v>
      </c>
      <c r="AI36" s="216" t="s">
        <v>1219</v>
      </c>
      <c r="AJ36" s="216" t="s">
        <v>1219</v>
      </c>
      <c r="AK36" s="216" t="s">
        <v>1219</v>
      </c>
      <c r="AL36" s="216" t="s">
        <v>1220</v>
      </c>
      <c r="AM36" s="216" t="s">
        <v>1219</v>
      </c>
      <c r="AN36" s="216" t="s">
        <v>1219</v>
      </c>
      <c r="AO36" s="216" t="s">
        <v>1219</v>
      </c>
      <c r="AP36" s="216" t="s">
        <v>1223</v>
      </c>
      <c r="AQ36" s="216" t="s">
        <v>1218</v>
      </c>
      <c r="AR36" s="216" t="s">
        <v>1221</v>
      </c>
      <c r="AS36" s="216" t="s">
        <v>1219</v>
      </c>
      <c r="AT36" s="216" t="s">
        <v>1219</v>
      </c>
      <c r="AU36" s="216" t="s">
        <v>1219</v>
      </c>
      <c r="AV36" s="216" t="s">
        <v>1219</v>
      </c>
      <c r="AW36" s="216" t="s">
        <v>1219</v>
      </c>
      <c r="AX36" s="216" t="s">
        <v>1222</v>
      </c>
      <c r="AY36" s="216" t="s">
        <v>1219</v>
      </c>
      <c r="AZ36" s="216" t="s">
        <v>1219</v>
      </c>
      <c r="BA36" s="216" t="s">
        <v>1219</v>
      </c>
      <c r="BB36" s="216" t="s">
        <v>1219</v>
      </c>
      <c r="BC36" s="216" t="s">
        <v>1219</v>
      </c>
      <c r="BD36" s="216" t="s">
        <v>1216</v>
      </c>
      <c r="BE36" s="216" t="s">
        <v>1223</v>
      </c>
      <c r="BF36" s="30" t="s">
        <v>1224</v>
      </c>
      <c r="BG36" s="30" t="s">
        <v>1220</v>
      </c>
      <c r="BH36" s="30" t="s">
        <v>1219</v>
      </c>
      <c r="BI36" s="30" t="s">
        <v>1220</v>
      </c>
      <c r="BJ36" s="30" t="s">
        <v>1219</v>
      </c>
      <c r="BK36" s="30" t="s">
        <v>1216</v>
      </c>
      <c r="BL36" s="30" t="s">
        <v>1216</v>
      </c>
      <c r="BM36" s="30" t="s">
        <v>1217</v>
      </c>
      <c r="BN36" s="30" t="s">
        <v>1218</v>
      </c>
      <c r="BO36" s="30" t="s">
        <v>1216</v>
      </c>
      <c r="BP36" s="30" t="s">
        <v>1216</v>
      </c>
      <c r="BQ36" s="30" t="s">
        <v>1216</v>
      </c>
      <c r="BR36" s="216" t="s">
        <v>1223</v>
      </c>
      <c r="BS36" s="30" t="s">
        <v>1224</v>
      </c>
      <c r="BT36" s="30" t="s">
        <v>1220</v>
      </c>
      <c r="BU36" s="30" t="s">
        <v>1219</v>
      </c>
      <c r="BV36" s="30" t="s">
        <v>1220</v>
      </c>
      <c r="BW36" s="30" t="s">
        <v>1219</v>
      </c>
      <c r="BX36" s="30" t="s">
        <v>1216</v>
      </c>
      <c r="BY36" s="30" t="s">
        <v>1216</v>
      </c>
      <c r="BZ36" s="30" t="s">
        <v>1217</v>
      </c>
      <c r="CA36" s="30" t="s">
        <v>1218</v>
      </c>
      <c r="CB36" s="30" t="s">
        <v>1216</v>
      </c>
      <c r="CC36" s="30" t="s">
        <v>1216</v>
      </c>
      <c r="CD36" s="30" t="s">
        <v>1216</v>
      </c>
    </row>
    <row r="37" spans="2:82">
      <c r="B37" s="39" t="s">
        <v>107</v>
      </c>
      <c r="C37" s="27" t="s">
        <v>170</v>
      </c>
      <c r="D37" s="22" t="s">
        <v>125</v>
      </c>
      <c r="E37" s="215">
        <v>5813.68</v>
      </c>
      <c r="F37" s="215">
        <v>1695.17</v>
      </c>
      <c r="G37" s="215">
        <v>351.09</v>
      </c>
      <c r="H37" s="215">
        <v>-151.47</v>
      </c>
      <c r="I37" s="215">
        <v>-215.33</v>
      </c>
      <c r="J37" s="215">
        <v>258.05</v>
      </c>
      <c r="K37" s="215">
        <v>310.62</v>
      </c>
      <c r="L37" s="215">
        <v>-115.88</v>
      </c>
      <c r="M37" s="215">
        <v>1759.66</v>
      </c>
      <c r="N37" s="215">
        <v>870.27</v>
      </c>
      <c r="O37" s="215">
        <v>-249.23</v>
      </c>
      <c r="P37" s="215">
        <v>1508.02</v>
      </c>
      <c r="Q37" s="215">
        <v>-207.3</v>
      </c>
      <c r="R37" s="215">
        <v>-4465.42</v>
      </c>
      <c r="S37" s="215">
        <v>-244.56</v>
      </c>
      <c r="T37" s="215">
        <v>-320.01</v>
      </c>
      <c r="U37" s="215">
        <v>-233.97</v>
      </c>
      <c r="V37" s="215">
        <v>-404.45</v>
      </c>
      <c r="W37" s="215">
        <v>1174.47</v>
      </c>
      <c r="X37" s="215">
        <v>-293.75</v>
      </c>
      <c r="Y37" s="215">
        <v>-240.29</v>
      </c>
      <c r="Z37" s="215">
        <v>258.66000000000003</v>
      </c>
      <c r="AA37" s="215">
        <v>-357.65</v>
      </c>
      <c r="AB37" s="215">
        <v>140.97999999999999</v>
      </c>
      <c r="AC37" s="215">
        <v>-155.57</v>
      </c>
      <c r="AD37" s="215">
        <v>-3789.29</v>
      </c>
      <c r="AE37" s="215">
        <v>-65.709999999999994</v>
      </c>
      <c r="AF37" s="215">
        <v>-138.79</v>
      </c>
      <c r="AG37" s="215">
        <v>-296.77999999999997</v>
      </c>
      <c r="AH37" s="215">
        <v>-343.98</v>
      </c>
      <c r="AI37" s="215">
        <v>-531.22</v>
      </c>
      <c r="AJ37" s="215">
        <v>-381.05</v>
      </c>
      <c r="AK37" s="215">
        <v>71.459999999999994</v>
      </c>
      <c r="AL37" s="215">
        <v>-404.66</v>
      </c>
      <c r="AM37" s="215">
        <v>-351.41</v>
      </c>
      <c r="AN37" s="215">
        <v>-726.74</v>
      </c>
      <c r="AO37" s="215">
        <v>-258.7</v>
      </c>
      <c r="AP37" s="215">
        <v>1306.23</v>
      </c>
      <c r="AQ37" s="215">
        <v>1989.93</v>
      </c>
      <c r="AR37" s="215">
        <v>-4726.0600000000004</v>
      </c>
      <c r="AS37" s="215">
        <v>-408.49</v>
      </c>
      <c r="AT37" s="215">
        <v>-495.49</v>
      </c>
      <c r="AU37" s="215">
        <v>2509.5100000000002</v>
      </c>
      <c r="AV37" s="215">
        <v>1347.47</v>
      </c>
      <c r="AW37" s="215">
        <v>-631.62</v>
      </c>
      <c r="AX37" s="215">
        <v>-591.30999999999995</v>
      </c>
      <c r="AY37" s="215">
        <v>-1888.24</v>
      </c>
      <c r="AZ37" s="215">
        <v>-396.16</v>
      </c>
      <c r="BA37" s="215">
        <v>-2827.85</v>
      </c>
      <c r="BB37" s="215">
        <v>-591.77</v>
      </c>
      <c r="BC37" s="215">
        <v>-527.29999999999995</v>
      </c>
      <c r="BD37" s="215">
        <v>-224.81</v>
      </c>
      <c r="BE37" s="215">
        <v>2982.34</v>
      </c>
      <c r="BF37" s="208">
        <v>-327.45</v>
      </c>
      <c r="BG37" s="208">
        <v>-462.89</v>
      </c>
      <c r="BH37" s="208">
        <v>-553.20000000000005</v>
      </c>
      <c r="BI37" s="208">
        <v>1741.62</v>
      </c>
      <c r="BJ37" s="208">
        <v>-818.1</v>
      </c>
      <c r="BK37" s="208">
        <v>2319.3200000000002</v>
      </c>
      <c r="BL37" s="208">
        <v>1096.45</v>
      </c>
      <c r="BM37" s="208">
        <v>-553.27</v>
      </c>
      <c r="BN37" s="208">
        <v>184.47</v>
      </c>
      <c r="BO37" s="208">
        <v>-359</v>
      </c>
      <c r="BP37" s="208">
        <v>347.9</v>
      </c>
      <c r="BQ37" s="208">
        <v>366.5</v>
      </c>
      <c r="BR37" s="215">
        <v>7408.15</v>
      </c>
      <c r="BS37" s="208">
        <v>-555.01</v>
      </c>
      <c r="BT37" s="208">
        <v>2680.15</v>
      </c>
      <c r="BU37" s="208">
        <v>1472.03</v>
      </c>
      <c r="BV37" s="208">
        <v>-1150.74</v>
      </c>
      <c r="BW37" s="208">
        <v>2371.7600000000002</v>
      </c>
      <c r="BX37" s="208">
        <v>2589.96</v>
      </c>
      <c r="BY37" s="208" t="s">
        <v>1214</v>
      </c>
      <c r="BZ37" s="208" t="s">
        <v>1215</v>
      </c>
      <c r="CA37" s="208" t="s">
        <v>1215</v>
      </c>
      <c r="CB37" s="208" t="s">
        <v>1214</v>
      </c>
      <c r="CC37" s="208" t="s">
        <v>1214</v>
      </c>
      <c r="CD37" s="208" t="s">
        <v>1214</v>
      </c>
    </row>
    <row r="38" spans="2:82">
      <c r="B38" s="41" t="s">
        <v>171</v>
      </c>
      <c r="C38" s="29" t="s">
        <v>172</v>
      </c>
      <c r="D38" s="22" t="s">
        <v>125</v>
      </c>
      <c r="E38" s="216">
        <v>5813.68</v>
      </c>
      <c r="F38" s="216">
        <v>1695.17</v>
      </c>
      <c r="G38" s="216">
        <v>351.09</v>
      </c>
      <c r="H38" s="216">
        <v>-151.47</v>
      </c>
      <c r="I38" s="216">
        <v>-215.33</v>
      </c>
      <c r="J38" s="216">
        <v>258.05</v>
      </c>
      <c r="K38" s="216">
        <v>310.62</v>
      </c>
      <c r="L38" s="216">
        <v>-115.88</v>
      </c>
      <c r="M38" s="216">
        <v>1759.66</v>
      </c>
      <c r="N38" s="216">
        <v>870.27</v>
      </c>
      <c r="O38" s="216">
        <v>-249.23</v>
      </c>
      <c r="P38" s="216">
        <v>1508.02</v>
      </c>
      <c r="Q38" s="216">
        <v>-207.3</v>
      </c>
      <c r="R38" s="216">
        <v>-4465.42</v>
      </c>
      <c r="S38" s="216">
        <v>-244.56</v>
      </c>
      <c r="T38" s="216">
        <v>-320.01</v>
      </c>
      <c r="U38" s="216">
        <v>-233.97</v>
      </c>
      <c r="V38" s="216">
        <v>-404.45</v>
      </c>
      <c r="W38" s="216">
        <v>1174.47</v>
      </c>
      <c r="X38" s="216">
        <v>-293.75</v>
      </c>
      <c r="Y38" s="216">
        <v>-240.29</v>
      </c>
      <c r="Z38" s="216">
        <v>258.66000000000003</v>
      </c>
      <c r="AA38" s="216">
        <v>-357.65</v>
      </c>
      <c r="AB38" s="216">
        <v>140.97999999999999</v>
      </c>
      <c r="AC38" s="216">
        <v>-155.57</v>
      </c>
      <c r="AD38" s="216">
        <v>-3789.29</v>
      </c>
      <c r="AE38" s="216">
        <v>-2480.35</v>
      </c>
      <c r="AF38" s="216">
        <v>-138.79</v>
      </c>
      <c r="AG38" s="216">
        <v>-296.77999999999997</v>
      </c>
      <c r="AH38" s="216">
        <v>-343.98</v>
      </c>
      <c r="AI38" s="216">
        <v>-531.22</v>
      </c>
      <c r="AJ38" s="216">
        <v>-381.05</v>
      </c>
      <c r="AK38" s="216">
        <v>71.459999999999994</v>
      </c>
      <c r="AL38" s="216">
        <v>-404.66</v>
      </c>
      <c r="AM38" s="216">
        <v>-351.41</v>
      </c>
      <c r="AN38" s="216">
        <v>-726.74</v>
      </c>
      <c r="AO38" s="216">
        <v>-258.7</v>
      </c>
      <c r="AP38" s="216">
        <v>1306.23</v>
      </c>
      <c r="AQ38" s="216">
        <v>-424.71</v>
      </c>
      <c r="AR38" s="216">
        <v>-2311.42</v>
      </c>
      <c r="AS38" s="216">
        <v>-408.49</v>
      </c>
      <c r="AT38" s="216">
        <v>-495.49</v>
      </c>
      <c r="AU38" s="216">
        <v>2509.5100000000002</v>
      </c>
      <c r="AV38" s="216">
        <v>1347.47</v>
      </c>
      <c r="AW38" s="216">
        <v>-631.62</v>
      </c>
      <c r="AX38" s="216">
        <v>-591.30999999999995</v>
      </c>
      <c r="AY38" s="216">
        <v>-1888.24</v>
      </c>
      <c r="AZ38" s="216">
        <v>-396.16</v>
      </c>
      <c r="BA38" s="216">
        <v>-413.21</v>
      </c>
      <c r="BB38" s="216">
        <v>-591.77</v>
      </c>
      <c r="BC38" s="216">
        <v>-527.29999999999995</v>
      </c>
      <c r="BD38" s="216">
        <v>-224.81</v>
      </c>
      <c r="BE38" s="216">
        <v>2982.34</v>
      </c>
      <c r="BF38" s="30">
        <v>-327.45</v>
      </c>
      <c r="BG38" s="30">
        <v>-462.89</v>
      </c>
      <c r="BH38" s="30">
        <v>-553.20000000000005</v>
      </c>
      <c r="BI38" s="30">
        <v>1741.62</v>
      </c>
      <c r="BJ38" s="30">
        <v>-818.1</v>
      </c>
      <c r="BK38" s="30">
        <v>2319.3200000000002</v>
      </c>
      <c r="BL38" s="30">
        <v>1096.45</v>
      </c>
      <c r="BM38" s="30">
        <v>-553.27</v>
      </c>
      <c r="BN38" s="30">
        <v>184.47</v>
      </c>
      <c r="BO38" s="30">
        <v>-359</v>
      </c>
      <c r="BP38" s="30">
        <v>347.9</v>
      </c>
      <c r="BQ38" s="30">
        <v>366.5</v>
      </c>
      <c r="BR38" s="216">
        <v>7408.15</v>
      </c>
      <c r="BS38" s="30">
        <v>-555.01</v>
      </c>
      <c r="BT38" s="30">
        <v>2680.15</v>
      </c>
      <c r="BU38" s="30">
        <v>1472.03</v>
      </c>
      <c r="BV38" s="30">
        <v>-1150.74</v>
      </c>
      <c r="BW38" s="30">
        <v>2371.7600000000002</v>
      </c>
      <c r="BX38" s="30">
        <v>2589.96</v>
      </c>
      <c r="BY38" s="30" t="s">
        <v>1216</v>
      </c>
      <c r="BZ38" s="30" t="s">
        <v>1217</v>
      </c>
      <c r="CA38" s="30" t="s">
        <v>1218</v>
      </c>
      <c r="CB38" s="30" t="s">
        <v>1216</v>
      </c>
      <c r="CC38" s="30" t="s">
        <v>1216</v>
      </c>
      <c r="CD38" s="30" t="s">
        <v>1216</v>
      </c>
    </row>
    <row r="39" spans="2:82">
      <c r="B39" s="41" t="s">
        <v>173</v>
      </c>
      <c r="C39" s="29" t="s">
        <v>174</v>
      </c>
      <c r="D39" s="22" t="s">
        <v>125</v>
      </c>
      <c r="E39" s="216" t="s">
        <v>1223</v>
      </c>
      <c r="F39" s="216" t="s">
        <v>1220</v>
      </c>
      <c r="G39" s="216" t="s">
        <v>1221</v>
      </c>
      <c r="H39" s="216" t="s">
        <v>1220</v>
      </c>
      <c r="I39" s="216" t="s">
        <v>1219</v>
      </c>
      <c r="J39" s="216" t="s">
        <v>1220</v>
      </c>
      <c r="K39" s="216" t="s">
        <v>1220</v>
      </c>
      <c r="L39" s="216" t="s">
        <v>1218</v>
      </c>
      <c r="M39" s="216" t="s">
        <v>1219</v>
      </c>
      <c r="N39" s="216" t="s">
        <v>1216</v>
      </c>
      <c r="O39" s="216" t="s">
        <v>1218</v>
      </c>
      <c r="P39" s="216" t="s">
        <v>1219</v>
      </c>
      <c r="Q39" s="216" t="s">
        <v>1216</v>
      </c>
      <c r="R39" s="216" t="s">
        <v>1221</v>
      </c>
      <c r="S39" s="216" t="s">
        <v>1218</v>
      </c>
      <c r="T39" s="216" t="s">
        <v>1218</v>
      </c>
      <c r="U39" s="216" t="s">
        <v>1219</v>
      </c>
      <c r="V39" s="216" t="s">
        <v>1222</v>
      </c>
      <c r="W39" s="216" t="s">
        <v>1218</v>
      </c>
      <c r="X39" s="216" t="s">
        <v>1218</v>
      </c>
      <c r="Y39" s="216" t="s">
        <v>1218</v>
      </c>
      <c r="Z39" s="216" t="s">
        <v>1218</v>
      </c>
      <c r="AA39" s="216" t="s">
        <v>1218</v>
      </c>
      <c r="AB39" s="216" t="s">
        <v>1219</v>
      </c>
      <c r="AC39" s="216" t="s">
        <v>1219</v>
      </c>
      <c r="AD39" s="216" t="s">
        <v>1216</v>
      </c>
      <c r="AE39" s="216">
        <v>2414.64</v>
      </c>
      <c r="AF39" s="216" t="s">
        <v>1219</v>
      </c>
      <c r="AG39" s="216" t="s">
        <v>1219</v>
      </c>
      <c r="AH39" s="216" t="s">
        <v>1219</v>
      </c>
      <c r="AI39" s="216" t="s">
        <v>1219</v>
      </c>
      <c r="AJ39" s="216" t="s">
        <v>1219</v>
      </c>
      <c r="AK39" s="216" t="s">
        <v>1219</v>
      </c>
      <c r="AL39" s="216" t="s">
        <v>1220</v>
      </c>
      <c r="AM39" s="216" t="s">
        <v>1219</v>
      </c>
      <c r="AN39" s="216" t="s">
        <v>1219</v>
      </c>
      <c r="AO39" s="216" t="s">
        <v>1219</v>
      </c>
      <c r="AP39" s="216" t="s">
        <v>1223</v>
      </c>
      <c r="AQ39" s="216">
        <v>2414.64</v>
      </c>
      <c r="AR39" s="216">
        <v>-2414.64</v>
      </c>
      <c r="AS39" s="216" t="s">
        <v>1219</v>
      </c>
      <c r="AT39" s="216" t="s">
        <v>1219</v>
      </c>
      <c r="AU39" s="216" t="s">
        <v>1219</v>
      </c>
      <c r="AV39" s="216" t="s">
        <v>1219</v>
      </c>
      <c r="AW39" s="216" t="s">
        <v>1219</v>
      </c>
      <c r="AX39" s="216" t="s">
        <v>1222</v>
      </c>
      <c r="AY39" s="216" t="s">
        <v>1219</v>
      </c>
      <c r="AZ39" s="216" t="s">
        <v>1219</v>
      </c>
      <c r="BA39" s="216">
        <v>-2414.64</v>
      </c>
      <c r="BB39" s="216" t="s">
        <v>1219</v>
      </c>
      <c r="BC39" s="216" t="s">
        <v>1219</v>
      </c>
      <c r="BD39" s="216" t="s">
        <v>1216</v>
      </c>
      <c r="BE39" s="216" t="s">
        <v>1223</v>
      </c>
      <c r="BF39" s="30" t="s">
        <v>1224</v>
      </c>
      <c r="BG39" s="30" t="s">
        <v>1220</v>
      </c>
      <c r="BH39" s="30" t="s">
        <v>1219</v>
      </c>
      <c r="BI39" s="30" t="s">
        <v>1220</v>
      </c>
      <c r="BJ39" s="30" t="s">
        <v>1219</v>
      </c>
      <c r="BK39" s="30" t="s">
        <v>1216</v>
      </c>
      <c r="BL39" s="30" t="s">
        <v>1216</v>
      </c>
      <c r="BM39" s="30" t="s">
        <v>1217</v>
      </c>
      <c r="BN39" s="30" t="s">
        <v>1218</v>
      </c>
      <c r="BO39" s="30" t="s">
        <v>1216</v>
      </c>
      <c r="BP39" s="30" t="s">
        <v>1216</v>
      </c>
      <c r="BQ39" s="30" t="s">
        <v>1216</v>
      </c>
      <c r="BR39" s="216" t="s">
        <v>1223</v>
      </c>
      <c r="BS39" s="30" t="s">
        <v>1224</v>
      </c>
      <c r="BT39" s="30" t="s">
        <v>1220</v>
      </c>
      <c r="BU39" s="30" t="s">
        <v>1219</v>
      </c>
      <c r="BV39" s="30" t="s">
        <v>1220</v>
      </c>
      <c r="BW39" s="30" t="s">
        <v>1219</v>
      </c>
      <c r="BX39" s="30" t="s">
        <v>1216</v>
      </c>
      <c r="BY39" s="30" t="s">
        <v>1216</v>
      </c>
      <c r="BZ39" s="30" t="s">
        <v>1217</v>
      </c>
      <c r="CA39" s="30" t="s">
        <v>1218</v>
      </c>
      <c r="CB39" s="30" t="s">
        <v>1216</v>
      </c>
      <c r="CC39" s="30" t="s">
        <v>1216</v>
      </c>
      <c r="CD39" s="30" t="s">
        <v>1216</v>
      </c>
    </row>
    <row r="40" spans="2:82">
      <c r="B40" s="41"/>
      <c r="C40" s="29"/>
      <c r="D40" s="22"/>
      <c r="E40" s="216"/>
      <c r="F40" s="216"/>
      <c r="G40" s="216"/>
      <c r="H40" s="216"/>
      <c r="I40" s="216"/>
      <c r="J40" s="216"/>
      <c r="K40" s="216"/>
      <c r="L40" s="216"/>
      <c r="M40" s="216"/>
      <c r="N40" s="216"/>
      <c r="O40" s="216"/>
      <c r="P40" s="216"/>
      <c r="Q40" s="216"/>
      <c r="R40" s="216"/>
      <c r="S40" s="216"/>
      <c r="T40" s="216"/>
      <c r="U40" s="216"/>
      <c r="V40" s="216"/>
      <c r="W40" s="216"/>
      <c r="X40" s="216"/>
      <c r="Y40" s="216"/>
      <c r="Z40" s="216"/>
      <c r="AA40" s="216"/>
      <c r="AB40" s="216"/>
      <c r="AC40" s="216"/>
      <c r="AD40" s="216"/>
      <c r="AE40" s="216"/>
      <c r="AF40" s="216"/>
      <c r="AG40" s="216"/>
      <c r="AH40" s="216"/>
      <c r="AI40" s="216"/>
      <c r="AJ40" s="216"/>
      <c r="AK40" s="216"/>
      <c r="AL40" s="216"/>
      <c r="AM40" s="216"/>
      <c r="AN40" s="216"/>
      <c r="AO40" s="216"/>
      <c r="AP40" s="216"/>
      <c r="AQ40" s="216"/>
      <c r="AR40" s="216"/>
      <c r="AS40" s="216"/>
      <c r="AT40" s="216"/>
      <c r="AU40" s="216"/>
      <c r="AV40" s="216"/>
      <c r="AW40" s="216"/>
      <c r="AX40" s="216"/>
      <c r="AY40" s="216"/>
      <c r="AZ40" s="216"/>
      <c r="BA40" s="216"/>
      <c r="BB40" s="216"/>
      <c r="BC40" s="216"/>
      <c r="BD40" s="216"/>
      <c r="BE40" s="216"/>
      <c r="BF40" s="30"/>
      <c r="BG40" s="30"/>
      <c r="BH40" s="30"/>
      <c r="BI40" s="30"/>
      <c r="BJ40" s="30"/>
      <c r="BK40" s="30"/>
      <c r="BL40" s="30"/>
      <c r="BM40" s="30"/>
      <c r="BN40" s="30"/>
      <c r="BO40" s="30"/>
      <c r="BP40" s="30"/>
      <c r="BQ40" s="30"/>
      <c r="BR40" s="216"/>
      <c r="BS40" s="30"/>
      <c r="BT40" s="30"/>
      <c r="BU40" s="30"/>
      <c r="BV40" s="30"/>
      <c r="BW40" s="30"/>
      <c r="BX40" s="30"/>
      <c r="BY40" s="30"/>
      <c r="BZ40" s="30"/>
      <c r="CA40" s="30"/>
      <c r="CB40" s="30"/>
      <c r="CC40" s="30"/>
      <c r="CD40" s="30"/>
    </row>
    <row r="41" spans="2:82">
      <c r="B41" s="39" t="s">
        <v>155</v>
      </c>
      <c r="C41" s="27" t="s">
        <v>175</v>
      </c>
      <c r="D41" s="22"/>
      <c r="E41" s="219"/>
      <c r="F41" s="219"/>
      <c r="G41" s="219"/>
      <c r="H41" s="219"/>
      <c r="I41" s="219"/>
      <c r="J41" s="219"/>
      <c r="K41" s="219"/>
      <c r="L41" s="219"/>
      <c r="M41" s="219"/>
      <c r="N41" s="219"/>
      <c r="O41" s="219"/>
      <c r="P41" s="219"/>
      <c r="Q41" s="219"/>
      <c r="R41" s="219"/>
      <c r="S41" s="219"/>
      <c r="T41" s="219"/>
      <c r="U41" s="219"/>
      <c r="V41" s="219"/>
      <c r="W41" s="219"/>
      <c r="X41" s="219"/>
      <c r="Y41" s="219"/>
      <c r="Z41" s="219"/>
      <c r="AA41" s="219"/>
      <c r="AB41" s="219"/>
      <c r="AC41" s="219"/>
      <c r="AD41" s="219"/>
      <c r="AE41" s="219"/>
      <c r="AF41" s="219"/>
      <c r="AG41" s="219"/>
      <c r="AH41" s="219"/>
      <c r="AI41" s="219"/>
      <c r="AJ41" s="219"/>
      <c r="AK41" s="219"/>
      <c r="AL41" s="219"/>
      <c r="AM41" s="219"/>
      <c r="AN41" s="219"/>
      <c r="AO41" s="219"/>
      <c r="AP41" s="219"/>
      <c r="AQ41" s="219"/>
      <c r="AR41" s="219"/>
      <c r="AS41" s="219"/>
      <c r="AT41" s="219"/>
      <c r="AU41" s="219"/>
      <c r="AV41" s="219"/>
      <c r="AW41" s="219"/>
      <c r="AX41" s="219"/>
      <c r="AY41" s="219"/>
      <c r="AZ41" s="219"/>
      <c r="BA41" s="219"/>
      <c r="BB41" s="219"/>
      <c r="BC41" s="219"/>
      <c r="BD41" s="219"/>
      <c r="BE41" s="219"/>
      <c r="BF41" s="28"/>
      <c r="BG41" s="28"/>
      <c r="BH41" s="28"/>
      <c r="BI41" s="28"/>
      <c r="BJ41" s="28"/>
      <c r="BK41" s="28"/>
      <c r="BL41" s="28"/>
      <c r="BM41" s="28"/>
      <c r="BN41" s="28"/>
      <c r="BO41" s="28"/>
      <c r="BP41" s="28"/>
      <c r="BQ41" s="28"/>
      <c r="BR41" s="219"/>
      <c r="BS41" s="28"/>
      <c r="BT41" s="28"/>
      <c r="BU41" s="28"/>
      <c r="BV41" s="28"/>
      <c r="BW41" s="28"/>
      <c r="BX41" s="28"/>
      <c r="BY41" s="28"/>
      <c r="BZ41" s="28"/>
      <c r="CA41" s="28"/>
      <c r="CB41" s="28"/>
      <c r="CC41" s="28"/>
      <c r="CD41" s="28"/>
    </row>
    <row r="42" spans="2:82">
      <c r="B42" s="41" t="s">
        <v>176</v>
      </c>
      <c r="C42" s="29" t="s">
        <v>177</v>
      </c>
      <c r="D42" s="22" t="s">
        <v>125</v>
      </c>
      <c r="E42" s="216"/>
      <c r="F42" s="216"/>
      <c r="G42" s="216"/>
      <c r="H42" s="216"/>
      <c r="I42" s="216"/>
      <c r="J42" s="216"/>
      <c r="K42" s="216"/>
      <c r="L42" s="216"/>
      <c r="M42" s="216"/>
      <c r="N42" s="216"/>
      <c r="O42" s="216"/>
      <c r="P42" s="216"/>
      <c r="Q42" s="216"/>
      <c r="R42" s="216"/>
      <c r="S42" s="216"/>
      <c r="T42" s="216"/>
      <c r="U42" s="216"/>
      <c r="V42" s="216"/>
      <c r="W42" s="216"/>
      <c r="X42" s="216"/>
      <c r="Y42" s="216"/>
      <c r="Z42" s="216"/>
      <c r="AA42" s="216"/>
      <c r="AB42" s="216"/>
      <c r="AC42" s="216"/>
      <c r="AD42" s="216"/>
      <c r="AE42" s="216"/>
      <c r="AF42" s="216"/>
      <c r="AG42" s="216"/>
      <c r="AH42" s="216"/>
      <c r="AI42" s="216"/>
      <c r="AJ42" s="216"/>
      <c r="AK42" s="216"/>
      <c r="AL42" s="216"/>
      <c r="AM42" s="216"/>
      <c r="AN42" s="216"/>
      <c r="AO42" s="216"/>
      <c r="AP42" s="216"/>
      <c r="AQ42" s="216"/>
      <c r="AR42" s="216"/>
      <c r="AS42" s="216"/>
      <c r="AT42" s="216"/>
      <c r="AU42" s="216"/>
      <c r="AV42" s="216"/>
      <c r="AW42" s="216"/>
      <c r="AX42" s="216"/>
      <c r="AY42" s="216"/>
      <c r="AZ42" s="216"/>
      <c r="BA42" s="216"/>
      <c r="BB42" s="216"/>
      <c r="BC42" s="216"/>
      <c r="BD42" s="216"/>
      <c r="BE42" s="216"/>
      <c r="BF42" s="30"/>
      <c r="BG42" s="30"/>
      <c r="BH42" s="30"/>
      <c r="BI42" s="30"/>
      <c r="BJ42" s="30"/>
      <c r="BK42" s="30"/>
      <c r="BL42" s="30"/>
      <c r="BM42" s="30"/>
      <c r="BN42" s="30"/>
      <c r="BO42" s="30"/>
      <c r="BP42" s="30"/>
      <c r="BQ42" s="30"/>
      <c r="BR42" s="216"/>
      <c r="BS42" s="30"/>
      <c r="BT42" s="30"/>
      <c r="BU42" s="30"/>
      <c r="BV42" s="30"/>
      <c r="BW42" s="30"/>
      <c r="BX42" s="30"/>
      <c r="BY42" s="30"/>
      <c r="BZ42" s="30"/>
      <c r="CA42" s="30"/>
      <c r="CB42" s="30"/>
      <c r="CC42" s="30"/>
      <c r="CD42" s="30"/>
    </row>
    <row r="43" spans="2:82">
      <c r="B43" s="41" t="s">
        <v>178</v>
      </c>
      <c r="C43" s="29" t="s">
        <v>179</v>
      </c>
      <c r="D43" s="22" t="s">
        <v>125</v>
      </c>
      <c r="E43" s="216"/>
      <c r="F43" s="216"/>
      <c r="G43" s="216"/>
      <c r="H43" s="216"/>
      <c r="I43" s="216"/>
      <c r="J43" s="216"/>
      <c r="K43" s="216"/>
      <c r="L43" s="216"/>
      <c r="M43" s="216"/>
      <c r="N43" s="216"/>
      <c r="O43" s="216"/>
      <c r="P43" s="216"/>
      <c r="Q43" s="216"/>
      <c r="R43" s="216"/>
      <c r="S43" s="216"/>
      <c r="T43" s="216"/>
      <c r="U43" s="216"/>
      <c r="V43" s="216"/>
      <c r="W43" s="216"/>
      <c r="X43" s="216"/>
      <c r="Y43" s="216"/>
      <c r="Z43" s="216"/>
      <c r="AA43" s="216"/>
      <c r="AB43" s="216"/>
      <c r="AC43" s="216"/>
      <c r="AD43" s="216"/>
      <c r="AE43" s="216"/>
      <c r="AF43" s="216"/>
      <c r="AG43" s="216"/>
      <c r="AH43" s="216"/>
      <c r="AI43" s="216"/>
      <c r="AJ43" s="216"/>
      <c r="AK43" s="216"/>
      <c r="AL43" s="216"/>
      <c r="AM43" s="216"/>
      <c r="AN43" s="216"/>
      <c r="AO43" s="216"/>
      <c r="AP43" s="216"/>
      <c r="AQ43" s="216"/>
      <c r="AR43" s="216"/>
      <c r="AS43" s="216"/>
      <c r="AT43" s="216"/>
      <c r="AU43" s="216"/>
      <c r="AV43" s="216"/>
      <c r="AW43" s="216"/>
      <c r="AX43" s="216"/>
      <c r="AY43" s="216"/>
      <c r="AZ43" s="216"/>
      <c r="BA43" s="216"/>
      <c r="BB43" s="216"/>
      <c r="BC43" s="216"/>
      <c r="BD43" s="216"/>
      <c r="BE43" s="216"/>
      <c r="BF43" s="30"/>
      <c r="BG43" s="30"/>
      <c r="BH43" s="30"/>
      <c r="BI43" s="30"/>
      <c r="BJ43" s="30"/>
      <c r="BK43" s="30"/>
      <c r="BL43" s="30"/>
      <c r="BM43" s="30"/>
      <c r="BN43" s="30"/>
      <c r="BO43" s="30"/>
      <c r="BP43" s="30"/>
      <c r="BQ43" s="30"/>
      <c r="BR43" s="216"/>
      <c r="BS43" s="30"/>
      <c r="BT43" s="30"/>
      <c r="BU43" s="30"/>
      <c r="BV43" s="30"/>
      <c r="BW43" s="30"/>
      <c r="BX43" s="30"/>
      <c r="BY43" s="30"/>
      <c r="BZ43" s="30"/>
      <c r="CA43" s="30"/>
      <c r="CB43" s="30"/>
      <c r="CC43" s="30"/>
      <c r="CD43" s="30"/>
    </row>
    <row r="44" spans="2:82">
      <c r="B44" s="41" t="s">
        <v>180</v>
      </c>
      <c r="C44" s="29" t="s">
        <v>181</v>
      </c>
      <c r="D44" s="22" t="s">
        <v>125</v>
      </c>
      <c r="E44" s="216"/>
      <c r="F44" s="216"/>
      <c r="G44" s="216"/>
      <c r="H44" s="216"/>
      <c r="I44" s="216"/>
      <c r="J44" s="216"/>
      <c r="K44" s="216"/>
      <c r="L44" s="216"/>
      <c r="M44" s="216"/>
      <c r="N44" s="216"/>
      <c r="O44" s="216"/>
      <c r="P44" s="216"/>
      <c r="Q44" s="216"/>
      <c r="R44" s="216"/>
      <c r="S44" s="216"/>
      <c r="T44" s="216"/>
      <c r="U44" s="216"/>
      <c r="V44" s="216"/>
      <c r="W44" s="216"/>
      <c r="X44" s="216"/>
      <c r="Y44" s="216"/>
      <c r="Z44" s="216"/>
      <c r="AA44" s="216"/>
      <c r="AB44" s="216"/>
      <c r="AC44" s="216"/>
      <c r="AD44" s="216"/>
      <c r="AE44" s="216"/>
      <c r="AF44" s="216"/>
      <c r="AG44" s="216"/>
      <c r="AH44" s="216"/>
      <c r="AI44" s="216"/>
      <c r="AJ44" s="216"/>
      <c r="AK44" s="216"/>
      <c r="AL44" s="216"/>
      <c r="AM44" s="216"/>
      <c r="AN44" s="216"/>
      <c r="AO44" s="216"/>
      <c r="AP44" s="216"/>
      <c r="AQ44" s="216"/>
      <c r="AR44" s="216"/>
      <c r="AS44" s="216"/>
      <c r="AT44" s="216"/>
      <c r="AU44" s="216"/>
      <c r="AV44" s="216"/>
      <c r="AW44" s="216"/>
      <c r="AX44" s="216"/>
      <c r="AY44" s="216"/>
      <c r="AZ44" s="216"/>
      <c r="BA44" s="216"/>
      <c r="BB44" s="216"/>
      <c r="BC44" s="216"/>
      <c r="BD44" s="216"/>
      <c r="BE44" s="216"/>
      <c r="BF44" s="30"/>
      <c r="BG44" s="30"/>
      <c r="BH44" s="30"/>
      <c r="BI44" s="30"/>
      <c r="BJ44" s="30"/>
      <c r="BK44" s="30"/>
      <c r="BL44" s="30"/>
      <c r="BM44" s="30"/>
      <c r="BN44" s="30"/>
      <c r="BO44" s="30"/>
      <c r="BP44" s="30"/>
      <c r="BQ44" s="30"/>
      <c r="BR44" s="216"/>
      <c r="BS44" s="30"/>
      <c r="BT44" s="30"/>
      <c r="BU44" s="30"/>
      <c r="BV44" s="30"/>
      <c r="BW44" s="30"/>
      <c r="BX44" s="30"/>
      <c r="BY44" s="30"/>
      <c r="BZ44" s="30"/>
      <c r="CA44" s="30"/>
      <c r="CB44" s="30"/>
      <c r="CC44" s="30"/>
      <c r="CD44" s="30"/>
    </row>
    <row r="45" spans="2:82">
      <c r="B45" s="41" t="s">
        <v>182</v>
      </c>
      <c r="C45" s="29" t="s">
        <v>183</v>
      </c>
      <c r="D45" s="22" t="s">
        <v>125</v>
      </c>
      <c r="E45" s="216"/>
      <c r="F45" s="216"/>
      <c r="G45" s="216"/>
      <c r="H45" s="216"/>
      <c r="I45" s="216"/>
      <c r="J45" s="216"/>
      <c r="K45" s="216"/>
      <c r="L45" s="216"/>
      <c r="M45" s="216"/>
      <c r="N45" s="216"/>
      <c r="O45" s="216"/>
      <c r="P45" s="216"/>
      <c r="Q45" s="216"/>
      <c r="R45" s="216"/>
      <c r="S45" s="216"/>
      <c r="T45" s="216"/>
      <c r="U45" s="216"/>
      <c r="V45" s="216"/>
      <c r="W45" s="216"/>
      <c r="X45" s="216"/>
      <c r="Y45" s="216"/>
      <c r="Z45" s="216"/>
      <c r="AA45" s="216"/>
      <c r="AB45" s="216"/>
      <c r="AC45" s="216"/>
      <c r="AD45" s="216"/>
      <c r="AE45" s="216"/>
      <c r="AF45" s="216"/>
      <c r="AG45" s="216"/>
      <c r="AH45" s="216"/>
      <c r="AI45" s="216"/>
      <c r="AJ45" s="216"/>
      <c r="AK45" s="216"/>
      <c r="AL45" s="216"/>
      <c r="AM45" s="216"/>
      <c r="AN45" s="216"/>
      <c r="AO45" s="216"/>
      <c r="AP45" s="216"/>
      <c r="AQ45" s="216"/>
      <c r="AR45" s="216"/>
      <c r="AS45" s="216"/>
      <c r="AT45" s="216"/>
      <c r="AU45" s="216"/>
      <c r="AV45" s="216"/>
      <c r="AW45" s="216"/>
      <c r="AX45" s="216"/>
      <c r="AY45" s="216"/>
      <c r="AZ45" s="216"/>
      <c r="BA45" s="216"/>
      <c r="BB45" s="216"/>
      <c r="BC45" s="216"/>
      <c r="BD45" s="216"/>
      <c r="BE45" s="216"/>
      <c r="BF45" s="30"/>
      <c r="BG45" s="30"/>
      <c r="BH45" s="30"/>
      <c r="BI45" s="30"/>
      <c r="BJ45" s="30"/>
      <c r="BK45" s="30"/>
      <c r="BL45" s="30"/>
      <c r="BM45" s="30"/>
      <c r="BN45" s="30"/>
      <c r="BO45" s="30"/>
      <c r="BP45" s="30"/>
      <c r="BQ45" s="30"/>
      <c r="BR45" s="216"/>
      <c r="BS45" s="30"/>
      <c r="BT45" s="30"/>
      <c r="BU45" s="30"/>
      <c r="BV45" s="30"/>
      <c r="BW45" s="30"/>
      <c r="BX45" s="30"/>
      <c r="BY45" s="30"/>
      <c r="BZ45" s="30"/>
      <c r="CA45" s="30"/>
      <c r="CB45" s="30"/>
      <c r="CC45" s="30"/>
      <c r="CD45" s="30"/>
    </row>
    <row r="46" spans="2:82">
      <c r="B46" s="23" t="s">
        <v>184</v>
      </c>
      <c r="C46" s="44" t="s">
        <v>185</v>
      </c>
      <c r="D46" s="24" t="s">
        <v>125</v>
      </c>
      <c r="E46" s="220"/>
      <c r="F46" s="220"/>
      <c r="G46" s="220"/>
      <c r="H46" s="220"/>
      <c r="I46" s="220"/>
      <c r="J46" s="220"/>
      <c r="K46" s="220"/>
      <c r="L46" s="220"/>
      <c r="M46" s="220"/>
      <c r="N46" s="220"/>
      <c r="O46" s="220"/>
      <c r="P46" s="220"/>
      <c r="Q46" s="220"/>
      <c r="R46" s="220"/>
      <c r="S46" s="220"/>
      <c r="T46" s="220"/>
      <c r="U46" s="220"/>
      <c r="V46" s="220"/>
      <c r="W46" s="220"/>
      <c r="X46" s="220"/>
      <c r="Y46" s="220"/>
      <c r="Z46" s="220"/>
      <c r="AA46" s="220"/>
      <c r="AB46" s="220"/>
      <c r="AC46" s="220"/>
      <c r="AD46" s="220"/>
      <c r="AE46" s="220"/>
      <c r="AF46" s="220"/>
      <c r="AG46" s="220"/>
      <c r="AH46" s="220"/>
      <c r="AI46" s="220"/>
      <c r="AJ46" s="220"/>
      <c r="AK46" s="220"/>
      <c r="AL46" s="220"/>
      <c r="AM46" s="220"/>
      <c r="AN46" s="220"/>
      <c r="AO46" s="220"/>
      <c r="AP46" s="220"/>
      <c r="AQ46" s="220"/>
      <c r="AR46" s="220"/>
      <c r="AS46" s="220"/>
      <c r="AT46" s="220"/>
      <c r="AU46" s="220"/>
      <c r="AV46" s="220"/>
      <c r="AW46" s="220"/>
      <c r="AX46" s="220"/>
      <c r="AY46" s="220"/>
      <c r="AZ46" s="220"/>
      <c r="BA46" s="220"/>
      <c r="BB46" s="220"/>
      <c r="BC46" s="220"/>
      <c r="BD46" s="220"/>
      <c r="BE46" s="220"/>
      <c r="BF46" s="45"/>
      <c r="BG46" s="45"/>
      <c r="BH46" s="45"/>
      <c r="BI46" s="45"/>
      <c r="BJ46" s="45"/>
      <c r="BK46" s="45"/>
      <c r="BL46" s="45"/>
      <c r="BM46" s="45"/>
      <c r="BN46" s="45"/>
      <c r="BO46" s="45"/>
      <c r="BP46" s="45"/>
      <c r="BQ46" s="45"/>
      <c r="BR46" s="220"/>
      <c r="BS46" s="45"/>
      <c r="BT46" s="45"/>
      <c r="BU46" s="45"/>
      <c r="BV46" s="45"/>
      <c r="BW46" s="45"/>
      <c r="BX46" s="45"/>
      <c r="BY46" s="45"/>
      <c r="BZ46" s="45"/>
      <c r="CA46" s="45"/>
      <c r="CB46" s="45"/>
      <c r="CC46" s="45"/>
      <c r="CD46" s="45"/>
    </row>
    <row r="47" spans="2:82">
      <c r="B47" s="46"/>
      <c r="C47" s="47"/>
      <c r="D47" s="47"/>
      <c r="E47" s="221"/>
      <c r="F47" s="221"/>
      <c r="G47" s="221"/>
      <c r="H47" s="221"/>
      <c r="I47" s="221"/>
      <c r="J47" s="221"/>
      <c r="K47" s="221"/>
      <c r="L47" s="221"/>
      <c r="M47" s="221"/>
      <c r="N47" s="221"/>
      <c r="O47" s="221"/>
      <c r="P47" s="221"/>
      <c r="Q47" s="221"/>
      <c r="R47" s="221"/>
      <c r="S47" s="221"/>
      <c r="T47" s="221"/>
      <c r="U47" s="221"/>
      <c r="V47" s="221"/>
      <c r="W47" s="221"/>
      <c r="X47" s="221"/>
      <c r="Y47" s="221"/>
      <c r="Z47" s="221"/>
      <c r="AA47" s="221"/>
      <c r="AB47" s="221"/>
      <c r="AC47" s="221"/>
      <c r="AD47" s="221"/>
      <c r="AE47" s="221"/>
      <c r="AF47" s="221"/>
      <c r="AG47" s="221"/>
      <c r="AH47" s="221"/>
      <c r="AI47" s="221"/>
      <c r="AJ47" s="221"/>
      <c r="AK47" s="221"/>
      <c r="AL47" s="221"/>
      <c r="AM47" s="221"/>
      <c r="AN47" s="221"/>
      <c r="AO47" s="221"/>
      <c r="AP47" s="221"/>
      <c r="AQ47" s="221"/>
      <c r="AR47" s="221"/>
      <c r="AS47" s="221"/>
      <c r="AT47" s="221"/>
      <c r="AU47" s="221"/>
      <c r="AV47" s="221"/>
      <c r="AW47" s="221"/>
      <c r="AX47" s="221"/>
      <c r="AY47" s="221"/>
      <c r="AZ47" s="221"/>
      <c r="BA47" s="221"/>
      <c r="BB47" s="221"/>
      <c r="BC47" s="221"/>
      <c r="BD47" s="221"/>
      <c r="BE47" s="221"/>
      <c r="BF47" s="48"/>
      <c r="BG47" s="48"/>
      <c r="BH47" s="48"/>
      <c r="BI47" s="48"/>
      <c r="BJ47" s="48"/>
      <c r="BK47" s="48"/>
      <c r="BL47" s="48"/>
      <c r="BM47" s="48"/>
      <c r="BN47" s="48"/>
      <c r="BO47" s="48"/>
      <c r="BP47" s="48"/>
      <c r="BQ47" s="48"/>
      <c r="BR47" s="221"/>
      <c r="BS47" s="48"/>
      <c r="BT47" s="48"/>
      <c r="BU47" s="48"/>
      <c r="BV47" s="48"/>
      <c r="BW47" s="48"/>
      <c r="BX47" s="48"/>
      <c r="BY47" s="48"/>
      <c r="BZ47" s="48"/>
      <c r="CA47" s="48"/>
      <c r="CB47" s="48"/>
      <c r="CC47" s="48"/>
      <c r="CD47" s="48"/>
    </row>
    <row r="48" spans="2:82">
      <c r="E48" s="222"/>
      <c r="F48" s="222"/>
      <c r="G48" s="222"/>
      <c r="H48" s="222"/>
      <c r="I48" s="222"/>
      <c r="J48" s="222"/>
      <c r="K48" s="222"/>
      <c r="L48" s="222"/>
      <c r="M48" s="222"/>
      <c r="N48" s="222"/>
      <c r="O48" s="222"/>
      <c r="P48" s="222"/>
      <c r="Q48" s="222"/>
      <c r="R48" s="222"/>
      <c r="S48" s="222"/>
      <c r="T48" s="222"/>
      <c r="U48" s="222"/>
      <c r="V48" s="222"/>
      <c r="W48" s="222"/>
      <c r="X48" s="222"/>
      <c r="Y48" s="222"/>
      <c r="Z48" s="222"/>
      <c r="AA48" s="222"/>
      <c r="AB48" s="222"/>
      <c r="AC48" s="222"/>
      <c r="AD48" s="222"/>
      <c r="AE48" s="222"/>
      <c r="AF48" s="222"/>
      <c r="AG48" s="222"/>
      <c r="AH48" s="222"/>
      <c r="AI48" s="222"/>
      <c r="AJ48" s="222"/>
      <c r="AK48" s="222"/>
      <c r="AL48" s="222"/>
      <c r="AM48" s="222"/>
      <c r="AN48" s="222"/>
      <c r="AO48" s="222"/>
      <c r="AP48" s="222"/>
      <c r="AQ48" s="222"/>
      <c r="AR48" s="222"/>
      <c r="AS48" s="222"/>
      <c r="AT48" s="222"/>
      <c r="AU48" s="222"/>
      <c r="AV48" s="222"/>
      <c r="AW48" s="222"/>
      <c r="AX48" s="222"/>
      <c r="AY48" s="222"/>
      <c r="AZ48" s="222"/>
      <c r="BA48" s="222"/>
      <c r="BB48" s="222"/>
      <c r="BC48" s="222"/>
      <c r="BD48" s="222"/>
      <c r="BE48" s="222"/>
      <c r="BF48" s="50"/>
      <c r="BG48" s="50"/>
      <c r="BH48" s="50"/>
      <c r="BI48" s="50"/>
      <c r="BJ48" s="50"/>
      <c r="BK48" s="50"/>
      <c r="BL48" s="50"/>
      <c r="BM48" s="50"/>
      <c r="BN48" s="50"/>
      <c r="BO48" s="50"/>
      <c r="BP48" s="50"/>
      <c r="BQ48" s="50"/>
      <c r="BR48" s="222"/>
      <c r="BS48" s="50"/>
      <c r="BT48" s="50"/>
      <c r="BU48" s="50"/>
      <c r="BV48" s="50"/>
      <c r="BW48" s="50"/>
      <c r="BX48" s="50"/>
      <c r="BY48" s="50"/>
      <c r="BZ48" s="50"/>
      <c r="CA48" s="50"/>
      <c r="CB48" s="50"/>
      <c r="CC48" s="50"/>
      <c r="CD48" s="50"/>
    </row>
    <row r="49" spans="2:82">
      <c r="B49" s="41" t="s">
        <v>186</v>
      </c>
      <c r="C49" s="29" t="s">
        <v>187</v>
      </c>
      <c r="D49" s="22" t="s">
        <v>125</v>
      </c>
      <c r="E49" s="223">
        <v>352355.65</v>
      </c>
      <c r="F49" s="223">
        <v>27149.360000000001</v>
      </c>
      <c r="G49" s="223">
        <v>13990.46</v>
      </c>
      <c r="H49" s="223">
        <v>28027</v>
      </c>
      <c r="I49" s="223">
        <v>19502.96</v>
      </c>
      <c r="J49" s="223">
        <v>13264.76</v>
      </c>
      <c r="K49" s="223">
        <v>28077.74</v>
      </c>
      <c r="L49" s="223">
        <v>18069.38</v>
      </c>
      <c r="M49" s="223">
        <v>5575.73</v>
      </c>
      <c r="N49" s="223">
        <v>21729.26</v>
      </c>
      <c r="O49" s="223">
        <v>59755.14</v>
      </c>
      <c r="P49" s="223">
        <v>53487.4</v>
      </c>
      <c r="Q49" s="223">
        <v>63726.47</v>
      </c>
      <c r="R49" s="223">
        <v>192114.04</v>
      </c>
      <c r="S49" s="223">
        <v>58381.01</v>
      </c>
      <c r="T49" s="223">
        <v>16443</v>
      </c>
      <c r="U49" s="223">
        <v>19292.2</v>
      </c>
      <c r="V49" s="223">
        <v>7176.35</v>
      </c>
      <c r="W49" s="223">
        <v>7222.8</v>
      </c>
      <c r="X49" s="223">
        <v>-1572.95</v>
      </c>
      <c r="Y49" s="223">
        <v>-908.07</v>
      </c>
      <c r="Z49" s="223">
        <v>-9183.69</v>
      </c>
      <c r="AA49" s="223">
        <v>10093.1</v>
      </c>
      <c r="AB49" s="223">
        <v>-10949.95</v>
      </c>
      <c r="AC49" s="223">
        <v>-2608.02</v>
      </c>
      <c r="AD49" s="223">
        <v>98728.27</v>
      </c>
      <c r="AE49" s="223">
        <v>-17241.009999999998</v>
      </c>
      <c r="AF49" s="223">
        <v>-10856.7</v>
      </c>
      <c r="AG49" s="223">
        <v>-16644.5</v>
      </c>
      <c r="AH49" s="223">
        <v>-19298.080000000002</v>
      </c>
      <c r="AI49" s="223">
        <v>-14094.96</v>
      </c>
      <c r="AJ49" s="223">
        <v>-10985.82</v>
      </c>
      <c r="AK49" s="223">
        <v>-10068.24</v>
      </c>
      <c r="AL49" s="223">
        <v>-10440.9</v>
      </c>
      <c r="AM49" s="223">
        <v>5531.66</v>
      </c>
      <c r="AN49" s="223">
        <v>-12664.23</v>
      </c>
      <c r="AO49" s="223">
        <v>9266.06</v>
      </c>
      <c r="AP49" s="223">
        <v>-8535.69</v>
      </c>
      <c r="AQ49" s="223">
        <v>81550.39</v>
      </c>
      <c r="AR49" s="223">
        <v>34174.79</v>
      </c>
      <c r="AS49" s="223">
        <v>-7354.41</v>
      </c>
      <c r="AT49" s="223">
        <v>-10030.19</v>
      </c>
      <c r="AU49" s="223">
        <v>-26518.639999999999</v>
      </c>
      <c r="AV49" s="223">
        <v>-8428.9699999999993</v>
      </c>
      <c r="AW49" s="223">
        <v>638.21</v>
      </c>
      <c r="AX49" s="223">
        <v>-24794.720000000001</v>
      </c>
      <c r="AY49" s="223">
        <v>-10501.92</v>
      </c>
      <c r="AZ49" s="223">
        <v>1191.24</v>
      </c>
      <c r="BA49" s="223">
        <v>-12652.54</v>
      </c>
      <c r="BB49" s="223">
        <v>9874.51</v>
      </c>
      <c r="BC49" s="223">
        <v>-6284.22</v>
      </c>
      <c r="BD49" s="223">
        <v>129036.46</v>
      </c>
      <c r="BE49" s="223">
        <v>20504.28</v>
      </c>
      <c r="BF49" s="209">
        <v>-14130.33</v>
      </c>
      <c r="BG49" s="209">
        <v>-14183.34</v>
      </c>
      <c r="BH49" s="209">
        <v>-26284.62</v>
      </c>
      <c r="BI49" s="209">
        <v>-5569.09</v>
      </c>
      <c r="BJ49" s="209">
        <v>-26977.439999999999</v>
      </c>
      <c r="BK49" s="209">
        <v>-29748.38</v>
      </c>
      <c r="BL49" s="209">
        <v>-13165.27</v>
      </c>
      <c r="BM49" s="209">
        <v>-1407.96</v>
      </c>
      <c r="BN49" s="209">
        <v>-4438.62</v>
      </c>
      <c r="BO49" s="209">
        <v>-435.87</v>
      </c>
      <c r="BP49" s="209">
        <v>8909.2000000000007</v>
      </c>
      <c r="BQ49" s="209">
        <v>147936.01</v>
      </c>
      <c r="BR49" s="223">
        <v>-134125.28</v>
      </c>
      <c r="BS49" s="209">
        <v>-13550.41</v>
      </c>
      <c r="BT49" s="209">
        <v>-30843.46</v>
      </c>
      <c r="BU49" s="209">
        <v>-9304.59</v>
      </c>
      <c r="BV49" s="209">
        <v>-19429.900000000001</v>
      </c>
      <c r="BW49" s="209">
        <v>-36231.79</v>
      </c>
      <c r="BX49" s="209">
        <v>-24765.13</v>
      </c>
      <c r="BY49" s="209" t="s">
        <v>1214</v>
      </c>
      <c r="BZ49" s="209" t="s">
        <v>1215</v>
      </c>
      <c r="CA49" s="209" t="s">
        <v>1215</v>
      </c>
      <c r="CB49" s="209" t="s">
        <v>1214</v>
      </c>
      <c r="CC49" s="209" t="s">
        <v>1214</v>
      </c>
      <c r="CD49" s="209" t="s">
        <v>1214</v>
      </c>
    </row>
  </sheetData>
  <mergeCells count="11">
    <mergeCell ref="BS6:CD6"/>
    <mergeCell ref="E4:CD5"/>
    <mergeCell ref="E3:CD3"/>
    <mergeCell ref="E2:CD2"/>
    <mergeCell ref="BF6:BQ6"/>
    <mergeCell ref="B8:D8"/>
    <mergeCell ref="B5:C6"/>
    <mergeCell ref="F6:Q6"/>
    <mergeCell ref="S6:AD6"/>
    <mergeCell ref="AF6:AQ6"/>
    <mergeCell ref="AS6:BD6"/>
  </mergeCells>
  <hyperlinks>
    <hyperlink ref="B1" location="Indice!A1" display="Regresar" xr:uid="{00000000-0004-0000-0100-000000000000}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5"/>
  <dimension ref="B1:BR45"/>
  <sheetViews>
    <sheetView showGridLines="0" topLeftCell="C1" workbookViewId="0">
      <selection activeCell="BF1" sqref="BF1:BQ1048576"/>
    </sheetView>
  </sheetViews>
  <sheetFormatPr baseColWidth="10" defaultColWidth="11.42578125" defaultRowHeight="15" outlineLevelCol="1"/>
  <cols>
    <col min="3" max="3" width="83.5703125" customWidth="1"/>
    <col min="4" max="4" width="13.28515625" customWidth="1"/>
    <col min="5" max="5" width="11.42578125" style="50" customWidth="1"/>
    <col min="6" max="9" width="11.42578125" style="50" hidden="1" customWidth="1" outlineLevel="1"/>
    <col min="10" max="17" width="11.42578125" hidden="1" customWidth="1" outlineLevel="1"/>
    <col min="18" max="18" width="11.42578125" collapsed="1"/>
    <col min="19" max="30" width="0" hidden="1" customWidth="1" outlineLevel="1"/>
    <col min="31" max="31" width="11.42578125" collapsed="1"/>
    <col min="32" max="43" width="0" hidden="1" customWidth="1" outlineLevel="1"/>
    <col min="44" max="44" width="11.42578125" collapsed="1"/>
    <col min="45" max="56" width="0" hidden="1" customWidth="1" outlineLevel="1"/>
    <col min="57" max="57" width="11.42578125" collapsed="1"/>
    <col min="58" max="69" width="0" hidden="1" customWidth="1" outlineLevel="1"/>
    <col min="70" max="70" width="11.42578125" collapsed="1"/>
  </cols>
  <sheetData>
    <row r="1" spans="2:69">
      <c r="B1" s="12" t="s">
        <v>117</v>
      </c>
      <c r="E1"/>
      <c r="F1"/>
      <c r="G1"/>
      <c r="H1"/>
      <c r="I1"/>
    </row>
    <row r="2" spans="2:69" ht="15" customHeight="1">
      <c r="B2" s="51" t="s">
        <v>118</v>
      </c>
      <c r="C2" s="52"/>
      <c r="D2" s="27"/>
      <c r="E2" s="243" t="str">
        <f>+Indice!H25</f>
        <v>Costa Rica Gobiernos Locales</v>
      </c>
      <c r="F2" s="244"/>
      <c r="G2" s="244"/>
      <c r="H2" s="244"/>
      <c r="I2" s="244"/>
      <c r="J2" s="244"/>
      <c r="K2" s="244"/>
      <c r="L2" s="244"/>
      <c r="M2" s="244"/>
      <c r="N2" s="244"/>
      <c r="O2" s="244"/>
      <c r="P2" s="244"/>
      <c r="Q2" s="244"/>
      <c r="R2" s="244"/>
      <c r="S2" s="244"/>
      <c r="T2" s="244"/>
      <c r="U2" s="244"/>
      <c r="V2" s="244"/>
      <c r="W2" s="244"/>
      <c r="X2" s="244"/>
      <c r="Y2" s="244"/>
      <c r="Z2" s="244"/>
      <c r="AA2" s="244"/>
      <c r="AB2" s="244"/>
      <c r="AC2" s="244"/>
      <c r="AD2" s="244"/>
      <c r="AE2" s="244"/>
      <c r="AF2" s="244"/>
      <c r="AG2" s="244"/>
      <c r="AH2" s="244"/>
      <c r="AI2" s="244"/>
      <c r="AJ2" s="244"/>
      <c r="AK2" s="244"/>
      <c r="AL2" s="244"/>
      <c r="AM2" s="244"/>
      <c r="AN2" s="244"/>
      <c r="AO2" s="244"/>
      <c r="AP2" s="244"/>
      <c r="AQ2" s="244"/>
      <c r="AR2" s="244"/>
      <c r="AS2" s="244"/>
      <c r="AT2" s="244"/>
      <c r="AU2" s="244"/>
      <c r="AV2" s="244"/>
      <c r="AW2" s="244"/>
      <c r="AX2" s="244"/>
      <c r="AY2" s="244"/>
      <c r="AZ2" s="244"/>
      <c r="BA2" s="244"/>
      <c r="BB2" s="244"/>
      <c r="BC2" s="244"/>
      <c r="BD2" s="244"/>
      <c r="BE2" s="244"/>
      <c r="BF2" s="244"/>
      <c r="BG2" s="244"/>
      <c r="BH2" s="244"/>
      <c r="BI2" s="244"/>
      <c r="BJ2" s="244"/>
      <c r="BK2" s="244"/>
      <c r="BL2" s="244"/>
      <c r="BM2" s="244"/>
      <c r="BN2" s="244"/>
      <c r="BO2" s="244"/>
      <c r="BP2" s="244"/>
      <c r="BQ2" s="245"/>
    </row>
    <row r="3" spans="2:69" ht="15" customHeight="1">
      <c r="B3" s="51" t="s">
        <v>188</v>
      </c>
      <c r="C3" s="53"/>
      <c r="D3" s="22"/>
      <c r="E3" s="246" t="s">
        <v>189</v>
      </c>
      <c r="F3" s="247"/>
      <c r="G3" s="247"/>
      <c r="H3" s="247"/>
      <c r="I3" s="247"/>
      <c r="J3" s="247"/>
      <c r="K3" s="247"/>
      <c r="L3" s="247"/>
      <c r="M3" s="247"/>
      <c r="N3" s="247"/>
      <c r="O3" s="247"/>
      <c r="P3" s="247"/>
      <c r="Q3" s="247"/>
      <c r="R3" s="247"/>
      <c r="S3" s="247"/>
      <c r="T3" s="247"/>
      <c r="U3" s="247"/>
      <c r="V3" s="247"/>
      <c r="W3" s="247"/>
      <c r="X3" s="247"/>
      <c r="Y3" s="247"/>
      <c r="Z3" s="247"/>
      <c r="AA3" s="247"/>
      <c r="AB3" s="247"/>
      <c r="AC3" s="247"/>
      <c r="AD3" s="247"/>
      <c r="AE3" s="247"/>
      <c r="AF3" s="247"/>
      <c r="AG3" s="247"/>
      <c r="AH3" s="247"/>
      <c r="AI3" s="247"/>
      <c r="AJ3" s="247"/>
      <c r="AK3" s="247"/>
      <c r="AL3" s="247"/>
      <c r="AM3" s="247"/>
      <c r="AN3" s="247"/>
      <c r="AO3" s="247"/>
      <c r="AP3" s="247"/>
      <c r="AQ3" s="247"/>
      <c r="AR3" s="247"/>
      <c r="AS3" s="247"/>
      <c r="AT3" s="247"/>
      <c r="AU3" s="247"/>
      <c r="AV3" s="247"/>
      <c r="AW3" s="247"/>
      <c r="AX3" s="247"/>
      <c r="AY3" s="247"/>
      <c r="AZ3" s="247"/>
      <c r="BA3" s="247"/>
      <c r="BB3" s="247"/>
      <c r="BC3" s="247"/>
      <c r="BD3" s="247"/>
      <c r="BE3" s="247"/>
      <c r="BF3" s="247"/>
      <c r="BG3" s="247"/>
      <c r="BH3" s="247"/>
      <c r="BI3" s="247"/>
      <c r="BJ3" s="247"/>
      <c r="BK3" s="247"/>
      <c r="BL3" s="247"/>
      <c r="BM3" s="247"/>
      <c r="BN3" s="247"/>
      <c r="BO3" s="247"/>
      <c r="BP3" s="247"/>
      <c r="BQ3" s="248"/>
    </row>
    <row r="4" spans="2:69" ht="15" customHeight="1">
      <c r="B4" s="19"/>
      <c r="C4" s="20"/>
      <c r="D4" s="21"/>
      <c r="E4" s="249" t="s">
        <v>121</v>
      </c>
      <c r="F4" s="250"/>
      <c r="G4" s="250"/>
      <c r="H4" s="250"/>
      <c r="I4" s="250"/>
      <c r="J4" s="250"/>
      <c r="K4" s="250"/>
      <c r="L4" s="250"/>
      <c r="M4" s="250"/>
      <c r="N4" s="250"/>
      <c r="O4" s="250"/>
      <c r="P4" s="250"/>
      <c r="Q4" s="250"/>
      <c r="R4" s="250"/>
      <c r="S4" s="250"/>
      <c r="T4" s="250"/>
      <c r="U4" s="250"/>
      <c r="V4" s="250"/>
      <c r="W4" s="250"/>
      <c r="X4" s="250"/>
      <c r="Y4" s="250"/>
      <c r="Z4" s="250"/>
      <c r="AA4" s="250"/>
      <c r="AB4" s="250"/>
      <c r="AC4" s="250"/>
      <c r="AD4" s="250"/>
      <c r="AE4" s="250"/>
      <c r="AF4" s="250"/>
      <c r="AG4" s="250"/>
      <c r="AH4" s="250"/>
      <c r="AI4" s="250"/>
      <c r="AJ4" s="250"/>
      <c r="AK4" s="250"/>
      <c r="AL4" s="250"/>
      <c r="AM4" s="250"/>
      <c r="AN4" s="250"/>
      <c r="AO4" s="250"/>
      <c r="AP4" s="250"/>
      <c r="AQ4" s="250"/>
      <c r="AR4" s="250"/>
      <c r="AS4" s="250"/>
      <c r="AT4" s="250"/>
      <c r="AU4" s="250"/>
      <c r="AV4" s="250"/>
      <c r="AW4" s="250"/>
      <c r="AX4" s="250"/>
      <c r="AY4" s="250"/>
      <c r="AZ4" s="250"/>
      <c r="BA4" s="250"/>
      <c r="BB4" s="250"/>
      <c r="BC4" s="250"/>
      <c r="BD4" s="250"/>
      <c r="BE4" s="250"/>
      <c r="BF4" s="250"/>
      <c r="BG4" s="250"/>
      <c r="BH4" s="250"/>
      <c r="BI4" s="250"/>
      <c r="BJ4" s="250"/>
      <c r="BK4" s="250"/>
      <c r="BL4" s="250"/>
      <c r="BM4" s="250"/>
      <c r="BN4" s="250"/>
      <c r="BO4" s="250"/>
      <c r="BP4" s="250"/>
      <c r="BQ4" s="251"/>
    </row>
    <row r="5" spans="2:69" ht="15" customHeight="1">
      <c r="B5" s="241" t="s">
        <v>190</v>
      </c>
      <c r="C5" s="242"/>
      <c r="D5" s="22"/>
      <c r="E5" s="252"/>
      <c r="F5" s="253"/>
      <c r="G5" s="253"/>
      <c r="H5" s="253"/>
      <c r="I5" s="253"/>
      <c r="J5" s="253"/>
      <c r="K5" s="253"/>
      <c r="L5" s="253"/>
      <c r="M5" s="253"/>
      <c r="N5" s="253"/>
      <c r="O5" s="253"/>
      <c r="P5" s="253"/>
      <c r="Q5" s="253"/>
      <c r="R5" s="253"/>
      <c r="S5" s="253"/>
      <c r="T5" s="253"/>
      <c r="U5" s="253"/>
      <c r="V5" s="253"/>
      <c r="W5" s="253"/>
      <c r="X5" s="253"/>
      <c r="Y5" s="253"/>
      <c r="Z5" s="253"/>
      <c r="AA5" s="253"/>
      <c r="AB5" s="253"/>
      <c r="AC5" s="253"/>
      <c r="AD5" s="253"/>
      <c r="AE5" s="253"/>
      <c r="AF5" s="253"/>
      <c r="AG5" s="253"/>
      <c r="AH5" s="253"/>
      <c r="AI5" s="253"/>
      <c r="AJ5" s="253"/>
      <c r="AK5" s="253"/>
      <c r="AL5" s="253"/>
      <c r="AM5" s="253"/>
      <c r="AN5" s="253"/>
      <c r="AO5" s="253"/>
      <c r="AP5" s="253"/>
      <c r="AQ5" s="253"/>
      <c r="AR5" s="253"/>
      <c r="AS5" s="253"/>
      <c r="AT5" s="253"/>
      <c r="AU5" s="253"/>
      <c r="AV5" s="253"/>
      <c r="AW5" s="253"/>
      <c r="AX5" s="253"/>
      <c r="AY5" s="253"/>
      <c r="AZ5" s="253"/>
      <c r="BA5" s="253"/>
      <c r="BB5" s="253"/>
      <c r="BC5" s="253"/>
      <c r="BD5" s="253"/>
      <c r="BE5" s="253"/>
      <c r="BF5" s="253"/>
      <c r="BG5" s="253"/>
      <c r="BH5" s="253"/>
      <c r="BI5" s="253"/>
      <c r="BJ5" s="253"/>
      <c r="BK5" s="253"/>
      <c r="BL5" s="253"/>
      <c r="BM5" s="253"/>
      <c r="BN5" s="253"/>
      <c r="BO5" s="253"/>
      <c r="BP5" s="253"/>
      <c r="BQ5" s="254"/>
    </row>
    <row r="6" spans="2:69" ht="14.45" customHeight="1">
      <c r="B6" s="241"/>
      <c r="C6" s="242"/>
      <c r="D6" s="22"/>
      <c r="E6" s="255">
        <v>2019</v>
      </c>
      <c r="F6" s="256">
        <v>2019</v>
      </c>
      <c r="G6" s="257"/>
      <c r="H6" s="257"/>
      <c r="I6" s="257"/>
      <c r="J6" s="257"/>
      <c r="K6" s="257"/>
      <c r="L6" s="257"/>
      <c r="M6" s="257"/>
      <c r="N6" s="257"/>
      <c r="O6" s="257"/>
      <c r="P6" s="257"/>
      <c r="Q6" s="258"/>
      <c r="R6" s="255">
        <f>+E6+1</f>
        <v>2020</v>
      </c>
      <c r="S6" s="256">
        <v>2020</v>
      </c>
      <c r="T6" s="257"/>
      <c r="U6" s="257"/>
      <c r="V6" s="257"/>
      <c r="W6" s="257"/>
      <c r="X6" s="257"/>
      <c r="Y6" s="257"/>
      <c r="Z6" s="257"/>
      <c r="AA6" s="257"/>
      <c r="AB6" s="257"/>
      <c r="AC6" s="257"/>
      <c r="AD6" s="258"/>
      <c r="AE6" s="255">
        <f>+R6+1</f>
        <v>2021</v>
      </c>
      <c r="AF6" s="256">
        <v>2021</v>
      </c>
      <c r="AG6" s="257"/>
      <c r="AH6" s="257"/>
      <c r="AI6" s="257"/>
      <c r="AJ6" s="257"/>
      <c r="AK6" s="257"/>
      <c r="AL6" s="257"/>
      <c r="AM6" s="257"/>
      <c r="AN6" s="257"/>
      <c r="AO6" s="257"/>
      <c r="AP6" s="257"/>
      <c r="AQ6" s="258"/>
      <c r="AR6" s="255">
        <f>+AE6+1</f>
        <v>2022</v>
      </c>
      <c r="AS6" s="259">
        <v>2022</v>
      </c>
      <c r="AT6" s="260"/>
      <c r="AU6" s="260"/>
      <c r="AV6" s="260"/>
      <c r="AW6" s="260"/>
      <c r="AX6" s="260"/>
      <c r="AY6" s="260"/>
      <c r="AZ6" s="260"/>
      <c r="BA6" s="260"/>
      <c r="BB6" s="260"/>
      <c r="BC6" s="260"/>
      <c r="BD6" s="261"/>
      <c r="BE6" s="262">
        <f>+AR6+1</f>
        <v>2023</v>
      </c>
      <c r="BF6" s="259">
        <v>2023</v>
      </c>
      <c r="BG6" s="260"/>
      <c r="BH6" s="260"/>
      <c r="BI6" s="260"/>
      <c r="BJ6" s="260"/>
      <c r="BK6" s="260"/>
      <c r="BL6" s="260"/>
      <c r="BM6" s="260"/>
      <c r="BN6" s="260"/>
      <c r="BO6" s="260"/>
      <c r="BP6" s="260"/>
      <c r="BQ6" s="261"/>
    </row>
    <row r="7" spans="2:69">
      <c r="B7" s="23"/>
      <c r="C7" s="24"/>
      <c r="D7" s="24"/>
      <c r="E7" s="255"/>
      <c r="F7" s="210">
        <v>43466</v>
      </c>
      <c r="G7" s="210">
        <v>43497</v>
      </c>
      <c r="H7" s="210">
        <v>43525</v>
      </c>
      <c r="I7" s="210">
        <v>43556</v>
      </c>
      <c r="J7" s="210">
        <v>43586</v>
      </c>
      <c r="K7" s="210">
        <v>43617</v>
      </c>
      <c r="L7" s="210">
        <v>43647</v>
      </c>
      <c r="M7" s="210">
        <v>43678</v>
      </c>
      <c r="N7" s="210">
        <v>43709</v>
      </c>
      <c r="O7" s="210">
        <v>43739</v>
      </c>
      <c r="P7" s="210">
        <v>43770</v>
      </c>
      <c r="Q7" s="210">
        <v>43800</v>
      </c>
      <c r="R7" s="255"/>
      <c r="S7" s="210">
        <v>43831</v>
      </c>
      <c r="T7" s="210">
        <v>43862</v>
      </c>
      <c r="U7" s="210">
        <v>43891</v>
      </c>
      <c r="V7" s="210">
        <v>43922</v>
      </c>
      <c r="W7" s="210">
        <v>43952</v>
      </c>
      <c r="X7" s="210">
        <v>43983</v>
      </c>
      <c r="Y7" s="210">
        <v>44013</v>
      </c>
      <c r="Z7" s="210">
        <v>44044</v>
      </c>
      <c r="AA7" s="210">
        <v>44075</v>
      </c>
      <c r="AB7" s="210">
        <v>44105</v>
      </c>
      <c r="AC7" s="210">
        <v>44136</v>
      </c>
      <c r="AD7" s="210">
        <v>44166</v>
      </c>
      <c r="AE7" s="255"/>
      <c r="AF7" s="210">
        <v>44197</v>
      </c>
      <c r="AG7" s="210">
        <v>44228</v>
      </c>
      <c r="AH7" s="210">
        <v>44256</v>
      </c>
      <c r="AI7" s="210">
        <v>44287</v>
      </c>
      <c r="AJ7" s="210">
        <v>44317</v>
      </c>
      <c r="AK7" s="210">
        <v>44348</v>
      </c>
      <c r="AL7" s="210">
        <v>44378</v>
      </c>
      <c r="AM7" s="210">
        <v>44409</v>
      </c>
      <c r="AN7" s="210">
        <v>44440</v>
      </c>
      <c r="AO7" s="210">
        <v>44470</v>
      </c>
      <c r="AP7" s="210">
        <v>44501</v>
      </c>
      <c r="AQ7" s="210">
        <v>44531</v>
      </c>
      <c r="AR7" s="255"/>
      <c r="AS7" s="210">
        <v>44562</v>
      </c>
      <c r="AT7" s="210">
        <v>44593</v>
      </c>
      <c r="AU7" s="210">
        <v>44621</v>
      </c>
      <c r="AV7" s="210">
        <v>44652</v>
      </c>
      <c r="AW7" s="210">
        <v>44682</v>
      </c>
      <c r="AX7" s="210">
        <v>44713</v>
      </c>
      <c r="AY7" s="210">
        <v>44743</v>
      </c>
      <c r="AZ7" s="210">
        <v>44774</v>
      </c>
      <c r="BA7" s="210">
        <v>44805</v>
      </c>
      <c r="BB7" s="210">
        <v>44835</v>
      </c>
      <c r="BC7" s="210">
        <v>44866</v>
      </c>
      <c r="BD7" s="210">
        <v>44896</v>
      </c>
      <c r="BE7" s="263"/>
      <c r="BF7" s="210">
        <v>44927</v>
      </c>
      <c r="BG7" s="210">
        <v>44958</v>
      </c>
      <c r="BH7" s="210">
        <v>44986</v>
      </c>
      <c r="BI7" s="210">
        <v>45017</v>
      </c>
      <c r="BJ7" s="210">
        <v>45047</v>
      </c>
      <c r="BK7" s="210">
        <v>45078</v>
      </c>
      <c r="BL7" s="210">
        <v>45108</v>
      </c>
      <c r="BM7" s="210">
        <v>45139</v>
      </c>
      <c r="BN7" s="210">
        <v>45170</v>
      </c>
      <c r="BO7" s="210">
        <v>45200</v>
      </c>
      <c r="BP7" s="210">
        <v>45231</v>
      </c>
      <c r="BQ7" s="210">
        <v>45261</v>
      </c>
    </row>
    <row r="8" spans="2:69">
      <c r="B8" s="54" t="s">
        <v>155</v>
      </c>
      <c r="C8" s="55" t="s">
        <v>191</v>
      </c>
      <c r="D8" s="56" t="s">
        <v>125</v>
      </c>
      <c r="E8" s="91"/>
      <c r="F8" s="91"/>
      <c r="G8" s="91"/>
      <c r="H8" s="91"/>
      <c r="I8" s="91"/>
      <c r="J8" s="91"/>
      <c r="K8" s="91"/>
      <c r="L8" s="91"/>
      <c r="M8" s="91"/>
      <c r="N8" s="91"/>
      <c r="O8" s="91"/>
      <c r="P8" s="91"/>
      <c r="Q8" s="91"/>
      <c r="R8" s="91"/>
      <c r="S8" s="91"/>
      <c r="T8" s="91"/>
      <c r="U8" s="91"/>
      <c r="V8" s="91"/>
      <c r="W8" s="91"/>
      <c r="X8" s="91"/>
      <c r="Y8" s="91"/>
      <c r="Z8" s="91"/>
      <c r="AA8" s="91"/>
      <c r="AB8" s="91"/>
      <c r="AC8" s="91"/>
      <c r="AD8" s="91"/>
      <c r="AE8" s="91"/>
      <c r="AF8" s="91"/>
      <c r="AG8" s="91"/>
      <c r="AH8" s="91"/>
      <c r="AI8" s="91"/>
      <c r="AJ8" s="91"/>
      <c r="AK8" s="91"/>
      <c r="AL8" s="91"/>
      <c r="AM8" s="91"/>
      <c r="AN8" s="91"/>
      <c r="AO8" s="91"/>
      <c r="AP8" s="91"/>
      <c r="AQ8" s="91"/>
      <c r="AR8" s="91"/>
      <c r="AS8" s="91"/>
      <c r="AT8" s="91"/>
      <c r="AU8" s="91"/>
      <c r="AV8" s="91"/>
      <c r="AW8" s="91"/>
      <c r="AX8" s="91"/>
      <c r="AY8" s="91"/>
      <c r="AZ8" s="91"/>
      <c r="BA8" s="91"/>
      <c r="BB8" s="91"/>
      <c r="BC8" s="91"/>
      <c r="BD8" s="91"/>
      <c r="BE8" s="91"/>
      <c r="BF8" s="91"/>
      <c r="BG8" s="91"/>
      <c r="BH8" s="91"/>
      <c r="BI8" s="91"/>
      <c r="BJ8" s="91"/>
      <c r="BK8" s="91"/>
      <c r="BL8" s="91"/>
      <c r="BM8" s="91"/>
      <c r="BN8" s="91"/>
      <c r="BO8" s="91"/>
      <c r="BP8" s="91"/>
      <c r="BQ8" s="91"/>
    </row>
    <row r="9" spans="2:69">
      <c r="B9" s="39" t="s">
        <v>192</v>
      </c>
      <c r="C9" s="58" t="s">
        <v>193</v>
      </c>
      <c r="D9" s="59" t="s">
        <v>125</v>
      </c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0"/>
      <c r="AK9" s="30"/>
      <c r="AL9" s="30"/>
      <c r="AM9" s="30"/>
      <c r="AN9" s="30"/>
      <c r="AO9" s="30"/>
      <c r="AP9" s="30"/>
      <c r="AQ9" s="30"/>
      <c r="AR9" s="30"/>
      <c r="AS9" s="30"/>
      <c r="AT9" s="30"/>
      <c r="AU9" s="30"/>
      <c r="AV9" s="30"/>
      <c r="AW9" s="30"/>
      <c r="AX9" s="30"/>
      <c r="AY9" s="30"/>
      <c r="AZ9" s="30"/>
      <c r="BA9" s="30"/>
      <c r="BB9" s="30"/>
      <c r="BC9" s="30"/>
      <c r="BD9" s="30"/>
      <c r="BE9" s="30"/>
      <c r="BF9" s="30"/>
      <c r="BG9" s="30"/>
      <c r="BH9" s="30"/>
      <c r="BI9" s="30"/>
      <c r="BJ9" s="30"/>
      <c r="BK9" s="30"/>
      <c r="BL9" s="30"/>
      <c r="BM9" s="30"/>
      <c r="BN9" s="30"/>
      <c r="BO9" s="30"/>
      <c r="BP9" s="30"/>
      <c r="BQ9" s="30"/>
    </row>
    <row r="10" spans="2:69">
      <c r="B10" s="41" t="s">
        <v>194</v>
      </c>
      <c r="C10" s="60" t="s">
        <v>195</v>
      </c>
      <c r="D10" s="59" t="s">
        <v>125</v>
      </c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30"/>
      <c r="AK10" s="30"/>
      <c r="AL10" s="30"/>
      <c r="AM10" s="30"/>
      <c r="AN10" s="30"/>
      <c r="AO10" s="30"/>
      <c r="AP10" s="30"/>
      <c r="AQ10" s="30"/>
      <c r="AR10" s="30"/>
      <c r="AS10" s="30"/>
      <c r="AT10" s="30"/>
      <c r="AU10" s="30"/>
      <c r="AV10" s="30"/>
      <c r="AW10" s="30"/>
      <c r="AX10" s="30"/>
      <c r="AY10" s="30"/>
      <c r="AZ10" s="30"/>
      <c r="BA10" s="30"/>
      <c r="BB10" s="30"/>
      <c r="BC10" s="30"/>
      <c r="BD10" s="30"/>
      <c r="BE10" s="30"/>
      <c r="BF10" s="30"/>
      <c r="BG10" s="30"/>
      <c r="BH10" s="30"/>
      <c r="BI10" s="30"/>
      <c r="BJ10" s="30"/>
      <c r="BK10" s="30"/>
      <c r="BL10" s="30"/>
      <c r="BM10" s="30"/>
      <c r="BN10" s="30"/>
      <c r="BO10" s="30"/>
      <c r="BP10" s="30"/>
      <c r="BQ10" s="30"/>
    </row>
    <row r="11" spans="2:69">
      <c r="B11" s="41" t="s">
        <v>196</v>
      </c>
      <c r="C11" s="60" t="s">
        <v>197</v>
      </c>
      <c r="D11" s="59" t="s">
        <v>125</v>
      </c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J11" s="30"/>
      <c r="AK11" s="30"/>
      <c r="AL11" s="30"/>
      <c r="AM11" s="30"/>
      <c r="AN11" s="30"/>
      <c r="AO11" s="30"/>
      <c r="AP11" s="30"/>
      <c r="AQ11" s="30"/>
      <c r="AR11" s="30"/>
      <c r="AS11" s="30"/>
      <c r="AT11" s="30"/>
      <c r="AU11" s="30"/>
      <c r="AV11" s="30"/>
      <c r="AW11" s="30"/>
      <c r="AX11" s="30"/>
      <c r="AY11" s="30"/>
      <c r="AZ11" s="30"/>
      <c r="BA11" s="30"/>
      <c r="BB11" s="30"/>
      <c r="BC11" s="30"/>
      <c r="BD11" s="30"/>
      <c r="BE11" s="30"/>
      <c r="BF11" s="30"/>
      <c r="BG11" s="30"/>
      <c r="BH11" s="30"/>
      <c r="BI11" s="30"/>
      <c r="BJ11" s="30"/>
      <c r="BK11" s="30"/>
      <c r="BL11" s="30"/>
      <c r="BM11" s="30"/>
      <c r="BN11" s="30"/>
      <c r="BO11" s="30"/>
      <c r="BP11" s="30"/>
      <c r="BQ11" s="30"/>
    </row>
    <row r="12" spans="2:69">
      <c r="B12" s="41" t="s">
        <v>198</v>
      </c>
      <c r="C12" s="60" t="s">
        <v>199</v>
      </c>
      <c r="D12" s="59" t="s">
        <v>125</v>
      </c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O12" s="30"/>
      <c r="AP12" s="30"/>
      <c r="AQ12" s="30"/>
      <c r="AR12" s="30"/>
      <c r="AS12" s="30"/>
      <c r="AT12" s="30"/>
      <c r="AU12" s="30"/>
      <c r="AV12" s="30"/>
      <c r="AW12" s="30"/>
      <c r="AX12" s="30"/>
      <c r="AY12" s="30"/>
      <c r="AZ12" s="30"/>
      <c r="BA12" s="30"/>
      <c r="BB12" s="30"/>
      <c r="BC12" s="30"/>
      <c r="BD12" s="30"/>
      <c r="BE12" s="30"/>
      <c r="BF12" s="30"/>
      <c r="BG12" s="30"/>
      <c r="BH12" s="30"/>
      <c r="BI12" s="30"/>
      <c r="BJ12" s="30"/>
      <c r="BK12" s="30"/>
      <c r="BL12" s="30"/>
      <c r="BM12" s="30"/>
      <c r="BN12" s="30"/>
      <c r="BO12" s="30"/>
      <c r="BP12" s="30"/>
      <c r="BQ12" s="30"/>
    </row>
    <row r="13" spans="2:69">
      <c r="B13" s="41" t="s">
        <v>200</v>
      </c>
      <c r="C13" s="60" t="s">
        <v>201</v>
      </c>
      <c r="D13" s="59" t="s">
        <v>125</v>
      </c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28"/>
      <c r="BC13" s="28"/>
      <c r="BD13" s="28"/>
      <c r="BE13" s="28"/>
      <c r="BF13" s="28"/>
      <c r="BG13" s="28"/>
      <c r="BH13" s="28"/>
      <c r="BI13" s="28"/>
      <c r="BJ13" s="28"/>
      <c r="BK13" s="28"/>
      <c r="BL13" s="28"/>
      <c r="BM13" s="28"/>
      <c r="BN13" s="28"/>
      <c r="BO13" s="28"/>
      <c r="BP13" s="28"/>
      <c r="BQ13" s="28"/>
    </row>
    <row r="14" spans="2:69">
      <c r="B14" s="39" t="s">
        <v>202</v>
      </c>
      <c r="C14" s="58" t="s">
        <v>203</v>
      </c>
      <c r="D14" s="59" t="s">
        <v>125</v>
      </c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30"/>
      <c r="AO14" s="30"/>
      <c r="AP14" s="30"/>
      <c r="AQ14" s="30"/>
      <c r="AR14" s="30"/>
      <c r="AS14" s="30"/>
      <c r="AT14" s="30"/>
      <c r="AU14" s="30"/>
      <c r="AV14" s="30"/>
      <c r="AW14" s="30"/>
      <c r="AX14" s="30"/>
      <c r="AY14" s="30"/>
      <c r="AZ14" s="30"/>
      <c r="BA14" s="30"/>
      <c r="BB14" s="30"/>
      <c r="BC14" s="30"/>
      <c r="BD14" s="30"/>
      <c r="BE14" s="30"/>
      <c r="BF14" s="30"/>
      <c r="BG14" s="30"/>
      <c r="BH14" s="30"/>
      <c r="BI14" s="30"/>
      <c r="BJ14" s="30"/>
      <c r="BK14" s="30"/>
      <c r="BL14" s="30"/>
      <c r="BM14" s="30"/>
      <c r="BN14" s="30"/>
      <c r="BO14" s="30"/>
      <c r="BP14" s="30"/>
      <c r="BQ14" s="30"/>
    </row>
    <row r="15" spans="2:69">
      <c r="B15" s="41" t="s">
        <v>204</v>
      </c>
      <c r="C15" s="60" t="s">
        <v>205</v>
      </c>
      <c r="D15" s="59" t="s">
        <v>125</v>
      </c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30"/>
      <c r="AQ15" s="30"/>
      <c r="AR15" s="30"/>
      <c r="AS15" s="30"/>
      <c r="AT15" s="30"/>
      <c r="AU15" s="30"/>
      <c r="AV15" s="30"/>
      <c r="AW15" s="30"/>
      <c r="AX15" s="30"/>
      <c r="AY15" s="30"/>
      <c r="AZ15" s="30"/>
      <c r="BA15" s="30"/>
      <c r="BB15" s="30"/>
      <c r="BC15" s="30"/>
      <c r="BD15" s="30"/>
      <c r="BE15" s="30"/>
      <c r="BF15" s="30"/>
      <c r="BG15" s="30"/>
      <c r="BH15" s="30"/>
      <c r="BI15" s="30"/>
      <c r="BJ15" s="30"/>
      <c r="BK15" s="30"/>
      <c r="BL15" s="30"/>
      <c r="BM15" s="30"/>
      <c r="BN15" s="30"/>
      <c r="BO15" s="30"/>
      <c r="BP15" s="30"/>
      <c r="BQ15" s="30"/>
    </row>
    <row r="16" spans="2:69">
      <c r="B16" s="41" t="s">
        <v>206</v>
      </c>
      <c r="C16" s="60" t="s">
        <v>207</v>
      </c>
      <c r="D16" s="59" t="s">
        <v>125</v>
      </c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0"/>
      <c r="AU16" s="30"/>
      <c r="AV16" s="30"/>
      <c r="AW16" s="30"/>
      <c r="AX16" s="30"/>
      <c r="AY16" s="30"/>
      <c r="AZ16" s="30"/>
      <c r="BA16" s="30"/>
      <c r="BB16" s="30"/>
      <c r="BC16" s="30"/>
      <c r="BD16" s="30"/>
      <c r="BE16" s="30"/>
      <c r="BF16" s="30"/>
      <c r="BG16" s="30"/>
      <c r="BH16" s="30"/>
      <c r="BI16" s="30"/>
      <c r="BJ16" s="30"/>
      <c r="BK16" s="30"/>
      <c r="BL16" s="30"/>
      <c r="BM16" s="30"/>
      <c r="BN16" s="30"/>
      <c r="BO16" s="30"/>
      <c r="BP16" s="30"/>
      <c r="BQ16" s="30"/>
    </row>
    <row r="17" spans="2:69">
      <c r="B17" s="41" t="s">
        <v>208</v>
      </c>
      <c r="C17" s="60" t="s">
        <v>209</v>
      </c>
      <c r="D17" s="59" t="s">
        <v>125</v>
      </c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30"/>
      <c r="AQ17" s="30"/>
      <c r="AR17" s="30"/>
      <c r="AS17" s="30"/>
      <c r="AT17" s="30"/>
      <c r="AU17" s="30"/>
      <c r="AV17" s="30"/>
      <c r="AW17" s="30"/>
      <c r="AX17" s="30"/>
      <c r="AY17" s="30"/>
      <c r="AZ17" s="30"/>
      <c r="BA17" s="30"/>
      <c r="BB17" s="30"/>
      <c r="BC17" s="30"/>
      <c r="BD17" s="30"/>
      <c r="BE17" s="30"/>
      <c r="BF17" s="30"/>
      <c r="BG17" s="30"/>
      <c r="BH17" s="30"/>
      <c r="BI17" s="30"/>
      <c r="BJ17" s="30"/>
      <c r="BK17" s="30"/>
      <c r="BL17" s="30"/>
      <c r="BM17" s="30"/>
      <c r="BN17" s="30"/>
      <c r="BO17" s="30"/>
      <c r="BP17" s="30"/>
      <c r="BQ17" s="30"/>
    </row>
    <row r="18" spans="2:69">
      <c r="B18" s="41" t="s">
        <v>210</v>
      </c>
      <c r="C18" s="60" t="s">
        <v>211</v>
      </c>
      <c r="D18" s="59" t="s">
        <v>125</v>
      </c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30"/>
      <c r="AQ18" s="30"/>
      <c r="AR18" s="30"/>
      <c r="AS18" s="30"/>
      <c r="AT18" s="30"/>
      <c r="AU18" s="30"/>
      <c r="AV18" s="30"/>
      <c r="AW18" s="30"/>
      <c r="AX18" s="30"/>
      <c r="AY18" s="30"/>
      <c r="AZ18" s="30"/>
      <c r="BA18" s="30"/>
      <c r="BB18" s="30"/>
      <c r="BC18" s="30"/>
      <c r="BD18" s="30"/>
      <c r="BE18" s="30"/>
      <c r="BF18" s="30"/>
      <c r="BG18" s="30"/>
      <c r="BH18" s="30"/>
      <c r="BI18" s="30"/>
      <c r="BJ18" s="30"/>
      <c r="BK18" s="30"/>
      <c r="BL18" s="30"/>
      <c r="BM18" s="30"/>
      <c r="BN18" s="30"/>
      <c r="BO18" s="30"/>
      <c r="BP18" s="30"/>
      <c r="BQ18" s="30"/>
    </row>
    <row r="19" spans="2:69">
      <c r="B19" s="41" t="s">
        <v>212</v>
      </c>
      <c r="C19" s="60" t="s">
        <v>213</v>
      </c>
      <c r="D19" s="59" t="s">
        <v>125</v>
      </c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T19" s="30"/>
      <c r="AU19" s="30"/>
      <c r="AV19" s="30"/>
      <c r="AW19" s="30"/>
      <c r="AX19" s="30"/>
      <c r="AY19" s="30"/>
      <c r="AZ19" s="30"/>
      <c r="BA19" s="30"/>
      <c r="BB19" s="30"/>
      <c r="BC19" s="30"/>
      <c r="BD19" s="30"/>
      <c r="BE19" s="30"/>
      <c r="BF19" s="30"/>
      <c r="BG19" s="30"/>
      <c r="BH19" s="30"/>
      <c r="BI19" s="30"/>
      <c r="BJ19" s="30"/>
      <c r="BK19" s="30"/>
      <c r="BL19" s="30"/>
      <c r="BM19" s="30"/>
      <c r="BN19" s="30"/>
      <c r="BO19" s="30"/>
      <c r="BP19" s="30"/>
      <c r="BQ19" s="30"/>
    </row>
    <row r="20" spans="2:69">
      <c r="B20" s="41" t="s">
        <v>214</v>
      </c>
      <c r="C20" s="60" t="s">
        <v>215</v>
      </c>
      <c r="D20" s="59" t="s">
        <v>125</v>
      </c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0"/>
      <c r="AP20" s="30"/>
      <c r="AQ20" s="30"/>
      <c r="AR20" s="30"/>
      <c r="AS20" s="30"/>
      <c r="AT20" s="30"/>
      <c r="AU20" s="30"/>
      <c r="AV20" s="30"/>
      <c r="AW20" s="30"/>
      <c r="AX20" s="30"/>
      <c r="AY20" s="30"/>
      <c r="AZ20" s="30"/>
      <c r="BA20" s="30"/>
      <c r="BB20" s="30"/>
      <c r="BC20" s="30"/>
      <c r="BD20" s="30"/>
      <c r="BE20" s="30"/>
      <c r="BF20" s="30"/>
      <c r="BG20" s="30"/>
      <c r="BH20" s="30"/>
      <c r="BI20" s="30"/>
      <c r="BJ20" s="30"/>
      <c r="BK20" s="30"/>
      <c r="BL20" s="30"/>
      <c r="BM20" s="30"/>
      <c r="BN20" s="30"/>
      <c r="BO20" s="30"/>
      <c r="BP20" s="30"/>
      <c r="BQ20" s="30"/>
    </row>
    <row r="21" spans="2:69">
      <c r="B21" s="42" t="s">
        <v>216</v>
      </c>
      <c r="C21" s="61" t="s">
        <v>217</v>
      </c>
      <c r="D21" s="62" t="s">
        <v>125</v>
      </c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63"/>
      <c r="AA21" s="63"/>
      <c r="AB21" s="63"/>
      <c r="AC21" s="63"/>
      <c r="AD21" s="63"/>
      <c r="AE21" s="63"/>
      <c r="AF21" s="63"/>
      <c r="AG21" s="63"/>
      <c r="AH21" s="63"/>
      <c r="AI21" s="63"/>
      <c r="AJ21" s="63"/>
      <c r="AK21" s="63"/>
      <c r="AL21" s="63"/>
      <c r="AM21" s="63"/>
      <c r="AN21" s="63"/>
      <c r="AO21" s="63"/>
      <c r="AP21" s="63"/>
      <c r="AQ21" s="63"/>
      <c r="AR21" s="63"/>
      <c r="AS21" s="63"/>
      <c r="AT21" s="63"/>
      <c r="AU21" s="63"/>
      <c r="AV21" s="63"/>
      <c r="AW21" s="63"/>
      <c r="AX21" s="63"/>
      <c r="AY21" s="63"/>
      <c r="AZ21" s="63"/>
      <c r="BA21" s="63"/>
      <c r="BB21" s="63"/>
      <c r="BC21" s="63"/>
      <c r="BD21" s="63"/>
      <c r="BE21" s="63"/>
      <c r="BF21" s="63"/>
      <c r="BG21" s="63"/>
      <c r="BH21" s="63"/>
      <c r="BI21" s="63"/>
      <c r="BJ21" s="63"/>
      <c r="BK21" s="63"/>
      <c r="BL21" s="63"/>
      <c r="BM21" s="63"/>
      <c r="BN21" s="63"/>
      <c r="BO21" s="63"/>
      <c r="BP21" s="63"/>
      <c r="BQ21" s="63"/>
    </row>
    <row r="22" spans="2:69">
      <c r="B22" s="64" t="s">
        <v>218</v>
      </c>
      <c r="C22" s="65" t="s">
        <v>219</v>
      </c>
      <c r="D22" s="66" t="s">
        <v>125</v>
      </c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  <c r="AC22" s="67"/>
      <c r="AD22" s="67"/>
      <c r="AE22" s="67"/>
      <c r="AF22" s="67"/>
      <c r="AG22" s="67"/>
      <c r="AH22" s="67"/>
      <c r="AI22" s="67"/>
      <c r="AJ22" s="67"/>
      <c r="AK22" s="67"/>
      <c r="AL22" s="67"/>
      <c r="AM22" s="67"/>
      <c r="AN22" s="67"/>
      <c r="AO22" s="67"/>
      <c r="AP22" s="67"/>
      <c r="AQ22" s="67"/>
      <c r="AR22" s="67"/>
      <c r="AS22" s="67"/>
      <c r="AT22" s="67"/>
      <c r="AU22" s="67"/>
      <c r="AV22" s="67"/>
      <c r="AW22" s="67"/>
      <c r="AX22" s="67"/>
      <c r="AY22" s="67"/>
      <c r="AZ22" s="67"/>
      <c r="BA22" s="67"/>
      <c r="BB22" s="67"/>
      <c r="BC22" s="67"/>
      <c r="BD22" s="67"/>
      <c r="BE22" s="67"/>
      <c r="BF22" s="67"/>
      <c r="BG22" s="67"/>
      <c r="BH22" s="67"/>
      <c r="BI22" s="67"/>
      <c r="BJ22" s="67"/>
      <c r="BK22" s="67"/>
      <c r="BL22" s="67"/>
      <c r="BM22" s="67"/>
      <c r="BN22" s="67"/>
      <c r="BO22" s="67"/>
      <c r="BP22" s="67"/>
      <c r="BQ22" s="67"/>
    </row>
    <row r="23" spans="2:69">
      <c r="B23" s="68" t="s">
        <v>155</v>
      </c>
      <c r="C23" s="69" t="s">
        <v>220</v>
      </c>
      <c r="D23" s="70" t="s">
        <v>125</v>
      </c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5"/>
      <c r="AK23" s="25"/>
      <c r="AL23" s="25"/>
      <c r="AM23" s="25"/>
      <c r="AN23" s="25"/>
      <c r="AO23" s="25"/>
      <c r="AP23" s="25"/>
      <c r="AQ23" s="25"/>
      <c r="AR23" s="25"/>
      <c r="AS23" s="25"/>
      <c r="AT23" s="25"/>
      <c r="AU23" s="25"/>
      <c r="AV23" s="25"/>
      <c r="AW23" s="25"/>
      <c r="AX23" s="25"/>
      <c r="AY23" s="25"/>
      <c r="AZ23" s="25"/>
      <c r="BA23" s="25"/>
      <c r="BB23" s="25"/>
      <c r="BC23" s="25"/>
      <c r="BD23" s="25"/>
      <c r="BE23" s="25"/>
      <c r="BF23" s="25"/>
      <c r="BG23" s="25"/>
      <c r="BH23" s="25"/>
      <c r="BI23" s="25"/>
      <c r="BJ23" s="25"/>
      <c r="BK23" s="25"/>
      <c r="BL23" s="25"/>
      <c r="BM23" s="25"/>
      <c r="BN23" s="25"/>
      <c r="BO23" s="25"/>
      <c r="BP23" s="25"/>
      <c r="BQ23" s="25"/>
    </row>
    <row r="24" spans="2:69">
      <c r="B24" s="39" t="s">
        <v>221</v>
      </c>
      <c r="C24" s="58" t="s">
        <v>222</v>
      </c>
      <c r="D24" s="59" t="s">
        <v>125</v>
      </c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0"/>
      <c r="AO24" s="30"/>
      <c r="AP24" s="30"/>
      <c r="AQ24" s="30"/>
      <c r="AR24" s="30"/>
      <c r="AS24" s="30"/>
      <c r="AT24" s="30"/>
      <c r="AU24" s="30"/>
      <c r="AV24" s="30"/>
      <c r="AW24" s="30"/>
      <c r="AX24" s="30"/>
      <c r="AY24" s="30"/>
      <c r="AZ24" s="30"/>
      <c r="BA24" s="30"/>
      <c r="BB24" s="30"/>
      <c r="BC24" s="30"/>
      <c r="BD24" s="30"/>
      <c r="BE24" s="30"/>
      <c r="BF24" s="30"/>
      <c r="BG24" s="30"/>
      <c r="BH24" s="30"/>
      <c r="BI24" s="30"/>
      <c r="BJ24" s="30"/>
      <c r="BK24" s="30"/>
      <c r="BL24" s="30"/>
      <c r="BM24" s="30"/>
      <c r="BN24" s="30"/>
      <c r="BO24" s="30"/>
      <c r="BP24" s="30"/>
      <c r="BQ24" s="30"/>
    </row>
    <row r="25" spans="2:69">
      <c r="B25" s="41" t="s">
        <v>223</v>
      </c>
      <c r="C25" s="60" t="s">
        <v>224</v>
      </c>
      <c r="D25" s="59" t="s">
        <v>125</v>
      </c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28"/>
      <c r="BA25" s="28"/>
      <c r="BB25" s="28"/>
      <c r="BC25" s="28"/>
      <c r="BD25" s="28"/>
      <c r="BE25" s="28"/>
      <c r="BF25" s="28"/>
      <c r="BG25" s="28"/>
      <c r="BH25" s="28"/>
      <c r="BI25" s="28"/>
      <c r="BJ25" s="28"/>
      <c r="BK25" s="28"/>
      <c r="BL25" s="28"/>
      <c r="BM25" s="28"/>
      <c r="BN25" s="28"/>
      <c r="BO25" s="28"/>
      <c r="BP25" s="28"/>
      <c r="BQ25" s="28"/>
    </row>
    <row r="26" spans="2:69">
      <c r="B26" s="41" t="s">
        <v>225</v>
      </c>
      <c r="C26" s="60" t="s">
        <v>226</v>
      </c>
      <c r="D26" s="59" t="s">
        <v>125</v>
      </c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30"/>
      <c r="AM26" s="30"/>
      <c r="AN26" s="30"/>
      <c r="AO26" s="30"/>
      <c r="AP26" s="30"/>
      <c r="AQ26" s="30"/>
      <c r="AR26" s="30"/>
      <c r="AS26" s="30"/>
      <c r="AT26" s="30"/>
      <c r="AU26" s="30"/>
      <c r="AV26" s="30"/>
      <c r="AW26" s="30"/>
      <c r="AX26" s="30"/>
      <c r="AY26" s="30"/>
      <c r="AZ26" s="30"/>
      <c r="BA26" s="30"/>
      <c r="BB26" s="30"/>
      <c r="BC26" s="30"/>
      <c r="BD26" s="30"/>
      <c r="BE26" s="30"/>
      <c r="BF26" s="30"/>
      <c r="BG26" s="30"/>
      <c r="BH26" s="30"/>
      <c r="BI26" s="30"/>
      <c r="BJ26" s="30"/>
      <c r="BK26" s="30"/>
      <c r="BL26" s="30"/>
      <c r="BM26" s="30"/>
      <c r="BN26" s="30"/>
      <c r="BO26" s="30"/>
      <c r="BP26" s="30"/>
      <c r="BQ26" s="30"/>
    </row>
    <row r="27" spans="2:69">
      <c r="B27" s="41" t="s">
        <v>227</v>
      </c>
      <c r="C27" s="60" t="s">
        <v>228</v>
      </c>
      <c r="D27" s="59" t="s">
        <v>125</v>
      </c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30"/>
      <c r="AQ27" s="30"/>
      <c r="AR27" s="30"/>
      <c r="AS27" s="30"/>
      <c r="AT27" s="30"/>
      <c r="AU27" s="30"/>
      <c r="AV27" s="30"/>
      <c r="AW27" s="30"/>
      <c r="AX27" s="30"/>
      <c r="AY27" s="30"/>
      <c r="AZ27" s="30"/>
      <c r="BA27" s="30"/>
      <c r="BB27" s="30"/>
      <c r="BC27" s="30"/>
      <c r="BD27" s="30"/>
      <c r="BE27" s="30"/>
      <c r="BF27" s="30"/>
      <c r="BG27" s="30"/>
      <c r="BH27" s="30"/>
      <c r="BI27" s="30"/>
      <c r="BJ27" s="30"/>
      <c r="BK27" s="30"/>
      <c r="BL27" s="30"/>
      <c r="BM27" s="30"/>
      <c r="BN27" s="30"/>
      <c r="BO27" s="30"/>
      <c r="BP27" s="30"/>
      <c r="BQ27" s="30"/>
    </row>
    <row r="28" spans="2:69">
      <c r="B28" s="42" t="s">
        <v>229</v>
      </c>
      <c r="C28" s="61" t="s">
        <v>230</v>
      </c>
      <c r="D28" s="62" t="s">
        <v>125</v>
      </c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30"/>
      <c r="AL28" s="30"/>
      <c r="AM28" s="30"/>
      <c r="AN28" s="30"/>
      <c r="AO28" s="30"/>
      <c r="AP28" s="30"/>
      <c r="AQ28" s="30"/>
      <c r="AR28" s="30"/>
      <c r="AS28" s="30"/>
      <c r="AT28" s="30"/>
      <c r="AU28" s="30"/>
      <c r="AV28" s="30"/>
      <c r="AW28" s="30"/>
      <c r="AX28" s="30"/>
      <c r="AY28" s="30"/>
      <c r="AZ28" s="30"/>
      <c r="BA28" s="30"/>
      <c r="BB28" s="30"/>
      <c r="BC28" s="30"/>
      <c r="BD28" s="30"/>
      <c r="BE28" s="30"/>
      <c r="BF28" s="30"/>
      <c r="BG28" s="30"/>
      <c r="BH28" s="30"/>
      <c r="BI28" s="30"/>
      <c r="BJ28" s="30"/>
      <c r="BK28" s="30"/>
      <c r="BL28" s="30"/>
      <c r="BM28" s="30"/>
      <c r="BN28" s="30"/>
      <c r="BO28" s="30"/>
      <c r="BP28" s="30"/>
      <c r="BQ28" s="30"/>
    </row>
    <row r="29" spans="2:69">
      <c r="B29" s="71" t="s">
        <v>231</v>
      </c>
      <c r="C29" s="72" t="s">
        <v>232</v>
      </c>
      <c r="D29" s="73" t="s">
        <v>125</v>
      </c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5"/>
      <c r="AM29" s="25"/>
      <c r="AN29" s="25"/>
      <c r="AO29" s="25"/>
      <c r="AP29" s="25"/>
      <c r="AQ29" s="25"/>
      <c r="AR29" s="25"/>
      <c r="AS29" s="25"/>
      <c r="AT29" s="25"/>
      <c r="AU29" s="25"/>
      <c r="AV29" s="25"/>
      <c r="AW29" s="25"/>
      <c r="AX29" s="25"/>
      <c r="AY29" s="25"/>
      <c r="AZ29" s="25"/>
      <c r="BA29" s="25"/>
      <c r="BB29" s="25"/>
      <c r="BC29" s="25"/>
      <c r="BD29" s="25"/>
      <c r="BE29" s="25"/>
      <c r="BF29" s="25"/>
      <c r="BG29" s="25"/>
      <c r="BH29" s="25"/>
      <c r="BI29" s="25"/>
      <c r="BJ29" s="25"/>
      <c r="BK29" s="25"/>
      <c r="BL29" s="25"/>
      <c r="BM29" s="25"/>
      <c r="BN29" s="25"/>
      <c r="BO29" s="25"/>
      <c r="BP29" s="25"/>
      <c r="BQ29" s="25"/>
    </row>
    <row r="30" spans="2:69">
      <c r="B30" s="71" t="s">
        <v>233</v>
      </c>
      <c r="C30" s="72" t="s">
        <v>234</v>
      </c>
      <c r="D30" s="73" t="s">
        <v>125</v>
      </c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5"/>
      <c r="AH30" s="25"/>
      <c r="AI30" s="25"/>
      <c r="AJ30" s="25"/>
      <c r="AK30" s="25"/>
      <c r="AL30" s="25"/>
      <c r="AM30" s="25"/>
      <c r="AN30" s="25"/>
      <c r="AO30" s="25"/>
      <c r="AP30" s="25"/>
      <c r="AQ30" s="25"/>
      <c r="AR30" s="25"/>
      <c r="AS30" s="25"/>
      <c r="AT30" s="25"/>
      <c r="AU30" s="25"/>
      <c r="AV30" s="25"/>
      <c r="AW30" s="25"/>
      <c r="AX30" s="25"/>
      <c r="AY30" s="25"/>
      <c r="AZ30" s="25"/>
      <c r="BA30" s="25"/>
      <c r="BB30" s="25"/>
      <c r="BC30" s="25"/>
      <c r="BD30" s="25"/>
      <c r="BE30" s="25"/>
      <c r="BF30" s="25"/>
      <c r="BG30" s="25"/>
      <c r="BH30" s="25"/>
      <c r="BI30" s="25"/>
      <c r="BJ30" s="25"/>
      <c r="BK30" s="25"/>
      <c r="BL30" s="25"/>
      <c r="BM30" s="25"/>
      <c r="BN30" s="25"/>
      <c r="BO30" s="25"/>
      <c r="BP30" s="25"/>
      <c r="BQ30" s="25"/>
    </row>
    <row r="31" spans="2:69" ht="19.5">
      <c r="B31" s="74" t="s">
        <v>155</v>
      </c>
      <c r="C31" s="75" t="s">
        <v>235</v>
      </c>
      <c r="D31" s="70" t="s">
        <v>125</v>
      </c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25"/>
      <c r="AI31" s="25"/>
      <c r="AJ31" s="25"/>
      <c r="AK31" s="25"/>
      <c r="AL31" s="25"/>
      <c r="AM31" s="25"/>
      <c r="AN31" s="25"/>
      <c r="AO31" s="25"/>
      <c r="AP31" s="25"/>
      <c r="AQ31" s="25"/>
      <c r="AR31" s="25"/>
      <c r="AS31" s="25"/>
      <c r="AT31" s="25"/>
      <c r="AU31" s="25"/>
      <c r="AV31" s="25"/>
      <c r="AW31" s="25"/>
      <c r="AX31" s="25"/>
      <c r="AY31" s="25"/>
      <c r="AZ31" s="25"/>
      <c r="BA31" s="25"/>
      <c r="BB31" s="25"/>
      <c r="BC31" s="25"/>
      <c r="BD31" s="25"/>
      <c r="BE31" s="25"/>
      <c r="BF31" s="25"/>
      <c r="BG31" s="25"/>
      <c r="BH31" s="25"/>
      <c r="BI31" s="25"/>
      <c r="BJ31" s="25"/>
      <c r="BK31" s="25"/>
      <c r="BL31" s="25"/>
      <c r="BM31" s="25"/>
      <c r="BN31" s="25"/>
      <c r="BO31" s="25"/>
      <c r="BP31" s="25"/>
      <c r="BQ31" s="25"/>
    </row>
    <row r="32" spans="2:69">
      <c r="B32" s="39" t="s">
        <v>236</v>
      </c>
      <c r="C32" s="58" t="s">
        <v>237</v>
      </c>
      <c r="D32" s="59" t="s">
        <v>125</v>
      </c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28"/>
      <c r="AN32" s="28"/>
      <c r="AO32" s="28"/>
      <c r="AP32" s="28"/>
      <c r="AQ32" s="28"/>
      <c r="AR32" s="28"/>
      <c r="AS32" s="28"/>
      <c r="AT32" s="28"/>
      <c r="AU32" s="28"/>
      <c r="AV32" s="28"/>
      <c r="AW32" s="28"/>
      <c r="AX32" s="28"/>
      <c r="AY32" s="28"/>
      <c r="AZ32" s="28"/>
      <c r="BA32" s="28"/>
      <c r="BB32" s="28"/>
      <c r="BC32" s="28"/>
      <c r="BD32" s="28"/>
      <c r="BE32" s="28"/>
      <c r="BF32" s="28"/>
      <c r="BG32" s="28"/>
      <c r="BH32" s="28"/>
      <c r="BI32" s="28"/>
      <c r="BJ32" s="28"/>
      <c r="BK32" s="28"/>
      <c r="BL32" s="28"/>
      <c r="BM32" s="28"/>
      <c r="BN32" s="28"/>
      <c r="BO32" s="28"/>
      <c r="BP32" s="28"/>
      <c r="BQ32" s="28"/>
    </row>
    <row r="33" spans="2:69">
      <c r="B33" s="41" t="s">
        <v>238</v>
      </c>
      <c r="C33" s="60" t="s">
        <v>168</v>
      </c>
      <c r="D33" s="59" t="s">
        <v>125</v>
      </c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8"/>
      <c r="AQ33" s="28"/>
      <c r="AR33" s="28"/>
      <c r="AS33" s="28"/>
      <c r="AT33" s="28"/>
      <c r="AU33" s="28"/>
      <c r="AV33" s="28"/>
      <c r="AW33" s="28"/>
      <c r="AX33" s="28"/>
      <c r="AY33" s="28"/>
      <c r="AZ33" s="28"/>
      <c r="BA33" s="28"/>
      <c r="BB33" s="28"/>
      <c r="BC33" s="28"/>
      <c r="BD33" s="28"/>
      <c r="BE33" s="28"/>
      <c r="BF33" s="28"/>
      <c r="BG33" s="28"/>
      <c r="BH33" s="28"/>
      <c r="BI33" s="28"/>
      <c r="BJ33" s="28"/>
      <c r="BK33" s="28"/>
      <c r="BL33" s="28"/>
      <c r="BM33" s="28"/>
      <c r="BN33" s="28"/>
      <c r="BO33" s="28"/>
      <c r="BP33" s="28"/>
      <c r="BQ33" s="28"/>
    </row>
    <row r="34" spans="2:69">
      <c r="B34" s="41" t="s">
        <v>239</v>
      </c>
      <c r="C34" s="60" t="s">
        <v>169</v>
      </c>
      <c r="D34" s="59" t="s">
        <v>125</v>
      </c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30"/>
      <c r="AM34" s="30"/>
      <c r="AN34" s="30"/>
      <c r="AO34" s="30"/>
      <c r="AP34" s="30"/>
      <c r="AQ34" s="30"/>
      <c r="AR34" s="30"/>
      <c r="AS34" s="30"/>
      <c r="AT34" s="30"/>
      <c r="AU34" s="30"/>
      <c r="AV34" s="30"/>
      <c r="AW34" s="30"/>
      <c r="AX34" s="30"/>
      <c r="AY34" s="30"/>
      <c r="AZ34" s="30"/>
      <c r="BA34" s="30"/>
      <c r="BB34" s="30"/>
      <c r="BC34" s="30"/>
      <c r="BD34" s="30"/>
      <c r="BE34" s="30"/>
      <c r="BF34" s="30"/>
      <c r="BG34" s="30"/>
      <c r="BH34" s="30"/>
      <c r="BI34" s="30"/>
      <c r="BJ34" s="30"/>
      <c r="BK34" s="30"/>
      <c r="BL34" s="30"/>
      <c r="BM34" s="30"/>
      <c r="BN34" s="30"/>
      <c r="BO34" s="30"/>
      <c r="BP34" s="30"/>
      <c r="BQ34" s="30"/>
    </row>
    <row r="35" spans="2:69">
      <c r="B35" s="39" t="s">
        <v>240</v>
      </c>
      <c r="C35" s="76" t="s">
        <v>241</v>
      </c>
      <c r="D35" s="59" t="s">
        <v>125</v>
      </c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/>
      <c r="AK35" s="30"/>
      <c r="AL35" s="30"/>
      <c r="AM35" s="30"/>
      <c r="AN35" s="30"/>
      <c r="AO35" s="30"/>
      <c r="AP35" s="30"/>
      <c r="AQ35" s="30"/>
      <c r="AR35" s="30"/>
      <c r="AS35" s="30"/>
      <c r="AT35" s="30"/>
      <c r="AU35" s="30"/>
      <c r="AV35" s="30"/>
      <c r="AW35" s="30"/>
      <c r="AX35" s="30"/>
      <c r="AY35" s="30"/>
      <c r="AZ35" s="30"/>
      <c r="BA35" s="30"/>
      <c r="BB35" s="30"/>
      <c r="BC35" s="30"/>
      <c r="BD35" s="30"/>
      <c r="BE35" s="30"/>
      <c r="BF35" s="30"/>
      <c r="BG35" s="30"/>
      <c r="BH35" s="30"/>
      <c r="BI35" s="30"/>
      <c r="BJ35" s="30"/>
      <c r="BK35" s="30"/>
      <c r="BL35" s="30"/>
      <c r="BM35" s="30"/>
      <c r="BN35" s="30"/>
      <c r="BO35" s="30"/>
      <c r="BP35" s="30"/>
      <c r="BQ35" s="30"/>
    </row>
    <row r="36" spans="2:69">
      <c r="B36" s="41" t="s">
        <v>242</v>
      </c>
      <c r="C36" s="60" t="s">
        <v>172</v>
      </c>
      <c r="D36" s="59" t="s">
        <v>125</v>
      </c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8"/>
      <c r="AK36" s="28"/>
      <c r="AL36" s="28"/>
      <c r="AM36" s="28"/>
      <c r="AN36" s="28"/>
      <c r="AO36" s="28"/>
      <c r="AP36" s="28"/>
      <c r="AQ36" s="28"/>
      <c r="AR36" s="28"/>
      <c r="AS36" s="28"/>
      <c r="AT36" s="28"/>
      <c r="AU36" s="28"/>
      <c r="AV36" s="28"/>
      <c r="AW36" s="28"/>
      <c r="AX36" s="28"/>
      <c r="AY36" s="28"/>
      <c r="AZ36" s="28"/>
      <c r="BA36" s="28"/>
      <c r="BB36" s="28"/>
      <c r="BC36" s="28"/>
      <c r="BD36" s="28"/>
      <c r="BE36" s="28"/>
      <c r="BF36" s="28"/>
      <c r="BG36" s="28"/>
      <c r="BH36" s="28"/>
      <c r="BI36" s="28"/>
      <c r="BJ36" s="28"/>
      <c r="BK36" s="28"/>
      <c r="BL36" s="28"/>
      <c r="BM36" s="28"/>
      <c r="BN36" s="28"/>
      <c r="BO36" s="28"/>
      <c r="BP36" s="28"/>
      <c r="BQ36" s="28"/>
    </row>
    <row r="37" spans="2:69">
      <c r="B37" s="42" t="s">
        <v>243</v>
      </c>
      <c r="C37" s="61" t="s">
        <v>244</v>
      </c>
      <c r="D37" s="62" t="s">
        <v>125</v>
      </c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0"/>
      <c r="AN37" s="30"/>
      <c r="AO37" s="30"/>
      <c r="AP37" s="30"/>
      <c r="AQ37" s="30"/>
      <c r="AR37" s="30"/>
      <c r="AS37" s="30"/>
      <c r="AT37" s="30"/>
      <c r="AU37" s="30"/>
      <c r="AV37" s="30"/>
      <c r="AW37" s="30"/>
      <c r="AX37" s="30"/>
      <c r="AY37" s="30"/>
      <c r="AZ37" s="30"/>
      <c r="BA37" s="30"/>
      <c r="BB37" s="30"/>
      <c r="BC37" s="30"/>
      <c r="BD37" s="30"/>
      <c r="BE37" s="30"/>
      <c r="BF37" s="30"/>
      <c r="BG37" s="30"/>
      <c r="BH37" s="30"/>
      <c r="BI37" s="30"/>
      <c r="BJ37" s="30"/>
      <c r="BK37" s="30"/>
      <c r="BL37" s="30"/>
      <c r="BM37" s="30"/>
      <c r="BN37" s="30"/>
      <c r="BO37" s="30"/>
      <c r="BP37" s="30"/>
      <c r="BQ37" s="30"/>
    </row>
    <row r="38" spans="2:69">
      <c r="B38" s="71" t="s">
        <v>245</v>
      </c>
      <c r="C38" s="72" t="s">
        <v>246</v>
      </c>
      <c r="D38" s="73" t="s">
        <v>125</v>
      </c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7"/>
      <c r="R38" s="77"/>
      <c r="S38" s="77"/>
      <c r="T38" s="77"/>
      <c r="U38" s="77"/>
      <c r="V38" s="77"/>
      <c r="W38" s="77"/>
      <c r="X38" s="77"/>
      <c r="Y38" s="77"/>
      <c r="Z38" s="77"/>
      <c r="AA38" s="77"/>
      <c r="AB38" s="77"/>
      <c r="AC38" s="77"/>
      <c r="AD38" s="77"/>
      <c r="AE38" s="77"/>
      <c r="AF38" s="77"/>
      <c r="AG38" s="77"/>
      <c r="AH38" s="77"/>
      <c r="AI38" s="77"/>
      <c r="AJ38" s="77"/>
      <c r="AK38" s="77"/>
      <c r="AL38" s="77"/>
      <c r="AM38" s="77"/>
      <c r="AN38" s="77"/>
      <c r="AO38" s="77"/>
      <c r="AP38" s="77"/>
      <c r="AQ38" s="77"/>
      <c r="AR38" s="77"/>
      <c r="AS38" s="77"/>
      <c r="AT38" s="77"/>
      <c r="AU38" s="77"/>
      <c r="AV38" s="77"/>
      <c r="AW38" s="77"/>
      <c r="AX38" s="77"/>
      <c r="AY38" s="77"/>
      <c r="AZ38" s="77"/>
      <c r="BA38" s="77"/>
      <c r="BB38" s="77"/>
      <c r="BC38" s="77"/>
      <c r="BD38" s="77"/>
      <c r="BE38" s="77"/>
      <c r="BF38" s="77"/>
      <c r="BG38" s="77"/>
      <c r="BH38" s="77"/>
      <c r="BI38" s="77"/>
      <c r="BJ38" s="77"/>
      <c r="BK38" s="77"/>
      <c r="BL38" s="77"/>
      <c r="BM38" s="77"/>
      <c r="BN38" s="77"/>
      <c r="BO38" s="77"/>
      <c r="BP38" s="77"/>
      <c r="BQ38" s="77"/>
    </row>
    <row r="39" spans="2:69">
      <c r="B39" s="71" t="s">
        <v>180</v>
      </c>
      <c r="C39" s="72" t="s">
        <v>247</v>
      </c>
      <c r="D39" s="73" t="s">
        <v>125</v>
      </c>
      <c r="E39" s="77"/>
      <c r="F39" s="77"/>
      <c r="G39" s="77"/>
      <c r="H39" s="77"/>
      <c r="I39" s="77"/>
      <c r="J39" s="77"/>
      <c r="K39" s="77"/>
      <c r="L39" s="77"/>
      <c r="M39" s="77"/>
      <c r="N39" s="77"/>
      <c r="O39" s="77"/>
      <c r="P39" s="77"/>
      <c r="Q39" s="77"/>
      <c r="R39" s="77"/>
      <c r="S39" s="77"/>
      <c r="T39" s="77"/>
      <c r="U39" s="77"/>
      <c r="V39" s="77"/>
      <c r="W39" s="77"/>
      <c r="X39" s="77"/>
      <c r="Y39" s="77"/>
      <c r="Z39" s="77"/>
      <c r="AA39" s="77"/>
      <c r="AB39" s="77"/>
      <c r="AC39" s="77"/>
      <c r="AD39" s="77"/>
      <c r="AE39" s="77"/>
      <c r="AF39" s="77"/>
      <c r="AG39" s="77"/>
      <c r="AH39" s="77"/>
      <c r="AI39" s="77"/>
      <c r="AJ39" s="77"/>
      <c r="AK39" s="77"/>
      <c r="AL39" s="77"/>
      <c r="AM39" s="77"/>
      <c r="AN39" s="77"/>
      <c r="AO39" s="77"/>
      <c r="AP39" s="77"/>
      <c r="AQ39" s="77"/>
      <c r="AR39" s="77"/>
      <c r="AS39" s="77"/>
      <c r="AT39" s="77"/>
      <c r="AU39" s="77"/>
      <c r="AV39" s="77"/>
      <c r="AW39" s="77"/>
      <c r="AX39" s="77"/>
      <c r="AY39" s="77"/>
      <c r="AZ39" s="77"/>
      <c r="BA39" s="77"/>
      <c r="BB39" s="77"/>
      <c r="BC39" s="77"/>
      <c r="BD39" s="77"/>
      <c r="BE39" s="77"/>
      <c r="BF39" s="77"/>
      <c r="BG39" s="77"/>
      <c r="BH39" s="77"/>
      <c r="BI39" s="77"/>
      <c r="BJ39" s="77"/>
      <c r="BK39" s="77"/>
      <c r="BL39" s="77"/>
      <c r="BM39" s="77"/>
      <c r="BN39" s="77"/>
      <c r="BO39" s="77"/>
      <c r="BP39" s="77"/>
      <c r="BQ39" s="77"/>
    </row>
    <row r="40" spans="2:69">
      <c r="B40" s="71"/>
      <c r="C40" s="72"/>
      <c r="D40" s="73"/>
      <c r="E40" s="77"/>
      <c r="F40" s="77"/>
      <c r="G40" s="77"/>
      <c r="H40" s="77"/>
      <c r="I40" s="77"/>
      <c r="J40" s="77"/>
      <c r="K40" s="77"/>
      <c r="L40" s="77"/>
      <c r="M40" s="77"/>
      <c r="N40" s="77"/>
      <c r="O40" s="77"/>
      <c r="P40" s="77"/>
      <c r="Q40" s="77"/>
      <c r="R40" s="77"/>
      <c r="S40" s="77"/>
      <c r="T40" s="77"/>
      <c r="U40" s="77"/>
      <c r="V40" s="77"/>
      <c r="W40" s="77"/>
      <c r="X40" s="77"/>
      <c r="Y40" s="77"/>
      <c r="Z40" s="77"/>
      <c r="AA40" s="77"/>
      <c r="AB40" s="77"/>
      <c r="AC40" s="77"/>
      <c r="AD40" s="77"/>
      <c r="AE40" s="77"/>
      <c r="AF40" s="77"/>
      <c r="AG40" s="77"/>
      <c r="AH40" s="77"/>
      <c r="AI40" s="77"/>
      <c r="AJ40" s="77"/>
      <c r="AK40" s="77"/>
      <c r="AL40" s="77"/>
      <c r="AM40" s="77"/>
      <c r="AN40" s="77"/>
      <c r="AO40" s="77"/>
      <c r="AP40" s="77"/>
      <c r="AQ40" s="77"/>
      <c r="AR40" s="77"/>
      <c r="AS40" s="77"/>
      <c r="AT40" s="77"/>
      <c r="AU40" s="77"/>
      <c r="AV40" s="77"/>
      <c r="AW40" s="77"/>
      <c r="AX40" s="77"/>
      <c r="AY40" s="77"/>
      <c r="AZ40" s="77"/>
      <c r="BA40" s="77"/>
      <c r="BB40" s="77"/>
      <c r="BC40" s="77"/>
      <c r="BD40" s="77"/>
      <c r="BE40" s="77"/>
      <c r="BF40" s="77"/>
      <c r="BG40" s="77"/>
      <c r="BH40" s="77"/>
      <c r="BI40" s="77"/>
      <c r="BJ40" s="77"/>
      <c r="BK40" s="77"/>
      <c r="BL40" s="77"/>
      <c r="BM40" s="77"/>
      <c r="BN40" s="77"/>
      <c r="BO40" s="77"/>
      <c r="BP40" s="77"/>
      <c r="BQ40" s="77"/>
    </row>
    <row r="41" spans="2:69">
      <c r="B41" s="81" t="s">
        <v>155</v>
      </c>
      <c r="C41" s="82" t="s">
        <v>175</v>
      </c>
      <c r="D41" s="70" t="s">
        <v>125</v>
      </c>
      <c r="E41" s="77"/>
      <c r="F41" s="77"/>
      <c r="G41" s="77"/>
      <c r="H41" s="77"/>
      <c r="I41" s="77"/>
      <c r="J41" s="77"/>
      <c r="K41" s="77"/>
      <c r="L41" s="77"/>
      <c r="M41" s="77"/>
      <c r="N41" s="77"/>
      <c r="O41" s="77"/>
      <c r="P41" s="77"/>
      <c r="Q41" s="77"/>
      <c r="R41" s="77"/>
      <c r="S41" s="77"/>
      <c r="T41" s="77"/>
      <c r="U41" s="77"/>
      <c r="V41" s="77"/>
      <c r="W41" s="77"/>
      <c r="X41" s="77"/>
      <c r="Y41" s="77"/>
      <c r="Z41" s="77"/>
      <c r="AA41" s="77"/>
      <c r="AB41" s="77"/>
      <c r="AC41" s="77"/>
      <c r="AD41" s="77"/>
      <c r="AE41" s="77"/>
      <c r="AF41" s="77"/>
      <c r="AG41" s="77"/>
      <c r="AH41" s="77"/>
      <c r="AI41" s="77"/>
      <c r="AJ41" s="77"/>
      <c r="AK41" s="77"/>
      <c r="AL41" s="77"/>
      <c r="AM41" s="77"/>
      <c r="AN41" s="77"/>
      <c r="AO41" s="77"/>
      <c r="AP41" s="77"/>
      <c r="AQ41" s="77"/>
      <c r="AR41" s="77"/>
      <c r="AS41" s="77"/>
      <c r="AT41" s="77"/>
      <c r="AU41" s="77"/>
      <c r="AV41" s="77"/>
      <c r="AW41" s="77"/>
      <c r="AX41" s="77"/>
      <c r="AY41" s="77"/>
      <c r="AZ41" s="77"/>
      <c r="BA41" s="77"/>
      <c r="BB41" s="77"/>
      <c r="BC41" s="77"/>
      <c r="BD41" s="77"/>
      <c r="BE41" s="77"/>
      <c r="BF41" s="77"/>
      <c r="BG41" s="77"/>
      <c r="BH41" s="77"/>
      <c r="BI41" s="77"/>
      <c r="BJ41" s="77"/>
      <c r="BK41" s="77"/>
      <c r="BL41" s="77"/>
      <c r="BM41" s="77"/>
      <c r="BN41" s="77"/>
      <c r="BO41" s="77"/>
      <c r="BP41" s="77"/>
      <c r="BQ41" s="77"/>
    </row>
    <row r="42" spans="2:69">
      <c r="B42" s="41" t="s">
        <v>248</v>
      </c>
      <c r="C42" s="60" t="s">
        <v>249</v>
      </c>
      <c r="D42" s="59" t="s">
        <v>125</v>
      </c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0"/>
      <c r="AI42" s="30"/>
      <c r="AJ42" s="30"/>
      <c r="AK42" s="30"/>
      <c r="AL42" s="30"/>
      <c r="AM42" s="30"/>
      <c r="AN42" s="30"/>
      <c r="AO42" s="30"/>
      <c r="AP42" s="30"/>
      <c r="AQ42" s="30"/>
      <c r="AR42" s="30"/>
      <c r="AS42" s="30"/>
      <c r="AT42" s="30"/>
      <c r="AU42" s="30"/>
      <c r="AV42" s="30"/>
      <c r="AW42" s="30"/>
      <c r="AX42" s="30"/>
      <c r="AY42" s="30"/>
      <c r="AZ42" s="30"/>
      <c r="BA42" s="30"/>
      <c r="BB42" s="30"/>
      <c r="BC42" s="30"/>
      <c r="BD42" s="30"/>
      <c r="BE42" s="30"/>
      <c r="BF42" s="30"/>
      <c r="BG42" s="30"/>
      <c r="BH42" s="30"/>
      <c r="BI42" s="30"/>
      <c r="BJ42" s="30"/>
      <c r="BK42" s="30"/>
      <c r="BL42" s="30"/>
      <c r="BM42" s="30"/>
      <c r="BN42" s="30"/>
      <c r="BO42" s="30"/>
      <c r="BP42" s="30"/>
      <c r="BQ42" s="30"/>
    </row>
    <row r="43" spans="2:69">
      <c r="B43" s="23" t="s">
        <v>184</v>
      </c>
      <c r="C43" s="83" t="s">
        <v>185</v>
      </c>
      <c r="D43" s="84" t="s">
        <v>125</v>
      </c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0"/>
      <c r="AI43" s="30"/>
      <c r="AJ43" s="30"/>
      <c r="AK43" s="30"/>
      <c r="AL43" s="30"/>
      <c r="AM43" s="30"/>
      <c r="AN43" s="30"/>
      <c r="AO43" s="30"/>
      <c r="AP43" s="30"/>
      <c r="AQ43" s="30"/>
      <c r="AR43" s="30"/>
      <c r="AS43" s="30"/>
      <c r="AT43" s="30"/>
      <c r="AU43" s="30"/>
      <c r="AV43" s="30"/>
      <c r="AW43" s="30"/>
      <c r="AX43" s="30"/>
      <c r="AY43" s="30"/>
      <c r="AZ43" s="30"/>
      <c r="BA43" s="30"/>
      <c r="BB43" s="30"/>
      <c r="BC43" s="30"/>
      <c r="BD43" s="30"/>
      <c r="BE43" s="30"/>
      <c r="BF43" s="30"/>
      <c r="BG43" s="30"/>
      <c r="BH43" s="30"/>
      <c r="BI43" s="30"/>
      <c r="BJ43" s="30"/>
      <c r="BK43" s="30"/>
      <c r="BL43" s="30"/>
      <c r="BM43" s="30"/>
      <c r="BN43" s="30"/>
      <c r="BO43" s="30"/>
      <c r="BP43" s="30"/>
      <c r="BQ43" s="30"/>
    </row>
    <row r="44" spans="2:69">
      <c r="E44" s="48"/>
      <c r="F44" s="49"/>
      <c r="J44" s="48"/>
      <c r="K44" s="49"/>
      <c r="L44" s="50"/>
      <c r="M44" s="50"/>
      <c r="N44" s="50"/>
      <c r="O44" s="48"/>
      <c r="P44" s="49"/>
      <c r="Q44" s="50"/>
      <c r="R44" s="50"/>
      <c r="S44" s="50"/>
      <c r="T44" s="48"/>
      <c r="U44" s="49"/>
      <c r="V44" s="50"/>
      <c r="W44" s="50"/>
      <c r="X44" s="50"/>
      <c r="Y44" s="48"/>
      <c r="Z44" s="49"/>
      <c r="AA44" s="50"/>
      <c r="AB44" s="50"/>
      <c r="AC44" s="50"/>
      <c r="AD44" s="48"/>
      <c r="AE44" s="49"/>
      <c r="AF44" s="50"/>
      <c r="AG44" s="50"/>
      <c r="AH44" s="50"/>
      <c r="AI44" s="48"/>
      <c r="AJ44" s="49"/>
      <c r="AK44" s="50"/>
      <c r="AL44" s="50"/>
      <c r="AM44" s="50"/>
      <c r="AN44" s="48"/>
      <c r="AO44" s="49"/>
      <c r="AP44" s="50"/>
      <c r="AQ44" s="50"/>
      <c r="AR44" s="50"/>
      <c r="AS44" s="48"/>
      <c r="AT44" s="49"/>
      <c r="AU44" s="50"/>
      <c r="AV44" s="50"/>
      <c r="AW44" s="50"/>
      <c r="AX44" s="48"/>
      <c r="AY44" s="49"/>
      <c r="AZ44" s="50"/>
      <c r="BA44" s="50"/>
      <c r="BB44" s="50"/>
      <c r="BC44" s="48"/>
      <c r="BD44" s="49"/>
      <c r="BE44" s="50"/>
      <c r="BF44" s="50"/>
      <c r="BG44" s="50"/>
      <c r="BH44" s="48"/>
      <c r="BI44" s="49"/>
      <c r="BJ44" s="50"/>
      <c r="BK44" s="50"/>
      <c r="BL44" s="50"/>
      <c r="BM44" s="48"/>
      <c r="BN44" s="49"/>
      <c r="BO44" s="50"/>
      <c r="BP44" s="50"/>
      <c r="BQ44" s="50"/>
    </row>
    <row r="45" spans="2:69">
      <c r="B45" s="78" t="s">
        <v>250</v>
      </c>
      <c r="C45" s="79" t="s">
        <v>251</v>
      </c>
      <c r="D45" s="80" t="s">
        <v>125</v>
      </c>
      <c r="E45" s="57"/>
      <c r="F45" s="57"/>
      <c r="G45" s="57"/>
      <c r="H45" s="57"/>
      <c r="I45" s="57"/>
      <c r="J45" s="57"/>
      <c r="K45" s="57"/>
      <c r="L45" s="57"/>
      <c r="M45" s="57"/>
      <c r="N45" s="57"/>
      <c r="O45" s="57"/>
      <c r="P45" s="57"/>
      <c r="Q45" s="57"/>
      <c r="R45" s="57"/>
      <c r="S45" s="57"/>
      <c r="T45" s="57"/>
      <c r="U45" s="57"/>
      <c r="V45" s="57"/>
      <c r="W45" s="57"/>
      <c r="X45" s="57"/>
      <c r="Y45" s="57"/>
      <c r="Z45" s="57"/>
      <c r="AA45" s="57"/>
      <c r="AB45" s="57"/>
      <c r="AC45" s="57"/>
      <c r="AD45" s="57"/>
      <c r="AE45" s="57"/>
      <c r="AF45" s="57"/>
      <c r="AG45" s="57"/>
      <c r="AH45" s="57"/>
      <c r="AI45" s="57"/>
      <c r="AJ45" s="57"/>
      <c r="AK45" s="57"/>
      <c r="AL45" s="57"/>
      <c r="AM45" s="57"/>
      <c r="AN45" s="57"/>
      <c r="AO45" s="57"/>
      <c r="AP45" s="57"/>
      <c r="AQ45" s="57"/>
      <c r="AR45" s="57"/>
      <c r="AS45" s="57"/>
      <c r="AT45" s="57"/>
      <c r="AU45" s="57"/>
      <c r="AV45" s="57"/>
      <c r="AW45" s="57"/>
      <c r="AX45" s="57"/>
      <c r="AY45" s="57"/>
      <c r="AZ45" s="57"/>
      <c r="BA45" s="57"/>
      <c r="BB45" s="57"/>
      <c r="BC45" s="57"/>
      <c r="BD45" s="57"/>
      <c r="BE45" s="57"/>
      <c r="BF45" s="57"/>
      <c r="BG45" s="57"/>
      <c r="BH45" s="57"/>
      <c r="BI45" s="57"/>
      <c r="BJ45" s="57"/>
      <c r="BK45" s="57"/>
      <c r="BL45" s="57"/>
      <c r="BM45" s="57"/>
      <c r="BN45" s="57"/>
      <c r="BO45" s="57"/>
      <c r="BP45" s="57"/>
      <c r="BQ45" s="57"/>
    </row>
  </sheetData>
  <mergeCells count="14">
    <mergeCell ref="B5:C6"/>
    <mergeCell ref="E2:BQ2"/>
    <mergeCell ref="E3:BQ3"/>
    <mergeCell ref="E4:BQ5"/>
    <mergeCell ref="E6:E7"/>
    <mergeCell ref="F6:Q6"/>
    <mergeCell ref="R6:R7"/>
    <mergeCell ref="S6:AD6"/>
    <mergeCell ref="AE6:AE7"/>
    <mergeCell ref="AF6:AQ6"/>
    <mergeCell ref="AR6:AR7"/>
    <mergeCell ref="AS6:BD6"/>
    <mergeCell ref="BE6:BE7"/>
    <mergeCell ref="BF6:BQ6"/>
  </mergeCells>
  <hyperlinks>
    <hyperlink ref="B1" location="Indice!A1" display="Regresar" xr:uid="{00000000-0004-0000-0200-000000000000}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5D82B5-709F-407F-96FB-0F086AD68413}">
  <dimension ref="B1:BR38"/>
  <sheetViews>
    <sheetView showGridLines="0" workbookViewId="0">
      <selection activeCell="BF1" sqref="BF1:BQ1048576"/>
    </sheetView>
  </sheetViews>
  <sheetFormatPr baseColWidth="10" defaultColWidth="11.42578125" defaultRowHeight="15" outlineLevelCol="1"/>
  <cols>
    <col min="3" max="3" width="55.85546875" customWidth="1"/>
    <col min="6" max="17" width="0" hidden="1" customWidth="1" outlineLevel="1"/>
    <col min="18" max="18" width="11.42578125" collapsed="1"/>
    <col min="19" max="30" width="0" hidden="1" customWidth="1" outlineLevel="1"/>
    <col min="31" max="31" width="11.42578125" collapsed="1"/>
    <col min="32" max="43" width="0" hidden="1" customWidth="1" outlineLevel="1"/>
    <col min="44" max="44" width="11.42578125" collapsed="1"/>
    <col min="45" max="56" width="0" hidden="1" customWidth="1" outlineLevel="1"/>
    <col min="57" max="57" width="11.42578125" collapsed="1"/>
    <col min="58" max="69" width="0" hidden="1" customWidth="1" outlineLevel="1"/>
    <col min="70" max="70" width="11.42578125" collapsed="1"/>
    <col min="259" max="259" width="55.85546875" customWidth="1"/>
    <col min="515" max="515" width="55.85546875" customWidth="1"/>
    <col min="771" max="771" width="55.85546875" customWidth="1"/>
    <col min="1027" max="1027" width="55.85546875" customWidth="1"/>
    <col min="1283" max="1283" width="55.85546875" customWidth="1"/>
    <col min="1539" max="1539" width="55.85546875" customWidth="1"/>
    <col min="1795" max="1795" width="55.85546875" customWidth="1"/>
    <col min="2051" max="2051" width="55.85546875" customWidth="1"/>
    <col min="2307" max="2307" width="55.85546875" customWidth="1"/>
    <col min="2563" max="2563" width="55.85546875" customWidth="1"/>
    <col min="2819" max="2819" width="55.85546875" customWidth="1"/>
    <col min="3075" max="3075" width="55.85546875" customWidth="1"/>
    <col min="3331" max="3331" width="55.85546875" customWidth="1"/>
    <col min="3587" max="3587" width="55.85546875" customWidth="1"/>
    <col min="3843" max="3843" width="55.85546875" customWidth="1"/>
    <col min="4099" max="4099" width="55.85546875" customWidth="1"/>
    <col min="4355" max="4355" width="55.85546875" customWidth="1"/>
    <col min="4611" max="4611" width="55.85546875" customWidth="1"/>
    <col min="4867" max="4867" width="55.85546875" customWidth="1"/>
    <col min="5123" max="5123" width="55.85546875" customWidth="1"/>
    <col min="5379" max="5379" width="55.85546875" customWidth="1"/>
    <col min="5635" max="5635" width="55.85546875" customWidth="1"/>
    <col min="5891" max="5891" width="55.85546875" customWidth="1"/>
    <col min="6147" max="6147" width="55.85546875" customWidth="1"/>
    <col min="6403" max="6403" width="55.85546875" customWidth="1"/>
    <col min="6659" max="6659" width="55.85546875" customWidth="1"/>
    <col min="6915" max="6915" width="55.85546875" customWidth="1"/>
    <col min="7171" max="7171" width="55.85546875" customWidth="1"/>
    <col min="7427" max="7427" width="55.85546875" customWidth="1"/>
    <col min="7683" max="7683" width="55.85546875" customWidth="1"/>
    <col min="7939" max="7939" width="55.85546875" customWidth="1"/>
    <col min="8195" max="8195" width="55.85546875" customWidth="1"/>
    <col min="8451" max="8451" width="55.85546875" customWidth="1"/>
    <col min="8707" max="8707" width="55.85546875" customWidth="1"/>
    <col min="8963" max="8963" width="55.85546875" customWidth="1"/>
    <col min="9219" max="9219" width="55.85546875" customWidth="1"/>
    <col min="9475" max="9475" width="55.85546875" customWidth="1"/>
    <col min="9731" max="9731" width="55.85546875" customWidth="1"/>
    <col min="9987" max="9987" width="55.85546875" customWidth="1"/>
    <col min="10243" max="10243" width="55.85546875" customWidth="1"/>
    <col min="10499" max="10499" width="55.85546875" customWidth="1"/>
    <col min="10755" max="10755" width="55.85546875" customWidth="1"/>
    <col min="11011" max="11011" width="55.85546875" customWidth="1"/>
    <col min="11267" max="11267" width="55.85546875" customWidth="1"/>
    <col min="11523" max="11523" width="55.85546875" customWidth="1"/>
    <col min="11779" max="11779" width="55.85546875" customWidth="1"/>
    <col min="12035" max="12035" width="55.85546875" customWidth="1"/>
    <col min="12291" max="12291" width="55.85546875" customWidth="1"/>
    <col min="12547" max="12547" width="55.85546875" customWidth="1"/>
    <col min="12803" max="12803" width="55.85546875" customWidth="1"/>
    <col min="13059" max="13059" width="55.85546875" customWidth="1"/>
    <col min="13315" max="13315" width="55.85546875" customWidth="1"/>
    <col min="13571" max="13571" width="55.85546875" customWidth="1"/>
    <col min="13827" max="13827" width="55.85546875" customWidth="1"/>
    <col min="14083" max="14083" width="55.85546875" customWidth="1"/>
    <col min="14339" max="14339" width="55.85546875" customWidth="1"/>
    <col min="14595" max="14595" width="55.85546875" customWidth="1"/>
    <col min="14851" max="14851" width="55.85546875" customWidth="1"/>
    <col min="15107" max="15107" width="55.85546875" customWidth="1"/>
    <col min="15363" max="15363" width="55.85546875" customWidth="1"/>
    <col min="15619" max="15619" width="55.85546875" customWidth="1"/>
    <col min="15875" max="15875" width="55.85546875" customWidth="1"/>
    <col min="16131" max="16131" width="55.85546875" customWidth="1"/>
  </cols>
  <sheetData>
    <row r="1" spans="2:69">
      <c r="B1" s="12" t="s">
        <v>117</v>
      </c>
    </row>
    <row r="2" spans="2:69" ht="15.75">
      <c r="B2" s="51" t="s">
        <v>118</v>
      </c>
      <c r="C2" s="52"/>
      <c r="D2" s="27"/>
      <c r="E2" s="243" t="str">
        <f>+Indice!H25</f>
        <v>Costa Rica Gobiernos Locales</v>
      </c>
      <c r="F2" s="244"/>
      <c r="G2" s="244"/>
      <c r="H2" s="244"/>
      <c r="I2" s="244"/>
      <c r="J2" s="244"/>
      <c r="K2" s="244"/>
      <c r="L2" s="244"/>
      <c r="M2" s="244"/>
      <c r="N2" s="244"/>
      <c r="O2" s="244"/>
      <c r="P2" s="244"/>
      <c r="Q2" s="244"/>
      <c r="R2" s="244"/>
      <c r="S2" s="244"/>
      <c r="T2" s="244"/>
      <c r="U2" s="244"/>
      <c r="V2" s="244"/>
      <c r="W2" s="244"/>
      <c r="X2" s="244"/>
      <c r="Y2" s="244"/>
      <c r="Z2" s="244"/>
      <c r="AA2" s="244"/>
      <c r="AB2" s="244"/>
      <c r="AC2" s="244"/>
      <c r="AD2" s="244"/>
      <c r="AE2" s="244"/>
      <c r="AF2" s="244"/>
      <c r="AG2" s="244"/>
      <c r="AH2" s="244"/>
      <c r="AI2" s="244"/>
      <c r="AJ2" s="244"/>
      <c r="AK2" s="244"/>
      <c r="AL2" s="244"/>
      <c r="AM2" s="244"/>
      <c r="AN2" s="244"/>
      <c r="AO2" s="244"/>
      <c r="AP2" s="244"/>
      <c r="AQ2" s="244"/>
      <c r="AR2" s="244"/>
      <c r="AS2" s="244"/>
      <c r="AT2" s="244"/>
      <c r="AU2" s="244"/>
      <c r="AV2" s="244"/>
      <c r="AW2" s="244"/>
      <c r="AX2" s="244"/>
      <c r="AY2" s="244"/>
      <c r="AZ2" s="244"/>
      <c r="BA2" s="244"/>
      <c r="BB2" s="244"/>
      <c r="BC2" s="244"/>
      <c r="BD2" s="244"/>
      <c r="BE2" s="244"/>
      <c r="BF2" s="244"/>
      <c r="BG2" s="244"/>
      <c r="BH2" s="244"/>
      <c r="BI2" s="244"/>
      <c r="BJ2" s="244"/>
      <c r="BK2" s="244"/>
      <c r="BL2" s="244"/>
      <c r="BM2" s="244"/>
      <c r="BN2" s="244"/>
      <c r="BO2" s="244"/>
      <c r="BP2" s="244"/>
      <c r="BQ2" s="245"/>
    </row>
    <row r="3" spans="2:69" ht="15.75">
      <c r="B3" s="51" t="s">
        <v>252</v>
      </c>
      <c r="C3" s="53"/>
      <c r="D3" s="22"/>
      <c r="E3" s="246" t="s">
        <v>189</v>
      </c>
      <c r="F3" s="247"/>
      <c r="G3" s="247"/>
      <c r="H3" s="247"/>
      <c r="I3" s="247"/>
      <c r="J3" s="247"/>
      <c r="K3" s="247"/>
      <c r="L3" s="247"/>
      <c r="M3" s="247"/>
      <c r="N3" s="247"/>
      <c r="O3" s="247"/>
      <c r="P3" s="247"/>
      <c r="Q3" s="247"/>
      <c r="R3" s="247"/>
      <c r="S3" s="247"/>
      <c r="T3" s="247"/>
      <c r="U3" s="247"/>
      <c r="V3" s="247"/>
      <c r="W3" s="247"/>
      <c r="X3" s="247"/>
      <c r="Y3" s="247"/>
      <c r="Z3" s="247"/>
      <c r="AA3" s="247"/>
      <c r="AB3" s="247"/>
      <c r="AC3" s="247"/>
      <c r="AD3" s="247"/>
      <c r="AE3" s="247"/>
      <c r="AF3" s="247"/>
      <c r="AG3" s="247"/>
      <c r="AH3" s="247"/>
      <c r="AI3" s="247"/>
      <c r="AJ3" s="247"/>
      <c r="AK3" s="247"/>
      <c r="AL3" s="247"/>
      <c r="AM3" s="247"/>
      <c r="AN3" s="247"/>
      <c r="AO3" s="247"/>
      <c r="AP3" s="247"/>
      <c r="AQ3" s="247"/>
      <c r="AR3" s="247"/>
      <c r="AS3" s="247"/>
      <c r="AT3" s="247"/>
      <c r="AU3" s="247"/>
      <c r="AV3" s="247"/>
      <c r="AW3" s="247"/>
      <c r="AX3" s="247"/>
      <c r="AY3" s="247"/>
      <c r="AZ3" s="247"/>
      <c r="BA3" s="247"/>
      <c r="BB3" s="247"/>
      <c r="BC3" s="247"/>
      <c r="BD3" s="247"/>
      <c r="BE3" s="247"/>
      <c r="BF3" s="247"/>
      <c r="BG3" s="247"/>
      <c r="BH3" s="247"/>
      <c r="BI3" s="247"/>
      <c r="BJ3" s="247"/>
      <c r="BK3" s="247"/>
      <c r="BL3" s="247"/>
      <c r="BM3" s="247"/>
      <c r="BN3" s="247"/>
      <c r="BO3" s="247"/>
      <c r="BP3" s="247"/>
      <c r="BQ3" s="248"/>
    </row>
    <row r="4" spans="2:69" ht="15" customHeight="1">
      <c r="B4" s="19"/>
      <c r="C4" s="20"/>
      <c r="D4" s="21"/>
      <c r="E4" s="249" t="s">
        <v>121</v>
      </c>
      <c r="F4" s="250"/>
      <c r="G4" s="250"/>
      <c r="H4" s="250"/>
      <c r="I4" s="250"/>
      <c r="J4" s="250"/>
      <c r="K4" s="250"/>
      <c r="L4" s="250"/>
      <c r="M4" s="250"/>
      <c r="N4" s="250"/>
      <c r="O4" s="250"/>
      <c r="P4" s="250"/>
      <c r="Q4" s="250"/>
      <c r="R4" s="250"/>
      <c r="S4" s="250"/>
      <c r="T4" s="250"/>
      <c r="U4" s="250"/>
      <c r="V4" s="250"/>
      <c r="W4" s="250"/>
      <c r="X4" s="250"/>
      <c r="Y4" s="250"/>
      <c r="Z4" s="250"/>
      <c r="AA4" s="250"/>
      <c r="AB4" s="250"/>
      <c r="AC4" s="250"/>
      <c r="AD4" s="250"/>
      <c r="AE4" s="250"/>
      <c r="AF4" s="250"/>
      <c r="AG4" s="250"/>
      <c r="AH4" s="250"/>
      <c r="AI4" s="250"/>
      <c r="AJ4" s="250"/>
      <c r="AK4" s="250"/>
      <c r="AL4" s="250"/>
      <c r="AM4" s="250"/>
      <c r="AN4" s="250"/>
      <c r="AO4" s="250"/>
      <c r="AP4" s="250"/>
      <c r="AQ4" s="250"/>
      <c r="AR4" s="250"/>
      <c r="AS4" s="250"/>
      <c r="AT4" s="250"/>
      <c r="AU4" s="250"/>
      <c r="AV4" s="250"/>
      <c r="AW4" s="250"/>
      <c r="AX4" s="250"/>
      <c r="AY4" s="250"/>
      <c r="AZ4" s="250"/>
      <c r="BA4" s="250"/>
      <c r="BB4" s="250"/>
      <c r="BC4" s="250"/>
      <c r="BD4" s="250"/>
      <c r="BE4" s="250"/>
      <c r="BF4" s="250"/>
      <c r="BG4" s="250"/>
      <c r="BH4" s="250"/>
      <c r="BI4" s="250"/>
      <c r="BJ4" s="250"/>
      <c r="BK4" s="250"/>
      <c r="BL4" s="250"/>
      <c r="BM4" s="250"/>
      <c r="BN4" s="250"/>
      <c r="BO4" s="250"/>
      <c r="BP4" s="250"/>
      <c r="BQ4" s="251"/>
    </row>
    <row r="5" spans="2:69" ht="15" customHeight="1">
      <c r="B5" s="241" t="s">
        <v>253</v>
      </c>
      <c r="C5" s="242"/>
      <c r="D5" s="22"/>
      <c r="E5" s="252"/>
      <c r="F5" s="253"/>
      <c r="G5" s="253"/>
      <c r="H5" s="253"/>
      <c r="I5" s="253"/>
      <c r="J5" s="253"/>
      <c r="K5" s="253"/>
      <c r="L5" s="253"/>
      <c r="M5" s="253"/>
      <c r="N5" s="253"/>
      <c r="O5" s="253"/>
      <c r="P5" s="253"/>
      <c r="Q5" s="253"/>
      <c r="R5" s="253"/>
      <c r="S5" s="253"/>
      <c r="T5" s="253"/>
      <c r="U5" s="253"/>
      <c r="V5" s="253"/>
      <c r="W5" s="253"/>
      <c r="X5" s="253"/>
      <c r="Y5" s="253"/>
      <c r="Z5" s="253"/>
      <c r="AA5" s="253"/>
      <c r="AB5" s="253"/>
      <c r="AC5" s="253"/>
      <c r="AD5" s="253"/>
      <c r="AE5" s="253"/>
      <c r="AF5" s="253"/>
      <c r="AG5" s="253"/>
      <c r="AH5" s="253"/>
      <c r="AI5" s="253"/>
      <c r="AJ5" s="253"/>
      <c r="AK5" s="253"/>
      <c r="AL5" s="253"/>
      <c r="AM5" s="253"/>
      <c r="AN5" s="253"/>
      <c r="AO5" s="253"/>
      <c r="AP5" s="253"/>
      <c r="AQ5" s="253"/>
      <c r="AR5" s="253"/>
      <c r="AS5" s="253"/>
      <c r="AT5" s="253"/>
      <c r="AU5" s="253"/>
      <c r="AV5" s="253"/>
      <c r="AW5" s="253"/>
      <c r="AX5" s="253"/>
      <c r="AY5" s="253"/>
      <c r="AZ5" s="253"/>
      <c r="BA5" s="253"/>
      <c r="BB5" s="253"/>
      <c r="BC5" s="253"/>
      <c r="BD5" s="253"/>
      <c r="BE5" s="253"/>
      <c r="BF5" s="253"/>
      <c r="BG5" s="253"/>
      <c r="BH5" s="253"/>
      <c r="BI5" s="253"/>
      <c r="BJ5" s="253"/>
      <c r="BK5" s="253"/>
      <c r="BL5" s="253"/>
      <c r="BM5" s="253"/>
      <c r="BN5" s="253"/>
      <c r="BO5" s="253"/>
      <c r="BP5" s="253"/>
      <c r="BQ5" s="254"/>
    </row>
    <row r="6" spans="2:69">
      <c r="B6" s="241"/>
      <c r="C6" s="242"/>
      <c r="D6" s="22"/>
      <c r="E6" s="255">
        <v>2019</v>
      </c>
      <c r="F6" s="256">
        <v>2019</v>
      </c>
      <c r="G6" s="257"/>
      <c r="H6" s="257"/>
      <c r="I6" s="257"/>
      <c r="J6" s="257"/>
      <c r="K6" s="257"/>
      <c r="L6" s="257"/>
      <c r="M6" s="257"/>
      <c r="N6" s="257"/>
      <c r="O6" s="257"/>
      <c r="P6" s="257"/>
      <c r="Q6" s="258"/>
      <c r="R6" s="255">
        <f>+E6+1</f>
        <v>2020</v>
      </c>
      <c r="S6" s="256">
        <v>2020</v>
      </c>
      <c r="T6" s="257"/>
      <c r="U6" s="257"/>
      <c r="V6" s="257"/>
      <c r="W6" s="257"/>
      <c r="X6" s="257"/>
      <c r="Y6" s="257"/>
      <c r="Z6" s="257"/>
      <c r="AA6" s="257"/>
      <c r="AB6" s="257"/>
      <c r="AC6" s="257"/>
      <c r="AD6" s="258"/>
      <c r="AE6" s="255">
        <f>+R6+1</f>
        <v>2021</v>
      </c>
      <c r="AF6" s="256">
        <v>2021</v>
      </c>
      <c r="AG6" s="257"/>
      <c r="AH6" s="257"/>
      <c r="AI6" s="257"/>
      <c r="AJ6" s="257"/>
      <c r="AK6" s="257"/>
      <c r="AL6" s="257"/>
      <c r="AM6" s="257"/>
      <c r="AN6" s="257"/>
      <c r="AO6" s="257"/>
      <c r="AP6" s="257"/>
      <c r="AQ6" s="258"/>
      <c r="AR6" s="255">
        <f>+AE6+1</f>
        <v>2022</v>
      </c>
      <c r="AS6" s="259">
        <v>2022</v>
      </c>
      <c r="AT6" s="260"/>
      <c r="AU6" s="260"/>
      <c r="AV6" s="260"/>
      <c r="AW6" s="260"/>
      <c r="AX6" s="260"/>
      <c r="AY6" s="260"/>
      <c r="AZ6" s="260"/>
      <c r="BA6" s="260"/>
      <c r="BB6" s="260"/>
      <c r="BC6" s="260"/>
      <c r="BD6" s="261"/>
      <c r="BE6" s="262">
        <f>+AR6+1</f>
        <v>2023</v>
      </c>
      <c r="BF6" s="259">
        <v>2023</v>
      </c>
      <c r="BG6" s="260"/>
      <c r="BH6" s="260"/>
      <c r="BI6" s="260"/>
      <c r="BJ6" s="260"/>
      <c r="BK6" s="260"/>
      <c r="BL6" s="260"/>
      <c r="BM6" s="260"/>
      <c r="BN6" s="260"/>
      <c r="BO6" s="260"/>
      <c r="BP6" s="260"/>
      <c r="BQ6" s="261"/>
    </row>
    <row r="7" spans="2:69">
      <c r="B7" s="23"/>
      <c r="C7" s="24"/>
      <c r="D7" s="24"/>
      <c r="E7" s="255"/>
      <c r="F7" s="210">
        <v>43466</v>
      </c>
      <c r="G7" s="210">
        <v>43497</v>
      </c>
      <c r="H7" s="210">
        <v>43525</v>
      </c>
      <c r="I7" s="210">
        <v>43556</v>
      </c>
      <c r="J7" s="210">
        <v>43586</v>
      </c>
      <c r="K7" s="210">
        <v>43617</v>
      </c>
      <c r="L7" s="210">
        <v>43647</v>
      </c>
      <c r="M7" s="210">
        <v>43678</v>
      </c>
      <c r="N7" s="210">
        <v>43709</v>
      </c>
      <c r="O7" s="210">
        <v>43739</v>
      </c>
      <c r="P7" s="210">
        <v>43770</v>
      </c>
      <c r="Q7" s="210">
        <v>43800</v>
      </c>
      <c r="R7" s="255"/>
      <c r="S7" s="210">
        <v>43831</v>
      </c>
      <c r="T7" s="210">
        <v>43862</v>
      </c>
      <c r="U7" s="210">
        <v>43891</v>
      </c>
      <c r="V7" s="210">
        <v>43922</v>
      </c>
      <c r="W7" s="210">
        <v>43952</v>
      </c>
      <c r="X7" s="210">
        <v>43983</v>
      </c>
      <c r="Y7" s="210">
        <v>44013</v>
      </c>
      <c r="Z7" s="210">
        <v>44044</v>
      </c>
      <c r="AA7" s="210">
        <v>44075</v>
      </c>
      <c r="AB7" s="210">
        <v>44105</v>
      </c>
      <c r="AC7" s="210">
        <v>44136</v>
      </c>
      <c r="AD7" s="210">
        <v>44166</v>
      </c>
      <c r="AE7" s="255"/>
      <c r="AF7" s="210">
        <v>44197</v>
      </c>
      <c r="AG7" s="210">
        <v>44228</v>
      </c>
      <c r="AH7" s="210">
        <v>44256</v>
      </c>
      <c r="AI7" s="210">
        <v>44287</v>
      </c>
      <c r="AJ7" s="210">
        <v>44317</v>
      </c>
      <c r="AK7" s="210">
        <v>44348</v>
      </c>
      <c r="AL7" s="210">
        <v>44378</v>
      </c>
      <c r="AM7" s="210">
        <v>44409</v>
      </c>
      <c r="AN7" s="210">
        <v>44440</v>
      </c>
      <c r="AO7" s="210">
        <v>44470</v>
      </c>
      <c r="AP7" s="210">
        <v>44501</v>
      </c>
      <c r="AQ7" s="210">
        <v>44531</v>
      </c>
      <c r="AR7" s="255"/>
      <c r="AS7" s="210">
        <v>44562</v>
      </c>
      <c r="AT7" s="210">
        <v>44593</v>
      </c>
      <c r="AU7" s="210">
        <v>44621</v>
      </c>
      <c r="AV7" s="210">
        <v>44652</v>
      </c>
      <c r="AW7" s="210">
        <v>44682</v>
      </c>
      <c r="AX7" s="210">
        <v>44713</v>
      </c>
      <c r="AY7" s="210">
        <v>44743</v>
      </c>
      <c r="AZ7" s="210">
        <v>44774</v>
      </c>
      <c r="BA7" s="210">
        <v>44805</v>
      </c>
      <c r="BB7" s="210">
        <v>44835</v>
      </c>
      <c r="BC7" s="210">
        <v>44866</v>
      </c>
      <c r="BD7" s="210">
        <v>44896</v>
      </c>
      <c r="BE7" s="263"/>
      <c r="BF7" s="210">
        <v>44927</v>
      </c>
      <c r="BG7" s="210">
        <v>44958</v>
      </c>
      <c r="BH7" s="210">
        <v>44986</v>
      </c>
      <c r="BI7" s="210">
        <v>45017</v>
      </c>
      <c r="BJ7" s="210">
        <v>45047</v>
      </c>
      <c r="BK7" s="210">
        <v>45078</v>
      </c>
      <c r="BL7" s="210">
        <v>45108</v>
      </c>
      <c r="BM7" s="210">
        <v>45139</v>
      </c>
      <c r="BN7" s="210">
        <v>45170</v>
      </c>
      <c r="BO7" s="210">
        <v>45200</v>
      </c>
      <c r="BP7" s="210">
        <v>45231</v>
      </c>
      <c r="BQ7" s="210">
        <v>45261</v>
      </c>
    </row>
    <row r="8" spans="2:69">
      <c r="B8" s="153" t="s">
        <v>155</v>
      </c>
      <c r="C8" s="154" t="s">
        <v>254</v>
      </c>
      <c r="D8" s="155" t="s">
        <v>125</v>
      </c>
      <c r="E8" s="156"/>
      <c r="F8" s="156"/>
      <c r="G8" s="156"/>
      <c r="H8" s="156"/>
      <c r="I8" s="156"/>
      <c r="J8" s="156"/>
      <c r="K8" s="156"/>
      <c r="L8" s="156"/>
      <c r="M8" s="156"/>
      <c r="N8" s="156"/>
      <c r="O8" s="156"/>
      <c r="P8" s="156"/>
      <c r="Q8" s="156"/>
      <c r="R8" s="156"/>
      <c r="S8" s="156"/>
      <c r="T8" s="156"/>
      <c r="U8" s="156"/>
      <c r="V8" s="156"/>
      <c r="W8" s="156"/>
      <c r="X8" s="156"/>
      <c r="Y8" s="156"/>
      <c r="Z8" s="156"/>
      <c r="AA8" s="156"/>
      <c r="AB8" s="156"/>
      <c r="AC8" s="156"/>
      <c r="AD8" s="156"/>
      <c r="AE8" s="156"/>
      <c r="AF8" s="156"/>
      <c r="AG8" s="156"/>
      <c r="AH8" s="156"/>
      <c r="AI8" s="156"/>
      <c r="AJ8" s="156"/>
      <c r="AK8" s="156"/>
      <c r="AL8" s="156"/>
      <c r="AM8" s="156"/>
      <c r="AN8" s="156"/>
      <c r="AO8" s="156"/>
      <c r="AP8" s="156"/>
      <c r="AQ8" s="156"/>
      <c r="AR8" s="156"/>
      <c r="AS8" s="156"/>
      <c r="AT8" s="156"/>
      <c r="AU8" s="156"/>
      <c r="AV8" s="156"/>
      <c r="AW8" s="156"/>
      <c r="AX8" s="156"/>
      <c r="AY8" s="156"/>
      <c r="AZ8" s="156"/>
      <c r="BA8" s="156"/>
      <c r="BB8" s="156"/>
      <c r="BC8" s="156"/>
      <c r="BD8" s="156"/>
      <c r="BE8" s="156"/>
      <c r="BF8" s="156"/>
      <c r="BG8" s="156"/>
      <c r="BH8" s="156"/>
      <c r="BI8" s="156"/>
      <c r="BJ8" s="156"/>
      <c r="BK8" s="156"/>
      <c r="BL8" s="156"/>
      <c r="BM8" s="156"/>
      <c r="BN8" s="156"/>
      <c r="BO8" s="156"/>
      <c r="BP8" s="156"/>
      <c r="BQ8" s="156"/>
    </row>
    <row r="9" spans="2:69">
      <c r="B9" s="39" t="s">
        <v>255</v>
      </c>
      <c r="C9" s="27" t="s">
        <v>256</v>
      </c>
      <c r="D9" s="22" t="s">
        <v>125</v>
      </c>
      <c r="E9" s="157"/>
      <c r="F9" s="157"/>
      <c r="G9" s="157"/>
      <c r="H9" s="157"/>
      <c r="I9" s="157"/>
      <c r="J9" s="157"/>
      <c r="K9" s="157"/>
      <c r="L9" s="157"/>
      <c r="M9" s="157"/>
      <c r="N9" s="157"/>
      <c r="O9" s="157"/>
      <c r="P9" s="157"/>
      <c r="Q9" s="157"/>
      <c r="R9" s="157"/>
      <c r="S9" s="157"/>
      <c r="T9" s="157"/>
      <c r="U9" s="157"/>
      <c r="V9" s="157"/>
      <c r="W9" s="157"/>
      <c r="X9" s="157"/>
      <c r="Y9" s="157"/>
      <c r="Z9" s="157"/>
      <c r="AA9" s="157"/>
      <c r="AB9" s="157"/>
      <c r="AC9" s="157"/>
      <c r="AD9" s="157"/>
      <c r="AE9" s="157"/>
      <c r="AF9" s="157"/>
      <c r="AG9" s="157"/>
      <c r="AH9" s="157"/>
      <c r="AI9" s="157"/>
      <c r="AJ9" s="157"/>
      <c r="AK9" s="157"/>
      <c r="AL9" s="157"/>
      <c r="AM9" s="157"/>
      <c r="AN9" s="157"/>
      <c r="AO9" s="157"/>
      <c r="AP9" s="157"/>
      <c r="AQ9" s="157"/>
      <c r="AR9" s="157"/>
      <c r="AS9" s="157"/>
      <c r="AT9" s="157"/>
      <c r="AU9" s="157"/>
      <c r="AV9" s="157"/>
      <c r="AW9" s="157"/>
      <c r="AX9" s="157"/>
      <c r="AY9" s="157"/>
      <c r="AZ9" s="157"/>
      <c r="BA9" s="157"/>
      <c r="BB9" s="157"/>
      <c r="BC9" s="157"/>
      <c r="BD9" s="157"/>
      <c r="BE9" s="157"/>
      <c r="BF9" s="157"/>
      <c r="BG9" s="157"/>
      <c r="BH9" s="157"/>
      <c r="BI9" s="157"/>
      <c r="BJ9" s="157"/>
      <c r="BK9" s="157"/>
      <c r="BL9" s="157"/>
      <c r="BM9" s="157"/>
      <c r="BN9" s="157"/>
      <c r="BO9" s="157"/>
      <c r="BP9" s="157"/>
      <c r="BQ9" s="157"/>
    </row>
    <row r="10" spans="2:69">
      <c r="B10" s="41" t="s">
        <v>30</v>
      </c>
      <c r="C10" s="29" t="s">
        <v>257</v>
      </c>
      <c r="D10" s="22" t="s">
        <v>125</v>
      </c>
      <c r="E10" s="157"/>
      <c r="F10" s="157"/>
      <c r="G10" s="157"/>
      <c r="H10" s="157"/>
      <c r="I10" s="157"/>
      <c r="J10" s="157"/>
      <c r="K10" s="157"/>
      <c r="L10" s="157"/>
      <c r="M10" s="157"/>
      <c r="N10" s="157"/>
      <c r="O10" s="157"/>
      <c r="P10" s="157"/>
      <c r="Q10" s="157"/>
      <c r="R10" s="157"/>
      <c r="S10" s="157"/>
      <c r="T10" s="157"/>
      <c r="U10" s="157"/>
      <c r="V10" s="157"/>
      <c r="W10" s="157"/>
      <c r="X10" s="157"/>
      <c r="Y10" s="157"/>
      <c r="Z10" s="157"/>
      <c r="AA10" s="157"/>
      <c r="AB10" s="157"/>
      <c r="AC10" s="157"/>
      <c r="AD10" s="157"/>
      <c r="AE10" s="157"/>
      <c r="AF10" s="157"/>
      <c r="AG10" s="157"/>
      <c r="AH10" s="157"/>
      <c r="AI10" s="157"/>
      <c r="AJ10" s="157"/>
      <c r="AK10" s="157"/>
      <c r="AL10" s="157"/>
      <c r="AM10" s="157"/>
      <c r="AN10" s="157"/>
      <c r="AO10" s="157"/>
      <c r="AP10" s="157"/>
      <c r="AQ10" s="157"/>
      <c r="AR10" s="157"/>
      <c r="AS10" s="157"/>
      <c r="AT10" s="157"/>
      <c r="AU10" s="157"/>
      <c r="AV10" s="157"/>
      <c r="AW10" s="157"/>
      <c r="AX10" s="157"/>
      <c r="AY10" s="157"/>
      <c r="AZ10" s="157"/>
      <c r="BA10" s="157"/>
      <c r="BB10" s="157"/>
      <c r="BC10" s="157"/>
      <c r="BD10" s="157"/>
      <c r="BE10" s="157"/>
      <c r="BF10" s="157"/>
      <c r="BG10" s="157"/>
      <c r="BH10" s="157"/>
      <c r="BI10" s="157"/>
      <c r="BJ10" s="157"/>
      <c r="BK10" s="157"/>
      <c r="BL10" s="157"/>
      <c r="BM10" s="157"/>
      <c r="BN10" s="157"/>
      <c r="BO10" s="157"/>
      <c r="BP10" s="157"/>
      <c r="BQ10" s="157"/>
    </row>
    <row r="11" spans="2:69">
      <c r="B11" s="41" t="s">
        <v>258</v>
      </c>
      <c r="C11" s="29" t="s">
        <v>259</v>
      </c>
      <c r="D11" s="22" t="s">
        <v>125</v>
      </c>
      <c r="E11" s="157"/>
      <c r="F11" s="157"/>
      <c r="G11" s="157"/>
      <c r="H11" s="157"/>
      <c r="I11" s="157"/>
      <c r="J11" s="157"/>
      <c r="K11" s="157"/>
      <c r="L11" s="157"/>
      <c r="M11" s="157"/>
      <c r="N11" s="157"/>
      <c r="O11" s="157"/>
      <c r="P11" s="157"/>
      <c r="Q11" s="157"/>
      <c r="R11" s="157"/>
      <c r="S11" s="157"/>
      <c r="T11" s="157"/>
      <c r="U11" s="157"/>
      <c r="V11" s="157"/>
      <c r="W11" s="157"/>
      <c r="X11" s="157"/>
      <c r="Y11" s="157"/>
      <c r="Z11" s="157"/>
      <c r="AA11" s="157"/>
      <c r="AB11" s="157"/>
      <c r="AC11" s="157"/>
      <c r="AD11" s="157"/>
      <c r="AE11" s="157"/>
      <c r="AF11" s="157"/>
      <c r="AG11" s="157"/>
      <c r="AH11" s="157"/>
      <c r="AI11" s="157"/>
      <c r="AJ11" s="157"/>
      <c r="AK11" s="157"/>
      <c r="AL11" s="157"/>
      <c r="AM11" s="157"/>
      <c r="AN11" s="157"/>
      <c r="AO11" s="157"/>
      <c r="AP11" s="157"/>
      <c r="AQ11" s="157"/>
      <c r="AR11" s="157"/>
      <c r="AS11" s="157"/>
      <c r="AT11" s="157"/>
      <c r="AU11" s="157"/>
      <c r="AV11" s="157"/>
      <c r="AW11" s="157"/>
      <c r="AX11" s="157"/>
      <c r="AY11" s="157"/>
      <c r="AZ11" s="157"/>
      <c r="BA11" s="157"/>
      <c r="BB11" s="157"/>
      <c r="BC11" s="157"/>
      <c r="BD11" s="157"/>
      <c r="BE11" s="157"/>
      <c r="BF11" s="157"/>
      <c r="BG11" s="157"/>
      <c r="BH11" s="157"/>
      <c r="BI11" s="157"/>
      <c r="BJ11" s="157"/>
      <c r="BK11" s="157"/>
      <c r="BL11" s="157"/>
      <c r="BM11" s="157"/>
      <c r="BN11" s="157"/>
      <c r="BO11" s="157"/>
      <c r="BP11" s="157"/>
      <c r="BQ11" s="157"/>
    </row>
    <row r="12" spans="2:69">
      <c r="B12" s="39" t="s">
        <v>260</v>
      </c>
      <c r="C12" s="27" t="s">
        <v>261</v>
      </c>
      <c r="D12" s="22" t="s">
        <v>125</v>
      </c>
      <c r="E12" s="157"/>
      <c r="F12" s="157"/>
      <c r="G12" s="157"/>
      <c r="H12" s="157"/>
      <c r="I12" s="157"/>
      <c r="J12" s="157"/>
      <c r="K12" s="157"/>
      <c r="L12" s="157"/>
      <c r="M12" s="157"/>
      <c r="N12" s="157"/>
      <c r="O12" s="157"/>
      <c r="P12" s="157"/>
      <c r="Q12" s="157"/>
      <c r="R12" s="157"/>
      <c r="S12" s="157"/>
      <c r="T12" s="157"/>
      <c r="U12" s="157"/>
      <c r="V12" s="157"/>
      <c r="W12" s="157"/>
      <c r="X12" s="157"/>
      <c r="Y12" s="157"/>
      <c r="Z12" s="157"/>
      <c r="AA12" s="157"/>
      <c r="AB12" s="157"/>
      <c r="AC12" s="157"/>
      <c r="AD12" s="157"/>
      <c r="AE12" s="157"/>
      <c r="AF12" s="157"/>
      <c r="AG12" s="157"/>
      <c r="AH12" s="157"/>
      <c r="AI12" s="157"/>
      <c r="AJ12" s="157"/>
      <c r="AK12" s="157"/>
      <c r="AL12" s="157"/>
      <c r="AM12" s="157"/>
      <c r="AN12" s="157"/>
      <c r="AO12" s="157"/>
      <c r="AP12" s="157"/>
      <c r="AQ12" s="157"/>
      <c r="AR12" s="157"/>
      <c r="AS12" s="157"/>
      <c r="AT12" s="157"/>
      <c r="AU12" s="157"/>
      <c r="AV12" s="157"/>
      <c r="AW12" s="157"/>
      <c r="AX12" s="157"/>
      <c r="AY12" s="157"/>
      <c r="AZ12" s="157"/>
      <c r="BA12" s="157"/>
      <c r="BB12" s="157"/>
      <c r="BC12" s="157"/>
      <c r="BD12" s="157"/>
      <c r="BE12" s="157"/>
      <c r="BF12" s="157"/>
      <c r="BG12" s="157"/>
      <c r="BH12" s="157"/>
      <c r="BI12" s="157"/>
      <c r="BJ12" s="157"/>
      <c r="BK12" s="157"/>
      <c r="BL12" s="157"/>
      <c r="BM12" s="157"/>
      <c r="BN12" s="157"/>
      <c r="BO12" s="157"/>
      <c r="BP12" s="157"/>
      <c r="BQ12" s="157"/>
    </row>
    <row r="13" spans="2:69">
      <c r="B13" s="42" t="s">
        <v>262</v>
      </c>
      <c r="C13" s="158" t="s">
        <v>263</v>
      </c>
      <c r="D13" s="22" t="s">
        <v>125</v>
      </c>
      <c r="E13" s="159"/>
      <c r="F13" s="159"/>
      <c r="G13" s="159"/>
      <c r="H13" s="159"/>
      <c r="I13" s="159"/>
      <c r="J13" s="159"/>
      <c r="K13" s="159"/>
      <c r="L13" s="159"/>
      <c r="M13" s="159"/>
      <c r="N13" s="159"/>
      <c r="O13" s="159"/>
      <c r="P13" s="159"/>
      <c r="Q13" s="159"/>
      <c r="R13" s="159"/>
      <c r="S13" s="159"/>
      <c r="T13" s="159"/>
      <c r="U13" s="159"/>
      <c r="V13" s="159"/>
      <c r="W13" s="159"/>
      <c r="X13" s="159"/>
      <c r="Y13" s="159"/>
      <c r="Z13" s="159"/>
      <c r="AA13" s="159"/>
      <c r="AB13" s="159"/>
      <c r="AC13" s="159"/>
      <c r="AD13" s="159"/>
      <c r="AE13" s="159"/>
      <c r="AF13" s="159"/>
      <c r="AG13" s="159"/>
      <c r="AH13" s="159"/>
      <c r="AI13" s="159"/>
      <c r="AJ13" s="159"/>
      <c r="AK13" s="159"/>
      <c r="AL13" s="159"/>
      <c r="AM13" s="159"/>
      <c r="AN13" s="159"/>
      <c r="AO13" s="159"/>
      <c r="AP13" s="159"/>
      <c r="AQ13" s="159"/>
      <c r="AR13" s="159"/>
      <c r="AS13" s="159"/>
      <c r="AT13" s="159"/>
      <c r="AU13" s="159"/>
      <c r="AV13" s="159"/>
      <c r="AW13" s="159"/>
      <c r="AX13" s="159"/>
      <c r="AY13" s="159"/>
      <c r="AZ13" s="159"/>
      <c r="BA13" s="159"/>
      <c r="BB13" s="159"/>
      <c r="BC13" s="159"/>
      <c r="BD13" s="159"/>
      <c r="BE13" s="159"/>
      <c r="BF13" s="159"/>
      <c r="BG13" s="159"/>
      <c r="BH13" s="159"/>
      <c r="BI13" s="159"/>
      <c r="BJ13" s="159"/>
      <c r="BK13" s="159"/>
      <c r="BL13" s="159"/>
      <c r="BM13" s="159"/>
      <c r="BN13" s="159"/>
      <c r="BO13" s="159"/>
      <c r="BP13" s="159"/>
      <c r="BQ13" s="159"/>
    </row>
    <row r="14" spans="2:69">
      <c r="B14" s="81" t="s">
        <v>155</v>
      </c>
      <c r="C14" s="160" t="s">
        <v>264</v>
      </c>
      <c r="D14" s="161" t="s">
        <v>125</v>
      </c>
      <c r="E14" s="162"/>
      <c r="F14" s="162"/>
      <c r="G14" s="162"/>
      <c r="H14" s="162"/>
      <c r="I14" s="162"/>
      <c r="J14" s="162"/>
      <c r="K14" s="162"/>
      <c r="L14" s="162"/>
      <c r="M14" s="162"/>
      <c r="N14" s="162"/>
      <c r="O14" s="162"/>
      <c r="P14" s="162"/>
      <c r="Q14" s="162"/>
      <c r="R14" s="162"/>
      <c r="S14" s="162"/>
      <c r="T14" s="162"/>
      <c r="U14" s="162"/>
      <c r="V14" s="162"/>
      <c r="W14" s="162"/>
      <c r="X14" s="162"/>
      <c r="Y14" s="162"/>
      <c r="Z14" s="162"/>
      <c r="AA14" s="162"/>
      <c r="AB14" s="162"/>
      <c r="AC14" s="162"/>
      <c r="AD14" s="162"/>
      <c r="AE14" s="162"/>
      <c r="AF14" s="162"/>
      <c r="AG14" s="162"/>
      <c r="AH14" s="162"/>
      <c r="AI14" s="162"/>
      <c r="AJ14" s="162"/>
      <c r="AK14" s="162"/>
      <c r="AL14" s="162"/>
      <c r="AM14" s="162"/>
      <c r="AN14" s="162"/>
      <c r="AO14" s="162"/>
      <c r="AP14" s="162"/>
      <c r="AQ14" s="162"/>
      <c r="AR14" s="162"/>
      <c r="AS14" s="162"/>
      <c r="AT14" s="162"/>
      <c r="AU14" s="162"/>
      <c r="AV14" s="162"/>
      <c r="AW14" s="162"/>
      <c r="AX14" s="162"/>
      <c r="AY14" s="162"/>
      <c r="AZ14" s="162"/>
      <c r="BA14" s="162"/>
      <c r="BB14" s="162"/>
      <c r="BC14" s="162"/>
      <c r="BD14" s="162"/>
      <c r="BE14" s="162"/>
      <c r="BF14" s="162"/>
      <c r="BG14" s="162"/>
      <c r="BH14" s="162"/>
      <c r="BI14" s="162"/>
      <c r="BJ14" s="162"/>
      <c r="BK14" s="162"/>
      <c r="BL14" s="162"/>
      <c r="BM14" s="162"/>
      <c r="BN14" s="162"/>
      <c r="BO14" s="162"/>
      <c r="BP14" s="162"/>
      <c r="BQ14" s="162"/>
    </row>
    <row r="15" spans="2:69">
      <c r="B15" s="39" t="s">
        <v>265</v>
      </c>
      <c r="C15" s="27" t="s">
        <v>256</v>
      </c>
      <c r="D15" s="22" t="s">
        <v>125</v>
      </c>
      <c r="E15" s="157"/>
      <c r="F15" s="157"/>
      <c r="G15" s="157"/>
      <c r="H15" s="157"/>
      <c r="I15" s="157"/>
      <c r="J15" s="157"/>
      <c r="K15" s="157"/>
      <c r="L15" s="157"/>
      <c r="M15" s="157"/>
      <c r="N15" s="157"/>
      <c r="O15" s="157"/>
      <c r="P15" s="157"/>
      <c r="Q15" s="157"/>
      <c r="R15" s="157"/>
      <c r="S15" s="157"/>
      <c r="T15" s="157"/>
      <c r="U15" s="157"/>
      <c r="V15" s="157"/>
      <c r="W15" s="157"/>
      <c r="X15" s="157"/>
      <c r="Y15" s="157"/>
      <c r="Z15" s="157"/>
      <c r="AA15" s="157"/>
      <c r="AB15" s="157"/>
      <c r="AC15" s="157"/>
      <c r="AD15" s="157"/>
      <c r="AE15" s="157"/>
      <c r="AF15" s="157"/>
      <c r="AG15" s="157"/>
      <c r="AH15" s="157"/>
      <c r="AI15" s="157"/>
      <c r="AJ15" s="157"/>
      <c r="AK15" s="157"/>
      <c r="AL15" s="157"/>
      <c r="AM15" s="157"/>
      <c r="AN15" s="157"/>
      <c r="AO15" s="157"/>
      <c r="AP15" s="157"/>
      <c r="AQ15" s="157"/>
      <c r="AR15" s="157"/>
      <c r="AS15" s="157"/>
      <c r="AT15" s="157"/>
      <c r="AU15" s="157"/>
      <c r="AV15" s="157"/>
      <c r="AW15" s="157"/>
      <c r="AX15" s="157"/>
      <c r="AY15" s="157"/>
      <c r="AZ15" s="157"/>
      <c r="BA15" s="157"/>
      <c r="BB15" s="157"/>
      <c r="BC15" s="157"/>
      <c r="BD15" s="157"/>
      <c r="BE15" s="157"/>
      <c r="BF15" s="157"/>
      <c r="BG15" s="157"/>
      <c r="BH15" s="157"/>
      <c r="BI15" s="157"/>
      <c r="BJ15" s="157"/>
      <c r="BK15" s="157"/>
      <c r="BL15" s="157"/>
      <c r="BM15" s="157"/>
      <c r="BN15" s="157"/>
      <c r="BO15" s="157"/>
      <c r="BP15" s="157"/>
      <c r="BQ15" s="157"/>
    </row>
    <row r="16" spans="2:69">
      <c r="B16" s="41" t="s">
        <v>56</v>
      </c>
      <c r="C16" s="29" t="s">
        <v>257</v>
      </c>
      <c r="D16" s="22" t="s">
        <v>125</v>
      </c>
      <c r="E16" s="157"/>
      <c r="F16" s="157"/>
      <c r="G16" s="157"/>
      <c r="H16" s="157"/>
      <c r="I16" s="157"/>
      <c r="J16" s="157"/>
      <c r="K16" s="157"/>
      <c r="L16" s="157"/>
      <c r="M16" s="157"/>
      <c r="N16" s="157"/>
      <c r="O16" s="157"/>
      <c r="P16" s="157"/>
      <c r="Q16" s="157"/>
      <c r="R16" s="157"/>
      <c r="S16" s="157"/>
      <c r="T16" s="157"/>
      <c r="U16" s="157"/>
      <c r="V16" s="157"/>
      <c r="W16" s="157"/>
      <c r="X16" s="157"/>
      <c r="Y16" s="157"/>
      <c r="Z16" s="157"/>
      <c r="AA16" s="157"/>
      <c r="AB16" s="157"/>
      <c r="AC16" s="157"/>
      <c r="AD16" s="157"/>
      <c r="AE16" s="157"/>
      <c r="AF16" s="157"/>
      <c r="AG16" s="157"/>
      <c r="AH16" s="157"/>
      <c r="AI16" s="157"/>
      <c r="AJ16" s="157"/>
      <c r="AK16" s="157"/>
      <c r="AL16" s="157"/>
      <c r="AM16" s="157"/>
      <c r="AN16" s="157"/>
      <c r="AO16" s="157"/>
      <c r="AP16" s="157"/>
      <c r="AQ16" s="157"/>
      <c r="AR16" s="157"/>
      <c r="AS16" s="157"/>
      <c r="AT16" s="157"/>
      <c r="AU16" s="157"/>
      <c r="AV16" s="157"/>
      <c r="AW16" s="157"/>
      <c r="AX16" s="157"/>
      <c r="AY16" s="157"/>
      <c r="AZ16" s="157"/>
      <c r="BA16" s="157"/>
      <c r="BB16" s="157"/>
      <c r="BC16" s="157"/>
      <c r="BD16" s="157"/>
      <c r="BE16" s="157"/>
      <c r="BF16" s="157"/>
      <c r="BG16" s="157"/>
      <c r="BH16" s="157"/>
      <c r="BI16" s="157"/>
      <c r="BJ16" s="157"/>
      <c r="BK16" s="157"/>
      <c r="BL16" s="157"/>
      <c r="BM16" s="157"/>
      <c r="BN16" s="157"/>
      <c r="BO16" s="157"/>
      <c r="BP16" s="157"/>
      <c r="BQ16" s="157"/>
    </row>
    <row r="17" spans="2:69">
      <c r="B17" s="41" t="s">
        <v>266</v>
      </c>
      <c r="C17" s="29" t="s">
        <v>267</v>
      </c>
      <c r="D17" s="22" t="s">
        <v>125</v>
      </c>
      <c r="E17" s="157"/>
      <c r="F17" s="157"/>
      <c r="G17" s="157"/>
      <c r="H17" s="157"/>
      <c r="I17" s="157"/>
      <c r="J17" s="157"/>
      <c r="K17" s="157"/>
      <c r="L17" s="157"/>
      <c r="M17" s="157"/>
      <c r="N17" s="157"/>
      <c r="O17" s="157"/>
      <c r="P17" s="157"/>
      <c r="Q17" s="157"/>
      <c r="R17" s="157"/>
      <c r="S17" s="157"/>
      <c r="T17" s="157"/>
      <c r="U17" s="157"/>
      <c r="V17" s="157"/>
      <c r="W17" s="157"/>
      <c r="X17" s="157"/>
      <c r="Y17" s="157"/>
      <c r="Z17" s="157"/>
      <c r="AA17" s="157"/>
      <c r="AB17" s="157"/>
      <c r="AC17" s="157"/>
      <c r="AD17" s="157"/>
      <c r="AE17" s="157"/>
      <c r="AF17" s="157"/>
      <c r="AG17" s="157"/>
      <c r="AH17" s="157"/>
      <c r="AI17" s="157"/>
      <c r="AJ17" s="157"/>
      <c r="AK17" s="157"/>
      <c r="AL17" s="157"/>
      <c r="AM17" s="157"/>
      <c r="AN17" s="157"/>
      <c r="AO17" s="157"/>
      <c r="AP17" s="157"/>
      <c r="AQ17" s="157"/>
      <c r="AR17" s="157"/>
      <c r="AS17" s="157"/>
      <c r="AT17" s="157"/>
      <c r="AU17" s="157"/>
      <c r="AV17" s="157"/>
      <c r="AW17" s="157"/>
      <c r="AX17" s="157"/>
      <c r="AY17" s="157"/>
      <c r="AZ17" s="157"/>
      <c r="BA17" s="157"/>
      <c r="BB17" s="157"/>
      <c r="BC17" s="157"/>
      <c r="BD17" s="157"/>
      <c r="BE17" s="157"/>
      <c r="BF17" s="157"/>
      <c r="BG17" s="157"/>
      <c r="BH17" s="157"/>
      <c r="BI17" s="157"/>
      <c r="BJ17" s="157"/>
      <c r="BK17" s="157"/>
      <c r="BL17" s="157"/>
      <c r="BM17" s="157"/>
      <c r="BN17" s="157"/>
      <c r="BO17" s="157"/>
      <c r="BP17" s="157"/>
      <c r="BQ17" s="157"/>
    </row>
    <row r="18" spans="2:69">
      <c r="B18" s="39" t="s">
        <v>268</v>
      </c>
      <c r="C18" s="27" t="s">
        <v>261</v>
      </c>
      <c r="D18" s="22" t="s">
        <v>125</v>
      </c>
      <c r="E18" s="157"/>
      <c r="F18" s="157"/>
      <c r="G18" s="157"/>
      <c r="H18" s="157"/>
      <c r="I18" s="157"/>
      <c r="J18" s="157"/>
      <c r="K18" s="157"/>
      <c r="L18" s="157"/>
      <c r="M18" s="157"/>
      <c r="N18" s="157"/>
      <c r="O18" s="157"/>
      <c r="P18" s="157"/>
      <c r="Q18" s="157"/>
      <c r="R18" s="157"/>
      <c r="S18" s="157"/>
      <c r="T18" s="157"/>
      <c r="U18" s="157"/>
      <c r="V18" s="157"/>
      <c r="W18" s="157"/>
      <c r="X18" s="157"/>
      <c r="Y18" s="157"/>
      <c r="Z18" s="157"/>
      <c r="AA18" s="157"/>
      <c r="AB18" s="157"/>
      <c r="AC18" s="157"/>
      <c r="AD18" s="157"/>
      <c r="AE18" s="157"/>
      <c r="AF18" s="157"/>
      <c r="AG18" s="157"/>
      <c r="AH18" s="157"/>
      <c r="AI18" s="157"/>
      <c r="AJ18" s="157"/>
      <c r="AK18" s="157"/>
      <c r="AL18" s="157"/>
      <c r="AM18" s="157"/>
      <c r="AN18" s="157"/>
      <c r="AO18" s="157"/>
      <c r="AP18" s="157"/>
      <c r="AQ18" s="157"/>
      <c r="AR18" s="157"/>
      <c r="AS18" s="157"/>
      <c r="AT18" s="157"/>
      <c r="AU18" s="157"/>
      <c r="AV18" s="157"/>
      <c r="AW18" s="157"/>
      <c r="AX18" s="157"/>
      <c r="AY18" s="157"/>
      <c r="AZ18" s="157"/>
      <c r="BA18" s="157"/>
      <c r="BB18" s="157"/>
      <c r="BC18" s="157"/>
      <c r="BD18" s="157"/>
      <c r="BE18" s="157"/>
      <c r="BF18" s="157"/>
      <c r="BG18" s="157"/>
      <c r="BH18" s="157"/>
      <c r="BI18" s="157"/>
      <c r="BJ18" s="157"/>
      <c r="BK18" s="157"/>
      <c r="BL18" s="157"/>
      <c r="BM18" s="157"/>
      <c r="BN18" s="157"/>
      <c r="BO18" s="157"/>
      <c r="BP18" s="157"/>
      <c r="BQ18" s="157"/>
    </row>
    <row r="19" spans="2:69">
      <c r="B19" s="42" t="s">
        <v>269</v>
      </c>
      <c r="C19" s="158" t="s">
        <v>270</v>
      </c>
      <c r="D19" s="22" t="s">
        <v>125</v>
      </c>
      <c r="E19" s="159"/>
      <c r="F19" s="159"/>
      <c r="G19" s="159"/>
      <c r="H19" s="159"/>
      <c r="I19" s="159"/>
      <c r="J19" s="159"/>
      <c r="K19" s="159"/>
      <c r="L19" s="159"/>
      <c r="M19" s="159"/>
      <c r="N19" s="159"/>
      <c r="O19" s="159"/>
      <c r="P19" s="159"/>
      <c r="Q19" s="159"/>
      <c r="R19" s="159"/>
      <c r="S19" s="159"/>
      <c r="T19" s="159"/>
      <c r="U19" s="159"/>
      <c r="V19" s="159"/>
      <c r="W19" s="159"/>
      <c r="X19" s="159"/>
      <c r="Y19" s="159"/>
      <c r="Z19" s="159"/>
      <c r="AA19" s="159"/>
      <c r="AB19" s="159"/>
      <c r="AC19" s="159"/>
      <c r="AD19" s="159"/>
      <c r="AE19" s="159"/>
      <c r="AF19" s="159"/>
      <c r="AG19" s="159"/>
      <c r="AH19" s="159"/>
      <c r="AI19" s="159"/>
      <c r="AJ19" s="159"/>
      <c r="AK19" s="159"/>
      <c r="AL19" s="159"/>
      <c r="AM19" s="159"/>
      <c r="AN19" s="159"/>
      <c r="AO19" s="159"/>
      <c r="AP19" s="159"/>
      <c r="AQ19" s="159"/>
      <c r="AR19" s="159"/>
      <c r="AS19" s="159"/>
      <c r="AT19" s="159"/>
      <c r="AU19" s="159"/>
      <c r="AV19" s="159"/>
      <c r="AW19" s="159"/>
      <c r="AX19" s="159"/>
      <c r="AY19" s="159"/>
      <c r="AZ19" s="159"/>
      <c r="BA19" s="159"/>
      <c r="BB19" s="159"/>
      <c r="BC19" s="159"/>
      <c r="BD19" s="159"/>
      <c r="BE19" s="159"/>
      <c r="BF19" s="159"/>
      <c r="BG19" s="159"/>
      <c r="BH19" s="159"/>
      <c r="BI19" s="159"/>
      <c r="BJ19" s="159"/>
      <c r="BK19" s="159"/>
      <c r="BL19" s="159"/>
      <c r="BM19" s="159"/>
      <c r="BN19" s="159"/>
      <c r="BO19" s="159"/>
      <c r="BP19" s="159"/>
      <c r="BQ19" s="159"/>
    </row>
    <row r="20" spans="2:69">
      <c r="B20" s="81" t="s">
        <v>155</v>
      </c>
      <c r="C20" s="160" t="s">
        <v>271</v>
      </c>
      <c r="D20" s="161" t="s">
        <v>125</v>
      </c>
      <c r="E20" s="162"/>
      <c r="F20" s="162"/>
      <c r="G20" s="162"/>
      <c r="H20" s="162"/>
      <c r="I20" s="162"/>
      <c r="J20" s="162"/>
      <c r="K20" s="162"/>
      <c r="L20" s="162"/>
      <c r="M20" s="162"/>
      <c r="N20" s="162"/>
      <c r="O20" s="162"/>
      <c r="P20" s="162"/>
      <c r="Q20" s="162"/>
      <c r="R20" s="162"/>
      <c r="S20" s="162"/>
      <c r="T20" s="162"/>
      <c r="U20" s="162"/>
      <c r="V20" s="162"/>
      <c r="W20" s="162"/>
      <c r="X20" s="162"/>
      <c r="Y20" s="162"/>
      <c r="Z20" s="162"/>
      <c r="AA20" s="162"/>
      <c r="AB20" s="162"/>
      <c r="AC20" s="162"/>
      <c r="AD20" s="162"/>
      <c r="AE20" s="162"/>
      <c r="AF20" s="162"/>
      <c r="AG20" s="162"/>
      <c r="AH20" s="162"/>
      <c r="AI20" s="162"/>
      <c r="AJ20" s="162"/>
      <c r="AK20" s="162"/>
      <c r="AL20" s="162"/>
      <c r="AM20" s="162"/>
      <c r="AN20" s="162"/>
      <c r="AO20" s="162"/>
      <c r="AP20" s="162"/>
      <c r="AQ20" s="162"/>
      <c r="AR20" s="162"/>
      <c r="AS20" s="162"/>
      <c r="AT20" s="162"/>
      <c r="AU20" s="162"/>
      <c r="AV20" s="162"/>
      <c r="AW20" s="162"/>
      <c r="AX20" s="162"/>
      <c r="AY20" s="162"/>
      <c r="AZ20" s="162"/>
      <c r="BA20" s="162"/>
      <c r="BB20" s="162"/>
      <c r="BC20" s="162"/>
      <c r="BD20" s="162"/>
      <c r="BE20" s="162"/>
      <c r="BF20" s="162"/>
      <c r="BG20" s="162"/>
      <c r="BH20" s="162"/>
      <c r="BI20" s="162"/>
      <c r="BJ20" s="162"/>
      <c r="BK20" s="162"/>
      <c r="BL20" s="162"/>
      <c r="BM20" s="162"/>
      <c r="BN20" s="162"/>
      <c r="BO20" s="162"/>
      <c r="BP20" s="162"/>
      <c r="BQ20" s="162"/>
    </row>
    <row r="21" spans="2:69">
      <c r="B21" s="39" t="s">
        <v>272</v>
      </c>
      <c r="C21" s="27" t="s">
        <v>256</v>
      </c>
      <c r="D21" s="22" t="s">
        <v>125</v>
      </c>
      <c r="E21" s="157"/>
      <c r="F21" s="157"/>
      <c r="G21" s="157"/>
      <c r="H21" s="157"/>
      <c r="I21" s="157"/>
      <c r="J21" s="157"/>
      <c r="K21" s="157"/>
      <c r="L21" s="157"/>
      <c r="M21" s="157"/>
      <c r="N21" s="157"/>
      <c r="O21" s="157"/>
      <c r="P21" s="157"/>
      <c r="Q21" s="157"/>
      <c r="R21" s="157"/>
      <c r="S21" s="157"/>
      <c r="T21" s="157"/>
      <c r="U21" s="157"/>
      <c r="V21" s="157"/>
      <c r="W21" s="157"/>
      <c r="X21" s="157"/>
      <c r="Y21" s="157"/>
      <c r="Z21" s="157"/>
      <c r="AA21" s="157"/>
      <c r="AB21" s="157"/>
      <c r="AC21" s="157"/>
      <c r="AD21" s="157"/>
      <c r="AE21" s="157"/>
      <c r="AF21" s="157"/>
      <c r="AG21" s="157"/>
      <c r="AH21" s="157"/>
      <c r="AI21" s="157"/>
      <c r="AJ21" s="157"/>
      <c r="AK21" s="157"/>
      <c r="AL21" s="157"/>
      <c r="AM21" s="157"/>
      <c r="AN21" s="157"/>
      <c r="AO21" s="157"/>
      <c r="AP21" s="157"/>
      <c r="AQ21" s="157"/>
      <c r="AR21" s="157"/>
      <c r="AS21" s="157"/>
      <c r="AT21" s="157"/>
      <c r="AU21" s="157"/>
      <c r="AV21" s="157"/>
      <c r="AW21" s="157"/>
      <c r="AX21" s="157"/>
      <c r="AY21" s="157"/>
      <c r="AZ21" s="157"/>
      <c r="BA21" s="157"/>
      <c r="BB21" s="157"/>
      <c r="BC21" s="157"/>
      <c r="BD21" s="157"/>
      <c r="BE21" s="157"/>
      <c r="BF21" s="157"/>
      <c r="BG21" s="157"/>
      <c r="BH21" s="157"/>
      <c r="BI21" s="157"/>
      <c r="BJ21" s="157"/>
      <c r="BK21" s="157"/>
      <c r="BL21" s="157"/>
      <c r="BM21" s="157"/>
      <c r="BN21" s="157"/>
      <c r="BO21" s="157"/>
      <c r="BP21" s="157"/>
      <c r="BQ21" s="157"/>
    </row>
    <row r="22" spans="2:69">
      <c r="B22" s="41" t="s">
        <v>107</v>
      </c>
      <c r="C22" s="29" t="s">
        <v>257</v>
      </c>
      <c r="D22" s="22" t="s">
        <v>125</v>
      </c>
      <c r="E22" s="157"/>
      <c r="F22" s="157"/>
      <c r="G22" s="157"/>
      <c r="H22" s="157"/>
      <c r="I22" s="157"/>
      <c r="J22" s="157"/>
      <c r="K22" s="157"/>
      <c r="L22" s="157"/>
      <c r="M22" s="157"/>
      <c r="N22" s="157"/>
      <c r="O22" s="157"/>
      <c r="P22" s="157"/>
      <c r="Q22" s="157"/>
      <c r="R22" s="157"/>
      <c r="S22" s="157"/>
      <c r="T22" s="157"/>
      <c r="U22" s="157"/>
      <c r="V22" s="157"/>
      <c r="W22" s="157"/>
      <c r="X22" s="157"/>
      <c r="Y22" s="157"/>
      <c r="Z22" s="157"/>
      <c r="AA22" s="157"/>
      <c r="AB22" s="157"/>
      <c r="AC22" s="157"/>
      <c r="AD22" s="157"/>
      <c r="AE22" s="157"/>
      <c r="AF22" s="157"/>
      <c r="AG22" s="157"/>
      <c r="AH22" s="157"/>
      <c r="AI22" s="157"/>
      <c r="AJ22" s="157"/>
      <c r="AK22" s="157"/>
      <c r="AL22" s="157"/>
      <c r="AM22" s="157"/>
      <c r="AN22" s="157"/>
      <c r="AO22" s="157"/>
      <c r="AP22" s="157"/>
      <c r="AQ22" s="157"/>
      <c r="AR22" s="157"/>
      <c r="AS22" s="157"/>
      <c r="AT22" s="157"/>
      <c r="AU22" s="157"/>
      <c r="AV22" s="157"/>
      <c r="AW22" s="157"/>
      <c r="AX22" s="157"/>
      <c r="AY22" s="157"/>
      <c r="AZ22" s="157"/>
      <c r="BA22" s="157"/>
      <c r="BB22" s="157"/>
      <c r="BC22" s="157"/>
      <c r="BD22" s="157"/>
      <c r="BE22" s="157"/>
      <c r="BF22" s="157"/>
      <c r="BG22" s="157"/>
      <c r="BH22" s="157"/>
      <c r="BI22" s="157"/>
      <c r="BJ22" s="157"/>
      <c r="BK22" s="157"/>
      <c r="BL22" s="157"/>
      <c r="BM22" s="157"/>
      <c r="BN22" s="157"/>
      <c r="BO22" s="157"/>
      <c r="BP22" s="157"/>
      <c r="BQ22" s="157"/>
    </row>
    <row r="23" spans="2:69">
      <c r="B23" s="41" t="s">
        <v>273</v>
      </c>
      <c r="C23" s="29" t="s">
        <v>274</v>
      </c>
      <c r="D23" s="22" t="s">
        <v>125</v>
      </c>
      <c r="E23" s="157"/>
      <c r="F23" s="157"/>
      <c r="G23" s="157"/>
      <c r="H23" s="157"/>
      <c r="I23" s="157"/>
      <c r="J23" s="157"/>
      <c r="K23" s="157"/>
      <c r="L23" s="157"/>
      <c r="M23" s="157"/>
      <c r="N23" s="157"/>
      <c r="O23" s="157"/>
      <c r="P23" s="157"/>
      <c r="Q23" s="157"/>
      <c r="R23" s="157"/>
      <c r="S23" s="157"/>
      <c r="T23" s="157"/>
      <c r="U23" s="157"/>
      <c r="V23" s="157"/>
      <c r="W23" s="157"/>
      <c r="X23" s="157"/>
      <c r="Y23" s="157"/>
      <c r="Z23" s="157"/>
      <c r="AA23" s="157"/>
      <c r="AB23" s="157"/>
      <c r="AC23" s="157"/>
      <c r="AD23" s="157"/>
      <c r="AE23" s="157"/>
      <c r="AF23" s="157"/>
      <c r="AG23" s="157"/>
      <c r="AH23" s="157"/>
      <c r="AI23" s="157"/>
      <c r="AJ23" s="157"/>
      <c r="AK23" s="157"/>
      <c r="AL23" s="157"/>
      <c r="AM23" s="157"/>
      <c r="AN23" s="157"/>
      <c r="AO23" s="157"/>
      <c r="AP23" s="157"/>
      <c r="AQ23" s="157"/>
      <c r="AR23" s="157"/>
      <c r="AS23" s="157"/>
      <c r="AT23" s="157"/>
      <c r="AU23" s="157"/>
      <c r="AV23" s="157"/>
      <c r="AW23" s="157"/>
      <c r="AX23" s="157"/>
      <c r="AY23" s="157"/>
      <c r="AZ23" s="157"/>
      <c r="BA23" s="157"/>
      <c r="BB23" s="157"/>
      <c r="BC23" s="157"/>
      <c r="BD23" s="157"/>
      <c r="BE23" s="157"/>
      <c r="BF23" s="157"/>
      <c r="BG23" s="157"/>
      <c r="BH23" s="157"/>
      <c r="BI23" s="157"/>
      <c r="BJ23" s="157"/>
      <c r="BK23" s="157"/>
      <c r="BL23" s="157"/>
      <c r="BM23" s="157"/>
      <c r="BN23" s="157"/>
      <c r="BO23" s="157"/>
      <c r="BP23" s="157"/>
      <c r="BQ23" s="157"/>
    </row>
    <row r="24" spans="2:69">
      <c r="B24" s="39" t="s">
        <v>275</v>
      </c>
      <c r="C24" s="27" t="s">
        <v>261</v>
      </c>
      <c r="D24" s="22" t="s">
        <v>125</v>
      </c>
      <c r="E24" s="157"/>
      <c r="F24" s="157"/>
      <c r="G24" s="157"/>
      <c r="H24" s="157"/>
      <c r="I24" s="157"/>
      <c r="J24" s="157"/>
      <c r="K24" s="157"/>
      <c r="L24" s="157"/>
      <c r="M24" s="157"/>
      <c r="N24" s="157"/>
      <c r="O24" s="157"/>
      <c r="P24" s="157"/>
      <c r="Q24" s="157"/>
      <c r="R24" s="157"/>
      <c r="S24" s="157"/>
      <c r="T24" s="157"/>
      <c r="U24" s="157"/>
      <c r="V24" s="157"/>
      <c r="W24" s="157"/>
      <c r="X24" s="157"/>
      <c r="Y24" s="157"/>
      <c r="Z24" s="157"/>
      <c r="AA24" s="157"/>
      <c r="AB24" s="157"/>
      <c r="AC24" s="157"/>
      <c r="AD24" s="157"/>
      <c r="AE24" s="157"/>
      <c r="AF24" s="157"/>
      <c r="AG24" s="157"/>
      <c r="AH24" s="157"/>
      <c r="AI24" s="157"/>
      <c r="AJ24" s="157"/>
      <c r="AK24" s="157"/>
      <c r="AL24" s="157"/>
      <c r="AM24" s="157"/>
      <c r="AN24" s="157"/>
      <c r="AO24" s="157"/>
      <c r="AP24" s="157"/>
      <c r="AQ24" s="157"/>
      <c r="AR24" s="157"/>
      <c r="AS24" s="157"/>
      <c r="AT24" s="157"/>
      <c r="AU24" s="157"/>
      <c r="AV24" s="157"/>
      <c r="AW24" s="157"/>
      <c r="AX24" s="157"/>
      <c r="AY24" s="157"/>
      <c r="AZ24" s="157"/>
      <c r="BA24" s="157"/>
      <c r="BB24" s="157"/>
      <c r="BC24" s="157"/>
      <c r="BD24" s="157"/>
      <c r="BE24" s="157"/>
      <c r="BF24" s="157"/>
      <c r="BG24" s="157"/>
      <c r="BH24" s="157"/>
      <c r="BI24" s="157"/>
      <c r="BJ24" s="157"/>
      <c r="BK24" s="157"/>
      <c r="BL24" s="157"/>
      <c r="BM24" s="157"/>
      <c r="BN24" s="157"/>
      <c r="BO24" s="157"/>
      <c r="BP24" s="157"/>
      <c r="BQ24" s="157"/>
    </row>
    <row r="25" spans="2:69">
      <c r="B25" s="42" t="s">
        <v>276</v>
      </c>
      <c r="C25" s="158" t="s">
        <v>277</v>
      </c>
      <c r="D25" s="22" t="s">
        <v>125</v>
      </c>
      <c r="E25" s="159"/>
      <c r="F25" s="159"/>
      <c r="G25" s="159"/>
      <c r="H25" s="159"/>
      <c r="I25" s="159"/>
      <c r="J25" s="159"/>
      <c r="K25" s="159"/>
      <c r="L25" s="159"/>
      <c r="M25" s="159"/>
      <c r="N25" s="159"/>
      <c r="O25" s="159"/>
      <c r="P25" s="159"/>
      <c r="Q25" s="159"/>
      <c r="R25" s="159"/>
      <c r="S25" s="159"/>
      <c r="T25" s="159"/>
      <c r="U25" s="159"/>
      <c r="V25" s="159"/>
      <c r="W25" s="159"/>
      <c r="X25" s="159"/>
      <c r="Y25" s="159"/>
      <c r="Z25" s="159"/>
      <c r="AA25" s="159"/>
      <c r="AB25" s="159"/>
      <c r="AC25" s="159"/>
      <c r="AD25" s="159"/>
      <c r="AE25" s="159"/>
      <c r="AF25" s="159"/>
      <c r="AG25" s="159"/>
      <c r="AH25" s="159"/>
      <c r="AI25" s="159"/>
      <c r="AJ25" s="159"/>
      <c r="AK25" s="159"/>
      <c r="AL25" s="159"/>
      <c r="AM25" s="159"/>
      <c r="AN25" s="159"/>
      <c r="AO25" s="159"/>
      <c r="AP25" s="159"/>
      <c r="AQ25" s="159"/>
      <c r="AR25" s="159"/>
      <c r="AS25" s="159"/>
      <c r="AT25" s="159"/>
      <c r="AU25" s="159"/>
      <c r="AV25" s="159"/>
      <c r="AW25" s="159"/>
      <c r="AX25" s="159"/>
      <c r="AY25" s="159"/>
      <c r="AZ25" s="159"/>
      <c r="BA25" s="159"/>
      <c r="BB25" s="159"/>
      <c r="BC25" s="159"/>
      <c r="BD25" s="159"/>
      <c r="BE25" s="159"/>
      <c r="BF25" s="159"/>
      <c r="BG25" s="159"/>
      <c r="BH25" s="159"/>
      <c r="BI25" s="159"/>
      <c r="BJ25" s="159"/>
      <c r="BK25" s="159"/>
      <c r="BL25" s="159"/>
      <c r="BM25" s="159"/>
      <c r="BN25" s="159"/>
      <c r="BO25" s="159"/>
      <c r="BP25" s="159"/>
      <c r="BQ25" s="159"/>
    </row>
    <row r="26" spans="2:69">
      <c r="B26" s="163" t="s">
        <v>155</v>
      </c>
      <c r="C26" s="164" t="s">
        <v>175</v>
      </c>
      <c r="D26" s="114"/>
      <c r="E26" s="159"/>
      <c r="F26" s="159"/>
      <c r="G26" s="159"/>
      <c r="H26" s="159"/>
      <c r="I26" s="159"/>
      <c r="J26" s="159"/>
      <c r="K26" s="159"/>
      <c r="L26" s="159"/>
      <c r="M26" s="159"/>
      <c r="N26" s="159"/>
      <c r="O26" s="159"/>
      <c r="P26" s="159"/>
      <c r="Q26" s="159"/>
      <c r="R26" s="159"/>
      <c r="S26" s="159"/>
      <c r="T26" s="159"/>
      <c r="U26" s="159"/>
      <c r="V26" s="159"/>
      <c r="W26" s="159"/>
      <c r="X26" s="159"/>
      <c r="Y26" s="159"/>
      <c r="Z26" s="159"/>
      <c r="AA26" s="159"/>
      <c r="AB26" s="159"/>
      <c r="AC26" s="159"/>
      <c r="AD26" s="159"/>
      <c r="AE26" s="159"/>
      <c r="AF26" s="159"/>
      <c r="AG26" s="159"/>
      <c r="AH26" s="159"/>
      <c r="AI26" s="159"/>
      <c r="AJ26" s="159"/>
      <c r="AK26" s="159"/>
      <c r="AL26" s="159"/>
      <c r="AM26" s="159"/>
      <c r="AN26" s="159"/>
      <c r="AO26" s="159"/>
      <c r="AP26" s="159"/>
      <c r="AQ26" s="159"/>
      <c r="AR26" s="159"/>
      <c r="AS26" s="159"/>
      <c r="AT26" s="159"/>
      <c r="AU26" s="159"/>
      <c r="AV26" s="159"/>
      <c r="AW26" s="159"/>
      <c r="AX26" s="159"/>
      <c r="AY26" s="159"/>
      <c r="AZ26" s="159"/>
      <c r="BA26" s="159"/>
      <c r="BB26" s="159"/>
      <c r="BC26" s="159"/>
      <c r="BD26" s="159"/>
      <c r="BE26" s="159"/>
      <c r="BF26" s="159"/>
      <c r="BG26" s="159"/>
      <c r="BH26" s="159"/>
      <c r="BI26" s="159"/>
      <c r="BJ26" s="159"/>
      <c r="BK26" s="159"/>
      <c r="BL26" s="159"/>
      <c r="BM26" s="159"/>
      <c r="BN26" s="159"/>
      <c r="BO26" s="159"/>
      <c r="BP26" s="159"/>
      <c r="BQ26" s="159"/>
    </row>
    <row r="27" spans="2:69">
      <c r="B27" s="81" t="s">
        <v>155</v>
      </c>
      <c r="C27" s="160" t="s">
        <v>278</v>
      </c>
      <c r="D27" s="161" t="s">
        <v>125</v>
      </c>
      <c r="E27" s="162"/>
      <c r="F27" s="162"/>
      <c r="G27" s="162"/>
      <c r="H27" s="162"/>
      <c r="I27" s="162"/>
      <c r="J27" s="162"/>
      <c r="K27" s="162"/>
      <c r="L27" s="162"/>
      <c r="M27" s="162"/>
      <c r="N27" s="162"/>
      <c r="O27" s="162"/>
      <c r="P27" s="162"/>
      <c r="Q27" s="162"/>
      <c r="R27" s="162"/>
      <c r="S27" s="162"/>
      <c r="T27" s="162"/>
      <c r="U27" s="162"/>
      <c r="V27" s="162"/>
      <c r="W27" s="162"/>
      <c r="X27" s="162"/>
      <c r="Y27" s="162"/>
      <c r="Z27" s="162"/>
      <c r="AA27" s="162"/>
      <c r="AB27" s="162"/>
      <c r="AC27" s="162"/>
      <c r="AD27" s="162"/>
      <c r="AE27" s="162"/>
      <c r="AF27" s="162"/>
      <c r="AG27" s="162"/>
      <c r="AH27" s="162"/>
      <c r="AI27" s="162"/>
      <c r="AJ27" s="162"/>
      <c r="AK27" s="162"/>
      <c r="AL27" s="162"/>
      <c r="AM27" s="162"/>
      <c r="AN27" s="162"/>
      <c r="AO27" s="162"/>
      <c r="AP27" s="162"/>
      <c r="AQ27" s="162"/>
      <c r="AR27" s="162"/>
      <c r="AS27" s="162"/>
      <c r="AT27" s="162"/>
      <c r="AU27" s="162"/>
      <c r="AV27" s="162"/>
      <c r="AW27" s="162"/>
      <c r="AX27" s="162"/>
      <c r="AY27" s="162"/>
      <c r="AZ27" s="162"/>
      <c r="BA27" s="162"/>
      <c r="BB27" s="162"/>
      <c r="BC27" s="162"/>
      <c r="BD27" s="162"/>
      <c r="BE27" s="162"/>
      <c r="BF27" s="162"/>
      <c r="BG27" s="162"/>
      <c r="BH27" s="162"/>
      <c r="BI27" s="162"/>
      <c r="BJ27" s="162"/>
      <c r="BK27" s="162"/>
      <c r="BL27" s="162"/>
      <c r="BM27" s="162"/>
      <c r="BN27" s="162"/>
      <c r="BO27" s="162"/>
      <c r="BP27" s="162"/>
      <c r="BQ27" s="162"/>
    </row>
    <row r="28" spans="2:69">
      <c r="B28" s="39" t="s">
        <v>279</v>
      </c>
      <c r="C28" s="27" t="s">
        <v>256</v>
      </c>
      <c r="D28" s="22" t="s">
        <v>125</v>
      </c>
      <c r="E28" s="157"/>
      <c r="F28" s="157"/>
      <c r="G28" s="157"/>
      <c r="H28" s="157"/>
      <c r="I28" s="157"/>
      <c r="J28" s="157"/>
      <c r="K28" s="157"/>
      <c r="L28" s="157"/>
      <c r="M28" s="157"/>
      <c r="N28" s="157"/>
      <c r="O28" s="157"/>
      <c r="P28" s="157"/>
      <c r="Q28" s="157"/>
      <c r="R28" s="157"/>
      <c r="S28" s="157"/>
      <c r="T28" s="157"/>
      <c r="U28" s="157"/>
      <c r="V28" s="157"/>
      <c r="W28" s="157"/>
      <c r="X28" s="157"/>
      <c r="Y28" s="157"/>
      <c r="Z28" s="157"/>
      <c r="AA28" s="157"/>
      <c r="AB28" s="157"/>
      <c r="AC28" s="157"/>
      <c r="AD28" s="157"/>
      <c r="AE28" s="157"/>
      <c r="AF28" s="157"/>
      <c r="AG28" s="157"/>
      <c r="AH28" s="157"/>
      <c r="AI28" s="157"/>
      <c r="AJ28" s="157"/>
      <c r="AK28" s="157"/>
      <c r="AL28" s="157"/>
      <c r="AM28" s="157"/>
      <c r="AN28" s="157"/>
      <c r="AO28" s="157"/>
      <c r="AP28" s="157"/>
      <c r="AQ28" s="157"/>
      <c r="AR28" s="157"/>
      <c r="AS28" s="157"/>
      <c r="AT28" s="157"/>
      <c r="AU28" s="157"/>
      <c r="AV28" s="157"/>
      <c r="AW28" s="157"/>
      <c r="AX28" s="157"/>
      <c r="AY28" s="157"/>
      <c r="AZ28" s="157"/>
      <c r="BA28" s="157"/>
      <c r="BB28" s="157"/>
      <c r="BC28" s="157"/>
      <c r="BD28" s="157"/>
      <c r="BE28" s="157"/>
      <c r="BF28" s="157"/>
      <c r="BG28" s="157"/>
      <c r="BH28" s="157"/>
      <c r="BI28" s="157"/>
      <c r="BJ28" s="157"/>
      <c r="BK28" s="157"/>
      <c r="BL28" s="157"/>
      <c r="BM28" s="157"/>
      <c r="BN28" s="157"/>
      <c r="BO28" s="157"/>
      <c r="BP28" s="157"/>
      <c r="BQ28" s="157"/>
    </row>
    <row r="29" spans="2:69">
      <c r="B29" s="41" t="s">
        <v>280</v>
      </c>
      <c r="C29" s="29" t="s">
        <v>257</v>
      </c>
      <c r="D29" s="22" t="s">
        <v>125</v>
      </c>
      <c r="E29" s="157"/>
      <c r="F29" s="157"/>
      <c r="G29" s="157"/>
      <c r="H29" s="157"/>
      <c r="I29" s="157"/>
      <c r="J29" s="157"/>
      <c r="K29" s="157"/>
      <c r="L29" s="157"/>
      <c r="M29" s="157"/>
      <c r="N29" s="157"/>
      <c r="O29" s="157"/>
      <c r="P29" s="157"/>
      <c r="Q29" s="157"/>
      <c r="R29" s="157"/>
      <c r="S29" s="157"/>
      <c r="T29" s="157"/>
      <c r="U29" s="157"/>
      <c r="V29" s="157"/>
      <c r="W29" s="157"/>
      <c r="X29" s="157"/>
      <c r="Y29" s="157"/>
      <c r="Z29" s="157"/>
      <c r="AA29" s="157"/>
      <c r="AB29" s="157"/>
      <c r="AC29" s="157"/>
      <c r="AD29" s="157"/>
      <c r="AE29" s="157"/>
      <c r="AF29" s="157"/>
      <c r="AG29" s="157"/>
      <c r="AH29" s="157"/>
      <c r="AI29" s="157"/>
      <c r="AJ29" s="157"/>
      <c r="AK29" s="157"/>
      <c r="AL29" s="157"/>
      <c r="AM29" s="157"/>
      <c r="AN29" s="157"/>
      <c r="AO29" s="157"/>
      <c r="AP29" s="157"/>
      <c r="AQ29" s="157"/>
      <c r="AR29" s="157"/>
      <c r="AS29" s="157"/>
      <c r="AT29" s="157"/>
      <c r="AU29" s="157"/>
      <c r="AV29" s="157"/>
      <c r="AW29" s="157"/>
      <c r="AX29" s="157"/>
      <c r="AY29" s="157"/>
      <c r="AZ29" s="157"/>
      <c r="BA29" s="157"/>
      <c r="BB29" s="157"/>
      <c r="BC29" s="157"/>
      <c r="BD29" s="157"/>
      <c r="BE29" s="157"/>
      <c r="BF29" s="157"/>
      <c r="BG29" s="157"/>
      <c r="BH29" s="157"/>
      <c r="BI29" s="157"/>
      <c r="BJ29" s="157"/>
      <c r="BK29" s="157"/>
      <c r="BL29" s="157"/>
      <c r="BM29" s="157"/>
      <c r="BN29" s="157"/>
      <c r="BO29" s="157"/>
      <c r="BP29" s="157"/>
      <c r="BQ29" s="157"/>
    </row>
    <row r="30" spans="2:69">
      <c r="B30" s="41" t="s">
        <v>281</v>
      </c>
      <c r="C30" s="29" t="s">
        <v>282</v>
      </c>
      <c r="D30" s="22" t="s">
        <v>125</v>
      </c>
      <c r="E30" s="157"/>
      <c r="F30" s="157"/>
      <c r="G30" s="157"/>
      <c r="H30" s="157"/>
      <c r="I30" s="157"/>
      <c r="J30" s="157"/>
      <c r="K30" s="157"/>
      <c r="L30" s="157"/>
      <c r="M30" s="157"/>
      <c r="N30" s="157"/>
      <c r="O30" s="157"/>
      <c r="P30" s="157"/>
      <c r="Q30" s="157"/>
      <c r="R30" s="157"/>
      <c r="S30" s="157"/>
      <c r="T30" s="157"/>
      <c r="U30" s="157"/>
      <c r="V30" s="157"/>
      <c r="W30" s="157"/>
      <c r="X30" s="157"/>
      <c r="Y30" s="157"/>
      <c r="Z30" s="157"/>
      <c r="AA30" s="157"/>
      <c r="AB30" s="157"/>
      <c r="AC30" s="157"/>
      <c r="AD30" s="157"/>
      <c r="AE30" s="157"/>
      <c r="AF30" s="157"/>
      <c r="AG30" s="157"/>
      <c r="AH30" s="157"/>
      <c r="AI30" s="157"/>
      <c r="AJ30" s="157"/>
      <c r="AK30" s="157"/>
      <c r="AL30" s="157"/>
      <c r="AM30" s="157"/>
      <c r="AN30" s="157"/>
      <c r="AO30" s="157"/>
      <c r="AP30" s="157"/>
      <c r="AQ30" s="157"/>
      <c r="AR30" s="157"/>
      <c r="AS30" s="157"/>
      <c r="AT30" s="157"/>
      <c r="AU30" s="157"/>
      <c r="AV30" s="157"/>
      <c r="AW30" s="157"/>
      <c r="AX30" s="157"/>
      <c r="AY30" s="157"/>
      <c r="AZ30" s="157"/>
      <c r="BA30" s="157"/>
      <c r="BB30" s="157"/>
      <c r="BC30" s="157"/>
      <c r="BD30" s="157"/>
      <c r="BE30" s="157"/>
      <c r="BF30" s="157"/>
      <c r="BG30" s="157"/>
      <c r="BH30" s="157"/>
      <c r="BI30" s="157"/>
      <c r="BJ30" s="157"/>
      <c r="BK30" s="157"/>
      <c r="BL30" s="157"/>
      <c r="BM30" s="157"/>
      <c r="BN30" s="157"/>
      <c r="BO30" s="157"/>
      <c r="BP30" s="157"/>
      <c r="BQ30" s="157"/>
    </row>
    <row r="31" spans="2:69">
      <c r="B31" s="39" t="s">
        <v>283</v>
      </c>
      <c r="C31" s="27" t="s">
        <v>261</v>
      </c>
      <c r="D31" s="22" t="s">
        <v>125</v>
      </c>
      <c r="E31" s="157"/>
      <c r="F31" s="157"/>
      <c r="G31" s="157"/>
      <c r="H31" s="157"/>
      <c r="I31" s="157"/>
      <c r="J31" s="157"/>
      <c r="K31" s="157"/>
      <c r="L31" s="157"/>
      <c r="M31" s="157"/>
      <c r="N31" s="157"/>
      <c r="O31" s="157"/>
      <c r="P31" s="157"/>
      <c r="Q31" s="157"/>
      <c r="R31" s="157"/>
      <c r="S31" s="157"/>
      <c r="T31" s="157"/>
      <c r="U31" s="157"/>
      <c r="V31" s="157"/>
      <c r="W31" s="157"/>
      <c r="X31" s="157"/>
      <c r="Y31" s="157"/>
      <c r="Z31" s="157"/>
      <c r="AA31" s="157"/>
      <c r="AB31" s="157"/>
      <c r="AC31" s="157"/>
      <c r="AD31" s="157"/>
      <c r="AE31" s="157"/>
      <c r="AF31" s="157"/>
      <c r="AG31" s="157"/>
      <c r="AH31" s="157"/>
      <c r="AI31" s="157"/>
      <c r="AJ31" s="157"/>
      <c r="AK31" s="157"/>
      <c r="AL31" s="157"/>
      <c r="AM31" s="157"/>
      <c r="AN31" s="157"/>
      <c r="AO31" s="157"/>
      <c r="AP31" s="157"/>
      <c r="AQ31" s="157"/>
      <c r="AR31" s="157"/>
      <c r="AS31" s="157"/>
      <c r="AT31" s="157"/>
      <c r="AU31" s="157"/>
      <c r="AV31" s="157"/>
      <c r="AW31" s="157"/>
      <c r="AX31" s="157"/>
      <c r="AY31" s="157"/>
      <c r="AZ31" s="157"/>
      <c r="BA31" s="157"/>
      <c r="BB31" s="157"/>
      <c r="BC31" s="157"/>
      <c r="BD31" s="157"/>
      <c r="BE31" s="157"/>
      <c r="BF31" s="157"/>
      <c r="BG31" s="157"/>
      <c r="BH31" s="157"/>
      <c r="BI31" s="157"/>
      <c r="BJ31" s="157"/>
      <c r="BK31" s="157"/>
      <c r="BL31" s="157"/>
      <c r="BM31" s="157"/>
      <c r="BN31" s="157"/>
      <c r="BO31" s="157"/>
      <c r="BP31" s="157"/>
      <c r="BQ31" s="157"/>
    </row>
    <row r="32" spans="2:69">
      <c r="B32" s="42" t="s">
        <v>284</v>
      </c>
      <c r="C32" s="158" t="s">
        <v>285</v>
      </c>
      <c r="D32" s="22" t="s">
        <v>125</v>
      </c>
      <c r="E32" s="159"/>
      <c r="F32" s="159"/>
      <c r="G32" s="159"/>
      <c r="H32" s="159"/>
      <c r="I32" s="159"/>
      <c r="J32" s="159"/>
      <c r="K32" s="159"/>
      <c r="L32" s="159"/>
      <c r="M32" s="159"/>
      <c r="N32" s="159"/>
      <c r="O32" s="159"/>
      <c r="P32" s="159"/>
      <c r="Q32" s="159"/>
      <c r="R32" s="159"/>
      <c r="S32" s="159"/>
      <c r="T32" s="159"/>
      <c r="U32" s="159"/>
      <c r="V32" s="159"/>
      <c r="W32" s="159"/>
      <c r="X32" s="159"/>
      <c r="Y32" s="159"/>
      <c r="Z32" s="159"/>
      <c r="AA32" s="159"/>
      <c r="AB32" s="159"/>
      <c r="AC32" s="159"/>
      <c r="AD32" s="159"/>
      <c r="AE32" s="159"/>
      <c r="AF32" s="159"/>
      <c r="AG32" s="159"/>
      <c r="AH32" s="159"/>
      <c r="AI32" s="159"/>
      <c r="AJ32" s="159"/>
      <c r="AK32" s="159"/>
      <c r="AL32" s="159"/>
      <c r="AM32" s="159"/>
      <c r="AN32" s="159"/>
      <c r="AO32" s="159"/>
      <c r="AP32" s="159"/>
      <c r="AQ32" s="159"/>
      <c r="AR32" s="159"/>
      <c r="AS32" s="159"/>
      <c r="AT32" s="159"/>
      <c r="AU32" s="159"/>
      <c r="AV32" s="159"/>
      <c r="AW32" s="159"/>
      <c r="AX32" s="159"/>
      <c r="AY32" s="159"/>
      <c r="AZ32" s="159"/>
      <c r="BA32" s="159"/>
      <c r="BB32" s="159"/>
      <c r="BC32" s="159"/>
      <c r="BD32" s="159"/>
      <c r="BE32" s="159"/>
      <c r="BF32" s="159"/>
      <c r="BG32" s="159"/>
      <c r="BH32" s="159"/>
      <c r="BI32" s="159"/>
      <c r="BJ32" s="159"/>
      <c r="BK32" s="159"/>
      <c r="BL32" s="159"/>
      <c r="BM32" s="159"/>
      <c r="BN32" s="159"/>
      <c r="BO32" s="159"/>
      <c r="BP32" s="159"/>
      <c r="BQ32" s="159"/>
    </row>
    <row r="33" spans="2:69">
      <c r="B33" s="41" t="s">
        <v>155</v>
      </c>
      <c r="C33" s="27" t="s">
        <v>286</v>
      </c>
      <c r="D33" s="22" t="s">
        <v>125</v>
      </c>
      <c r="E33" s="157"/>
      <c r="F33" s="157"/>
      <c r="G33" s="157"/>
      <c r="H33" s="157"/>
      <c r="I33" s="157"/>
      <c r="J33" s="157"/>
      <c r="K33" s="157"/>
      <c r="L33" s="157"/>
      <c r="M33" s="157"/>
      <c r="N33" s="157"/>
      <c r="O33" s="157"/>
      <c r="P33" s="157"/>
      <c r="Q33" s="157"/>
      <c r="R33" s="157"/>
      <c r="S33" s="157"/>
      <c r="T33" s="157"/>
      <c r="U33" s="157"/>
      <c r="V33" s="157"/>
      <c r="W33" s="157"/>
      <c r="X33" s="157"/>
      <c r="Y33" s="157"/>
      <c r="Z33" s="157"/>
      <c r="AA33" s="157"/>
      <c r="AB33" s="157"/>
      <c r="AC33" s="157"/>
      <c r="AD33" s="157"/>
      <c r="AE33" s="157"/>
      <c r="AF33" s="157"/>
      <c r="AG33" s="157"/>
      <c r="AH33" s="157"/>
      <c r="AI33" s="157"/>
      <c r="AJ33" s="157"/>
      <c r="AK33" s="157"/>
      <c r="AL33" s="157"/>
      <c r="AM33" s="157"/>
      <c r="AN33" s="157"/>
      <c r="AO33" s="157"/>
      <c r="AP33" s="157"/>
      <c r="AQ33" s="157"/>
      <c r="AR33" s="157"/>
      <c r="AS33" s="157"/>
      <c r="AT33" s="157"/>
      <c r="AU33" s="157"/>
      <c r="AV33" s="157"/>
      <c r="AW33" s="157"/>
      <c r="AX33" s="157"/>
      <c r="AY33" s="157"/>
      <c r="AZ33" s="157"/>
      <c r="BA33" s="157"/>
      <c r="BB33" s="157"/>
      <c r="BC33" s="157"/>
      <c r="BD33" s="157"/>
      <c r="BE33" s="157"/>
      <c r="BF33" s="157"/>
      <c r="BG33" s="157"/>
      <c r="BH33" s="157"/>
      <c r="BI33" s="157"/>
      <c r="BJ33" s="157"/>
      <c r="BK33" s="157"/>
      <c r="BL33" s="157"/>
      <c r="BM33" s="157"/>
      <c r="BN33" s="157"/>
      <c r="BO33" s="157"/>
      <c r="BP33" s="157"/>
      <c r="BQ33" s="157"/>
    </row>
    <row r="34" spans="2:69">
      <c r="B34" s="39" t="s">
        <v>287</v>
      </c>
      <c r="C34" s="27" t="s">
        <v>288</v>
      </c>
      <c r="D34" s="22" t="s">
        <v>125</v>
      </c>
      <c r="E34" s="157"/>
      <c r="F34" s="157"/>
      <c r="G34" s="157"/>
      <c r="H34" s="157"/>
      <c r="I34" s="157"/>
      <c r="J34" s="157"/>
      <c r="K34" s="157"/>
      <c r="L34" s="157"/>
      <c r="M34" s="157"/>
      <c r="N34" s="157"/>
      <c r="O34" s="157"/>
      <c r="P34" s="157"/>
      <c r="Q34" s="157"/>
      <c r="R34" s="157"/>
      <c r="S34" s="157"/>
      <c r="T34" s="157"/>
      <c r="U34" s="157"/>
      <c r="V34" s="157"/>
      <c r="W34" s="157"/>
      <c r="X34" s="157"/>
      <c r="Y34" s="157"/>
      <c r="Z34" s="157"/>
      <c r="AA34" s="157"/>
      <c r="AB34" s="157"/>
      <c r="AC34" s="157"/>
      <c r="AD34" s="157"/>
      <c r="AE34" s="157"/>
      <c r="AF34" s="157"/>
      <c r="AG34" s="157"/>
      <c r="AH34" s="157"/>
      <c r="AI34" s="157"/>
      <c r="AJ34" s="157"/>
      <c r="AK34" s="157"/>
      <c r="AL34" s="157"/>
      <c r="AM34" s="157"/>
      <c r="AN34" s="157"/>
      <c r="AO34" s="157"/>
      <c r="AP34" s="157"/>
      <c r="AQ34" s="157"/>
      <c r="AR34" s="157"/>
      <c r="AS34" s="157"/>
      <c r="AT34" s="157"/>
      <c r="AU34" s="157"/>
      <c r="AV34" s="157"/>
      <c r="AW34" s="157"/>
      <c r="AX34" s="157"/>
      <c r="AY34" s="157"/>
      <c r="AZ34" s="157"/>
      <c r="BA34" s="157"/>
      <c r="BB34" s="157"/>
      <c r="BC34" s="157"/>
      <c r="BD34" s="157"/>
      <c r="BE34" s="157"/>
      <c r="BF34" s="157"/>
      <c r="BG34" s="157"/>
      <c r="BH34" s="157"/>
      <c r="BI34" s="157"/>
      <c r="BJ34" s="157"/>
      <c r="BK34" s="157"/>
      <c r="BL34" s="157"/>
      <c r="BM34" s="157"/>
      <c r="BN34" s="157"/>
      <c r="BO34" s="157"/>
      <c r="BP34" s="157"/>
      <c r="BQ34" s="157"/>
    </row>
    <row r="35" spans="2:69">
      <c r="B35" s="41" t="s">
        <v>289</v>
      </c>
      <c r="C35" s="29" t="s">
        <v>290</v>
      </c>
      <c r="D35" s="22" t="s">
        <v>125</v>
      </c>
      <c r="E35" s="157"/>
      <c r="F35" s="157"/>
      <c r="G35" s="157"/>
      <c r="H35" s="157"/>
      <c r="I35" s="157"/>
      <c r="J35" s="157"/>
      <c r="K35" s="157"/>
      <c r="L35" s="157"/>
      <c r="M35" s="157"/>
      <c r="N35" s="157"/>
      <c r="O35" s="157"/>
      <c r="P35" s="157"/>
      <c r="Q35" s="157"/>
      <c r="R35" s="157"/>
      <c r="S35" s="157"/>
      <c r="T35" s="157"/>
      <c r="U35" s="157"/>
      <c r="V35" s="157"/>
      <c r="W35" s="157"/>
      <c r="X35" s="157"/>
      <c r="Y35" s="157"/>
      <c r="Z35" s="157"/>
      <c r="AA35" s="157"/>
      <c r="AB35" s="157"/>
      <c r="AC35" s="157"/>
      <c r="AD35" s="157"/>
      <c r="AE35" s="157"/>
      <c r="AF35" s="157"/>
      <c r="AG35" s="157"/>
      <c r="AH35" s="157"/>
      <c r="AI35" s="157"/>
      <c r="AJ35" s="157"/>
      <c r="AK35" s="157"/>
      <c r="AL35" s="157"/>
      <c r="AM35" s="157"/>
      <c r="AN35" s="157"/>
      <c r="AO35" s="157"/>
      <c r="AP35" s="157"/>
      <c r="AQ35" s="157"/>
      <c r="AR35" s="157"/>
      <c r="AS35" s="157"/>
      <c r="AT35" s="157"/>
      <c r="AU35" s="157"/>
      <c r="AV35" s="157"/>
      <c r="AW35" s="157"/>
      <c r="AX35" s="157"/>
      <c r="AY35" s="157"/>
      <c r="AZ35" s="157"/>
      <c r="BA35" s="157"/>
      <c r="BB35" s="157"/>
      <c r="BC35" s="157"/>
      <c r="BD35" s="157"/>
      <c r="BE35" s="157"/>
      <c r="BF35" s="157"/>
      <c r="BG35" s="157"/>
      <c r="BH35" s="157"/>
      <c r="BI35" s="157"/>
      <c r="BJ35" s="157"/>
      <c r="BK35" s="157"/>
      <c r="BL35" s="157"/>
      <c r="BM35" s="157"/>
      <c r="BN35" s="157"/>
      <c r="BO35" s="157"/>
      <c r="BP35" s="157"/>
      <c r="BQ35" s="157"/>
    </row>
    <row r="36" spans="2:69">
      <c r="B36" s="41" t="s">
        <v>291</v>
      </c>
      <c r="C36" s="29" t="s">
        <v>292</v>
      </c>
      <c r="D36" s="22" t="s">
        <v>125</v>
      </c>
      <c r="E36" s="157"/>
      <c r="F36" s="157"/>
      <c r="G36" s="157"/>
      <c r="H36" s="157"/>
      <c r="I36" s="157"/>
      <c r="J36" s="157"/>
      <c r="K36" s="157"/>
      <c r="L36" s="157"/>
      <c r="M36" s="157"/>
      <c r="N36" s="157"/>
      <c r="O36" s="157"/>
      <c r="P36" s="157"/>
      <c r="Q36" s="157"/>
      <c r="R36" s="157"/>
      <c r="S36" s="157"/>
      <c r="T36" s="157"/>
      <c r="U36" s="157"/>
      <c r="V36" s="157"/>
      <c r="W36" s="157"/>
      <c r="X36" s="157"/>
      <c r="Y36" s="157"/>
      <c r="Z36" s="157"/>
      <c r="AA36" s="157"/>
      <c r="AB36" s="157"/>
      <c r="AC36" s="157"/>
      <c r="AD36" s="157"/>
      <c r="AE36" s="157"/>
      <c r="AF36" s="157"/>
      <c r="AG36" s="157"/>
      <c r="AH36" s="157"/>
      <c r="AI36" s="157"/>
      <c r="AJ36" s="157"/>
      <c r="AK36" s="157"/>
      <c r="AL36" s="157"/>
      <c r="AM36" s="157"/>
      <c r="AN36" s="157"/>
      <c r="AO36" s="157"/>
      <c r="AP36" s="157"/>
      <c r="AQ36" s="157"/>
      <c r="AR36" s="157"/>
      <c r="AS36" s="157"/>
      <c r="AT36" s="157"/>
      <c r="AU36" s="157"/>
      <c r="AV36" s="157"/>
      <c r="AW36" s="157"/>
      <c r="AX36" s="157"/>
      <c r="AY36" s="157"/>
      <c r="AZ36" s="157"/>
      <c r="BA36" s="157"/>
      <c r="BB36" s="157"/>
      <c r="BC36" s="157"/>
      <c r="BD36" s="157"/>
      <c r="BE36" s="157"/>
      <c r="BF36" s="157"/>
      <c r="BG36" s="157"/>
      <c r="BH36" s="157"/>
      <c r="BI36" s="157"/>
      <c r="BJ36" s="157"/>
      <c r="BK36" s="157"/>
      <c r="BL36" s="157"/>
      <c r="BM36" s="157"/>
      <c r="BN36" s="157"/>
      <c r="BO36" s="157"/>
      <c r="BP36" s="157"/>
      <c r="BQ36" s="157"/>
    </row>
    <row r="37" spans="2:69">
      <c r="B37" s="39" t="s">
        <v>293</v>
      </c>
      <c r="C37" s="27" t="s">
        <v>294</v>
      </c>
      <c r="D37" s="22" t="s">
        <v>125</v>
      </c>
      <c r="E37" s="157"/>
      <c r="F37" s="157"/>
      <c r="G37" s="157"/>
      <c r="H37" s="157"/>
      <c r="I37" s="157"/>
      <c r="J37" s="157"/>
      <c r="K37" s="157"/>
      <c r="L37" s="157"/>
      <c r="M37" s="157"/>
      <c r="N37" s="157"/>
      <c r="O37" s="157"/>
      <c r="P37" s="157"/>
      <c r="Q37" s="157"/>
      <c r="R37" s="157"/>
      <c r="S37" s="157"/>
      <c r="T37" s="157"/>
      <c r="U37" s="157"/>
      <c r="V37" s="157"/>
      <c r="W37" s="157"/>
      <c r="X37" s="157"/>
      <c r="Y37" s="157"/>
      <c r="Z37" s="157"/>
      <c r="AA37" s="157"/>
      <c r="AB37" s="157"/>
      <c r="AC37" s="157"/>
      <c r="AD37" s="157"/>
      <c r="AE37" s="157"/>
      <c r="AF37" s="157"/>
      <c r="AG37" s="157"/>
      <c r="AH37" s="157"/>
      <c r="AI37" s="157"/>
      <c r="AJ37" s="157"/>
      <c r="AK37" s="157"/>
      <c r="AL37" s="157"/>
      <c r="AM37" s="157"/>
      <c r="AN37" s="157"/>
      <c r="AO37" s="157"/>
      <c r="AP37" s="157"/>
      <c r="AQ37" s="157"/>
      <c r="AR37" s="157"/>
      <c r="AS37" s="157"/>
      <c r="AT37" s="157"/>
      <c r="AU37" s="157"/>
      <c r="AV37" s="157"/>
      <c r="AW37" s="157"/>
      <c r="AX37" s="157"/>
      <c r="AY37" s="157"/>
      <c r="AZ37" s="157"/>
      <c r="BA37" s="157"/>
      <c r="BB37" s="157"/>
      <c r="BC37" s="157"/>
      <c r="BD37" s="157"/>
      <c r="BE37" s="157"/>
      <c r="BF37" s="157"/>
      <c r="BG37" s="157"/>
      <c r="BH37" s="157"/>
      <c r="BI37" s="157"/>
      <c r="BJ37" s="157"/>
      <c r="BK37" s="157"/>
      <c r="BL37" s="157"/>
      <c r="BM37" s="157"/>
      <c r="BN37" s="157"/>
      <c r="BO37" s="157"/>
      <c r="BP37" s="157"/>
      <c r="BQ37" s="157"/>
    </row>
    <row r="38" spans="2:69">
      <c r="B38" s="23" t="s">
        <v>295</v>
      </c>
      <c r="C38" s="165" t="s">
        <v>296</v>
      </c>
      <c r="D38" s="24" t="s">
        <v>125</v>
      </c>
      <c r="E38" s="159"/>
      <c r="F38" s="159"/>
      <c r="G38" s="159"/>
      <c r="H38" s="159"/>
      <c r="I38" s="159"/>
      <c r="J38" s="159"/>
      <c r="K38" s="159"/>
      <c r="L38" s="159"/>
      <c r="M38" s="159"/>
      <c r="N38" s="159"/>
      <c r="O38" s="159"/>
      <c r="P38" s="159"/>
      <c r="Q38" s="159"/>
      <c r="R38" s="159"/>
      <c r="S38" s="159"/>
      <c r="T38" s="159"/>
      <c r="U38" s="159"/>
      <c r="V38" s="159"/>
      <c r="W38" s="159"/>
      <c r="X38" s="159"/>
      <c r="Y38" s="159"/>
      <c r="Z38" s="159"/>
      <c r="AA38" s="159"/>
      <c r="AB38" s="159"/>
      <c r="AC38" s="159"/>
      <c r="AD38" s="159"/>
      <c r="AE38" s="159"/>
      <c r="AF38" s="159"/>
      <c r="AG38" s="159"/>
      <c r="AH38" s="159"/>
      <c r="AI38" s="159"/>
      <c r="AJ38" s="159"/>
      <c r="AK38" s="159"/>
      <c r="AL38" s="159"/>
      <c r="AM38" s="159"/>
      <c r="AN38" s="159"/>
      <c r="AO38" s="159"/>
      <c r="AP38" s="159"/>
      <c r="AQ38" s="159"/>
      <c r="AR38" s="159"/>
      <c r="AS38" s="159"/>
      <c r="AT38" s="159"/>
      <c r="AU38" s="159"/>
      <c r="AV38" s="159"/>
      <c r="AW38" s="159"/>
      <c r="AX38" s="159"/>
      <c r="AY38" s="159"/>
      <c r="AZ38" s="159"/>
      <c r="BA38" s="159"/>
      <c r="BB38" s="159"/>
      <c r="BC38" s="159"/>
      <c r="BD38" s="159"/>
      <c r="BE38" s="159"/>
      <c r="BF38" s="159"/>
      <c r="BG38" s="159"/>
      <c r="BH38" s="159"/>
      <c r="BI38" s="159"/>
      <c r="BJ38" s="159"/>
      <c r="BK38" s="159"/>
      <c r="BL38" s="159"/>
      <c r="BM38" s="159"/>
      <c r="BN38" s="159"/>
      <c r="BO38" s="159"/>
      <c r="BP38" s="159"/>
      <c r="BQ38" s="159"/>
    </row>
  </sheetData>
  <mergeCells count="14">
    <mergeCell ref="B5:C6"/>
    <mergeCell ref="E6:E7"/>
    <mergeCell ref="E2:BQ2"/>
    <mergeCell ref="E3:BQ3"/>
    <mergeCell ref="E4:BQ5"/>
    <mergeCell ref="F6:Q6"/>
    <mergeCell ref="R6:R7"/>
    <mergeCell ref="S6:AD6"/>
    <mergeCell ref="AE6:AE7"/>
    <mergeCell ref="AF6:AQ6"/>
    <mergeCell ref="AR6:AR7"/>
    <mergeCell ref="AS6:BD6"/>
    <mergeCell ref="BE6:BE7"/>
    <mergeCell ref="BF6:BQ6"/>
  </mergeCells>
  <hyperlinks>
    <hyperlink ref="B1" location="Indice!A1" display="Regresar" xr:uid="{5E6492D8-9109-4BA2-BDE5-8E6296B79AA5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5E438E-A9FB-4FC5-AD79-02652184A914}">
  <dimension ref="B1:BR26"/>
  <sheetViews>
    <sheetView showGridLines="0" workbookViewId="0">
      <selection activeCell="BF1" sqref="BF1:BQ1048576"/>
    </sheetView>
  </sheetViews>
  <sheetFormatPr baseColWidth="10" defaultColWidth="11.42578125" defaultRowHeight="15" outlineLevelCol="1"/>
  <cols>
    <col min="3" max="3" width="66" customWidth="1"/>
    <col min="6" max="17" width="0" hidden="1" customWidth="1" outlineLevel="1"/>
    <col min="18" max="18" width="11.42578125" collapsed="1"/>
    <col min="19" max="30" width="0" hidden="1" customWidth="1" outlineLevel="1"/>
    <col min="31" max="31" width="11.42578125" collapsed="1"/>
    <col min="32" max="43" width="0" hidden="1" customWidth="1" outlineLevel="1"/>
    <col min="44" max="44" width="11.42578125" collapsed="1"/>
    <col min="45" max="56" width="0" hidden="1" customWidth="1" outlineLevel="1"/>
    <col min="57" max="57" width="11.42578125" collapsed="1"/>
    <col min="58" max="69" width="0" hidden="1" customWidth="1" outlineLevel="1"/>
    <col min="70" max="70" width="11.42578125" collapsed="1"/>
    <col min="259" max="259" width="66" customWidth="1"/>
    <col min="515" max="515" width="66" customWidth="1"/>
    <col min="771" max="771" width="66" customWidth="1"/>
    <col min="1027" max="1027" width="66" customWidth="1"/>
    <col min="1283" max="1283" width="66" customWidth="1"/>
    <col min="1539" max="1539" width="66" customWidth="1"/>
    <col min="1795" max="1795" width="66" customWidth="1"/>
    <col min="2051" max="2051" width="66" customWidth="1"/>
    <col min="2307" max="2307" width="66" customWidth="1"/>
    <col min="2563" max="2563" width="66" customWidth="1"/>
    <col min="2819" max="2819" width="66" customWidth="1"/>
    <col min="3075" max="3075" width="66" customWidth="1"/>
    <col min="3331" max="3331" width="66" customWidth="1"/>
    <col min="3587" max="3587" width="66" customWidth="1"/>
    <col min="3843" max="3843" width="66" customWidth="1"/>
    <col min="4099" max="4099" width="66" customWidth="1"/>
    <col min="4355" max="4355" width="66" customWidth="1"/>
    <col min="4611" max="4611" width="66" customWidth="1"/>
    <col min="4867" max="4867" width="66" customWidth="1"/>
    <col min="5123" max="5123" width="66" customWidth="1"/>
    <col min="5379" max="5379" width="66" customWidth="1"/>
    <col min="5635" max="5635" width="66" customWidth="1"/>
    <col min="5891" max="5891" width="66" customWidth="1"/>
    <col min="6147" max="6147" width="66" customWidth="1"/>
    <col min="6403" max="6403" width="66" customWidth="1"/>
    <col min="6659" max="6659" width="66" customWidth="1"/>
    <col min="6915" max="6915" width="66" customWidth="1"/>
    <col min="7171" max="7171" width="66" customWidth="1"/>
    <col min="7427" max="7427" width="66" customWidth="1"/>
    <col min="7683" max="7683" width="66" customWidth="1"/>
    <col min="7939" max="7939" width="66" customWidth="1"/>
    <col min="8195" max="8195" width="66" customWidth="1"/>
    <col min="8451" max="8451" width="66" customWidth="1"/>
    <col min="8707" max="8707" width="66" customWidth="1"/>
    <col min="8963" max="8963" width="66" customWidth="1"/>
    <col min="9219" max="9219" width="66" customWidth="1"/>
    <col min="9475" max="9475" width="66" customWidth="1"/>
    <col min="9731" max="9731" width="66" customWidth="1"/>
    <col min="9987" max="9987" width="66" customWidth="1"/>
    <col min="10243" max="10243" width="66" customWidth="1"/>
    <col min="10499" max="10499" width="66" customWidth="1"/>
    <col min="10755" max="10755" width="66" customWidth="1"/>
    <col min="11011" max="11011" width="66" customWidth="1"/>
    <col min="11267" max="11267" width="66" customWidth="1"/>
    <col min="11523" max="11523" width="66" customWidth="1"/>
    <col min="11779" max="11779" width="66" customWidth="1"/>
    <col min="12035" max="12035" width="66" customWidth="1"/>
    <col min="12291" max="12291" width="66" customWidth="1"/>
    <col min="12547" max="12547" width="66" customWidth="1"/>
    <col min="12803" max="12803" width="66" customWidth="1"/>
    <col min="13059" max="13059" width="66" customWidth="1"/>
    <col min="13315" max="13315" width="66" customWidth="1"/>
    <col min="13571" max="13571" width="66" customWidth="1"/>
    <col min="13827" max="13827" width="66" customWidth="1"/>
    <col min="14083" max="14083" width="66" customWidth="1"/>
    <col min="14339" max="14339" width="66" customWidth="1"/>
    <col min="14595" max="14595" width="66" customWidth="1"/>
    <col min="14851" max="14851" width="66" customWidth="1"/>
    <col min="15107" max="15107" width="66" customWidth="1"/>
    <col min="15363" max="15363" width="66" customWidth="1"/>
    <col min="15619" max="15619" width="66" customWidth="1"/>
    <col min="15875" max="15875" width="66" customWidth="1"/>
    <col min="16131" max="16131" width="66" customWidth="1"/>
  </cols>
  <sheetData>
    <row r="1" spans="2:69">
      <c r="B1" s="12" t="s">
        <v>117</v>
      </c>
    </row>
    <row r="2" spans="2:69" ht="15.75">
      <c r="B2" s="51" t="s">
        <v>118</v>
      </c>
      <c r="C2" s="52"/>
      <c r="D2" s="27"/>
      <c r="E2" s="243" t="str">
        <f>+Indice!H25</f>
        <v>Costa Rica Gobiernos Locales</v>
      </c>
      <c r="F2" s="244"/>
      <c r="G2" s="244"/>
      <c r="H2" s="244"/>
      <c r="I2" s="244"/>
      <c r="J2" s="244"/>
      <c r="K2" s="244"/>
      <c r="L2" s="244"/>
      <c r="M2" s="244"/>
      <c r="N2" s="244"/>
      <c r="O2" s="244"/>
      <c r="P2" s="244"/>
      <c r="Q2" s="244"/>
      <c r="R2" s="244"/>
      <c r="S2" s="244"/>
      <c r="T2" s="244"/>
      <c r="U2" s="244"/>
      <c r="V2" s="244"/>
      <c r="W2" s="244"/>
      <c r="X2" s="244"/>
      <c r="Y2" s="244"/>
      <c r="Z2" s="244"/>
      <c r="AA2" s="244"/>
      <c r="AB2" s="244"/>
      <c r="AC2" s="244"/>
      <c r="AD2" s="244"/>
      <c r="AE2" s="244"/>
      <c r="AF2" s="244"/>
      <c r="AG2" s="244"/>
      <c r="AH2" s="244"/>
      <c r="AI2" s="244"/>
      <c r="AJ2" s="244"/>
      <c r="AK2" s="244"/>
      <c r="AL2" s="244"/>
      <c r="AM2" s="244"/>
      <c r="AN2" s="244"/>
      <c r="AO2" s="244"/>
      <c r="AP2" s="244"/>
      <c r="AQ2" s="244"/>
      <c r="AR2" s="244"/>
      <c r="AS2" s="244"/>
      <c r="AT2" s="244"/>
      <c r="AU2" s="244"/>
      <c r="AV2" s="244"/>
      <c r="AW2" s="244"/>
      <c r="AX2" s="244"/>
      <c r="AY2" s="244"/>
      <c r="AZ2" s="244"/>
      <c r="BA2" s="244"/>
      <c r="BB2" s="244"/>
      <c r="BC2" s="244"/>
      <c r="BD2" s="244"/>
      <c r="BE2" s="244"/>
      <c r="BF2" s="244"/>
      <c r="BG2" s="244"/>
      <c r="BH2" s="244"/>
      <c r="BI2" s="244"/>
      <c r="BJ2" s="244"/>
      <c r="BK2" s="244"/>
      <c r="BL2" s="244"/>
      <c r="BM2" s="244"/>
      <c r="BN2" s="244"/>
      <c r="BO2" s="244"/>
      <c r="BP2" s="244"/>
      <c r="BQ2" s="245"/>
    </row>
    <row r="3" spans="2:69" ht="15.75">
      <c r="B3" s="51" t="s">
        <v>297</v>
      </c>
      <c r="C3" s="53"/>
      <c r="D3" s="22"/>
      <c r="E3" s="246" t="s">
        <v>189</v>
      </c>
      <c r="F3" s="247"/>
      <c r="G3" s="247"/>
      <c r="H3" s="247"/>
      <c r="I3" s="247"/>
      <c r="J3" s="247"/>
      <c r="K3" s="247"/>
      <c r="L3" s="247"/>
      <c r="M3" s="247"/>
      <c r="N3" s="247"/>
      <c r="O3" s="247"/>
      <c r="P3" s="247"/>
      <c r="Q3" s="247"/>
      <c r="R3" s="247"/>
      <c r="S3" s="247"/>
      <c r="T3" s="247"/>
      <c r="U3" s="247"/>
      <c r="V3" s="247"/>
      <c r="W3" s="247"/>
      <c r="X3" s="247"/>
      <c r="Y3" s="247"/>
      <c r="Z3" s="247"/>
      <c r="AA3" s="247"/>
      <c r="AB3" s="247"/>
      <c r="AC3" s="247"/>
      <c r="AD3" s="247"/>
      <c r="AE3" s="247"/>
      <c r="AF3" s="247"/>
      <c r="AG3" s="247"/>
      <c r="AH3" s="247"/>
      <c r="AI3" s="247"/>
      <c r="AJ3" s="247"/>
      <c r="AK3" s="247"/>
      <c r="AL3" s="247"/>
      <c r="AM3" s="247"/>
      <c r="AN3" s="247"/>
      <c r="AO3" s="247"/>
      <c r="AP3" s="247"/>
      <c r="AQ3" s="247"/>
      <c r="AR3" s="247"/>
      <c r="AS3" s="247"/>
      <c r="AT3" s="247"/>
      <c r="AU3" s="247"/>
      <c r="AV3" s="247"/>
      <c r="AW3" s="247"/>
      <c r="AX3" s="247"/>
      <c r="AY3" s="247"/>
      <c r="AZ3" s="247"/>
      <c r="BA3" s="247"/>
      <c r="BB3" s="247"/>
      <c r="BC3" s="247"/>
      <c r="BD3" s="247"/>
      <c r="BE3" s="247"/>
      <c r="BF3" s="247"/>
      <c r="BG3" s="247"/>
      <c r="BH3" s="247"/>
      <c r="BI3" s="247"/>
      <c r="BJ3" s="247"/>
      <c r="BK3" s="247"/>
      <c r="BL3" s="247"/>
      <c r="BM3" s="247"/>
      <c r="BN3" s="247"/>
      <c r="BO3" s="247"/>
      <c r="BP3" s="247"/>
      <c r="BQ3" s="248"/>
    </row>
    <row r="4" spans="2:69" ht="15" customHeight="1">
      <c r="B4" s="19"/>
      <c r="C4" s="20"/>
      <c r="D4" s="21"/>
      <c r="E4" s="249" t="s">
        <v>121</v>
      </c>
      <c r="F4" s="250"/>
      <c r="G4" s="250"/>
      <c r="H4" s="250"/>
      <c r="I4" s="250"/>
      <c r="J4" s="250"/>
      <c r="K4" s="250"/>
      <c r="L4" s="250"/>
      <c r="M4" s="250"/>
      <c r="N4" s="250"/>
      <c r="O4" s="250"/>
      <c r="P4" s="250"/>
      <c r="Q4" s="250"/>
      <c r="R4" s="250"/>
      <c r="S4" s="250"/>
      <c r="T4" s="250"/>
      <c r="U4" s="250"/>
      <c r="V4" s="250"/>
      <c r="W4" s="250"/>
      <c r="X4" s="250"/>
      <c r="Y4" s="250"/>
      <c r="Z4" s="250"/>
      <c r="AA4" s="250"/>
      <c r="AB4" s="250"/>
      <c r="AC4" s="250"/>
      <c r="AD4" s="250"/>
      <c r="AE4" s="250"/>
      <c r="AF4" s="250"/>
      <c r="AG4" s="250"/>
      <c r="AH4" s="250"/>
      <c r="AI4" s="250"/>
      <c r="AJ4" s="250"/>
      <c r="AK4" s="250"/>
      <c r="AL4" s="250"/>
      <c r="AM4" s="250"/>
      <c r="AN4" s="250"/>
      <c r="AO4" s="250"/>
      <c r="AP4" s="250"/>
      <c r="AQ4" s="250"/>
      <c r="AR4" s="250"/>
      <c r="AS4" s="250"/>
      <c r="AT4" s="250"/>
      <c r="AU4" s="250"/>
      <c r="AV4" s="250"/>
      <c r="AW4" s="250"/>
      <c r="AX4" s="250"/>
      <c r="AY4" s="250"/>
      <c r="AZ4" s="250"/>
      <c r="BA4" s="250"/>
      <c r="BB4" s="250"/>
      <c r="BC4" s="250"/>
      <c r="BD4" s="250"/>
      <c r="BE4" s="250"/>
      <c r="BF4" s="250"/>
      <c r="BG4" s="250"/>
      <c r="BH4" s="250"/>
      <c r="BI4" s="250"/>
      <c r="BJ4" s="250"/>
      <c r="BK4" s="250"/>
      <c r="BL4" s="250"/>
      <c r="BM4" s="250"/>
      <c r="BN4" s="250"/>
      <c r="BO4" s="250"/>
      <c r="BP4" s="250"/>
      <c r="BQ4" s="251"/>
    </row>
    <row r="5" spans="2:69" ht="15" customHeight="1">
      <c r="B5" s="241" t="s">
        <v>298</v>
      </c>
      <c r="C5" s="242"/>
      <c r="D5" s="22"/>
      <c r="E5" s="252"/>
      <c r="F5" s="253"/>
      <c r="G5" s="253"/>
      <c r="H5" s="253"/>
      <c r="I5" s="253"/>
      <c r="J5" s="253"/>
      <c r="K5" s="253"/>
      <c r="L5" s="253"/>
      <c r="M5" s="253"/>
      <c r="N5" s="253"/>
      <c r="O5" s="253"/>
      <c r="P5" s="253"/>
      <c r="Q5" s="253"/>
      <c r="R5" s="253"/>
      <c r="S5" s="253"/>
      <c r="T5" s="253"/>
      <c r="U5" s="253"/>
      <c r="V5" s="253"/>
      <c r="W5" s="253"/>
      <c r="X5" s="253"/>
      <c r="Y5" s="253"/>
      <c r="Z5" s="253"/>
      <c r="AA5" s="253"/>
      <c r="AB5" s="253"/>
      <c r="AC5" s="253"/>
      <c r="AD5" s="253"/>
      <c r="AE5" s="253"/>
      <c r="AF5" s="253"/>
      <c r="AG5" s="253"/>
      <c r="AH5" s="253"/>
      <c r="AI5" s="253"/>
      <c r="AJ5" s="253"/>
      <c r="AK5" s="253"/>
      <c r="AL5" s="253"/>
      <c r="AM5" s="253"/>
      <c r="AN5" s="253"/>
      <c r="AO5" s="253"/>
      <c r="AP5" s="253"/>
      <c r="AQ5" s="253"/>
      <c r="AR5" s="253"/>
      <c r="AS5" s="253"/>
      <c r="AT5" s="253"/>
      <c r="AU5" s="253"/>
      <c r="AV5" s="253"/>
      <c r="AW5" s="253"/>
      <c r="AX5" s="253"/>
      <c r="AY5" s="253"/>
      <c r="AZ5" s="253"/>
      <c r="BA5" s="253"/>
      <c r="BB5" s="253"/>
      <c r="BC5" s="253"/>
      <c r="BD5" s="253"/>
      <c r="BE5" s="253"/>
      <c r="BF5" s="253"/>
      <c r="BG5" s="253"/>
      <c r="BH5" s="253"/>
      <c r="BI5" s="253"/>
      <c r="BJ5" s="253"/>
      <c r="BK5" s="253"/>
      <c r="BL5" s="253"/>
      <c r="BM5" s="253"/>
      <c r="BN5" s="253"/>
      <c r="BO5" s="253"/>
      <c r="BP5" s="253"/>
      <c r="BQ5" s="254"/>
    </row>
    <row r="6" spans="2:69">
      <c r="B6" s="241"/>
      <c r="C6" s="242"/>
      <c r="D6" s="22"/>
      <c r="E6" s="255">
        <v>2019</v>
      </c>
      <c r="F6" s="256">
        <v>2019</v>
      </c>
      <c r="G6" s="257"/>
      <c r="H6" s="257"/>
      <c r="I6" s="257"/>
      <c r="J6" s="257"/>
      <c r="K6" s="257"/>
      <c r="L6" s="257"/>
      <c r="M6" s="257"/>
      <c r="N6" s="257"/>
      <c r="O6" s="257"/>
      <c r="P6" s="257"/>
      <c r="Q6" s="258"/>
      <c r="R6" s="255">
        <f>+E6+1</f>
        <v>2020</v>
      </c>
      <c r="S6" s="256">
        <v>2020</v>
      </c>
      <c r="T6" s="257"/>
      <c r="U6" s="257"/>
      <c r="V6" s="257"/>
      <c r="W6" s="257"/>
      <c r="X6" s="257"/>
      <c r="Y6" s="257"/>
      <c r="Z6" s="257"/>
      <c r="AA6" s="257"/>
      <c r="AB6" s="257"/>
      <c r="AC6" s="257"/>
      <c r="AD6" s="258"/>
      <c r="AE6" s="255">
        <f>+R6+1</f>
        <v>2021</v>
      </c>
      <c r="AF6" s="256">
        <v>2021</v>
      </c>
      <c r="AG6" s="257"/>
      <c r="AH6" s="257"/>
      <c r="AI6" s="257"/>
      <c r="AJ6" s="257"/>
      <c r="AK6" s="257"/>
      <c r="AL6" s="257"/>
      <c r="AM6" s="257"/>
      <c r="AN6" s="257"/>
      <c r="AO6" s="257"/>
      <c r="AP6" s="257"/>
      <c r="AQ6" s="258"/>
      <c r="AR6" s="255">
        <f>+AE6+1</f>
        <v>2022</v>
      </c>
      <c r="AS6" s="259">
        <v>2022</v>
      </c>
      <c r="AT6" s="260"/>
      <c r="AU6" s="260"/>
      <c r="AV6" s="260"/>
      <c r="AW6" s="260"/>
      <c r="AX6" s="260"/>
      <c r="AY6" s="260"/>
      <c r="AZ6" s="260"/>
      <c r="BA6" s="260"/>
      <c r="BB6" s="260"/>
      <c r="BC6" s="260"/>
      <c r="BD6" s="261"/>
      <c r="BE6" s="262">
        <f>+AR6+1</f>
        <v>2023</v>
      </c>
      <c r="BF6" s="259">
        <v>2023</v>
      </c>
      <c r="BG6" s="260"/>
      <c r="BH6" s="260"/>
      <c r="BI6" s="260"/>
      <c r="BJ6" s="260"/>
      <c r="BK6" s="260"/>
      <c r="BL6" s="260"/>
      <c r="BM6" s="260"/>
      <c r="BN6" s="260"/>
      <c r="BO6" s="260"/>
      <c r="BP6" s="260"/>
      <c r="BQ6" s="261"/>
    </row>
    <row r="7" spans="2:69">
      <c r="B7" s="23"/>
      <c r="C7" s="24"/>
      <c r="D7" s="24"/>
      <c r="E7" s="255"/>
      <c r="F7" s="210">
        <v>43466</v>
      </c>
      <c r="G7" s="210">
        <v>43497</v>
      </c>
      <c r="H7" s="210">
        <v>43525</v>
      </c>
      <c r="I7" s="210">
        <v>43556</v>
      </c>
      <c r="J7" s="210">
        <v>43586</v>
      </c>
      <c r="K7" s="210">
        <v>43617</v>
      </c>
      <c r="L7" s="210">
        <v>43647</v>
      </c>
      <c r="M7" s="210">
        <v>43678</v>
      </c>
      <c r="N7" s="210">
        <v>43709</v>
      </c>
      <c r="O7" s="210">
        <v>43739</v>
      </c>
      <c r="P7" s="210">
        <v>43770</v>
      </c>
      <c r="Q7" s="210">
        <v>43800</v>
      </c>
      <c r="R7" s="255"/>
      <c r="S7" s="210">
        <v>43831</v>
      </c>
      <c r="T7" s="210">
        <v>43862</v>
      </c>
      <c r="U7" s="210">
        <v>43891</v>
      </c>
      <c r="V7" s="210">
        <v>43922</v>
      </c>
      <c r="W7" s="210">
        <v>43952</v>
      </c>
      <c r="X7" s="210">
        <v>43983</v>
      </c>
      <c r="Y7" s="210">
        <v>44013</v>
      </c>
      <c r="Z7" s="210">
        <v>44044</v>
      </c>
      <c r="AA7" s="210">
        <v>44075</v>
      </c>
      <c r="AB7" s="210">
        <v>44105</v>
      </c>
      <c r="AC7" s="210">
        <v>44136</v>
      </c>
      <c r="AD7" s="210">
        <v>44166</v>
      </c>
      <c r="AE7" s="255"/>
      <c r="AF7" s="210">
        <v>44197</v>
      </c>
      <c r="AG7" s="210">
        <v>44228</v>
      </c>
      <c r="AH7" s="210">
        <v>44256</v>
      </c>
      <c r="AI7" s="210">
        <v>44287</v>
      </c>
      <c r="AJ7" s="210">
        <v>44317</v>
      </c>
      <c r="AK7" s="210">
        <v>44348</v>
      </c>
      <c r="AL7" s="210">
        <v>44378</v>
      </c>
      <c r="AM7" s="210">
        <v>44409</v>
      </c>
      <c r="AN7" s="210">
        <v>44440</v>
      </c>
      <c r="AO7" s="210">
        <v>44470</v>
      </c>
      <c r="AP7" s="210">
        <v>44501</v>
      </c>
      <c r="AQ7" s="210">
        <v>44531</v>
      </c>
      <c r="AR7" s="255"/>
      <c r="AS7" s="210">
        <v>44562</v>
      </c>
      <c r="AT7" s="210">
        <v>44593</v>
      </c>
      <c r="AU7" s="210">
        <v>44621</v>
      </c>
      <c r="AV7" s="210">
        <v>44652</v>
      </c>
      <c r="AW7" s="210">
        <v>44682</v>
      </c>
      <c r="AX7" s="210">
        <v>44713</v>
      </c>
      <c r="AY7" s="210">
        <v>44743</v>
      </c>
      <c r="AZ7" s="210">
        <v>44774</v>
      </c>
      <c r="BA7" s="210">
        <v>44805</v>
      </c>
      <c r="BB7" s="210">
        <v>44835</v>
      </c>
      <c r="BC7" s="210">
        <v>44866</v>
      </c>
      <c r="BD7" s="210">
        <v>44896</v>
      </c>
      <c r="BE7" s="263"/>
      <c r="BF7" s="210">
        <v>44927</v>
      </c>
      <c r="BG7" s="210">
        <v>44958</v>
      </c>
      <c r="BH7" s="210">
        <v>44986</v>
      </c>
      <c r="BI7" s="210">
        <v>45017</v>
      </c>
      <c r="BJ7" s="210">
        <v>45047</v>
      </c>
      <c r="BK7" s="210">
        <v>45078</v>
      </c>
      <c r="BL7" s="210">
        <v>45108</v>
      </c>
      <c r="BM7" s="210">
        <v>45139</v>
      </c>
      <c r="BN7" s="210">
        <v>45170</v>
      </c>
      <c r="BO7" s="210">
        <v>45200</v>
      </c>
      <c r="BP7" s="210">
        <v>45231</v>
      </c>
      <c r="BQ7" s="210">
        <v>45261</v>
      </c>
    </row>
    <row r="8" spans="2:69" s="167" customFormat="1">
      <c r="B8" s="89" t="s">
        <v>299</v>
      </c>
      <c r="C8" s="90" t="s">
        <v>300</v>
      </c>
      <c r="D8" s="103" t="s">
        <v>125</v>
      </c>
      <c r="E8" s="166"/>
      <c r="F8" s="166"/>
      <c r="G8" s="166"/>
      <c r="H8" s="166"/>
      <c r="I8" s="166"/>
      <c r="J8" s="166"/>
      <c r="K8" s="166"/>
      <c r="L8" s="166"/>
      <c r="M8" s="166"/>
      <c r="N8" s="166"/>
      <c r="O8" s="166"/>
      <c r="P8" s="166"/>
      <c r="Q8" s="166"/>
      <c r="R8" s="166"/>
      <c r="S8" s="166"/>
      <c r="T8" s="166"/>
      <c r="U8" s="166"/>
      <c r="V8" s="166"/>
      <c r="W8" s="166"/>
      <c r="X8" s="166"/>
      <c r="Y8" s="166"/>
      <c r="Z8" s="166"/>
      <c r="AA8" s="166"/>
      <c r="AB8" s="166"/>
      <c r="AC8" s="166"/>
      <c r="AD8" s="166"/>
      <c r="AE8" s="166"/>
      <c r="AF8" s="166"/>
      <c r="AG8" s="166"/>
      <c r="AH8" s="166"/>
      <c r="AI8" s="166"/>
      <c r="AJ8" s="166"/>
      <c r="AK8" s="166"/>
      <c r="AL8" s="166"/>
      <c r="AM8" s="166"/>
      <c r="AN8" s="166"/>
      <c r="AO8" s="166"/>
      <c r="AP8" s="166"/>
      <c r="AQ8" s="166"/>
      <c r="AR8" s="166"/>
      <c r="AS8" s="166"/>
      <c r="AT8" s="166"/>
      <c r="AU8" s="166"/>
      <c r="AV8" s="166"/>
      <c r="AW8" s="166"/>
      <c r="AX8" s="166"/>
      <c r="AY8" s="166"/>
      <c r="AZ8" s="166"/>
      <c r="BA8" s="166"/>
      <c r="BB8" s="166"/>
      <c r="BC8" s="166"/>
      <c r="BD8" s="166"/>
      <c r="BE8" s="166"/>
      <c r="BF8" s="166"/>
      <c r="BG8" s="166"/>
      <c r="BH8" s="166"/>
      <c r="BI8" s="166"/>
      <c r="BJ8" s="166"/>
      <c r="BK8" s="166"/>
      <c r="BL8" s="166"/>
      <c r="BM8" s="166"/>
      <c r="BN8" s="166"/>
      <c r="BO8" s="166"/>
      <c r="BP8" s="166"/>
      <c r="BQ8" s="166"/>
    </row>
    <row r="9" spans="2:69">
      <c r="B9" s="39" t="s">
        <v>155</v>
      </c>
      <c r="C9" s="40" t="s">
        <v>123</v>
      </c>
      <c r="D9" s="22" t="s">
        <v>125</v>
      </c>
      <c r="E9" s="168"/>
      <c r="F9" s="168"/>
      <c r="G9" s="168"/>
      <c r="H9" s="168"/>
      <c r="I9" s="168"/>
      <c r="J9" s="168"/>
      <c r="K9" s="168"/>
      <c r="L9" s="168"/>
      <c r="M9" s="168"/>
      <c r="N9" s="168"/>
      <c r="O9" s="168"/>
      <c r="P9" s="168"/>
      <c r="Q9" s="168"/>
      <c r="R9" s="168"/>
      <c r="S9" s="168"/>
      <c r="T9" s="168"/>
      <c r="U9" s="168"/>
      <c r="V9" s="168"/>
      <c r="W9" s="168"/>
      <c r="X9" s="168"/>
      <c r="Y9" s="168"/>
      <c r="Z9" s="168"/>
      <c r="AA9" s="168"/>
      <c r="AB9" s="168"/>
      <c r="AC9" s="168"/>
      <c r="AD9" s="168"/>
      <c r="AE9" s="168"/>
      <c r="AF9" s="168"/>
      <c r="AG9" s="168"/>
      <c r="AH9" s="168"/>
      <c r="AI9" s="168"/>
      <c r="AJ9" s="168"/>
      <c r="AK9" s="168"/>
      <c r="AL9" s="168"/>
      <c r="AM9" s="168"/>
      <c r="AN9" s="168"/>
      <c r="AO9" s="168"/>
      <c r="AP9" s="168"/>
      <c r="AQ9" s="168"/>
      <c r="AR9" s="168"/>
      <c r="AS9" s="168"/>
      <c r="AT9" s="168"/>
      <c r="AU9" s="168"/>
      <c r="AV9" s="168"/>
      <c r="AW9" s="168"/>
      <c r="AX9" s="168"/>
      <c r="AY9" s="168"/>
      <c r="AZ9" s="168"/>
      <c r="BA9" s="168"/>
      <c r="BB9" s="168"/>
      <c r="BC9" s="168"/>
      <c r="BD9" s="168"/>
      <c r="BE9" s="168"/>
      <c r="BF9" s="168"/>
      <c r="BG9" s="168"/>
      <c r="BH9" s="168"/>
      <c r="BI9" s="168"/>
      <c r="BJ9" s="168"/>
      <c r="BK9" s="168"/>
      <c r="BL9" s="168"/>
      <c r="BM9" s="168"/>
      <c r="BN9" s="168"/>
      <c r="BO9" s="168"/>
      <c r="BP9" s="168"/>
      <c r="BQ9" s="168"/>
    </row>
    <row r="10" spans="2:69">
      <c r="B10" s="41" t="s">
        <v>301</v>
      </c>
      <c r="C10" s="22" t="s">
        <v>302</v>
      </c>
      <c r="D10" s="22" t="s">
        <v>125</v>
      </c>
      <c r="E10" s="168"/>
      <c r="F10" s="168"/>
      <c r="G10" s="168"/>
      <c r="H10" s="168"/>
      <c r="I10" s="168"/>
      <c r="J10" s="168"/>
      <c r="K10" s="168"/>
      <c r="L10" s="168"/>
      <c r="M10" s="168"/>
      <c r="N10" s="168"/>
      <c r="O10" s="168"/>
      <c r="P10" s="168"/>
      <c r="Q10" s="168"/>
      <c r="R10" s="168"/>
      <c r="S10" s="168"/>
      <c r="T10" s="168"/>
      <c r="U10" s="168"/>
      <c r="V10" s="168"/>
      <c r="W10" s="168"/>
      <c r="X10" s="168"/>
      <c r="Y10" s="168"/>
      <c r="Z10" s="168"/>
      <c r="AA10" s="168"/>
      <c r="AB10" s="168"/>
      <c r="AC10" s="168"/>
      <c r="AD10" s="168"/>
      <c r="AE10" s="168"/>
      <c r="AF10" s="168"/>
      <c r="AG10" s="168"/>
      <c r="AH10" s="168"/>
      <c r="AI10" s="168"/>
      <c r="AJ10" s="168"/>
      <c r="AK10" s="168"/>
      <c r="AL10" s="168"/>
      <c r="AM10" s="168"/>
      <c r="AN10" s="168"/>
      <c r="AO10" s="168"/>
      <c r="AP10" s="168"/>
      <c r="AQ10" s="168"/>
      <c r="AR10" s="168"/>
      <c r="AS10" s="168"/>
      <c r="AT10" s="168"/>
      <c r="AU10" s="168"/>
      <c r="AV10" s="168"/>
      <c r="AW10" s="168"/>
      <c r="AX10" s="168"/>
      <c r="AY10" s="168"/>
      <c r="AZ10" s="168"/>
      <c r="BA10" s="168"/>
      <c r="BB10" s="168"/>
      <c r="BC10" s="168"/>
      <c r="BD10" s="168"/>
      <c r="BE10" s="168"/>
      <c r="BF10" s="168"/>
      <c r="BG10" s="168"/>
      <c r="BH10" s="168"/>
      <c r="BI10" s="168"/>
      <c r="BJ10" s="168"/>
      <c r="BK10" s="168"/>
      <c r="BL10" s="168"/>
      <c r="BM10" s="168"/>
      <c r="BN10" s="168"/>
      <c r="BO10" s="168"/>
      <c r="BP10" s="168"/>
      <c r="BQ10" s="168"/>
    </row>
    <row r="11" spans="2:69">
      <c r="B11" s="42" t="s">
        <v>134</v>
      </c>
      <c r="C11" s="32" t="s">
        <v>303</v>
      </c>
      <c r="D11" s="32" t="s">
        <v>125</v>
      </c>
      <c r="E11" s="168"/>
      <c r="F11" s="168"/>
      <c r="G11" s="168"/>
      <c r="H11" s="168"/>
      <c r="I11" s="168"/>
      <c r="J11" s="168"/>
      <c r="K11" s="168"/>
      <c r="L11" s="168"/>
      <c r="M11" s="168"/>
      <c r="N11" s="168"/>
      <c r="O11" s="168"/>
      <c r="P11" s="168"/>
      <c r="Q11" s="168"/>
      <c r="R11" s="168"/>
      <c r="S11" s="168"/>
      <c r="T11" s="168"/>
      <c r="U11" s="168"/>
      <c r="V11" s="168"/>
      <c r="W11" s="168"/>
      <c r="X11" s="168"/>
      <c r="Y11" s="168"/>
      <c r="Z11" s="168"/>
      <c r="AA11" s="168"/>
      <c r="AB11" s="168"/>
      <c r="AC11" s="168"/>
      <c r="AD11" s="168"/>
      <c r="AE11" s="168"/>
      <c r="AF11" s="168"/>
      <c r="AG11" s="168"/>
      <c r="AH11" s="168"/>
      <c r="AI11" s="168"/>
      <c r="AJ11" s="168"/>
      <c r="AK11" s="168"/>
      <c r="AL11" s="168"/>
      <c r="AM11" s="168"/>
      <c r="AN11" s="168"/>
      <c r="AO11" s="168"/>
      <c r="AP11" s="168"/>
      <c r="AQ11" s="168"/>
      <c r="AR11" s="168"/>
      <c r="AS11" s="168"/>
      <c r="AT11" s="168"/>
      <c r="AU11" s="168"/>
      <c r="AV11" s="168"/>
      <c r="AW11" s="168"/>
      <c r="AX11" s="168"/>
      <c r="AY11" s="168"/>
      <c r="AZ11" s="168"/>
      <c r="BA11" s="168"/>
      <c r="BB11" s="168"/>
      <c r="BC11" s="168"/>
      <c r="BD11" s="168"/>
      <c r="BE11" s="168"/>
      <c r="BF11" s="168"/>
      <c r="BG11" s="168"/>
      <c r="BH11" s="168"/>
      <c r="BI11" s="168"/>
      <c r="BJ11" s="168"/>
      <c r="BK11" s="168"/>
      <c r="BL11" s="168"/>
      <c r="BM11" s="168"/>
      <c r="BN11" s="168"/>
      <c r="BO11" s="168"/>
      <c r="BP11" s="168"/>
      <c r="BQ11" s="168"/>
    </row>
    <row r="12" spans="2:69">
      <c r="B12" s="36" t="s">
        <v>153</v>
      </c>
      <c r="C12" s="37" t="s">
        <v>154</v>
      </c>
      <c r="D12" s="38" t="s">
        <v>125</v>
      </c>
      <c r="E12" s="169"/>
      <c r="F12" s="169"/>
      <c r="G12" s="169"/>
      <c r="H12" s="169"/>
      <c r="I12" s="169"/>
      <c r="J12" s="169"/>
      <c r="K12" s="169"/>
      <c r="L12" s="169"/>
      <c r="M12" s="169"/>
      <c r="N12" s="169"/>
      <c r="O12" s="169"/>
      <c r="P12" s="169"/>
      <c r="Q12" s="169"/>
      <c r="R12" s="169"/>
      <c r="S12" s="169"/>
      <c r="T12" s="169"/>
      <c r="U12" s="169"/>
      <c r="V12" s="169"/>
      <c r="W12" s="169"/>
      <c r="X12" s="169"/>
      <c r="Y12" s="169"/>
      <c r="Z12" s="169"/>
      <c r="AA12" s="169"/>
      <c r="AB12" s="169"/>
      <c r="AC12" s="169"/>
      <c r="AD12" s="169"/>
      <c r="AE12" s="169"/>
      <c r="AF12" s="169"/>
      <c r="AG12" s="169"/>
      <c r="AH12" s="169"/>
      <c r="AI12" s="169"/>
      <c r="AJ12" s="169"/>
      <c r="AK12" s="169"/>
      <c r="AL12" s="169"/>
      <c r="AM12" s="169"/>
      <c r="AN12" s="169"/>
      <c r="AO12" s="169"/>
      <c r="AP12" s="169"/>
      <c r="AQ12" s="169"/>
      <c r="AR12" s="169"/>
      <c r="AS12" s="169"/>
      <c r="AT12" s="169"/>
      <c r="AU12" s="169"/>
      <c r="AV12" s="169"/>
      <c r="AW12" s="169"/>
      <c r="AX12" s="169"/>
      <c r="AY12" s="169"/>
      <c r="AZ12" s="169"/>
      <c r="BA12" s="169"/>
      <c r="BB12" s="169"/>
      <c r="BC12" s="169"/>
      <c r="BD12" s="169"/>
      <c r="BE12" s="169"/>
      <c r="BF12" s="169"/>
      <c r="BG12" s="169"/>
      <c r="BH12" s="169"/>
      <c r="BI12" s="169"/>
      <c r="BJ12" s="169"/>
      <c r="BK12" s="169"/>
      <c r="BL12" s="169"/>
      <c r="BM12" s="169"/>
      <c r="BN12" s="169"/>
      <c r="BO12" s="169"/>
      <c r="BP12" s="169"/>
      <c r="BQ12" s="169"/>
    </row>
    <row r="13" spans="2:69" ht="21">
      <c r="B13" s="170" t="s">
        <v>155</v>
      </c>
      <c r="C13" s="171" t="s">
        <v>304</v>
      </c>
      <c r="D13" s="35" t="s">
        <v>125</v>
      </c>
      <c r="E13" s="169"/>
      <c r="F13" s="169"/>
      <c r="G13" s="169"/>
      <c r="H13" s="169"/>
      <c r="I13" s="169"/>
      <c r="J13" s="169"/>
      <c r="K13" s="169"/>
      <c r="L13" s="169"/>
      <c r="M13" s="169"/>
      <c r="N13" s="169"/>
      <c r="O13" s="169"/>
      <c r="P13" s="169"/>
      <c r="Q13" s="169"/>
      <c r="R13" s="169"/>
      <c r="S13" s="169"/>
      <c r="T13" s="169"/>
      <c r="U13" s="169"/>
      <c r="V13" s="169"/>
      <c r="W13" s="169"/>
      <c r="X13" s="169"/>
      <c r="Y13" s="169"/>
      <c r="Z13" s="169"/>
      <c r="AA13" s="169"/>
      <c r="AB13" s="169"/>
      <c r="AC13" s="169"/>
      <c r="AD13" s="169"/>
      <c r="AE13" s="169"/>
      <c r="AF13" s="169"/>
      <c r="AG13" s="169"/>
      <c r="AH13" s="169"/>
      <c r="AI13" s="169"/>
      <c r="AJ13" s="169"/>
      <c r="AK13" s="169"/>
      <c r="AL13" s="169"/>
      <c r="AM13" s="169"/>
      <c r="AN13" s="169"/>
      <c r="AO13" s="169"/>
      <c r="AP13" s="169"/>
      <c r="AQ13" s="169"/>
      <c r="AR13" s="169"/>
      <c r="AS13" s="169"/>
      <c r="AT13" s="169"/>
      <c r="AU13" s="169"/>
      <c r="AV13" s="169"/>
      <c r="AW13" s="169"/>
      <c r="AX13" s="169"/>
      <c r="AY13" s="169"/>
      <c r="AZ13" s="169"/>
      <c r="BA13" s="169"/>
      <c r="BB13" s="169"/>
      <c r="BC13" s="169"/>
      <c r="BD13" s="169"/>
      <c r="BE13" s="169"/>
      <c r="BF13" s="169"/>
      <c r="BG13" s="169"/>
      <c r="BH13" s="169"/>
      <c r="BI13" s="169"/>
      <c r="BJ13" s="169"/>
      <c r="BK13" s="169"/>
      <c r="BL13" s="169"/>
      <c r="BM13" s="169"/>
      <c r="BN13" s="169"/>
      <c r="BO13" s="169"/>
      <c r="BP13" s="169"/>
      <c r="BQ13" s="169"/>
    </row>
    <row r="14" spans="2:69">
      <c r="B14" s="39" t="s">
        <v>258</v>
      </c>
      <c r="C14" s="27" t="s">
        <v>305</v>
      </c>
      <c r="D14" s="22" t="s">
        <v>125</v>
      </c>
      <c r="E14" s="168"/>
      <c r="F14" s="168"/>
      <c r="G14" s="168"/>
      <c r="H14" s="168"/>
      <c r="I14" s="168"/>
      <c r="J14" s="168"/>
      <c r="K14" s="168"/>
      <c r="L14" s="168"/>
      <c r="M14" s="168"/>
      <c r="N14" s="168"/>
      <c r="O14" s="168"/>
      <c r="P14" s="168"/>
      <c r="Q14" s="168"/>
      <c r="R14" s="168"/>
      <c r="S14" s="168"/>
      <c r="T14" s="168"/>
      <c r="U14" s="168"/>
      <c r="V14" s="168"/>
      <c r="W14" s="168"/>
      <c r="X14" s="168"/>
      <c r="Y14" s="168"/>
      <c r="Z14" s="168"/>
      <c r="AA14" s="168"/>
      <c r="AB14" s="168"/>
      <c r="AC14" s="168"/>
      <c r="AD14" s="168"/>
      <c r="AE14" s="168"/>
      <c r="AF14" s="168"/>
      <c r="AG14" s="168"/>
      <c r="AH14" s="168"/>
      <c r="AI14" s="168"/>
      <c r="AJ14" s="168"/>
      <c r="AK14" s="168"/>
      <c r="AL14" s="168"/>
      <c r="AM14" s="168"/>
      <c r="AN14" s="168"/>
      <c r="AO14" s="168"/>
      <c r="AP14" s="168"/>
      <c r="AQ14" s="168"/>
      <c r="AR14" s="168"/>
      <c r="AS14" s="168"/>
      <c r="AT14" s="168"/>
      <c r="AU14" s="168"/>
      <c r="AV14" s="168"/>
      <c r="AW14" s="168"/>
      <c r="AX14" s="168"/>
      <c r="AY14" s="168"/>
      <c r="AZ14" s="168"/>
      <c r="BA14" s="168"/>
      <c r="BB14" s="168"/>
      <c r="BC14" s="168"/>
      <c r="BD14" s="168"/>
      <c r="BE14" s="168"/>
      <c r="BF14" s="168"/>
      <c r="BG14" s="168"/>
      <c r="BH14" s="168"/>
      <c r="BI14" s="168"/>
      <c r="BJ14" s="168"/>
      <c r="BK14" s="168"/>
      <c r="BL14" s="168"/>
      <c r="BM14" s="168"/>
      <c r="BN14" s="168"/>
      <c r="BO14" s="168"/>
      <c r="BP14" s="168"/>
      <c r="BQ14" s="168"/>
    </row>
    <row r="15" spans="2:69">
      <c r="B15" s="41" t="s">
        <v>306</v>
      </c>
      <c r="C15" s="29" t="s">
        <v>307</v>
      </c>
      <c r="D15" s="22" t="s">
        <v>125</v>
      </c>
      <c r="E15" s="168"/>
      <c r="F15" s="168"/>
      <c r="G15" s="168"/>
      <c r="H15" s="168"/>
      <c r="I15" s="168"/>
      <c r="J15" s="168"/>
      <c r="K15" s="168"/>
      <c r="L15" s="168"/>
      <c r="M15" s="168"/>
      <c r="N15" s="168"/>
      <c r="O15" s="168"/>
      <c r="P15" s="168"/>
      <c r="Q15" s="168"/>
      <c r="R15" s="168"/>
      <c r="S15" s="168"/>
      <c r="T15" s="168"/>
      <c r="U15" s="168"/>
      <c r="V15" s="168"/>
      <c r="W15" s="168"/>
      <c r="X15" s="168"/>
      <c r="Y15" s="168"/>
      <c r="Z15" s="168"/>
      <c r="AA15" s="168"/>
      <c r="AB15" s="168"/>
      <c r="AC15" s="168"/>
      <c r="AD15" s="168"/>
      <c r="AE15" s="168"/>
      <c r="AF15" s="168"/>
      <c r="AG15" s="168"/>
      <c r="AH15" s="168"/>
      <c r="AI15" s="168"/>
      <c r="AJ15" s="168"/>
      <c r="AK15" s="168"/>
      <c r="AL15" s="168"/>
      <c r="AM15" s="168"/>
      <c r="AN15" s="168"/>
      <c r="AO15" s="168"/>
      <c r="AP15" s="168"/>
      <c r="AQ15" s="168"/>
      <c r="AR15" s="168"/>
      <c r="AS15" s="168"/>
      <c r="AT15" s="168"/>
      <c r="AU15" s="168"/>
      <c r="AV15" s="168"/>
      <c r="AW15" s="168"/>
      <c r="AX15" s="168"/>
      <c r="AY15" s="168"/>
      <c r="AZ15" s="168"/>
      <c r="BA15" s="168"/>
      <c r="BB15" s="168"/>
      <c r="BC15" s="168"/>
      <c r="BD15" s="168"/>
      <c r="BE15" s="168"/>
      <c r="BF15" s="168"/>
      <c r="BG15" s="168"/>
      <c r="BH15" s="168"/>
      <c r="BI15" s="168"/>
      <c r="BJ15" s="168"/>
      <c r="BK15" s="168"/>
      <c r="BL15" s="168"/>
      <c r="BM15" s="168"/>
      <c r="BN15" s="168"/>
      <c r="BO15" s="168"/>
      <c r="BP15" s="168"/>
      <c r="BQ15" s="168"/>
    </row>
    <row r="16" spans="2:69">
      <c r="B16" s="41" t="s">
        <v>308</v>
      </c>
      <c r="C16" s="29" t="s">
        <v>309</v>
      </c>
      <c r="D16" s="22" t="s">
        <v>125</v>
      </c>
      <c r="E16" s="168"/>
      <c r="F16" s="168"/>
      <c r="G16" s="168"/>
      <c r="H16" s="168"/>
      <c r="I16" s="168"/>
      <c r="J16" s="168"/>
      <c r="K16" s="168"/>
      <c r="L16" s="168"/>
      <c r="M16" s="168"/>
      <c r="N16" s="168"/>
      <c r="O16" s="168"/>
      <c r="P16" s="168"/>
      <c r="Q16" s="168"/>
      <c r="R16" s="168"/>
      <c r="S16" s="168"/>
      <c r="T16" s="168"/>
      <c r="U16" s="168"/>
      <c r="V16" s="168"/>
      <c r="W16" s="168"/>
      <c r="X16" s="168"/>
      <c r="Y16" s="168"/>
      <c r="Z16" s="168"/>
      <c r="AA16" s="168"/>
      <c r="AB16" s="168"/>
      <c r="AC16" s="168"/>
      <c r="AD16" s="168"/>
      <c r="AE16" s="168"/>
      <c r="AF16" s="168"/>
      <c r="AG16" s="168"/>
      <c r="AH16" s="168"/>
      <c r="AI16" s="168"/>
      <c r="AJ16" s="168"/>
      <c r="AK16" s="168"/>
      <c r="AL16" s="168"/>
      <c r="AM16" s="168"/>
      <c r="AN16" s="168"/>
      <c r="AO16" s="168"/>
      <c r="AP16" s="168"/>
      <c r="AQ16" s="168"/>
      <c r="AR16" s="168"/>
      <c r="AS16" s="168"/>
      <c r="AT16" s="168"/>
      <c r="AU16" s="168"/>
      <c r="AV16" s="168"/>
      <c r="AW16" s="168"/>
      <c r="AX16" s="168"/>
      <c r="AY16" s="168"/>
      <c r="AZ16" s="168"/>
      <c r="BA16" s="168"/>
      <c r="BB16" s="168"/>
      <c r="BC16" s="168"/>
      <c r="BD16" s="168"/>
      <c r="BE16" s="168"/>
      <c r="BF16" s="168"/>
      <c r="BG16" s="168"/>
      <c r="BH16" s="168"/>
      <c r="BI16" s="168"/>
      <c r="BJ16" s="168"/>
      <c r="BK16" s="168"/>
      <c r="BL16" s="168"/>
      <c r="BM16" s="168"/>
      <c r="BN16" s="168"/>
      <c r="BO16" s="168"/>
      <c r="BP16" s="168"/>
      <c r="BQ16" s="168"/>
    </row>
    <row r="17" spans="2:69">
      <c r="B17" s="39" t="s">
        <v>266</v>
      </c>
      <c r="C17" s="27" t="s">
        <v>310</v>
      </c>
      <c r="D17" s="22" t="s">
        <v>125</v>
      </c>
      <c r="E17" s="168"/>
      <c r="F17" s="168"/>
      <c r="G17" s="168"/>
      <c r="H17" s="168"/>
      <c r="I17" s="168"/>
      <c r="J17" s="168"/>
      <c r="K17" s="168"/>
      <c r="L17" s="168"/>
      <c r="M17" s="168"/>
      <c r="N17" s="168"/>
      <c r="O17" s="168"/>
      <c r="P17" s="168"/>
      <c r="Q17" s="168"/>
      <c r="R17" s="168"/>
      <c r="S17" s="168"/>
      <c r="T17" s="168"/>
      <c r="U17" s="168"/>
      <c r="V17" s="168"/>
      <c r="W17" s="168"/>
      <c r="X17" s="168"/>
      <c r="Y17" s="168"/>
      <c r="Z17" s="168"/>
      <c r="AA17" s="168"/>
      <c r="AB17" s="168"/>
      <c r="AC17" s="168"/>
      <c r="AD17" s="168"/>
      <c r="AE17" s="168"/>
      <c r="AF17" s="168"/>
      <c r="AG17" s="168"/>
      <c r="AH17" s="168"/>
      <c r="AI17" s="168"/>
      <c r="AJ17" s="168"/>
      <c r="AK17" s="168"/>
      <c r="AL17" s="168"/>
      <c r="AM17" s="168"/>
      <c r="AN17" s="168"/>
      <c r="AO17" s="168"/>
      <c r="AP17" s="168"/>
      <c r="AQ17" s="168"/>
      <c r="AR17" s="168"/>
      <c r="AS17" s="168"/>
      <c r="AT17" s="168"/>
      <c r="AU17" s="168"/>
      <c r="AV17" s="168"/>
      <c r="AW17" s="168"/>
      <c r="AX17" s="168"/>
      <c r="AY17" s="168"/>
      <c r="AZ17" s="168"/>
      <c r="BA17" s="168"/>
      <c r="BB17" s="168"/>
      <c r="BC17" s="168"/>
      <c r="BD17" s="168"/>
      <c r="BE17" s="168"/>
      <c r="BF17" s="168"/>
      <c r="BG17" s="168"/>
      <c r="BH17" s="168"/>
      <c r="BI17" s="168"/>
      <c r="BJ17" s="168"/>
      <c r="BK17" s="168"/>
      <c r="BL17" s="168"/>
      <c r="BM17" s="168"/>
      <c r="BN17" s="168"/>
      <c r="BO17" s="168"/>
      <c r="BP17" s="168"/>
      <c r="BQ17" s="168"/>
    </row>
    <row r="18" spans="2:69">
      <c r="B18" s="41" t="s">
        <v>311</v>
      </c>
      <c r="C18" s="29" t="s">
        <v>312</v>
      </c>
      <c r="D18" s="22" t="s">
        <v>125</v>
      </c>
      <c r="E18" s="168"/>
      <c r="F18" s="168"/>
      <c r="G18" s="168"/>
      <c r="H18" s="168"/>
      <c r="I18" s="168"/>
      <c r="J18" s="168"/>
      <c r="K18" s="168"/>
      <c r="L18" s="168"/>
      <c r="M18" s="168"/>
      <c r="N18" s="168"/>
      <c r="O18" s="168"/>
      <c r="P18" s="168"/>
      <c r="Q18" s="168"/>
      <c r="R18" s="168"/>
      <c r="S18" s="168"/>
      <c r="T18" s="168"/>
      <c r="U18" s="168"/>
      <c r="V18" s="168"/>
      <c r="W18" s="168"/>
      <c r="X18" s="168"/>
      <c r="Y18" s="168"/>
      <c r="Z18" s="168"/>
      <c r="AA18" s="168"/>
      <c r="AB18" s="168"/>
      <c r="AC18" s="168"/>
      <c r="AD18" s="168"/>
      <c r="AE18" s="168"/>
      <c r="AF18" s="168"/>
      <c r="AG18" s="168"/>
      <c r="AH18" s="168"/>
      <c r="AI18" s="168"/>
      <c r="AJ18" s="168"/>
      <c r="AK18" s="168"/>
      <c r="AL18" s="168"/>
      <c r="AM18" s="168"/>
      <c r="AN18" s="168"/>
      <c r="AO18" s="168"/>
      <c r="AP18" s="168"/>
      <c r="AQ18" s="168"/>
      <c r="AR18" s="168"/>
      <c r="AS18" s="168"/>
      <c r="AT18" s="168"/>
      <c r="AU18" s="168"/>
      <c r="AV18" s="168"/>
      <c r="AW18" s="168"/>
      <c r="AX18" s="168"/>
      <c r="AY18" s="168"/>
      <c r="AZ18" s="168"/>
      <c r="BA18" s="168"/>
      <c r="BB18" s="168"/>
      <c r="BC18" s="168"/>
      <c r="BD18" s="168"/>
      <c r="BE18" s="168"/>
      <c r="BF18" s="168"/>
      <c r="BG18" s="168"/>
      <c r="BH18" s="168"/>
      <c r="BI18" s="168"/>
      <c r="BJ18" s="168"/>
      <c r="BK18" s="168"/>
      <c r="BL18" s="168"/>
      <c r="BM18" s="168"/>
      <c r="BN18" s="168"/>
      <c r="BO18" s="168"/>
      <c r="BP18" s="168"/>
      <c r="BQ18" s="168"/>
    </row>
    <row r="19" spans="2:69">
      <c r="B19" s="41" t="s">
        <v>313</v>
      </c>
      <c r="C19" s="29" t="s">
        <v>314</v>
      </c>
      <c r="D19" s="22" t="s">
        <v>125</v>
      </c>
      <c r="E19" s="168"/>
      <c r="F19" s="168"/>
      <c r="G19" s="168"/>
      <c r="H19" s="168"/>
      <c r="I19" s="168"/>
      <c r="J19" s="168"/>
      <c r="K19" s="168"/>
      <c r="L19" s="168"/>
      <c r="M19" s="168"/>
      <c r="N19" s="168"/>
      <c r="O19" s="168"/>
      <c r="P19" s="168"/>
      <c r="Q19" s="168"/>
      <c r="R19" s="168"/>
      <c r="S19" s="168"/>
      <c r="T19" s="168"/>
      <c r="U19" s="168"/>
      <c r="V19" s="168"/>
      <c r="W19" s="168"/>
      <c r="X19" s="168"/>
      <c r="Y19" s="168"/>
      <c r="Z19" s="168"/>
      <c r="AA19" s="168"/>
      <c r="AB19" s="168"/>
      <c r="AC19" s="168"/>
      <c r="AD19" s="168"/>
      <c r="AE19" s="168"/>
      <c r="AF19" s="168"/>
      <c r="AG19" s="168"/>
      <c r="AH19" s="168"/>
      <c r="AI19" s="168"/>
      <c r="AJ19" s="168"/>
      <c r="AK19" s="168"/>
      <c r="AL19" s="168"/>
      <c r="AM19" s="168"/>
      <c r="AN19" s="168"/>
      <c r="AO19" s="168"/>
      <c r="AP19" s="168"/>
      <c r="AQ19" s="168"/>
      <c r="AR19" s="168"/>
      <c r="AS19" s="168"/>
      <c r="AT19" s="168"/>
      <c r="AU19" s="168"/>
      <c r="AV19" s="168"/>
      <c r="AW19" s="168"/>
      <c r="AX19" s="168"/>
      <c r="AY19" s="168"/>
      <c r="AZ19" s="168"/>
      <c r="BA19" s="168"/>
      <c r="BB19" s="168"/>
      <c r="BC19" s="168"/>
      <c r="BD19" s="168"/>
      <c r="BE19" s="168"/>
      <c r="BF19" s="168"/>
      <c r="BG19" s="168"/>
      <c r="BH19" s="168"/>
      <c r="BI19" s="168"/>
      <c r="BJ19" s="168"/>
      <c r="BK19" s="168"/>
      <c r="BL19" s="168"/>
      <c r="BM19" s="168"/>
      <c r="BN19" s="168"/>
      <c r="BO19" s="168"/>
      <c r="BP19" s="168"/>
      <c r="BQ19" s="168"/>
    </row>
    <row r="20" spans="2:69">
      <c r="B20" s="39" t="s">
        <v>273</v>
      </c>
      <c r="C20" s="27" t="s">
        <v>315</v>
      </c>
      <c r="D20" s="22" t="s">
        <v>125</v>
      </c>
      <c r="E20" s="168"/>
      <c r="F20" s="168"/>
      <c r="G20" s="168"/>
      <c r="H20" s="168"/>
      <c r="I20" s="168"/>
      <c r="J20" s="168"/>
      <c r="K20" s="168"/>
      <c r="L20" s="168"/>
      <c r="M20" s="168"/>
      <c r="N20" s="168"/>
      <c r="O20" s="168"/>
      <c r="P20" s="168"/>
      <c r="Q20" s="168"/>
      <c r="R20" s="168"/>
      <c r="S20" s="168"/>
      <c r="T20" s="168"/>
      <c r="U20" s="168"/>
      <c r="V20" s="168"/>
      <c r="W20" s="168"/>
      <c r="X20" s="168"/>
      <c r="Y20" s="168"/>
      <c r="Z20" s="168"/>
      <c r="AA20" s="168"/>
      <c r="AB20" s="168"/>
      <c r="AC20" s="168"/>
      <c r="AD20" s="168"/>
      <c r="AE20" s="168"/>
      <c r="AF20" s="168"/>
      <c r="AG20" s="168"/>
      <c r="AH20" s="168"/>
      <c r="AI20" s="168"/>
      <c r="AJ20" s="168"/>
      <c r="AK20" s="168"/>
      <c r="AL20" s="168"/>
      <c r="AM20" s="168"/>
      <c r="AN20" s="168"/>
      <c r="AO20" s="168"/>
      <c r="AP20" s="168"/>
      <c r="AQ20" s="168"/>
      <c r="AR20" s="168"/>
      <c r="AS20" s="168"/>
      <c r="AT20" s="168"/>
      <c r="AU20" s="168"/>
      <c r="AV20" s="168"/>
      <c r="AW20" s="168"/>
      <c r="AX20" s="168"/>
      <c r="AY20" s="168"/>
      <c r="AZ20" s="168"/>
      <c r="BA20" s="168"/>
      <c r="BB20" s="168"/>
      <c r="BC20" s="168"/>
      <c r="BD20" s="168"/>
      <c r="BE20" s="168"/>
      <c r="BF20" s="168"/>
      <c r="BG20" s="168"/>
      <c r="BH20" s="168"/>
      <c r="BI20" s="168"/>
      <c r="BJ20" s="168"/>
      <c r="BK20" s="168"/>
      <c r="BL20" s="168"/>
      <c r="BM20" s="168"/>
      <c r="BN20" s="168"/>
      <c r="BO20" s="168"/>
      <c r="BP20" s="168"/>
      <c r="BQ20" s="168"/>
    </row>
    <row r="21" spans="2:69">
      <c r="B21" s="41" t="s">
        <v>316</v>
      </c>
      <c r="C21" s="29" t="s">
        <v>312</v>
      </c>
      <c r="D21" s="22" t="s">
        <v>125</v>
      </c>
      <c r="E21" s="168"/>
      <c r="F21" s="168"/>
      <c r="G21" s="168"/>
      <c r="H21" s="168"/>
      <c r="I21" s="168"/>
      <c r="J21" s="168"/>
      <c r="K21" s="168"/>
      <c r="L21" s="168"/>
      <c r="M21" s="168"/>
      <c r="N21" s="168"/>
      <c r="O21" s="168"/>
      <c r="P21" s="168"/>
      <c r="Q21" s="168"/>
      <c r="R21" s="168"/>
      <c r="S21" s="168"/>
      <c r="T21" s="168"/>
      <c r="U21" s="168"/>
      <c r="V21" s="168"/>
      <c r="W21" s="168"/>
      <c r="X21" s="168"/>
      <c r="Y21" s="168"/>
      <c r="Z21" s="168"/>
      <c r="AA21" s="168"/>
      <c r="AB21" s="168"/>
      <c r="AC21" s="168"/>
      <c r="AD21" s="168"/>
      <c r="AE21" s="168"/>
      <c r="AF21" s="168"/>
      <c r="AG21" s="168"/>
      <c r="AH21" s="168"/>
      <c r="AI21" s="168"/>
      <c r="AJ21" s="168"/>
      <c r="AK21" s="168"/>
      <c r="AL21" s="168"/>
      <c r="AM21" s="168"/>
      <c r="AN21" s="168"/>
      <c r="AO21" s="168"/>
      <c r="AP21" s="168"/>
      <c r="AQ21" s="168"/>
      <c r="AR21" s="168"/>
      <c r="AS21" s="168"/>
      <c r="AT21" s="168"/>
      <c r="AU21" s="168"/>
      <c r="AV21" s="168"/>
      <c r="AW21" s="168"/>
      <c r="AX21" s="168"/>
      <c r="AY21" s="168"/>
      <c r="AZ21" s="168"/>
      <c r="BA21" s="168"/>
      <c r="BB21" s="168"/>
      <c r="BC21" s="168"/>
      <c r="BD21" s="168"/>
      <c r="BE21" s="168"/>
      <c r="BF21" s="168"/>
      <c r="BG21" s="168"/>
      <c r="BH21" s="168"/>
      <c r="BI21" s="168"/>
      <c r="BJ21" s="168"/>
      <c r="BK21" s="168"/>
      <c r="BL21" s="168"/>
      <c r="BM21" s="168"/>
      <c r="BN21" s="168"/>
      <c r="BO21" s="168"/>
      <c r="BP21" s="168"/>
      <c r="BQ21" s="168"/>
    </row>
    <row r="22" spans="2:69">
      <c r="B22" s="42" t="s">
        <v>317</v>
      </c>
      <c r="C22" s="31" t="s">
        <v>318</v>
      </c>
      <c r="D22" s="22" t="s">
        <v>125</v>
      </c>
      <c r="E22" s="168"/>
      <c r="F22" s="168"/>
      <c r="G22" s="168"/>
      <c r="H22" s="168"/>
      <c r="I22" s="168"/>
      <c r="J22" s="168"/>
      <c r="K22" s="168"/>
      <c r="L22" s="168"/>
      <c r="M22" s="168"/>
      <c r="N22" s="168"/>
      <c r="O22" s="168"/>
      <c r="P22" s="168"/>
      <c r="Q22" s="168"/>
      <c r="R22" s="168"/>
      <c r="S22" s="168"/>
      <c r="T22" s="168"/>
      <c r="U22" s="168"/>
      <c r="V22" s="168"/>
      <c r="W22" s="168"/>
      <c r="X22" s="168"/>
      <c r="Y22" s="168"/>
      <c r="Z22" s="168"/>
      <c r="AA22" s="168"/>
      <c r="AB22" s="168"/>
      <c r="AC22" s="168"/>
      <c r="AD22" s="168"/>
      <c r="AE22" s="168"/>
      <c r="AF22" s="168"/>
      <c r="AG22" s="168"/>
      <c r="AH22" s="168"/>
      <c r="AI22" s="168"/>
      <c r="AJ22" s="168"/>
      <c r="AK22" s="168"/>
      <c r="AL22" s="168"/>
      <c r="AM22" s="168"/>
      <c r="AN22" s="168"/>
      <c r="AO22" s="168"/>
      <c r="AP22" s="168"/>
      <c r="AQ22" s="168"/>
      <c r="AR22" s="168"/>
      <c r="AS22" s="168"/>
      <c r="AT22" s="168"/>
      <c r="AU22" s="168"/>
      <c r="AV22" s="168"/>
      <c r="AW22" s="168"/>
      <c r="AX22" s="168"/>
      <c r="AY22" s="168"/>
      <c r="AZ22" s="168"/>
      <c r="BA22" s="168"/>
      <c r="BB22" s="168"/>
      <c r="BC22" s="168"/>
      <c r="BD22" s="168"/>
      <c r="BE22" s="168"/>
      <c r="BF22" s="168"/>
      <c r="BG22" s="168"/>
      <c r="BH22" s="168"/>
      <c r="BI22" s="168"/>
      <c r="BJ22" s="168"/>
      <c r="BK22" s="168"/>
      <c r="BL22" s="168"/>
      <c r="BM22" s="168"/>
      <c r="BN22" s="168"/>
      <c r="BO22" s="168"/>
      <c r="BP22" s="168"/>
      <c r="BQ22" s="168"/>
    </row>
    <row r="23" spans="2:69">
      <c r="B23" s="33" t="s">
        <v>319</v>
      </c>
      <c r="C23" s="34" t="s">
        <v>320</v>
      </c>
      <c r="D23" s="35" t="s">
        <v>125</v>
      </c>
      <c r="E23" s="169"/>
      <c r="F23" s="169"/>
      <c r="G23" s="169"/>
      <c r="H23" s="169"/>
      <c r="I23" s="169"/>
      <c r="J23" s="169"/>
      <c r="K23" s="169"/>
      <c r="L23" s="169"/>
      <c r="M23" s="169"/>
      <c r="N23" s="169"/>
      <c r="O23" s="169"/>
      <c r="P23" s="169"/>
      <c r="Q23" s="169"/>
      <c r="R23" s="169"/>
      <c r="S23" s="169"/>
      <c r="T23" s="169"/>
      <c r="U23" s="169"/>
      <c r="V23" s="169"/>
      <c r="W23" s="169"/>
      <c r="X23" s="169"/>
      <c r="Y23" s="169"/>
      <c r="Z23" s="169"/>
      <c r="AA23" s="169"/>
      <c r="AB23" s="169"/>
      <c r="AC23" s="169"/>
      <c r="AD23" s="169"/>
      <c r="AE23" s="169"/>
      <c r="AF23" s="169"/>
      <c r="AG23" s="169"/>
      <c r="AH23" s="169"/>
      <c r="AI23" s="169"/>
      <c r="AJ23" s="169"/>
      <c r="AK23" s="169"/>
      <c r="AL23" s="169"/>
      <c r="AM23" s="169"/>
      <c r="AN23" s="169"/>
      <c r="AO23" s="169"/>
      <c r="AP23" s="169"/>
      <c r="AQ23" s="169"/>
      <c r="AR23" s="169"/>
      <c r="AS23" s="169"/>
      <c r="AT23" s="169"/>
      <c r="AU23" s="169"/>
      <c r="AV23" s="169"/>
      <c r="AW23" s="169"/>
      <c r="AX23" s="169"/>
      <c r="AY23" s="169"/>
      <c r="AZ23" s="169"/>
      <c r="BA23" s="169"/>
      <c r="BB23" s="169"/>
      <c r="BC23" s="169"/>
      <c r="BD23" s="169"/>
      <c r="BE23" s="169"/>
      <c r="BF23" s="169"/>
      <c r="BG23" s="169"/>
      <c r="BH23" s="169"/>
      <c r="BI23" s="169"/>
      <c r="BJ23" s="169"/>
      <c r="BK23" s="169"/>
      <c r="BL23" s="169"/>
      <c r="BM23" s="169"/>
      <c r="BN23" s="169"/>
      <c r="BO23" s="169"/>
      <c r="BP23" s="169"/>
      <c r="BQ23" s="169"/>
    </row>
    <row r="24" spans="2:69">
      <c r="B24" s="172" t="s">
        <v>321</v>
      </c>
      <c r="C24" s="173" t="s">
        <v>322</v>
      </c>
      <c r="D24" s="174" t="s">
        <v>125</v>
      </c>
      <c r="E24" s="169"/>
      <c r="F24" s="169"/>
      <c r="G24" s="169"/>
      <c r="H24" s="169"/>
      <c r="I24" s="169"/>
      <c r="J24" s="169"/>
      <c r="K24" s="169"/>
      <c r="L24" s="169"/>
      <c r="M24" s="169"/>
      <c r="N24" s="169"/>
      <c r="O24" s="169"/>
      <c r="P24" s="169"/>
      <c r="Q24" s="169"/>
      <c r="R24" s="169"/>
      <c r="S24" s="169"/>
      <c r="T24" s="169"/>
      <c r="U24" s="169"/>
      <c r="V24" s="169"/>
      <c r="W24" s="169"/>
      <c r="X24" s="169"/>
      <c r="Y24" s="169"/>
      <c r="Z24" s="169"/>
      <c r="AA24" s="169"/>
      <c r="AB24" s="169"/>
      <c r="AC24" s="169"/>
      <c r="AD24" s="169"/>
      <c r="AE24" s="169"/>
      <c r="AF24" s="169"/>
      <c r="AG24" s="169"/>
      <c r="AH24" s="169"/>
      <c r="AI24" s="169"/>
      <c r="AJ24" s="169"/>
      <c r="AK24" s="169"/>
      <c r="AL24" s="169"/>
      <c r="AM24" s="169"/>
      <c r="AN24" s="169"/>
      <c r="AO24" s="169"/>
      <c r="AP24" s="169"/>
      <c r="AQ24" s="169"/>
      <c r="AR24" s="169"/>
      <c r="AS24" s="169"/>
      <c r="AT24" s="169"/>
      <c r="AU24" s="169"/>
      <c r="AV24" s="169"/>
      <c r="AW24" s="169"/>
      <c r="AX24" s="169"/>
      <c r="AY24" s="169"/>
      <c r="AZ24" s="169"/>
      <c r="BA24" s="169"/>
      <c r="BB24" s="169"/>
      <c r="BC24" s="169"/>
      <c r="BD24" s="169"/>
      <c r="BE24" s="169"/>
      <c r="BF24" s="169"/>
      <c r="BG24" s="169"/>
      <c r="BH24" s="169"/>
      <c r="BI24" s="169"/>
      <c r="BJ24" s="169"/>
      <c r="BK24" s="169"/>
      <c r="BL24" s="169"/>
      <c r="BM24" s="169"/>
      <c r="BN24" s="169"/>
      <c r="BO24" s="169"/>
      <c r="BP24" s="169"/>
      <c r="BQ24" s="169"/>
    </row>
    <row r="25" spans="2:69">
      <c r="B25" s="175" t="s">
        <v>323</v>
      </c>
      <c r="C25" s="176" t="s">
        <v>324</v>
      </c>
      <c r="D25" s="43" t="s">
        <v>125</v>
      </c>
      <c r="E25" s="169"/>
      <c r="F25" s="169"/>
      <c r="G25" s="169"/>
      <c r="H25" s="169"/>
      <c r="I25" s="169"/>
      <c r="J25" s="169"/>
      <c r="K25" s="169"/>
      <c r="L25" s="169"/>
      <c r="M25" s="169"/>
      <c r="N25" s="169"/>
      <c r="O25" s="169"/>
      <c r="P25" s="169"/>
      <c r="Q25" s="169"/>
      <c r="R25" s="169"/>
      <c r="S25" s="169"/>
      <c r="T25" s="169"/>
      <c r="U25" s="169"/>
      <c r="V25" s="169"/>
      <c r="W25" s="169"/>
      <c r="X25" s="169"/>
      <c r="Y25" s="169"/>
      <c r="Z25" s="169"/>
      <c r="AA25" s="169"/>
      <c r="AB25" s="169"/>
      <c r="AC25" s="169"/>
      <c r="AD25" s="169"/>
      <c r="AE25" s="169"/>
      <c r="AF25" s="169"/>
      <c r="AG25" s="169"/>
      <c r="AH25" s="169"/>
      <c r="AI25" s="169"/>
      <c r="AJ25" s="169"/>
      <c r="AK25" s="169"/>
      <c r="AL25" s="169"/>
      <c r="AM25" s="169"/>
      <c r="AN25" s="169"/>
      <c r="AO25" s="169"/>
      <c r="AP25" s="169"/>
      <c r="AQ25" s="169"/>
      <c r="AR25" s="169"/>
      <c r="AS25" s="169"/>
      <c r="AT25" s="169"/>
      <c r="AU25" s="169"/>
      <c r="AV25" s="169"/>
      <c r="AW25" s="169"/>
      <c r="AX25" s="169"/>
      <c r="AY25" s="169"/>
      <c r="AZ25" s="169"/>
      <c r="BA25" s="169"/>
      <c r="BB25" s="169"/>
      <c r="BC25" s="169"/>
      <c r="BD25" s="169"/>
      <c r="BE25" s="169"/>
      <c r="BF25" s="169"/>
      <c r="BG25" s="169"/>
      <c r="BH25" s="169"/>
      <c r="BI25" s="169"/>
      <c r="BJ25" s="169"/>
      <c r="BK25" s="169"/>
      <c r="BL25" s="169"/>
      <c r="BM25" s="169"/>
      <c r="BN25" s="169"/>
      <c r="BO25" s="169"/>
      <c r="BP25" s="169"/>
      <c r="BQ25" s="169"/>
    </row>
    <row r="26" spans="2:69">
      <c r="B26" s="123" t="s">
        <v>325</v>
      </c>
      <c r="C26" s="124" t="s">
        <v>326</v>
      </c>
      <c r="D26" s="124" t="s">
        <v>125</v>
      </c>
      <c r="E26" s="177"/>
      <c r="F26" s="177"/>
      <c r="G26" s="177"/>
      <c r="H26" s="177"/>
      <c r="I26" s="177"/>
      <c r="J26" s="177"/>
      <c r="K26" s="177"/>
      <c r="L26" s="177"/>
      <c r="M26" s="177"/>
      <c r="N26" s="177"/>
      <c r="O26" s="177"/>
      <c r="P26" s="177"/>
      <c r="Q26" s="177"/>
      <c r="R26" s="177"/>
      <c r="S26" s="177"/>
      <c r="T26" s="177"/>
      <c r="U26" s="177"/>
      <c r="V26" s="177"/>
      <c r="W26" s="177"/>
      <c r="X26" s="177"/>
      <c r="Y26" s="177"/>
      <c r="Z26" s="177"/>
      <c r="AA26" s="177"/>
      <c r="AB26" s="177"/>
      <c r="AC26" s="177"/>
      <c r="AD26" s="177"/>
      <c r="AE26" s="177"/>
      <c r="AF26" s="177"/>
      <c r="AG26" s="177"/>
      <c r="AH26" s="177"/>
      <c r="AI26" s="177"/>
      <c r="AJ26" s="177"/>
      <c r="AK26" s="177"/>
      <c r="AL26" s="177"/>
      <c r="AM26" s="177"/>
      <c r="AN26" s="177"/>
      <c r="AO26" s="177"/>
      <c r="AP26" s="177"/>
      <c r="AQ26" s="177"/>
      <c r="AR26" s="177"/>
      <c r="AS26" s="177"/>
      <c r="AT26" s="177"/>
      <c r="AU26" s="177"/>
      <c r="AV26" s="177"/>
      <c r="AW26" s="177"/>
      <c r="AX26" s="177"/>
      <c r="AY26" s="177"/>
      <c r="AZ26" s="177"/>
      <c r="BA26" s="177"/>
      <c r="BB26" s="177"/>
      <c r="BC26" s="177"/>
      <c r="BD26" s="177"/>
      <c r="BE26" s="177"/>
      <c r="BF26" s="177"/>
      <c r="BG26" s="177"/>
      <c r="BH26" s="177"/>
      <c r="BI26" s="177"/>
      <c r="BJ26" s="177"/>
      <c r="BK26" s="177"/>
      <c r="BL26" s="177"/>
      <c r="BM26" s="177"/>
      <c r="BN26" s="177"/>
      <c r="BO26" s="177"/>
      <c r="BP26" s="177"/>
      <c r="BQ26" s="177"/>
    </row>
  </sheetData>
  <mergeCells count="14">
    <mergeCell ref="B5:C6"/>
    <mergeCell ref="E6:E7"/>
    <mergeCell ref="E2:BQ2"/>
    <mergeCell ref="E3:BQ3"/>
    <mergeCell ref="E4:BQ5"/>
    <mergeCell ref="F6:Q6"/>
    <mergeCell ref="R6:R7"/>
    <mergeCell ref="S6:AD6"/>
    <mergeCell ref="AE6:AE7"/>
    <mergeCell ref="AF6:AQ6"/>
    <mergeCell ref="AR6:AR7"/>
    <mergeCell ref="AS6:BD6"/>
    <mergeCell ref="BE6:BE7"/>
    <mergeCell ref="BF6:BQ6"/>
  </mergeCells>
  <hyperlinks>
    <hyperlink ref="B1" location="Indice!A1" display="Regresar" xr:uid="{34D91647-9208-45C8-9F10-AE587D9AF4DC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6"/>
  <dimension ref="B1:CD106"/>
  <sheetViews>
    <sheetView showGridLines="0" workbookViewId="0">
      <pane xSplit="4" ySplit="7" topLeftCell="BP8" activePane="bottomRight" state="frozen"/>
      <selection pane="topRight" activeCell="E1" sqref="E1"/>
      <selection pane="bottomLeft" activeCell="A8" sqref="A8"/>
      <selection pane="bottomRight" activeCell="BS7" sqref="BS7:CD7"/>
    </sheetView>
  </sheetViews>
  <sheetFormatPr baseColWidth="10" defaultColWidth="11.42578125" defaultRowHeight="15" outlineLevelCol="1"/>
  <cols>
    <col min="1" max="1" width="1.5703125" customWidth="1"/>
    <col min="2" max="2" width="8" customWidth="1"/>
    <col min="3" max="3" width="62.28515625" customWidth="1"/>
    <col min="4" max="4" width="2.140625" customWidth="1"/>
    <col min="5" max="5" width="12.85546875" style="50" bestFit="1" customWidth="1"/>
    <col min="6" max="6" width="14.28515625" style="50" customWidth="1" outlineLevel="1"/>
    <col min="7" max="7" width="12.5703125" style="50" customWidth="1" outlineLevel="1"/>
    <col min="8" max="8" width="12.28515625" style="50" customWidth="1" outlineLevel="1"/>
    <col min="9" max="9" width="11.42578125" style="50" customWidth="1" outlineLevel="1"/>
    <col min="10" max="17" width="11.42578125" customWidth="1" outlineLevel="1"/>
    <col min="18" max="18" width="12.5703125" bestFit="1" customWidth="1"/>
    <col min="19" max="30" width="11.42578125" customWidth="1" outlineLevel="1"/>
    <col min="31" max="31" width="12.85546875" bestFit="1" customWidth="1"/>
    <col min="32" max="43" width="11.42578125" customWidth="1" outlineLevel="1"/>
    <col min="44" max="44" width="12.85546875" bestFit="1" customWidth="1"/>
    <col min="45" max="56" width="11.42578125" customWidth="1" outlineLevel="1"/>
    <col min="57" max="57" width="12.85546875" bestFit="1" customWidth="1"/>
    <col min="58" max="65" width="11.42578125" customWidth="1" outlineLevel="1"/>
    <col min="66" max="66" width="12" customWidth="1" outlineLevel="1"/>
    <col min="67" max="68" width="12.5703125" customWidth="1" outlineLevel="1"/>
    <col min="69" max="69" width="12" customWidth="1" outlineLevel="1"/>
    <col min="70" max="70" width="12.85546875" bestFit="1" customWidth="1"/>
    <col min="71" max="78" width="11.42578125" outlineLevel="1"/>
    <col min="79" max="79" width="12" customWidth="1" outlineLevel="1"/>
    <col min="80" max="81" width="12.5703125" customWidth="1" outlineLevel="1"/>
    <col min="82" max="82" width="12" customWidth="1" outlineLevel="1"/>
  </cols>
  <sheetData>
    <row r="1" spans="2:82">
      <c r="B1" s="12" t="s">
        <v>117</v>
      </c>
      <c r="E1"/>
      <c r="F1"/>
      <c r="G1"/>
      <c r="H1"/>
      <c r="I1"/>
    </row>
    <row r="2" spans="2:82" ht="15.75">
      <c r="B2" s="51" t="s">
        <v>118</v>
      </c>
      <c r="C2" s="52"/>
      <c r="D2" s="27"/>
      <c r="E2" s="268" t="s">
        <v>1207</v>
      </c>
      <c r="F2" s="273"/>
      <c r="G2" s="273"/>
      <c r="H2" s="273"/>
      <c r="I2" s="273"/>
      <c r="J2" s="273"/>
      <c r="K2" s="273"/>
      <c r="L2" s="273"/>
      <c r="M2" s="273"/>
      <c r="N2" s="273"/>
      <c r="O2" s="273"/>
      <c r="P2" s="273"/>
      <c r="Q2" s="273"/>
      <c r="R2" s="273"/>
      <c r="S2" s="273"/>
      <c r="T2" s="273"/>
      <c r="U2" s="273"/>
      <c r="V2" s="273"/>
      <c r="W2" s="273"/>
      <c r="X2" s="273"/>
      <c r="Y2" s="273"/>
      <c r="Z2" s="273"/>
      <c r="AA2" s="273"/>
      <c r="AB2" s="273"/>
      <c r="AC2" s="273"/>
      <c r="AD2" s="273"/>
      <c r="AE2" s="273"/>
      <c r="AF2" s="273"/>
      <c r="AG2" s="273"/>
      <c r="AH2" s="273"/>
      <c r="AI2" s="273"/>
      <c r="AJ2" s="273"/>
      <c r="AK2" s="273"/>
      <c r="AL2" s="273"/>
      <c r="AM2" s="273"/>
      <c r="AN2" s="273"/>
      <c r="AO2" s="273"/>
      <c r="AP2" s="273"/>
      <c r="AQ2" s="273"/>
      <c r="AR2" s="273"/>
      <c r="AS2" s="273"/>
      <c r="AT2" s="273"/>
      <c r="AU2" s="273"/>
      <c r="AV2" s="273"/>
      <c r="AW2" s="273"/>
      <c r="AX2" s="273"/>
      <c r="AY2" s="273"/>
      <c r="AZ2" s="273"/>
      <c r="BA2" s="273"/>
      <c r="BB2" s="273"/>
      <c r="BC2" s="273"/>
      <c r="BD2" s="273"/>
      <c r="BE2" s="273"/>
      <c r="BF2" s="273"/>
      <c r="BG2" s="273"/>
      <c r="BH2" s="273"/>
      <c r="BI2" s="273"/>
      <c r="BJ2" s="273"/>
      <c r="BK2" s="273"/>
      <c r="BL2" s="273"/>
      <c r="BM2" s="273"/>
      <c r="BN2" s="273"/>
      <c r="BO2" s="273"/>
      <c r="BP2" s="273"/>
      <c r="BQ2" s="273"/>
      <c r="BR2" s="273"/>
      <c r="BS2" s="273"/>
      <c r="BT2" s="273"/>
      <c r="BU2" s="273"/>
      <c r="BV2" s="273"/>
      <c r="BW2" s="273"/>
      <c r="BX2" s="273"/>
      <c r="BY2" s="273"/>
      <c r="BZ2" s="273"/>
      <c r="CA2" s="273"/>
      <c r="CB2" s="273"/>
      <c r="CC2" s="273"/>
      <c r="CD2" s="273"/>
    </row>
    <row r="3" spans="2:82" ht="15.75">
      <c r="B3" s="51" t="s">
        <v>327</v>
      </c>
      <c r="C3" s="53"/>
      <c r="D3" s="22"/>
      <c r="E3" s="268" t="s">
        <v>328</v>
      </c>
      <c r="F3" s="273"/>
      <c r="G3" s="273"/>
      <c r="H3" s="273"/>
      <c r="I3" s="273"/>
      <c r="J3" s="273"/>
      <c r="K3" s="273"/>
      <c r="L3" s="273"/>
      <c r="M3" s="273"/>
      <c r="N3" s="273"/>
      <c r="O3" s="273"/>
      <c r="P3" s="273"/>
      <c r="Q3" s="273"/>
      <c r="R3" s="273"/>
      <c r="S3" s="273"/>
      <c r="T3" s="273"/>
      <c r="U3" s="273"/>
      <c r="V3" s="273"/>
      <c r="W3" s="273"/>
      <c r="X3" s="273"/>
      <c r="Y3" s="273"/>
      <c r="Z3" s="273"/>
      <c r="AA3" s="273"/>
      <c r="AB3" s="273"/>
      <c r="AC3" s="273"/>
      <c r="AD3" s="273"/>
      <c r="AE3" s="273"/>
      <c r="AF3" s="273"/>
      <c r="AG3" s="273"/>
      <c r="AH3" s="273"/>
      <c r="AI3" s="273"/>
      <c r="AJ3" s="273"/>
      <c r="AK3" s="273"/>
      <c r="AL3" s="273"/>
      <c r="AM3" s="273"/>
      <c r="AN3" s="273"/>
      <c r="AO3" s="273"/>
      <c r="AP3" s="273"/>
      <c r="AQ3" s="273"/>
      <c r="AR3" s="273"/>
      <c r="AS3" s="273"/>
      <c r="AT3" s="273"/>
      <c r="AU3" s="273"/>
      <c r="AV3" s="273"/>
      <c r="AW3" s="273"/>
      <c r="AX3" s="273"/>
      <c r="AY3" s="273"/>
      <c r="AZ3" s="273"/>
      <c r="BA3" s="273"/>
      <c r="BB3" s="273"/>
      <c r="BC3" s="273"/>
      <c r="BD3" s="273"/>
      <c r="BE3" s="273"/>
      <c r="BF3" s="273"/>
      <c r="BG3" s="273"/>
      <c r="BH3" s="273"/>
      <c r="BI3" s="273"/>
      <c r="BJ3" s="273"/>
      <c r="BK3" s="273"/>
      <c r="BL3" s="273"/>
      <c r="BM3" s="273"/>
      <c r="BN3" s="273"/>
      <c r="BO3" s="273"/>
      <c r="BP3" s="273"/>
      <c r="BQ3" s="273"/>
      <c r="BR3" s="273"/>
      <c r="BS3" s="273"/>
      <c r="BT3" s="273"/>
      <c r="BU3" s="273"/>
      <c r="BV3" s="273"/>
      <c r="BW3" s="273"/>
      <c r="BX3" s="273"/>
      <c r="BY3" s="273"/>
      <c r="BZ3" s="273"/>
      <c r="CA3" s="273"/>
      <c r="CB3" s="273"/>
      <c r="CC3" s="273"/>
      <c r="CD3" s="273"/>
    </row>
    <row r="4" spans="2:82" ht="15" customHeight="1">
      <c r="B4" s="19"/>
      <c r="C4" s="20"/>
      <c r="D4" s="21"/>
      <c r="E4" s="271" t="s">
        <v>1206</v>
      </c>
      <c r="F4" s="272"/>
      <c r="G4" s="272"/>
      <c r="H4" s="272"/>
      <c r="I4" s="272"/>
      <c r="J4" s="272"/>
      <c r="K4" s="272"/>
      <c r="L4" s="272"/>
      <c r="M4" s="272"/>
      <c r="N4" s="272"/>
      <c r="O4" s="272"/>
      <c r="P4" s="272"/>
      <c r="Q4" s="272"/>
      <c r="R4" s="272"/>
      <c r="S4" s="272"/>
      <c r="T4" s="272"/>
      <c r="U4" s="272"/>
      <c r="V4" s="272"/>
      <c r="W4" s="272"/>
      <c r="X4" s="272"/>
      <c r="Y4" s="272"/>
      <c r="Z4" s="272"/>
      <c r="AA4" s="272"/>
      <c r="AB4" s="272"/>
      <c r="AC4" s="272"/>
      <c r="AD4" s="272"/>
      <c r="AE4" s="272"/>
      <c r="AF4" s="272"/>
      <c r="AG4" s="272"/>
      <c r="AH4" s="272"/>
      <c r="AI4" s="272"/>
      <c r="AJ4" s="272"/>
      <c r="AK4" s="272"/>
      <c r="AL4" s="272"/>
      <c r="AM4" s="272"/>
      <c r="AN4" s="272"/>
      <c r="AO4" s="272"/>
      <c r="AP4" s="272"/>
      <c r="AQ4" s="272"/>
      <c r="AR4" s="272"/>
      <c r="AS4" s="272"/>
      <c r="AT4" s="272"/>
      <c r="AU4" s="272"/>
      <c r="AV4" s="272"/>
      <c r="AW4" s="272"/>
      <c r="AX4" s="272"/>
      <c r="AY4" s="272"/>
      <c r="AZ4" s="272"/>
      <c r="BA4" s="272"/>
      <c r="BB4" s="272"/>
      <c r="BC4" s="272"/>
      <c r="BD4" s="272"/>
      <c r="BE4" s="272"/>
      <c r="BF4" s="272"/>
      <c r="BG4" s="272"/>
      <c r="BH4" s="272"/>
      <c r="BI4" s="272"/>
      <c r="BJ4" s="272"/>
      <c r="BK4" s="272"/>
      <c r="BL4" s="272"/>
      <c r="BM4" s="272"/>
      <c r="BN4" s="272"/>
      <c r="BO4" s="272"/>
      <c r="BP4" s="272"/>
      <c r="BQ4" s="272"/>
      <c r="BR4" s="272"/>
      <c r="BS4" s="272"/>
      <c r="BT4" s="272"/>
      <c r="BU4" s="272"/>
      <c r="BV4" s="272"/>
      <c r="BW4" s="272"/>
      <c r="BX4" s="272"/>
      <c r="BY4" s="272"/>
      <c r="BZ4" s="272"/>
      <c r="CA4" s="272"/>
      <c r="CB4" s="272"/>
      <c r="CC4" s="272"/>
      <c r="CD4" s="272"/>
    </row>
    <row r="5" spans="2:82" ht="15" customHeight="1">
      <c r="B5" s="85" t="s">
        <v>329</v>
      </c>
      <c r="C5" s="86"/>
      <c r="D5" s="22"/>
      <c r="E5" s="252"/>
      <c r="F5" s="253"/>
      <c r="G5" s="253"/>
      <c r="H5" s="253"/>
      <c r="I5" s="253"/>
      <c r="J5" s="253"/>
      <c r="K5" s="253"/>
      <c r="L5" s="253"/>
      <c r="M5" s="253"/>
      <c r="N5" s="253"/>
      <c r="O5" s="253"/>
      <c r="P5" s="253"/>
      <c r="Q5" s="253"/>
      <c r="R5" s="253"/>
      <c r="S5" s="253"/>
      <c r="T5" s="253"/>
      <c r="U5" s="253"/>
      <c r="V5" s="253"/>
      <c r="W5" s="253"/>
      <c r="X5" s="253"/>
      <c r="Y5" s="253"/>
      <c r="Z5" s="253"/>
      <c r="AA5" s="253"/>
      <c r="AB5" s="253"/>
      <c r="AC5" s="253"/>
      <c r="AD5" s="253"/>
      <c r="AE5" s="253"/>
      <c r="AF5" s="253"/>
      <c r="AG5" s="253"/>
      <c r="AH5" s="253"/>
      <c r="AI5" s="253"/>
      <c r="AJ5" s="253"/>
      <c r="AK5" s="253"/>
      <c r="AL5" s="253"/>
      <c r="AM5" s="253"/>
      <c r="AN5" s="253"/>
      <c r="AO5" s="253"/>
      <c r="AP5" s="253"/>
      <c r="AQ5" s="253"/>
      <c r="AR5" s="253"/>
      <c r="AS5" s="253"/>
      <c r="AT5" s="253"/>
      <c r="AU5" s="253"/>
      <c r="AV5" s="253"/>
      <c r="AW5" s="253"/>
      <c r="AX5" s="253"/>
      <c r="AY5" s="253"/>
      <c r="AZ5" s="253"/>
      <c r="BA5" s="253"/>
      <c r="BB5" s="253"/>
      <c r="BC5" s="253"/>
      <c r="BD5" s="253"/>
      <c r="BE5" s="253"/>
      <c r="BF5" s="253"/>
      <c r="BG5" s="253"/>
      <c r="BH5" s="253"/>
      <c r="BI5" s="253"/>
      <c r="BJ5" s="253"/>
      <c r="BK5" s="253"/>
      <c r="BL5" s="253"/>
      <c r="BM5" s="253"/>
      <c r="BN5" s="253"/>
      <c r="BO5" s="253"/>
      <c r="BP5" s="253"/>
      <c r="BQ5" s="253"/>
      <c r="BR5" s="253"/>
      <c r="BS5" s="253"/>
      <c r="BT5" s="253"/>
      <c r="BU5" s="253"/>
      <c r="BV5" s="253"/>
      <c r="BW5" s="253"/>
      <c r="BX5" s="253"/>
      <c r="BY5" s="253"/>
      <c r="BZ5" s="253"/>
      <c r="CA5" s="253"/>
      <c r="CB5" s="253"/>
      <c r="CC5" s="253"/>
      <c r="CD5" s="253"/>
    </row>
    <row r="6" spans="2:82" ht="14.45" customHeight="1">
      <c r="B6" s="85"/>
      <c r="C6" s="86"/>
      <c r="D6" s="22"/>
      <c r="E6" s="230" t="s">
        <v>1208</v>
      </c>
      <c r="F6" s="237">
        <v>2019</v>
      </c>
      <c r="G6" s="237"/>
      <c r="H6" s="237"/>
      <c r="I6" s="237"/>
      <c r="J6" s="237"/>
      <c r="K6" s="237"/>
      <c r="L6" s="237"/>
      <c r="M6" s="237"/>
      <c r="N6" s="237"/>
      <c r="O6" s="237"/>
      <c r="P6" s="237"/>
      <c r="Q6" s="237"/>
      <c r="R6" s="230" t="s">
        <v>1208</v>
      </c>
      <c r="S6" s="237">
        <v>2020</v>
      </c>
      <c r="T6" s="237"/>
      <c r="U6" s="237"/>
      <c r="V6" s="237"/>
      <c r="W6" s="237"/>
      <c r="X6" s="237"/>
      <c r="Y6" s="237"/>
      <c r="Z6" s="237"/>
      <c r="AA6" s="237"/>
      <c r="AB6" s="237"/>
      <c r="AC6" s="237"/>
      <c r="AD6" s="237"/>
      <c r="AE6" s="230" t="s">
        <v>1208</v>
      </c>
      <c r="AF6" s="237">
        <v>2021</v>
      </c>
      <c r="AG6" s="237"/>
      <c r="AH6" s="237"/>
      <c r="AI6" s="237"/>
      <c r="AJ6" s="237"/>
      <c r="AK6" s="237"/>
      <c r="AL6" s="237"/>
      <c r="AM6" s="237"/>
      <c r="AN6" s="237"/>
      <c r="AO6" s="237"/>
      <c r="AP6" s="237"/>
      <c r="AQ6" s="237"/>
      <c r="AR6" s="230" t="s">
        <v>1208</v>
      </c>
      <c r="AS6" s="237">
        <v>2022</v>
      </c>
      <c r="AT6" s="237"/>
      <c r="AU6" s="237"/>
      <c r="AV6" s="237"/>
      <c r="AW6" s="237"/>
      <c r="AX6" s="237"/>
      <c r="AY6" s="237"/>
      <c r="AZ6" s="237"/>
      <c r="BA6" s="237"/>
      <c r="BB6" s="237"/>
      <c r="BC6" s="237"/>
      <c r="BD6" s="237"/>
      <c r="BE6" s="230" t="s">
        <v>1208</v>
      </c>
      <c r="BF6" s="237">
        <v>2023</v>
      </c>
      <c r="BG6" s="237"/>
      <c r="BH6" s="237"/>
      <c r="BI6" s="237"/>
      <c r="BJ6" s="237"/>
      <c r="BK6" s="237"/>
      <c r="BL6" s="237"/>
      <c r="BM6" s="237"/>
      <c r="BN6" s="237"/>
      <c r="BO6" s="237"/>
      <c r="BP6" s="237"/>
      <c r="BQ6" s="237"/>
      <c r="BR6" s="230" t="s">
        <v>1208</v>
      </c>
      <c r="BS6" s="237">
        <v>2024</v>
      </c>
      <c r="BT6" s="237"/>
      <c r="BU6" s="237"/>
      <c r="BV6" s="237"/>
      <c r="BW6" s="237"/>
      <c r="BX6" s="237"/>
      <c r="BY6" s="237"/>
      <c r="BZ6" s="237"/>
      <c r="CA6" s="237"/>
      <c r="CB6" s="237"/>
      <c r="CC6" s="237"/>
      <c r="CD6" s="237"/>
    </row>
    <row r="7" spans="2:82">
      <c r="B7" s="87"/>
      <c r="C7" s="88"/>
      <c r="D7" s="22"/>
      <c r="E7" s="231" t="s">
        <v>1209</v>
      </c>
      <c r="F7" s="231">
        <v>43466</v>
      </c>
      <c r="G7" s="231">
        <v>43497</v>
      </c>
      <c r="H7" s="231">
        <v>43525</v>
      </c>
      <c r="I7" s="231">
        <v>43556</v>
      </c>
      <c r="J7" s="231">
        <v>43586</v>
      </c>
      <c r="K7" s="231">
        <v>43617</v>
      </c>
      <c r="L7" s="231">
        <v>43647</v>
      </c>
      <c r="M7" s="231">
        <v>43678</v>
      </c>
      <c r="N7" s="231">
        <v>43709</v>
      </c>
      <c r="O7" s="231">
        <v>43739</v>
      </c>
      <c r="P7" s="231">
        <v>43770</v>
      </c>
      <c r="Q7" s="231">
        <v>43800</v>
      </c>
      <c r="R7" s="231" t="s">
        <v>1210</v>
      </c>
      <c r="S7" s="231">
        <v>43831</v>
      </c>
      <c r="T7" s="231">
        <v>43862</v>
      </c>
      <c r="U7" s="231">
        <v>43891</v>
      </c>
      <c r="V7" s="231">
        <v>43922</v>
      </c>
      <c r="W7" s="231">
        <v>43952</v>
      </c>
      <c r="X7" s="231">
        <v>43983</v>
      </c>
      <c r="Y7" s="231">
        <v>44013</v>
      </c>
      <c r="Z7" s="231">
        <v>44044</v>
      </c>
      <c r="AA7" s="231">
        <v>44075</v>
      </c>
      <c r="AB7" s="231">
        <v>44105</v>
      </c>
      <c r="AC7" s="231">
        <v>44136</v>
      </c>
      <c r="AD7" s="231">
        <v>44166</v>
      </c>
      <c r="AE7" s="231" t="s">
        <v>1211</v>
      </c>
      <c r="AF7" s="231">
        <v>44197</v>
      </c>
      <c r="AG7" s="231">
        <v>44228</v>
      </c>
      <c r="AH7" s="231">
        <v>44256</v>
      </c>
      <c r="AI7" s="231">
        <v>44287</v>
      </c>
      <c r="AJ7" s="231">
        <v>44317</v>
      </c>
      <c r="AK7" s="231">
        <v>44348</v>
      </c>
      <c r="AL7" s="231">
        <v>44378</v>
      </c>
      <c r="AM7" s="231">
        <v>44409</v>
      </c>
      <c r="AN7" s="231">
        <v>44440</v>
      </c>
      <c r="AO7" s="231">
        <v>44470</v>
      </c>
      <c r="AP7" s="231">
        <v>44501</v>
      </c>
      <c r="AQ7" s="231">
        <v>44531</v>
      </c>
      <c r="AR7" s="231" t="s">
        <v>1212</v>
      </c>
      <c r="AS7" s="231">
        <v>44562</v>
      </c>
      <c r="AT7" s="231">
        <v>44593</v>
      </c>
      <c r="AU7" s="231">
        <v>44621</v>
      </c>
      <c r="AV7" s="231">
        <v>44652</v>
      </c>
      <c r="AW7" s="231">
        <v>44682</v>
      </c>
      <c r="AX7" s="231">
        <v>44713</v>
      </c>
      <c r="AY7" s="231">
        <v>44743</v>
      </c>
      <c r="AZ7" s="231">
        <v>44774</v>
      </c>
      <c r="BA7" s="231">
        <v>44805</v>
      </c>
      <c r="BB7" s="231">
        <v>44835</v>
      </c>
      <c r="BC7" s="231">
        <v>44866</v>
      </c>
      <c r="BD7" s="231">
        <v>44896</v>
      </c>
      <c r="BE7" s="231" t="s">
        <v>1213</v>
      </c>
      <c r="BF7" s="231">
        <v>44927</v>
      </c>
      <c r="BG7" s="231">
        <v>44958</v>
      </c>
      <c r="BH7" s="231">
        <v>44986</v>
      </c>
      <c r="BI7" s="231">
        <v>45017</v>
      </c>
      <c r="BJ7" s="231">
        <v>45047</v>
      </c>
      <c r="BK7" s="231">
        <v>45078</v>
      </c>
      <c r="BL7" s="231">
        <v>45108</v>
      </c>
      <c r="BM7" s="231">
        <v>45139</v>
      </c>
      <c r="BN7" s="231">
        <v>45170</v>
      </c>
      <c r="BO7" s="231">
        <v>45200</v>
      </c>
      <c r="BP7" s="231">
        <v>45231</v>
      </c>
      <c r="BQ7" s="231">
        <v>45261</v>
      </c>
      <c r="BR7" s="231" t="s">
        <v>1225</v>
      </c>
      <c r="BS7" s="231">
        <v>45292</v>
      </c>
      <c r="BT7" s="231">
        <v>45323</v>
      </c>
      <c r="BU7" s="231">
        <v>45352</v>
      </c>
      <c r="BV7" s="231">
        <v>45383</v>
      </c>
      <c r="BW7" s="231">
        <v>45413</v>
      </c>
      <c r="BX7" s="231">
        <v>45444</v>
      </c>
      <c r="BY7" s="231">
        <v>45474</v>
      </c>
      <c r="BZ7" s="231">
        <v>45505</v>
      </c>
      <c r="CA7" s="231">
        <v>45536</v>
      </c>
      <c r="CB7" s="231">
        <v>45566</v>
      </c>
      <c r="CC7" s="231">
        <v>45597</v>
      </c>
      <c r="CD7" s="231">
        <v>45627</v>
      </c>
    </row>
    <row r="8" spans="2:82">
      <c r="B8" s="89" t="s">
        <v>301</v>
      </c>
      <c r="C8" s="90" t="s">
        <v>330</v>
      </c>
      <c r="D8" s="90" t="s">
        <v>125</v>
      </c>
      <c r="E8" s="224">
        <v>213224.4</v>
      </c>
      <c r="F8" s="224">
        <v>13552.43</v>
      </c>
      <c r="G8" s="224">
        <v>13534.08</v>
      </c>
      <c r="H8" s="224">
        <v>13563.48</v>
      </c>
      <c r="I8" s="224">
        <v>13873.05</v>
      </c>
      <c r="J8" s="224">
        <v>13912.74</v>
      </c>
      <c r="K8" s="224">
        <v>13864.6</v>
      </c>
      <c r="L8" s="224">
        <v>19710.21</v>
      </c>
      <c r="M8" s="224">
        <v>19560.37</v>
      </c>
      <c r="N8" s="224">
        <v>19556.79</v>
      </c>
      <c r="O8" s="224">
        <v>24005.98</v>
      </c>
      <c r="P8" s="224">
        <v>23995.73</v>
      </c>
      <c r="Q8" s="224">
        <v>24094.93</v>
      </c>
      <c r="R8" s="224">
        <v>353595.47</v>
      </c>
      <c r="S8" s="224">
        <v>47963.51</v>
      </c>
      <c r="T8" s="224">
        <v>18889.349999999999</v>
      </c>
      <c r="U8" s="224">
        <v>23812.51</v>
      </c>
      <c r="V8" s="224">
        <v>18081.72</v>
      </c>
      <c r="W8" s="224">
        <v>13385.71</v>
      </c>
      <c r="X8" s="224">
        <v>34078.639999999999</v>
      </c>
      <c r="Y8" s="224">
        <v>36776.839999999997</v>
      </c>
      <c r="Z8" s="224">
        <v>35710.19</v>
      </c>
      <c r="AA8" s="224">
        <v>42604.14</v>
      </c>
      <c r="AB8" s="224">
        <v>7416.46</v>
      </c>
      <c r="AC8" s="224">
        <v>3557.12</v>
      </c>
      <c r="AD8" s="224">
        <v>71319.28</v>
      </c>
      <c r="AE8" s="224">
        <v>586707.46</v>
      </c>
      <c r="AF8" s="224">
        <v>55022.74</v>
      </c>
      <c r="AG8" s="224">
        <v>39363.1</v>
      </c>
      <c r="AH8" s="224">
        <v>65587.570000000007</v>
      </c>
      <c r="AI8" s="224">
        <v>40246.28</v>
      </c>
      <c r="AJ8" s="224">
        <v>44141.4</v>
      </c>
      <c r="AK8" s="224">
        <v>53556.84</v>
      </c>
      <c r="AL8" s="224">
        <v>46045.51</v>
      </c>
      <c r="AM8" s="224">
        <v>25675.68</v>
      </c>
      <c r="AN8" s="224">
        <v>61595.53</v>
      </c>
      <c r="AO8" s="224">
        <v>30729.79</v>
      </c>
      <c r="AP8" s="224">
        <v>44387.58</v>
      </c>
      <c r="AQ8" s="224">
        <v>80355.429999999993</v>
      </c>
      <c r="AR8" s="224">
        <v>621901.74</v>
      </c>
      <c r="AS8" s="224">
        <v>62010.31</v>
      </c>
      <c r="AT8" s="224">
        <v>36832.78</v>
      </c>
      <c r="AU8" s="224">
        <v>76777.94</v>
      </c>
      <c r="AV8" s="224">
        <v>35740.26</v>
      </c>
      <c r="AW8" s="224">
        <v>30942.66</v>
      </c>
      <c r="AX8" s="224">
        <v>72572.66</v>
      </c>
      <c r="AY8" s="224">
        <v>54157.72</v>
      </c>
      <c r="AZ8" s="224">
        <v>27421.29</v>
      </c>
      <c r="BA8" s="224">
        <v>66283.88</v>
      </c>
      <c r="BB8" s="224">
        <v>36384.42</v>
      </c>
      <c r="BC8" s="224">
        <v>46858.16</v>
      </c>
      <c r="BD8" s="224">
        <v>75919.66</v>
      </c>
      <c r="BE8" s="224">
        <v>662203.63</v>
      </c>
      <c r="BF8" s="187">
        <v>64807.7</v>
      </c>
      <c r="BG8" s="187">
        <v>43196.83</v>
      </c>
      <c r="BH8" s="187">
        <v>77659.990000000005</v>
      </c>
      <c r="BI8" s="187">
        <v>36570.54</v>
      </c>
      <c r="BJ8" s="187">
        <v>50465.07</v>
      </c>
      <c r="BK8" s="187">
        <v>73121.77</v>
      </c>
      <c r="BL8" s="187">
        <v>47398.32</v>
      </c>
      <c r="BM8" s="187">
        <v>39630.39</v>
      </c>
      <c r="BN8" s="187">
        <v>61448.21</v>
      </c>
      <c r="BO8" s="187">
        <v>48379.89</v>
      </c>
      <c r="BP8" s="187">
        <v>38631.15</v>
      </c>
      <c r="BQ8" s="187">
        <v>80893.77</v>
      </c>
      <c r="BR8" s="224">
        <v>367112.88</v>
      </c>
      <c r="BS8" s="187">
        <v>72381.06</v>
      </c>
      <c r="BT8" s="187">
        <v>51987.51</v>
      </c>
      <c r="BU8" s="187">
        <v>57910.79</v>
      </c>
      <c r="BV8" s="187">
        <v>58207.51</v>
      </c>
      <c r="BW8" s="187">
        <v>65099.199999999997</v>
      </c>
      <c r="BX8" s="187">
        <v>61526.81</v>
      </c>
      <c r="BY8" s="187" t="s">
        <v>1226</v>
      </c>
      <c r="BZ8" s="187" t="s">
        <v>1226</v>
      </c>
      <c r="CA8" s="187" t="s">
        <v>1215</v>
      </c>
      <c r="CB8" s="187" t="s">
        <v>1214</v>
      </c>
      <c r="CC8" s="187" t="s">
        <v>1214</v>
      </c>
      <c r="CD8" s="187" t="s">
        <v>1215</v>
      </c>
    </row>
    <row r="9" spans="2:82">
      <c r="B9" s="39" t="s">
        <v>126</v>
      </c>
      <c r="C9" s="27" t="s">
        <v>331</v>
      </c>
      <c r="D9" s="27" t="s">
        <v>125</v>
      </c>
      <c r="E9" s="225">
        <v>27359.46</v>
      </c>
      <c r="F9" s="225">
        <v>2315.2399999999998</v>
      </c>
      <c r="G9" s="225">
        <v>2314.81</v>
      </c>
      <c r="H9" s="225">
        <v>2287.2199999999998</v>
      </c>
      <c r="I9" s="225">
        <v>2131.3000000000002</v>
      </c>
      <c r="J9" s="225">
        <v>2133</v>
      </c>
      <c r="K9" s="225">
        <v>2149.46</v>
      </c>
      <c r="L9" s="225">
        <v>2061.39</v>
      </c>
      <c r="M9" s="225">
        <v>2032.37</v>
      </c>
      <c r="N9" s="225">
        <v>2016.1</v>
      </c>
      <c r="O9" s="225">
        <v>2628.7</v>
      </c>
      <c r="P9" s="225">
        <v>2638.76</v>
      </c>
      <c r="Q9" s="225">
        <v>2651.11</v>
      </c>
      <c r="R9" s="225">
        <v>137930.57</v>
      </c>
      <c r="S9" s="225">
        <v>17480.71</v>
      </c>
      <c r="T9" s="225">
        <v>5035.29</v>
      </c>
      <c r="U9" s="225">
        <v>3609.7</v>
      </c>
      <c r="V9" s="225">
        <v>6345.54</v>
      </c>
      <c r="W9" s="225">
        <v>5968.01</v>
      </c>
      <c r="X9" s="225">
        <v>10296.48</v>
      </c>
      <c r="Y9" s="225">
        <v>20013.59</v>
      </c>
      <c r="Z9" s="225">
        <v>16454.53</v>
      </c>
      <c r="AA9" s="225">
        <v>17794.63</v>
      </c>
      <c r="AB9" s="225">
        <v>2591.42</v>
      </c>
      <c r="AC9" s="225">
        <v>1475.31</v>
      </c>
      <c r="AD9" s="225">
        <v>30865.360000000001</v>
      </c>
      <c r="AE9" s="225">
        <v>288017.3</v>
      </c>
      <c r="AF9" s="225">
        <v>34773.230000000003</v>
      </c>
      <c r="AG9" s="225">
        <v>20614.47</v>
      </c>
      <c r="AH9" s="225">
        <v>35758.449999999997</v>
      </c>
      <c r="AI9" s="225">
        <v>23950.28</v>
      </c>
      <c r="AJ9" s="225">
        <v>15447.15</v>
      </c>
      <c r="AK9" s="225">
        <v>30320.39</v>
      </c>
      <c r="AL9" s="225">
        <v>21592.41</v>
      </c>
      <c r="AM9" s="225">
        <v>12679.5</v>
      </c>
      <c r="AN9" s="225">
        <v>28366.27</v>
      </c>
      <c r="AO9" s="225">
        <v>17791.79</v>
      </c>
      <c r="AP9" s="225">
        <v>14419.25</v>
      </c>
      <c r="AQ9" s="225">
        <v>32304.12</v>
      </c>
      <c r="AR9" s="225">
        <v>310287.19</v>
      </c>
      <c r="AS9" s="225">
        <v>39989.300000000003</v>
      </c>
      <c r="AT9" s="225">
        <v>21277.24</v>
      </c>
      <c r="AU9" s="225">
        <v>40116.26</v>
      </c>
      <c r="AV9" s="225">
        <v>22723.87</v>
      </c>
      <c r="AW9" s="225">
        <v>17812.52</v>
      </c>
      <c r="AX9" s="225">
        <v>34740.07</v>
      </c>
      <c r="AY9" s="225">
        <v>21994.5</v>
      </c>
      <c r="AZ9" s="225">
        <v>14192.24</v>
      </c>
      <c r="BA9" s="225">
        <v>30269.49</v>
      </c>
      <c r="BB9" s="225">
        <v>21019.72</v>
      </c>
      <c r="BC9" s="225">
        <v>14278.61</v>
      </c>
      <c r="BD9" s="225">
        <v>31873.35</v>
      </c>
      <c r="BE9" s="225">
        <v>329545.2</v>
      </c>
      <c r="BF9" s="200">
        <v>41054.370000000003</v>
      </c>
      <c r="BG9" s="200">
        <v>22519.06</v>
      </c>
      <c r="BH9" s="200">
        <v>42528.89</v>
      </c>
      <c r="BI9" s="200">
        <v>22941.77</v>
      </c>
      <c r="BJ9" s="200">
        <v>19531.990000000002</v>
      </c>
      <c r="BK9" s="200">
        <v>39556.54</v>
      </c>
      <c r="BL9" s="200">
        <v>22555.81</v>
      </c>
      <c r="BM9" s="200">
        <v>14909.8</v>
      </c>
      <c r="BN9" s="200">
        <v>34063.050000000003</v>
      </c>
      <c r="BO9" s="200">
        <v>23367.62</v>
      </c>
      <c r="BP9" s="200">
        <v>14292.33</v>
      </c>
      <c r="BQ9" s="200">
        <v>32223.96</v>
      </c>
      <c r="BR9" s="225">
        <v>201266.49</v>
      </c>
      <c r="BS9" s="200">
        <v>46775.65</v>
      </c>
      <c r="BT9" s="200">
        <v>26070.39</v>
      </c>
      <c r="BU9" s="200">
        <v>36724.57</v>
      </c>
      <c r="BV9" s="200">
        <v>32992.449999999997</v>
      </c>
      <c r="BW9" s="200">
        <v>22057.8</v>
      </c>
      <c r="BX9" s="200">
        <v>36645.620000000003</v>
      </c>
      <c r="BY9" s="200" t="s">
        <v>1226</v>
      </c>
      <c r="BZ9" s="200" t="s">
        <v>1226</v>
      </c>
      <c r="CA9" s="200" t="s">
        <v>1215</v>
      </c>
      <c r="CB9" s="200" t="s">
        <v>1214</v>
      </c>
      <c r="CC9" s="200" t="s">
        <v>1214</v>
      </c>
      <c r="CD9" s="200" t="s">
        <v>1215</v>
      </c>
    </row>
    <row r="10" spans="2:82">
      <c r="B10" s="39" t="s">
        <v>332</v>
      </c>
      <c r="C10" s="93" t="s">
        <v>333</v>
      </c>
      <c r="D10" s="93" t="s">
        <v>125</v>
      </c>
      <c r="E10" s="226">
        <v>266.39</v>
      </c>
      <c r="F10" s="226">
        <v>0.46</v>
      </c>
      <c r="G10" s="226">
        <v>0.46</v>
      </c>
      <c r="H10" s="226">
        <v>0.46</v>
      </c>
      <c r="I10" s="226">
        <v>0.1</v>
      </c>
      <c r="J10" s="226">
        <v>0.1</v>
      </c>
      <c r="K10" s="226">
        <v>0.1</v>
      </c>
      <c r="L10" s="226">
        <v>0.36</v>
      </c>
      <c r="M10" s="226">
        <v>0.36</v>
      </c>
      <c r="N10" s="226">
        <v>0.36</v>
      </c>
      <c r="O10" s="226">
        <v>87.88</v>
      </c>
      <c r="P10" s="226">
        <v>87.88</v>
      </c>
      <c r="Q10" s="226">
        <v>87.88</v>
      </c>
      <c r="R10" s="226">
        <v>69.09</v>
      </c>
      <c r="S10" s="226">
        <v>5.47</v>
      </c>
      <c r="T10" s="226">
        <v>5.33</v>
      </c>
      <c r="U10" s="226">
        <v>5</v>
      </c>
      <c r="V10" s="226">
        <v>10</v>
      </c>
      <c r="W10" s="226">
        <v>10</v>
      </c>
      <c r="X10" s="226">
        <v>10</v>
      </c>
      <c r="Y10" s="226" t="s">
        <v>1226</v>
      </c>
      <c r="Z10" s="226">
        <v>2.21</v>
      </c>
      <c r="AA10" s="226">
        <v>18.73</v>
      </c>
      <c r="AB10" s="226" t="s">
        <v>1226</v>
      </c>
      <c r="AC10" s="226" t="s">
        <v>1226</v>
      </c>
      <c r="AD10" s="226">
        <v>2.35</v>
      </c>
      <c r="AE10" s="226">
        <v>14.2</v>
      </c>
      <c r="AF10" s="226" t="s">
        <v>1226</v>
      </c>
      <c r="AG10" s="226" t="s">
        <v>1226</v>
      </c>
      <c r="AH10" s="226" t="s">
        <v>1226</v>
      </c>
      <c r="AI10" s="226">
        <v>1.01</v>
      </c>
      <c r="AJ10" s="226" t="s">
        <v>1226</v>
      </c>
      <c r="AK10" s="226" t="s">
        <v>1226</v>
      </c>
      <c r="AL10" s="226">
        <v>2.4700000000000002</v>
      </c>
      <c r="AM10" s="226">
        <v>0.69</v>
      </c>
      <c r="AN10" s="226" t="s">
        <v>1226</v>
      </c>
      <c r="AO10" s="226">
        <v>2.35</v>
      </c>
      <c r="AP10" s="226">
        <v>3.61</v>
      </c>
      <c r="AQ10" s="226">
        <v>4.0599999999999996</v>
      </c>
      <c r="AR10" s="226">
        <v>8.3699999999999992</v>
      </c>
      <c r="AS10" s="226" t="s">
        <v>1226</v>
      </c>
      <c r="AT10" s="226" t="s">
        <v>1226</v>
      </c>
      <c r="AU10" s="226" t="s">
        <v>1226</v>
      </c>
      <c r="AV10" s="226" t="s">
        <v>1226</v>
      </c>
      <c r="AW10" s="226" t="s">
        <v>1226</v>
      </c>
      <c r="AX10" s="226">
        <v>3.52</v>
      </c>
      <c r="AY10" s="226" t="s">
        <v>1226</v>
      </c>
      <c r="AZ10" s="226" t="s">
        <v>1226</v>
      </c>
      <c r="BA10" s="226">
        <v>0.42</v>
      </c>
      <c r="BB10" s="226">
        <v>4.2699999999999996</v>
      </c>
      <c r="BC10" s="226">
        <v>0.16</v>
      </c>
      <c r="BD10" s="226" t="s">
        <v>1226</v>
      </c>
      <c r="BE10" s="226">
        <v>9.7899999999999991</v>
      </c>
      <c r="BF10" s="202">
        <v>3.05</v>
      </c>
      <c r="BG10" s="202">
        <v>2.2999999999999998</v>
      </c>
      <c r="BH10" s="202" t="s">
        <v>1226</v>
      </c>
      <c r="BI10" s="202" t="s">
        <v>1226</v>
      </c>
      <c r="BJ10" s="202" t="s">
        <v>1226</v>
      </c>
      <c r="BK10" s="202" t="s">
        <v>1226</v>
      </c>
      <c r="BL10" s="202" t="s">
        <v>1226</v>
      </c>
      <c r="BM10" s="202">
        <v>4.4400000000000004</v>
      </c>
      <c r="BN10" s="202" t="s">
        <v>1215</v>
      </c>
      <c r="BO10" s="202" t="s">
        <v>1214</v>
      </c>
      <c r="BP10" s="202" t="s">
        <v>1214</v>
      </c>
      <c r="BQ10" s="202" t="s">
        <v>1215</v>
      </c>
      <c r="BR10" s="226">
        <v>3.37</v>
      </c>
      <c r="BS10" s="202">
        <v>2.62</v>
      </c>
      <c r="BT10" s="202" t="s">
        <v>1226</v>
      </c>
      <c r="BU10" s="202" t="s">
        <v>1226</v>
      </c>
      <c r="BV10" s="202">
        <v>0.75</v>
      </c>
      <c r="BW10" s="202" t="s">
        <v>1226</v>
      </c>
      <c r="BX10" s="202" t="s">
        <v>1226</v>
      </c>
      <c r="BY10" s="202" t="s">
        <v>1226</v>
      </c>
      <c r="BZ10" s="202" t="s">
        <v>1226</v>
      </c>
      <c r="CA10" s="202" t="s">
        <v>1215</v>
      </c>
      <c r="CB10" s="202" t="s">
        <v>1214</v>
      </c>
      <c r="CC10" s="202" t="s">
        <v>1214</v>
      </c>
      <c r="CD10" s="202" t="s">
        <v>1215</v>
      </c>
    </row>
    <row r="11" spans="2:82">
      <c r="B11" s="41" t="s">
        <v>334</v>
      </c>
      <c r="C11" s="94" t="s">
        <v>335</v>
      </c>
      <c r="D11" s="94" t="s">
        <v>125</v>
      </c>
      <c r="E11" s="217">
        <v>262.94</v>
      </c>
      <c r="F11" s="217">
        <v>0</v>
      </c>
      <c r="G11" s="217">
        <v>0</v>
      </c>
      <c r="H11" s="217">
        <v>0</v>
      </c>
      <c r="I11" s="217">
        <v>0</v>
      </c>
      <c r="J11" s="217">
        <v>0</v>
      </c>
      <c r="K11" s="217">
        <v>0</v>
      </c>
      <c r="L11" s="217">
        <v>0.03</v>
      </c>
      <c r="M11" s="217">
        <v>0.03</v>
      </c>
      <c r="N11" s="217">
        <v>0.03</v>
      </c>
      <c r="O11" s="217">
        <v>87.62</v>
      </c>
      <c r="P11" s="217">
        <v>87.62</v>
      </c>
      <c r="Q11" s="217">
        <v>87.62</v>
      </c>
      <c r="R11" s="217">
        <v>16.72</v>
      </c>
      <c r="S11" s="217">
        <v>0</v>
      </c>
      <c r="T11" s="217">
        <v>0</v>
      </c>
      <c r="U11" s="217">
        <v>0</v>
      </c>
      <c r="V11" s="217">
        <v>0</v>
      </c>
      <c r="W11" s="217">
        <v>0</v>
      </c>
      <c r="X11" s="217">
        <v>0</v>
      </c>
      <c r="Y11" s="217">
        <v>0</v>
      </c>
      <c r="Z11" s="217">
        <v>0.1</v>
      </c>
      <c r="AA11" s="217">
        <v>16.62</v>
      </c>
      <c r="AB11" s="217">
        <v>0</v>
      </c>
      <c r="AC11" s="217">
        <v>0</v>
      </c>
      <c r="AD11" s="217">
        <v>0</v>
      </c>
      <c r="AE11" s="217">
        <v>0.11</v>
      </c>
      <c r="AF11" s="217">
        <v>0</v>
      </c>
      <c r="AG11" s="217">
        <v>0</v>
      </c>
      <c r="AH11" s="217">
        <v>0</v>
      </c>
      <c r="AI11" s="217">
        <v>0</v>
      </c>
      <c r="AJ11" s="217">
        <v>0</v>
      </c>
      <c r="AK11" s="217">
        <v>0</v>
      </c>
      <c r="AL11" s="217">
        <v>0</v>
      </c>
      <c r="AM11" s="217">
        <v>0</v>
      </c>
      <c r="AN11" s="217">
        <v>0</v>
      </c>
      <c r="AO11" s="217">
        <v>0.11</v>
      </c>
      <c r="AP11" s="217">
        <v>0</v>
      </c>
      <c r="AQ11" s="217">
        <v>0</v>
      </c>
      <c r="AR11" s="217">
        <v>0.16</v>
      </c>
      <c r="AS11" s="217">
        <v>0</v>
      </c>
      <c r="AT11" s="217">
        <v>0</v>
      </c>
      <c r="AU11" s="217">
        <v>0</v>
      </c>
      <c r="AV11" s="217">
        <v>0</v>
      </c>
      <c r="AW11" s="217">
        <v>0</v>
      </c>
      <c r="AX11" s="217">
        <v>0</v>
      </c>
      <c r="AY11" s="217">
        <v>0</v>
      </c>
      <c r="AZ11" s="217">
        <v>0</v>
      </c>
      <c r="BA11" s="217">
        <v>0</v>
      </c>
      <c r="BB11" s="217">
        <v>0</v>
      </c>
      <c r="BC11" s="217">
        <v>0.16</v>
      </c>
      <c r="BD11" s="217">
        <v>0</v>
      </c>
      <c r="BE11" s="217">
        <v>0</v>
      </c>
      <c r="BF11" s="63">
        <v>0</v>
      </c>
      <c r="BG11" s="63">
        <v>0</v>
      </c>
      <c r="BH11" s="63">
        <v>0</v>
      </c>
      <c r="BI11" s="63">
        <v>0</v>
      </c>
      <c r="BJ11" s="63">
        <v>0</v>
      </c>
      <c r="BK11" s="63">
        <v>0</v>
      </c>
      <c r="BL11" s="63">
        <v>0</v>
      </c>
      <c r="BM11" s="63">
        <v>0</v>
      </c>
      <c r="BN11" s="63">
        <v>0</v>
      </c>
      <c r="BO11" s="63">
        <v>0</v>
      </c>
      <c r="BP11" s="63">
        <v>0</v>
      </c>
      <c r="BQ11" s="63">
        <v>0</v>
      </c>
      <c r="BR11" s="217">
        <v>0</v>
      </c>
      <c r="BS11" s="63">
        <v>0</v>
      </c>
      <c r="BT11" s="63">
        <v>0</v>
      </c>
      <c r="BU11" s="63">
        <v>0</v>
      </c>
      <c r="BV11" s="63">
        <v>0</v>
      </c>
      <c r="BW11" s="63">
        <v>0</v>
      </c>
      <c r="BX11" s="63">
        <v>0</v>
      </c>
      <c r="BY11" s="63">
        <v>0</v>
      </c>
      <c r="BZ11" s="63">
        <v>0</v>
      </c>
      <c r="CA11" s="63">
        <v>0</v>
      </c>
      <c r="CB11" s="63">
        <v>0</v>
      </c>
      <c r="CC11" s="63">
        <v>0</v>
      </c>
      <c r="CD11" s="63">
        <v>0</v>
      </c>
    </row>
    <row r="12" spans="2:82">
      <c r="B12" s="41" t="s">
        <v>336</v>
      </c>
      <c r="C12" s="94" t="s">
        <v>337</v>
      </c>
      <c r="D12" s="94" t="s">
        <v>125</v>
      </c>
      <c r="E12" s="217">
        <v>3.46</v>
      </c>
      <c r="F12" s="217">
        <v>0.46</v>
      </c>
      <c r="G12" s="217">
        <v>0.46</v>
      </c>
      <c r="H12" s="217">
        <v>0.46</v>
      </c>
      <c r="I12" s="217">
        <v>0.1</v>
      </c>
      <c r="J12" s="217">
        <v>0.1</v>
      </c>
      <c r="K12" s="217">
        <v>0.1</v>
      </c>
      <c r="L12" s="217">
        <v>0.33</v>
      </c>
      <c r="M12" s="217">
        <v>0.33</v>
      </c>
      <c r="N12" s="217">
        <v>0.33</v>
      </c>
      <c r="O12" s="217">
        <v>0.26</v>
      </c>
      <c r="P12" s="217">
        <v>0.26</v>
      </c>
      <c r="Q12" s="217">
        <v>0.26</v>
      </c>
      <c r="R12" s="217">
        <v>52.37</v>
      </c>
      <c r="S12" s="217">
        <v>5.47</v>
      </c>
      <c r="T12" s="217">
        <v>5.33</v>
      </c>
      <c r="U12" s="217">
        <v>5</v>
      </c>
      <c r="V12" s="217">
        <v>10</v>
      </c>
      <c r="W12" s="217">
        <v>10</v>
      </c>
      <c r="X12" s="217">
        <v>10</v>
      </c>
      <c r="Y12" s="217">
        <v>0</v>
      </c>
      <c r="Z12" s="217">
        <v>2.11</v>
      </c>
      <c r="AA12" s="217">
        <v>2.11</v>
      </c>
      <c r="AB12" s="217">
        <v>0</v>
      </c>
      <c r="AC12" s="217">
        <v>0</v>
      </c>
      <c r="AD12" s="217">
        <v>2.35</v>
      </c>
      <c r="AE12" s="217">
        <v>14.09</v>
      </c>
      <c r="AF12" s="217">
        <v>0</v>
      </c>
      <c r="AG12" s="217">
        <v>0</v>
      </c>
      <c r="AH12" s="217">
        <v>0</v>
      </c>
      <c r="AI12" s="217">
        <v>1.01</v>
      </c>
      <c r="AJ12" s="217">
        <v>0</v>
      </c>
      <c r="AK12" s="217">
        <v>0</v>
      </c>
      <c r="AL12" s="217">
        <v>2.4700000000000002</v>
      </c>
      <c r="AM12" s="217">
        <v>0.69</v>
      </c>
      <c r="AN12" s="217">
        <v>0</v>
      </c>
      <c r="AO12" s="217">
        <v>2.2400000000000002</v>
      </c>
      <c r="AP12" s="217">
        <v>3.61</v>
      </c>
      <c r="AQ12" s="217">
        <v>4.0599999999999996</v>
      </c>
      <c r="AR12" s="217">
        <v>8.2100000000000009</v>
      </c>
      <c r="AS12" s="217">
        <v>0</v>
      </c>
      <c r="AT12" s="217">
        <v>0</v>
      </c>
      <c r="AU12" s="217">
        <v>0</v>
      </c>
      <c r="AV12" s="217">
        <v>0</v>
      </c>
      <c r="AW12" s="217">
        <v>0</v>
      </c>
      <c r="AX12" s="217">
        <v>3.52</v>
      </c>
      <c r="AY12" s="217">
        <v>0</v>
      </c>
      <c r="AZ12" s="217">
        <v>0</v>
      </c>
      <c r="BA12" s="217">
        <v>0.42</v>
      </c>
      <c r="BB12" s="217">
        <v>4.2699999999999996</v>
      </c>
      <c r="BC12" s="217">
        <v>0</v>
      </c>
      <c r="BD12" s="217">
        <v>0</v>
      </c>
      <c r="BE12" s="217">
        <v>9.7899999999999991</v>
      </c>
      <c r="BF12" s="63">
        <v>3.05</v>
      </c>
      <c r="BG12" s="63">
        <v>2.2999999999999998</v>
      </c>
      <c r="BH12" s="63">
        <v>0</v>
      </c>
      <c r="BI12" s="63">
        <v>0</v>
      </c>
      <c r="BJ12" s="63">
        <v>0</v>
      </c>
      <c r="BK12" s="63">
        <v>0</v>
      </c>
      <c r="BL12" s="63">
        <v>0</v>
      </c>
      <c r="BM12" s="63">
        <v>4.4400000000000004</v>
      </c>
      <c r="BN12" s="63">
        <v>0</v>
      </c>
      <c r="BO12" s="63">
        <v>0</v>
      </c>
      <c r="BP12" s="63">
        <v>0</v>
      </c>
      <c r="BQ12" s="63">
        <v>0</v>
      </c>
      <c r="BR12" s="217">
        <v>3.37</v>
      </c>
      <c r="BS12" s="63">
        <v>2.62</v>
      </c>
      <c r="BT12" s="63">
        <v>0</v>
      </c>
      <c r="BU12" s="63">
        <v>0</v>
      </c>
      <c r="BV12" s="63">
        <v>0.75</v>
      </c>
      <c r="BW12" s="63">
        <v>0</v>
      </c>
      <c r="BX12" s="63">
        <v>0</v>
      </c>
      <c r="BY12" s="63">
        <v>0</v>
      </c>
      <c r="BZ12" s="63">
        <v>0</v>
      </c>
      <c r="CA12" s="63">
        <v>0</v>
      </c>
      <c r="CB12" s="63">
        <v>0</v>
      </c>
      <c r="CC12" s="63">
        <v>0</v>
      </c>
      <c r="CD12" s="63">
        <v>0</v>
      </c>
    </row>
    <row r="13" spans="2:82">
      <c r="B13" s="41" t="s">
        <v>338</v>
      </c>
      <c r="C13" s="94" t="s">
        <v>339</v>
      </c>
      <c r="D13" s="94" t="s">
        <v>125</v>
      </c>
      <c r="E13" s="217">
        <v>0</v>
      </c>
      <c r="F13" s="217">
        <v>0</v>
      </c>
      <c r="G13" s="217">
        <v>0</v>
      </c>
      <c r="H13" s="217">
        <v>0</v>
      </c>
      <c r="I13" s="217">
        <v>0</v>
      </c>
      <c r="J13" s="217">
        <v>0</v>
      </c>
      <c r="K13" s="217">
        <v>0</v>
      </c>
      <c r="L13" s="217">
        <v>0</v>
      </c>
      <c r="M13" s="217">
        <v>0</v>
      </c>
      <c r="N13" s="217">
        <v>0</v>
      </c>
      <c r="O13" s="217">
        <v>0</v>
      </c>
      <c r="P13" s="217">
        <v>0</v>
      </c>
      <c r="Q13" s="217">
        <v>0</v>
      </c>
      <c r="R13" s="217">
        <v>0</v>
      </c>
      <c r="S13" s="217">
        <v>0</v>
      </c>
      <c r="T13" s="217">
        <v>0</v>
      </c>
      <c r="U13" s="217">
        <v>0</v>
      </c>
      <c r="V13" s="217">
        <v>0</v>
      </c>
      <c r="W13" s="217">
        <v>0</v>
      </c>
      <c r="X13" s="217">
        <v>0</v>
      </c>
      <c r="Y13" s="217">
        <v>0</v>
      </c>
      <c r="Z13" s="217">
        <v>0</v>
      </c>
      <c r="AA13" s="217">
        <v>0</v>
      </c>
      <c r="AB13" s="217">
        <v>0</v>
      </c>
      <c r="AC13" s="217">
        <v>0</v>
      </c>
      <c r="AD13" s="217">
        <v>0</v>
      </c>
      <c r="AE13" s="217">
        <v>0</v>
      </c>
      <c r="AF13" s="217">
        <v>0</v>
      </c>
      <c r="AG13" s="217">
        <v>0</v>
      </c>
      <c r="AH13" s="217">
        <v>0</v>
      </c>
      <c r="AI13" s="217">
        <v>0</v>
      </c>
      <c r="AJ13" s="217">
        <v>0</v>
      </c>
      <c r="AK13" s="217">
        <v>0</v>
      </c>
      <c r="AL13" s="217">
        <v>0</v>
      </c>
      <c r="AM13" s="217">
        <v>0</v>
      </c>
      <c r="AN13" s="217">
        <v>0</v>
      </c>
      <c r="AO13" s="217">
        <v>0</v>
      </c>
      <c r="AP13" s="217">
        <v>0</v>
      </c>
      <c r="AQ13" s="217">
        <v>0</v>
      </c>
      <c r="AR13" s="217">
        <v>0</v>
      </c>
      <c r="AS13" s="217">
        <v>0</v>
      </c>
      <c r="AT13" s="217">
        <v>0</v>
      </c>
      <c r="AU13" s="217">
        <v>0</v>
      </c>
      <c r="AV13" s="217">
        <v>0</v>
      </c>
      <c r="AW13" s="217">
        <v>0</v>
      </c>
      <c r="AX13" s="217">
        <v>0</v>
      </c>
      <c r="AY13" s="217">
        <v>0</v>
      </c>
      <c r="AZ13" s="217">
        <v>0</v>
      </c>
      <c r="BA13" s="217">
        <v>0</v>
      </c>
      <c r="BB13" s="217">
        <v>0</v>
      </c>
      <c r="BC13" s="217">
        <v>0</v>
      </c>
      <c r="BD13" s="217">
        <v>0</v>
      </c>
      <c r="BE13" s="217">
        <v>0</v>
      </c>
      <c r="BF13" s="63">
        <v>0</v>
      </c>
      <c r="BG13" s="63">
        <v>0</v>
      </c>
      <c r="BH13" s="63">
        <v>0</v>
      </c>
      <c r="BI13" s="63">
        <v>0</v>
      </c>
      <c r="BJ13" s="63">
        <v>0</v>
      </c>
      <c r="BK13" s="63">
        <v>0</v>
      </c>
      <c r="BL13" s="63">
        <v>0</v>
      </c>
      <c r="BM13" s="63">
        <v>0</v>
      </c>
      <c r="BN13" s="63">
        <v>0</v>
      </c>
      <c r="BO13" s="63">
        <v>0</v>
      </c>
      <c r="BP13" s="63">
        <v>0</v>
      </c>
      <c r="BQ13" s="63">
        <v>0</v>
      </c>
      <c r="BR13" s="217">
        <v>0</v>
      </c>
      <c r="BS13" s="63">
        <v>0</v>
      </c>
      <c r="BT13" s="63">
        <v>0</v>
      </c>
      <c r="BU13" s="63">
        <v>0</v>
      </c>
      <c r="BV13" s="63">
        <v>0</v>
      </c>
      <c r="BW13" s="63">
        <v>0</v>
      </c>
      <c r="BX13" s="63">
        <v>0</v>
      </c>
      <c r="BY13" s="63">
        <v>0</v>
      </c>
      <c r="BZ13" s="63">
        <v>0</v>
      </c>
      <c r="CA13" s="63">
        <v>0</v>
      </c>
      <c r="CB13" s="63">
        <v>0</v>
      </c>
      <c r="CC13" s="63">
        <v>0</v>
      </c>
      <c r="CD13" s="63">
        <v>0</v>
      </c>
    </row>
    <row r="14" spans="2:82">
      <c r="B14" s="39" t="s">
        <v>340</v>
      </c>
      <c r="C14" s="93" t="s">
        <v>341</v>
      </c>
      <c r="D14" s="93" t="s">
        <v>125</v>
      </c>
      <c r="E14" s="227">
        <v>0</v>
      </c>
      <c r="F14" s="227">
        <v>0</v>
      </c>
      <c r="G14" s="227">
        <v>0</v>
      </c>
      <c r="H14" s="227">
        <v>0</v>
      </c>
      <c r="I14" s="227">
        <v>0</v>
      </c>
      <c r="J14" s="227">
        <v>0</v>
      </c>
      <c r="K14" s="227">
        <v>0</v>
      </c>
      <c r="L14" s="227">
        <v>0</v>
      </c>
      <c r="M14" s="227">
        <v>0</v>
      </c>
      <c r="N14" s="227">
        <v>0</v>
      </c>
      <c r="O14" s="227">
        <v>0</v>
      </c>
      <c r="P14" s="227">
        <v>0</v>
      </c>
      <c r="Q14" s="227">
        <v>0</v>
      </c>
      <c r="R14" s="227">
        <v>0</v>
      </c>
      <c r="S14" s="227">
        <v>0</v>
      </c>
      <c r="T14" s="227">
        <v>0</v>
      </c>
      <c r="U14" s="227">
        <v>0</v>
      </c>
      <c r="V14" s="227">
        <v>0</v>
      </c>
      <c r="W14" s="227">
        <v>0</v>
      </c>
      <c r="X14" s="227">
        <v>0</v>
      </c>
      <c r="Y14" s="227">
        <v>0</v>
      </c>
      <c r="Z14" s="227">
        <v>0</v>
      </c>
      <c r="AA14" s="227">
        <v>0</v>
      </c>
      <c r="AB14" s="227">
        <v>0</v>
      </c>
      <c r="AC14" s="227">
        <v>0</v>
      </c>
      <c r="AD14" s="227">
        <v>0</v>
      </c>
      <c r="AE14" s="227">
        <v>0</v>
      </c>
      <c r="AF14" s="227">
        <v>0</v>
      </c>
      <c r="AG14" s="227">
        <v>0</v>
      </c>
      <c r="AH14" s="227">
        <v>0</v>
      </c>
      <c r="AI14" s="227">
        <v>0</v>
      </c>
      <c r="AJ14" s="227">
        <v>0</v>
      </c>
      <c r="AK14" s="227">
        <v>0</v>
      </c>
      <c r="AL14" s="227">
        <v>0</v>
      </c>
      <c r="AM14" s="227">
        <v>0</v>
      </c>
      <c r="AN14" s="227">
        <v>0</v>
      </c>
      <c r="AO14" s="227">
        <v>0</v>
      </c>
      <c r="AP14" s="227">
        <v>0</v>
      </c>
      <c r="AQ14" s="227">
        <v>0</v>
      </c>
      <c r="AR14" s="227">
        <v>0</v>
      </c>
      <c r="AS14" s="227">
        <v>0</v>
      </c>
      <c r="AT14" s="227">
        <v>0</v>
      </c>
      <c r="AU14" s="227">
        <v>0</v>
      </c>
      <c r="AV14" s="227">
        <v>0</v>
      </c>
      <c r="AW14" s="227">
        <v>0</v>
      </c>
      <c r="AX14" s="227">
        <v>0</v>
      </c>
      <c r="AY14" s="227">
        <v>0</v>
      </c>
      <c r="AZ14" s="227">
        <v>0</v>
      </c>
      <c r="BA14" s="227">
        <v>0</v>
      </c>
      <c r="BB14" s="227">
        <v>0</v>
      </c>
      <c r="BC14" s="227">
        <v>0</v>
      </c>
      <c r="BD14" s="227">
        <v>0</v>
      </c>
      <c r="BE14" s="227">
        <v>0</v>
      </c>
      <c r="BF14" s="214">
        <v>0</v>
      </c>
      <c r="BG14" s="214">
        <v>0</v>
      </c>
      <c r="BH14" s="214">
        <v>0</v>
      </c>
      <c r="BI14" s="214">
        <v>0</v>
      </c>
      <c r="BJ14" s="214">
        <v>0</v>
      </c>
      <c r="BK14" s="214">
        <v>0</v>
      </c>
      <c r="BL14" s="214">
        <v>0</v>
      </c>
      <c r="BM14" s="214">
        <v>0</v>
      </c>
      <c r="BN14" s="214">
        <v>0</v>
      </c>
      <c r="BO14" s="214">
        <v>0</v>
      </c>
      <c r="BP14" s="214">
        <v>0</v>
      </c>
      <c r="BQ14" s="214">
        <v>0</v>
      </c>
      <c r="BR14" s="227">
        <v>0</v>
      </c>
      <c r="BS14" s="214">
        <v>0</v>
      </c>
      <c r="BT14" s="214">
        <v>0</v>
      </c>
      <c r="BU14" s="214">
        <v>0</v>
      </c>
      <c r="BV14" s="214">
        <v>0</v>
      </c>
      <c r="BW14" s="214">
        <v>0</v>
      </c>
      <c r="BX14" s="214">
        <v>0</v>
      </c>
      <c r="BY14" s="214">
        <v>0</v>
      </c>
      <c r="BZ14" s="214">
        <v>0</v>
      </c>
      <c r="CA14" s="214">
        <v>0</v>
      </c>
      <c r="CB14" s="214">
        <v>0</v>
      </c>
      <c r="CC14" s="214">
        <v>0</v>
      </c>
      <c r="CD14" s="214">
        <v>0</v>
      </c>
    </row>
    <row r="15" spans="2:82">
      <c r="B15" s="39" t="s">
        <v>342</v>
      </c>
      <c r="C15" s="93" t="s">
        <v>343</v>
      </c>
      <c r="D15" s="93" t="s">
        <v>125</v>
      </c>
      <c r="E15" s="226">
        <v>2506.4</v>
      </c>
      <c r="F15" s="226">
        <v>204.59</v>
      </c>
      <c r="G15" s="226">
        <v>204.59</v>
      </c>
      <c r="H15" s="226">
        <v>204.59</v>
      </c>
      <c r="I15" s="226">
        <v>160.22999999999999</v>
      </c>
      <c r="J15" s="226">
        <v>160.22999999999999</v>
      </c>
      <c r="K15" s="226">
        <v>160.22999999999999</v>
      </c>
      <c r="L15" s="226">
        <v>158.88</v>
      </c>
      <c r="M15" s="226">
        <v>158.88</v>
      </c>
      <c r="N15" s="226">
        <v>158.88</v>
      </c>
      <c r="O15" s="226">
        <v>311.76</v>
      </c>
      <c r="P15" s="226">
        <v>311.76</v>
      </c>
      <c r="Q15" s="226">
        <v>311.76</v>
      </c>
      <c r="R15" s="226">
        <v>58286.09</v>
      </c>
      <c r="S15" s="226">
        <v>7053.78</v>
      </c>
      <c r="T15" s="226">
        <v>936.5</v>
      </c>
      <c r="U15" s="226">
        <v>959</v>
      </c>
      <c r="V15" s="226">
        <v>1645.5</v>
      </c>
      <c r="W15" s="226">
        <v>1901.3</v>
      </c>
      <c r="X15" s="226">
        <v>4848.62</v>
      </c>
      <c r="Y15" s="226">
        <v>9266.61</v>
      </c>
      <c r="Z15" s="226">
        <v>7578.01</v>
      </c>
      <c r="AA15" s="226">
        <v>7009.89</v>
      </c>
      <c r="AB15" s="226">
        <v>985.07</v>
      </c>
      <c r="AC15" s="226">
        <v>479.67</v>
      </c>
      <c r="AD15" s="226">
        <v>15622.14</v>
      </c>
      <c r="AE15" s="226">
        <v>137453.87</v>
      </c>
      <c r="AF15" s="226">
        <v>19822.03</v>
      </c>
      <c r="AG15" s="226">
        <v>11821.63</v>
      </c>
      <c r="AH15" s="226">
        <v>18429.34</v>
      </c>
      <c r="AI15" s="226">
        <v>11198.99</v>
      </c>
      <c r="AJ15" s="226">
        <v>6087.31</v>
      </c>
      <c r="AK15" s="226">
        <v>11986.61</v>
      </c>
      <c r="AL15" s="226">
        <v>9731.43</v>
      </c>
      <c r="AM15" s="226">
        <v>5796.12</v>
      </c>
      <c r="AN15" s="226">
        <v>11262.86</v>
      </c>
      <c r="AO15" s="226">
        <v>8411.9699999999993</v>
      </c>
      <c r="AP15" s="226">
        <v>7141.24</v>
      </c>
      <c r="AQ15" s="226">
        <v>15764.34</v>
      </c>
      <c r="AR15" s="226">
        <v>145376.73000000001</v>
      </c>
      <c r="AS15" s="226">
        <v>22420.400000000001</v>
      </c>
      <c r="AT15" s="226">
        <v>11576.81</v>
      </c>
      <c r="AU15" s="226">
        <v>21049.09</v>
      </c>
      <c r="AV15" s="226">
        <v>9686.23</v>
      </c>
      <c r="AW15" s="226">
        <v>7305.01</v>
      </c>
      <c r="AX15" s="226">
        <v>13744.31</v>
      </c>
      <c r="AY15" s="226">
        <v>9536.2900000000009</v>
      </c>
      <c r="AZ15" s="226">
        <v>6064.81</v>
      </c>
      <c r="BA15" s="226">
        <v>12423.83</v>
      </c>
      <c r="BB15" s="226">
        <v>9525.5499999999993</v>
      </c>
      <c r="BC15" s="226">
        <v>6404.36</v>
      </c>
      <c r="BD15" s="226">
        <v>15640.05</v>
      </c>
      <c r="BE15" s="226">
        <v>151562.9</v>
      </c>
      <c r="BF15" s="202">
        <v>23544.26</v>
      </c>
      <c r="BG15" s="202">
        <v>13004.28</v>
      </c>
      <c r="BH15" s="202">
        <v>21141.18</v>
      </c>
      <c r="BI15" s="202">
        <v>9876.02</v>
      </c>
      <c r="BJ15" s="202">
        <v>7980.02</v>
      </c>
      <c r="BK15" s="202">
        <v>13711.39</v>
      </c>
      <c r="BL15" s="202">
        <v>9797.27</v>
      </c>
      <c r="BM15" s="202">
        <v>6095.12</v>
      </c>
      <c r="BN15" s="202">
        <v>13057.23</v>
      </c>
      <c r="BO15" s="202">
        <v>10581.71</v>
      </c>
      <c r="BP15" s="202">
        <v>6634.74</v>
      </c>
      <c r="BQ15" s="202">
        <v>16139.68</v>
      </c>
      <c r="BR15" s="226">
        <v>96129.24</v>
      </c>
      <c r="BS15" s="202">
        <v>25224.7</v>
      </c>
      <c r="BT15" s="202">
        <v>15370.76</v>
      </c>
      <c r="BU15" s="202">
        <v>18822.63</v>
      </c>
      <c r="BV15" s="202">
        <v>14808.14</v>
      </c>
      <c r="BW15" s="202">
        <v>8319.58</v>
      </c>
      <c r="BX15" s="202">
        <v>13583.43</v>
      </c>
      <c r="BY15" s="202" t="s">
        <v>1226</v>
      </c>
      <c r="BZ15" s="202" t="s">
        <v>1226</v>
      </c>
      <c r="CA15" s="202" t="s">
        <v>1215</v>
      </c>
      <c r="CB15" s="202" t="s">
        <v>1214</v>
      </c>
      <c r="CC15" s="202" t="s">
        <v>1214</v>
      </c>
      <c r="CD15" s="202" t="s">
        <v>1215</v>
      </c>
    </row>
    <row r="16" spans="2:82">
      <c r="B16" s="41" t="s">
        <v>344</v>
      </c>
      <c r="C16" s="94" t="s">
        <v>345</v>
      </c>
      <c r="D16" s="94" t="s">
        <v>125</v>
      </c>
      <c r="E16" s="217">
        <v>2181.9</v>
      </c>
      <c r="F16" s="217">
        <v>155.41999999999999</v>
      </c>
      <c r="G16" s="217">
        <v>155.41999999999999</v>
      </c>
      <c r="H16" s="217">
        <v>155.41999999999999</v>
      </c>
      <c r="I16" s="217">
        <v>155.35</v>
      </c>
      <c r="J16" s="217">
        <v>155.35</v>
      </c>
      <c r="K16" s="217">
        <v>155.35</v>
      </c>
      <c r="L16" s="217">
        <v>155.35</v>
      </c>
      <c r="M16" s="217">
        <v>155.35</v>
      </c>
      <c r="N16" s="217">
        <v>155.35</v>
      </c>
      <c r="O16" s="217">
        <v>261.17</v>
      </c>
      <c r="P16" s="217">
        <v>261.17</v>
      </c>
      <c r="Q16" s="217">
        <v>261.17</v>
      </c>
      <c r="R16" s="217">
        <v>57914.75</v>
      </c>
      <c r="S16" s="217">
        <v>7003.61</v>
      </c>
      <c r="T16" s="217">
        <v>887.67</v>
      </c>
      <c r="U16" s="217">
        <v>910.42</v>
      </c>
      <c r="V16" s="217">
        <v>1641.3</v>
      </c>
      <c r="W16" s="217">
        <v>1897.33</v>
      </c>
      <c r="X16" s="217">
        <v>4844.37</v>
      </c>
      <c r="Y16" s="217">
        <v>9262.33</v>
      </c>
      <c r="Z16" s="217">
        <v>7574.43</v>
      </c>
      <c r="AA16" s="217">
        <v>7005.18</v>
      </c>
      <c r="AB16" s="217">
        <v>976.86</v>
      </c>
      <c r="AC16" s="217">
        <v>453.45</v>
      </c>
      <c r="AD16" s="217">
        <v>15457.82</v>
      </c>
      <c r="AE16" s="217">
        <v>137128.70000000001</v>
      </c>
      <c r="AF16" s="217">
        <v>19726.07</v>
      </c>
      <c r="AG16" s="217">
        <v>11814.42</v>
      </c>
      <c r="AH16" s="217">
        <v>18423.169999999998</v>
      </c>
      <c r="AI16" s="217">
        <v>11194.17</v>
      </c>
      <c r="AJ16" s="217">
        <v>6083</v>
      </c>
      <c r="AK16" s="217">
        <v>11982.79</v>
      </c>
      <c r="AL16" s="217">
        <v>9727.3799999999992</v>
      </c>
      <c r="AM16" s="217">
        <v>5793.2</v>
      </c>
      <c r="AN16" s="217">
        <v>11259.41</v>
      </c>
      <c r="AO16" s="217">
        <v>8409.2999999999993</v>
      </c>
      <c r="AP16" s="217">
        <v>7119.99</v>
      </c>
      <c r="AQ16" s="217">
        <v>15595.8</v>
      </c>
      <c r="AR16" s="217">
        <v>145030.14000000001</v>
      </c>
      <c r="AS16" s="217">
        <v>22314.31</v>
      </c>
      <c r="AT16" s="217">
        <v>11561.74</v>
      </c>
      <c r="AU16" s="217">
        <v>21039.919999999998</v>
      </c>
      <c r="AV16" s="217">
        <v>9677.23</v>
      </c>
      <c r="AW16" s="217">
        <v>7295.42</v>
      </c>
      <c r="AX16" s="217">
        <v>13741.39</v>
      </c>
      <c r="AY16" s="217">
        <v>9533.11</v>
      </c>
      <c r="AZ16" s="217">
        <v>6062.74</v>
      </c>
      <c r="BA16" s="217">
        <v>12421.9</v>
      </c>
      <c r="BB16" s="217">
        <v>9523.85</v>
      </c>
      <c r="BC16" s="217">
        <v>6372.9</v>
      </c>
      <c r="BD16" s="217">
        <v>15485.63</v>
      </c>
      <c r="BE16" s="217">
        <v>151192.4</v>
      </c>
      <c r="BF16" s="63">
        <v>23420.31</v>
      </c>
      <c r="BG16" s="63">
        <v>12994.99</v>
      </c>
      <c r="BH16" s="63">
        <v>21134.19</v>
      </c>
      <c r="BI16" s="63">
        <v>9870.43</v>
      </c>
      <c r="BJ16" s="63">
        <v>7975.28</v>
      </c>
      <c r="BK16" s="63">
        <v>13706.94</v>
      </c>
      <c r="BL16" s="63">
        <v>9793.61</v>
      </c>
      <c r="BM16" s="63">
        <v>6091.14</v>
      </c>
      <c r="BN16" s="63">
        <v>13052.52</v>
      </c>
      <c r="BO16" s="63">
        <v>10578.82</v>
      </c>
      <c r="BP16" s="63">
        <v>6600.13</v>
      </c>
      <c r="BQ16" s="63">
        <v>15974.03</v>
      </c>
      <c r="BR16" s="217">
        <v>95970.15</v>
      </c>
      <c r="BS16" s="63">
        <v>25102.400000000001</v>
      </c>
      <c r="BT16" s="63">
        <v>15357.36</v>
      </c>
      <c r="BU16" s="63">
        <v>18815.28</v>
      </c>
      <c r="BV16" s="63">
        <v>14803.16</v>
      </c>
      <c r="BW16" s="63">
        <v>8313.68</v>
      </c>
      <c r="BX16" s="63">
        <v>13578.28</v>
      </c>
      <c r="BY16" s="63">
        <v>0</v>
      </c>
      <c r="BZ16" s="63">
        <v>0</v>
      </c>
      <c r="CA16" s="63">
        <v>0</v>
      </c>
      <c r="CB16" s="63">
        <v>0</v>
      </c>
      <c r="CC16" s="63">
        <v>0</v>
      </c>
      <c r="CD16" s="63">
        <v>0</v>
      </c>
    </row>
    <row r="17" spans="2:82">
      <c r="B17" s="41" t="s">
        <v>346</v>
      </c>
      <c r="C17" s="94" t="s">
        <v>347</v>
      </c>
      <c r="D17" s="94" t="s">
        <v>125</v>
      </c>
      <c r="E17" s="217">
        <v>317.70999999999998</v>
      </c>
      <c r="F17" s="217">
        <v>48.33</v>
      </c>
      <c r="G17" s="217">
        <v>48.33</v>
      </c>
      <c r="H17" s="217">
        <v>48.33</v>
      </c>
      <c r="I17" s="217">
        <v>4.3899999999999997</v>
      </c>
      <c r="J17" s="217">
        <v>4.3899999999999997</v>
      </c>
      <c r="K17" s="217">
        <v>4.3899999999999997</v>
      </c>
      <c r="L17" s="217">
        <v>3.08</v>
      </c>
      <c r="M17" s="217">
        <v>3.08</v>
      </c>
      <c r="N17" s="217">
        <v>3.08</v>
      </c>
      <c r="O17" s="217">
        <v>50.12</v>
      </c>
      <c r="P17" s="217">
        <v>50.12</v>
      </c>
      <c r="Q17" s="217">
        <v>50.12</v>
      </c>
      <c r="R17" s="217">
        <v>365.57</v>
      </c>
      <c r="S17" s="217">
        <v>48.48</v>
      </c>
      <c r="T17" s="217">
        <v>48.48</v>
      </c>
      <c r="U17" s="217">
        <v>48.48</v>
      </c>
      <c r="V17" s="217">
        <v>3.85</v>
      </c>
      <c r="W17" s="217">
        <v>3.85</v>
      </c>
      <c r="X17" s="217">
        <v>3.85</v>
      </c>
      <c r="Y17" s="217">
        <v>3.78</v>
      </c>
      <c r="Z17" s="217">
        <v>3.07</v>
      </c>
      <c r="AA17" s="217">
        <v>3.6</v>
      </c>
      <c r="AB17" s="217">
        <v>8.2100000000000009</v>
      </c>
      <c r="AC17" s="217">
        <v>26.22</v>
      </c>
      <c r="AD17" s="217">
        <v>163.69999999999999</v>
      </c>
      <c r="AE17" s="217">
        <v>321.76</v>
      </c>
      <c r="AF17" s="217">
        <v>95.57</v>
      </c>
      <c r="AG17" s="217">
        <v>6.88</v>
      </c>
      <c r="AH17" s="217">
        <v>5.82</v>
      </c>
      <c r="AI17" s="217">
        <v>4.54</v>
      </c>
      <c r="AJ17" s="217">
        <v>3.87</v>
      </c>
      <c r="AK17" s="217">
        <v>3.67</v>
      </c>
      <c r="AL17" s="217">
        <v>3.52</v>
      </c>
      <c r="AM17" s="217">
        <v>2.8</v>
      </c>
      <c r="AN17" s="217">
        <v>3.26</v>
      </c>
      <c r="AO17" s="217">
        <v>2.5099999999999998</v>
      </c>
      <c r="AP17" s="217">
        <v>21.01</v>
      </c>
      <c r="AQ17" s="217">
        <v>168.31</v>
      </c>
      <c r="AR17" s="217">
        <v>340.69</v>
      </c>
      <c r="AS17" s="217">
        <v>105.56</v>
      </c>
      <c r="AT17" s="217">
        <v>14.84</v>
      </c>
      <c r="AU17" s="217">
        <v>8.49</v>
      </c>
      <c r="AV17" s="217">
        <v>8.26</v>
      </c>
      <c r="AW17" s="217">
        <v>8.9600000000000009</v>
      </c>
      <c r="AX17" s="217">
        <v>2.5099999999999998</v>
      </c>
      <c r="AY17" s="217">
        <v>2.5099999999999998</v>
      </c>
      <c r="AZ17" s="217">
        <v>1.74</v>
      </c>
      <c r="BA17" s="217">
        <v>1.42</v>
      </c>
      <c r="BB17" s="217">
        <v>1.56</v>
      </c>
      <c r="BC17" s="217">
        <v>30.74</v>
      </c>
      <c r="BD17" s="217">
        <v>154.09</v>
      </c>
      <c r="BE17" s="217">
        <v>363.11</v>
      </c>
      <c r="BF17" s="63">
        <v>123.27</v>
      </c>
      <c r="BG17" s="63">
        <v>8.93</v>
      </c>
      <c r="BH17" s="63">
        <v>6.26</v>
      </c>
      <c r="BI17" s="63">
        <v>4.63</v>
      </c>
      <c r="BJ17" s="63">
        <v>4.43</v>
      </c>
      <c r="BK17" s="63">
        <v>4.25</v>
      </c>
      <c r="BL17" s="63">
        <v>3.49</v>
      </c>
      <c r="BM17" s="63">
        <v>3.2</v>
      </c>
      <c r="BN17" s="63">
        <v>3.77</v>
      </c>
      <c r="BO17" s="63">
        <v>2.29</v>
      </c>
      <c r="BP17" s="63">
        <v>33.22</v>
      </c>
      <c r="BQ17" s="63">
        <v>165.37</v>
      </c>
      <c r="BR17" s="217">
        <v>153.1</v>
      </c>
      <c r="BS17" s="63">
        <v>121.43</v>
      </c>
      <c r="BT17" s="63">
        <v>10.18</v>
      </c>
      <c r="BU17" s="63">
        <v>6.95</v>
      </c>
      <c r="BV17" s="63">
        <v>4.72</v>
      </c>
      <c r="BW17" s="63">
        <v>5.0199999999999996</v>
      </c>
      <c r="BX17" s="63">
        <v>4.8099999999999996</v>
      </c>
      <c r="BY17" s="63">
        <v>0</v>
      </c>
      <c r="BZ17" s="63">
        <v>0</v>
      </c>
      <c r="CA17" s="63">
        <v>0</v>
      </c>
      <c r="CB17" s="63">
        <v>0</v>
      </c>
      <c r="CC17" s="63">
        <v>0</v>
      </c>
      <c r="CD17" s="63">
        <v>0</v>
      </c>
    </row>
    <row r="18" spans="2:82">
      <c r="B18" s="41" t="s">
        <v>348</v>
      </c>
      <c r="C18" s="94" t="s">
        <v>349</v>
      </c>
      <c r="D18" s="94" t="s">
        <v>125</v>
      </c>
      <c r="E18" s="217">
        <v>0</v>
      </c>
      <c r="F18" s="217">
        <v>0</v>
      </c>
      <c r="G18" s="217">
        <v>0</v>
      </c>
      <c r="H18" s="217">
        <v>0</v>
      </c>
      <c r="I18" s="217">
        <v>0</v>
      </c>
      <c r="J18" s="217">
        <v>0</v>
      </c>
      <c r="K18" s="217">
        <v>0</v>
      </c>
      <c r="L18" s="217">
        <v>0</v>
      </c>
      <c r="M18" s="217">
        <v>0</v>
      </c>
      <c r="N18" s="217">
        <v>0</v>
      </c>
      <c r="O18" s="217">
        <v>0</v>
      </c>
      <c r="P18" s="217">
        <v>0</v>
      </c>
      <c r="Q18" s="217">
        <v>0</v>
      </c>
      <c r="R18" s="217">
        <v>0</v>
      </c>
      <c r="S18" s="217">
        <v>0</v>
      </c>
      <c r="T18" s="217">
        <v>0</v>
      </c>
      <c r="U18" s="217">
        <v>0</v>
      </c>
      <c r="V18" s="217">
        <v>0</v>
      </c>
      <c r="W18" s="217">
        <v>0</v>
      </c>
      <c r="X18" s="217">
        <v>0</v>
      </c>
      <c r="Y18" s="217">
        <v>0</v>
      </c>
      <c r="Z18" s="217">
        <v>0</v>
      </c>
      <c r="AA18" s="217">
        <v>0</v>
      </c>
      <c r="AB18" s="217">
        <v>0</v>
      </c>
      <c r="AC18" s="217">
        <v>0</v>
      </c>
      <c r="AD18" s="217">
        <v>0</v>
      </c>
      <c r="AE18" s="217">
        <v>0</v>
      </c>
      <c r="AF18" s="217">
        <v>0</v>
      </c>
      <c r="AG18" s="217">
        <v>0</v>
      </c>
      <c r="AH18" s="217">
        <v>0</v>
      </c>
      <c r="AI18" s="217">
        <v>0</v>
      </c>
      <c r="AJ18" s="217">
        <v>0</v>
      </c>
      <c r="AK18" s="217">
        <v>0</v>
      </c>
      <c r="AL18" s="217">
        <v>0</v>
      </c>
      <c r="AM18" s="217">
        <v>0</v>
      </c>
      <c r="AN18" s="217">
        <v>0</v>
      </c>
      <c r="AO18" s="217">
        <v>0</v>
      </c>
      <c r="AP18" s="217">
        <v>0</v>
      </c>
      <c r="AQ18" s="217">
        <v>0</v>
      </c>
      <c r="AR18" s="217">
        <v>0</v>
      </c>
      <c r="AS18" s="217">
        <v>0</v>
      </c>
      <c r="AT18" s="217">
        <v>0</v>
      </c>
      <c r="AU18" s="217">
        <v>0</v>
      </c>
      <c r="AV18" s="217">
        <v>0</v>
      </c>
      <c r="AW18" s="217">
        <v>0</v>
      </c>
      <c r="AX18" s="217">
        <v>0</v>
      </c>
      <c r="AY18" s="217">
        <v>0</v>
      </c>
      <c r="AZ18" s="217">
        <v>0</v>
      </c>
      <c r="BA18" s="217">
        <v>0</v>
      </c>
      <c r="BB18" s="217">
        <v>0</v>
      </c>
      <c r="BC18" s="217">
        <v>0</v>
      </c>
      <c r="BD18" s="217">
        <v>0</v>
      </c>
      <c r="BE18" s="217">
        <v>0</v>
      </c>
      <c r="BF18" s="63">
        <v>0</v>
      </c>
      <c r="BG18" s="63">
        <v>0</v>
      </c>
      <c r="BH18" s="63">
        <v>0</v>
      </c>
      <c r="BI18" s="63">
        <v>0</v>
      </c>
      <c r="BJ18" s="63">
        <v>0</v>
      </c>
      <c r="BK18" s="63">
        <v>0</v>
      </c>
      <c r="BL18" s="63">
        <v>0</v>
      </c>
      <c r="BM18" s="63">
        <v>0</v>
      </c>
      <c r="BN18" s="63">
        <v>0</v>
      </c>
      <c r="BO18" s="63">
        <v>0</v>
      </c>
      <c r="BP18" s="63">
        <v>0</v>
      </c>
      <c r="BQ18" s="63">
        <v>0</v>
      </c>
      <c r="BR18" s="217">
        <v>0</v>
      </c>
      <c r="BS18" s="63">
        <v>0</v>
      </c>
      <c r="BT18" s="63">
        <v>0</v>
      </c>
      <c r="BU18" s="63">
        <v>0</v>
      </c>
      <c r="BV18" s="63">
        <v>0</v>
      </c>
      <c r="BW18" s="63">
        <v>0</v>
      </c>
      <c r="BX18" s="63">
        <v>0</v>
      </c>
      <c r="BY18" s="63">
        <v>0</v>
      </c>
      <c r="BZ18" s="63">
        <v>0</v>
      </c>
      <c r="CA18" s="63">
        <v>0</v>
      </c>
      <c r="CB18" s="63">
        <v>0</v>
      </c>
      <c r="CC18" s="63">
        <v>0</v>
      </c>
      <c r="CD18" s="63">
        <v>0</v>
      </c>
    </row>
    <row r="19" spans="2:82">
      <c r="B19" s="41" t="s">
        <v>350</v>
      </c>
      <c r="C19" s="94" t="s">
        <v>351</v>
      </c>
      <c r="D19" s="94" t="s">
        <v>125</v>
      </c>
      <c r="E19" s="217">
        <v>0</v>
      </c>
      <c r="F19" s="217">
        <v>0</v>
      </c>
      <c r="G19" s="217">
        <v>0</v>
      </c>
      <c r="H19" s="217">
        <v>0</v>
      </c>
      <c r="I19" s="217">
        <v>0</v>
      </c>
      <c r="J19" s="217">
        <v>0</v>
      </c>
      <c r="K19" s="217">
        <v>0</v>
      </c>
      <c r="L19" s="217">
        <v>0</v>
      </c>
      <c r="M19" s="217">
        <v>0</v>
      </c>
      <c r="N19" s="217">
        <v>0</v>
      </c>
      <c r="O19" s="217">
        <v>0</v>
      </c>
      <c r="P19" s="217">
        <v>0</v>
      </c>
      <c r="Q19" s="217">
        <v>0</v>
      </c>
      <c r="R19" s="217">
        <v>0</v>
      </c>
      <c r="S19" s="217">
        <v>0</v>
      </c>
      <c r="T19" s="217">
        <v>0</v>
      </c>
      <c r="U19" s="217">
        <v>0</v>
      </c>
      <c r="V19" s="217">
        <v>0</v>
      </c>
      <c r="W19" s="217">
        <v>0</v>
      </c>
      <c r="X19" s="217">
        <v>0</v>
      </c>
      <c r="Y19" s="217">
        <v>0</v>
      </c>
      <c r="Z19" s="217">
        <v>0</v>
      </c>
      <c r="AA19" s="217">
        <v>0</v>
      </c>
      <c r="AB19" s="217">
        <v>0</v>
      </c>
      <c r="AC19" s="217">
        <v>0</v>
      </c>
      <c r="AD19" s="217">
        <v>0</v>
      </c>
      <c r="AE19" s="217">
        <v>0</v>
      </c>
      <c r="AF19" s="217">
        <v>0</v>
      </c>
      <c r="AG19" s="217">
        <v>0</v>
      </c>
      <c r="AH19" s="217">
        <v>0</v>
      </c>
      <c r="AI19" s="217">
        <v>0</v>
      </c>
      <c r="AJ19" s="217">
        <v>0</v>
      </c>
      <c r="AK19" s="217">
        <v>0</v>
      </c>
      <c r="AL19" s="217">
        <v>0</v>
      </c>
      <c r="AM19" s="217">
        <v>0</v>
      </c>
      <c r="AN19" s="217">
        <v>0</v>
      </c>
      <c r="AO19" s="217">
        <v>0</v>
      </c>
      <c r="AP19" s="217">
        <v>0</v>
      </c>
      <c r="AQ19" s="217">
        <v>0</v>
      </c>
      <c r="AR19" s="217">
        <v>0</v>
      </c>
      <c r="AS19" s="217">
        <v>0</v>
      </c>
      <c r="AT19" s="217">
        <v>0</v>
      </c>
      <c r="AU19" s="217">
        <v>0</v>
      </c>
      <c r="AV19" s="217">
        <v>0</v>
      </c>
      <c r="AW19" s="217">
        <v>0</v>
      </c>
      <c r="AX19" s="217">
        <v>0</v>
      </c>
      <c r="AY19" s="217">
        <v>0</v>
      </c>
      <c r="AZ19" s="217">
        <v>0</v>
      </c>
      <c r="BA19" s="217">
        <v>0</v>
      </c>
      <c r="BB19" s="217">
        <v>0</v>
      </c>
      <c r="BC19" s="217">
        <v>0</v>
      </c>
      <c r="BD19" s="217">
        <v>0</v>
      </c>
      <c r="BE19" s="217">
        <v>0</v>
      </c>
      <c r="BF19" s="63">
        <v>0</v>
      </c>
      <c r="BG19" s="63">
        <v>0</v>
      </c>
      <c r="BH19" s="63">
        <v>0</v>
      </c>
      <c r="BI19" s="63">
        <v>0</v>
      </c>
      <c r="BJ19" s="63">
        <v>0</v>
      </c>
      <c r="BK19" s="63">
        <v>0</v>
      </c>
      <c r="BL19" s="63">
        <v>0</v>
      </c>
      <c r="BM19" s="63">
        <v>0</v>
      </c>
      <c r="BN19" s="63">
        <v>0</v>
      </c>
      <c r="BO19" s="63">
        <v>0</v>
      </c>
      <c r="BP19" s="63">
        <v>0</v>
      </c>
      <c r="BQ19" s="63">
        <v>0</v>
      </c>
      <c r="BR19" s="217">
        <v>0</v>
      </c>
      <c r="BS19" s="63">
        <v>0</v>
      </c>
      <c r="BT19" s="63">
        <v>0</v>
      </c>
      <c r="BU19" s="63">
        <v>0</v>
      </c>
      <c r="BV19" s="63">
        <v>0</v>
      </c>
      <c r="BW19" s="63">
        <v>0</v>
      </c>
      <c r="BX19" s="63">
        <v>0</v>
      </c>
      <c r="BY19" s="63">
        <v>0</v>
      </c>
      <c r="BZ19" s="63">
        <v>0</v>
      </c>
      <c r="CA19" s="63">
        <v>0</v>
      </c>
      <c r="CB19" s="63">
        <v>0</v>
      </c>
      <c r="CC19" s="63">
        <v>0</v>
      </c>
      <c r="CD19" s="63">
        <v>0</v>
      </c>
    </row>
    <row r="20" spans="2:82">
      <c r="B20" s="41" t="s">
        <v>352</v>
      </c>
      <c r="C20" s="94" t="s">
        <v>353</v>
      </c>
      <c r="D20" s="94" t="s">
        <v>125</v>
      </c>
      <c r="E20" s="217">
        <v>6.78</v>
      </c>
      <c r="F20" s="217">
        <v>0.84</v>
      </c>
      <c r="G20" s="217">
        <v>0.84</v>
      </c>
      <c r="H20" s="217">
        <v>0.84</v>
      </c>
      <c r="I20" s="217">
        <v>0.49</v>
      </c>
      <c r="J20" s="217">
        <v>0.49</v>
      </c>
      <c r="K20" s="217">
        <v>0.49</v>
      </c>
      <c r="L20" s="217">
        <v>0.46</v>
      </c>
      <c r="M20" s="217">
        <v>0.46</v>
      </c>
      <c r="N20" s="217">
        <v>0.46</v>
      </c>
      <c r="O20" s="217">
        <v>0.47</v>
      </c>
      <c r="P20" s="217">
        <v>0.47</v>
      </c>
      <c r="Q20" s="217">
        <v>0.47</v>
      </c>
      <c r="R20" s="217">
        <v>5.78</v>
      </c>
      <c r="S20" s="217">
        <v>1.68</v>
      </c>
      <c r="T20" s="217">
        <v>0.35</v>
      </c>
      <c r="U20" s="217">
        <v>0.1</v>
      </c>
      <c r="V20" s="217">
        <v>0.36</v>
      </c>
      <c r="W20" s="217">
        <v>0.12</v>
      </c>
      <c r="X20" s="217">
        <v>0.41</v>
      </c>
      <c r="Y20" s="217">
        <v>0.5</v>
      </c>
      <c r="Z20" s="217">
        <v>0.5</v>
      </c>
      <c r="AA20" s="217">
        <v>1.1100000000000001</v>
      </c>
      <c r="AB20" s="217">
        <v>0</v>
      </c>
      <c r="AC20" s="217">
        <v>0</v>
      </c>
      <c r="AD20" s="217">
        <v>0.63</v>
      </c>
      <c r="AE20" s="217">
        <v>3.41</v>
      </c>
      <c r="AF20" s="217">
        <v>0.38</v>
      </c>
      <c r="AG20" s="217">
        <v>0.34</v>
      </c>
      <c r="AH20" s="217">
        <v>0.36</v>
      </c>
      <c r="AI20" s="217">
        <v>0.28000000000000003</v>
      </c>
      <c r="AJ20" s="217">
        <v>0.44</v>
      </c>
      <c r="AK20" s="217">
        <v>0.15</v>
      </c>
      <c r="AL20" s="217">
        <v>0.53</v>
      </c>
      <c r="AM20" s="217">
        <v>0.11</v>
      </c>
      <c r="AN20" s="217">
        <v>0.19</v>
      </c>
      <c r="AO20" s="217">
        <v>0.16</v>
      </c>
      <c r="AP20" s="217">
        <v>0.24</v>
      </c>
      <c r="AQ20" s="217">
        <v>0.23</v>
      </c>
      <c r="AR20" s="217">
        <v>5.9</v>
      </c>
      <c r="AS20" s="217">
        <v>0.53</v>
      </c>
      <c r="AT20" s="217">
        <v>0.23</v>
      </c>
      <c r="AU20" s="217">
        <v>0.68</v>
      </c>
      <c r="AV20" s="217">
        <v>0.74</v>
      </c>
      <c r="AW20" s="217">
        <v>0.63</v>
      </c>
      <c r="AX20" s="217">
        <v>0.42</v>
      </c>
      <c r="AY20" s="217">
        <v>0.67</v>
      </c>
      <c r="AZ20" s="217">
        <v>0.33</v>
      </c>
      <c r="BA20" s="217">
        <v>0.51</v>
      </c>
      <c r="BB20" s="217">
        <v>0.14000000000000001</v>
      </c>
      <c r="BC20" s="217">
        <v>0.71</v>
      </c>
      <c r="BD20" s="217">
        <v>0.32</v>
      </c>
      <c r="BE20" s="217">
        <v>7.38</v>
      </c>
      <c r="BF20" s="63">
        <v>0.68</v>
      </c>
      <c r="BG20" s="63">
        <v>0.36</v>
      </c>
      <c r="BH20" s="63">
        <v>0.73</v>
      </c>
      <c r="BI20" s="63">
        <v>0.96</v>
      </c>
      <c r="BJ20" s="63">
        <v>0.3</v>
      </c>
      <c r="BK20" s="63">
        <v>0.21</v>
      </c>
      <c r="BL20" s="63">
        <v>0.17</v>
      </c>
      <c r="BM20" s="63">
        <v>0.77</v>
      </c>
      <c r="BN20" s="63">
        <v>0.94</v>
      </c>
      <c r="BO20" s="63">
        <v>0.6</v>
      </c>
      <c r="BP20" s="63">
        <v>1.4</v>
      </c>
      <c r="BQ20" s="63">
        <v>0.27</v>
      </c>
      <c r="BR20" s="217">
        <v>5.98</v>
      </c>
      <c r="BS20" s="63">
        <v>0.87</v>
      </c>
      <c r="BT20" s="63">
        <v>3.22</v>
      </c>
      <c r="BU20" s="63">
        <v>0.4</v>
      </c>
      <c r="BV20" s="63">
        <v>0.26</v>
      </c>
      <c r="BW20" s="63">
        <v>0.89</v>
      </c>
      <c r="BX20" s="63">
        <v>0.35</v>
      </c>
      <c r="BY20" s="63">
        <v>0</v>
      </c>
      <c r="BZ20" s="63">
        <v>0</v>
      </c>
      <c r="CA20" s="63">
        <v>0</v>
      </c>
      <c r="CB20" s="63">
        <v>0</v>
      </c>
      <c r="CC20" s="63">
        <v>0</v>
      </c>
      <c r="CD20" s="63">
        <v>0</v>
      </c>
    </row>
    <row r="21" spans="2:82">
      <c r="B21" s="39" t="s">
        <v>354</v>
      </c>
      <c r="C21" s="93" t="s">
        <v>355</v>
      </c>
      <c r="D21" s="93" t="s">
        <v>125</v>
      </c>
      <c r="E21" s="227">
        <v>24234.07</v>
      </c>
      <c r="F21" s="227">
        <v>2080.62</v>
      </c>
      <c r="G21" s="227">
        <v>2080.19</v>
      </c>
      <c r="H21" s="227">
        <v>2052.6</v>
      </c>
      <c r="I21" s="227">
        <v>1940.84</v>
      </c>
      <c r="J21" s="227">
        <v>1942.54</v>
      </c>
      <c r="K21" s="227">
        <v>1958.99</v>
      </c>
      <c r="L21" s="227">
        <v>1880.73</v>
      </c>
      <c r="M21" s="227">
        <v>1851.72</v>
      </c>
      <c r="N21" s="227">
        <v>1835.45</v>
      </c>
      <c r="O21" s="227">
        <v>2192.64</v>
      </c>
      <c r="P21" s="227">
        <v>2202.69</v>
      </c>
      <c r="Q21" s="227">
        <v>2215.0500000000002</v>
      </c>
      <c r="R21" s="227">
        <v>73064.070000000007</v>
      </c>
      <c r="S21" s="227">
        <v>9061.1299999999992</v>
      </c>
      <c r="T21" s="227">
        <v>3759.73</v>
      </c>
      <c r="U21" s="227">
        <v>2328.65</v>
      </c>
      <c r="V21" s="227">
        <v>4306.21</v>
      </c>
      <c r="W21" s="227">
        <v>3645.87</v>
      </c>
      <c r="X21" s="227">
        <v>4865.03</v>
      </c>
      <c r="Y21" s="227">
        <v>9973.0300000000007</v>
      </c>
      <c r="Z21" s="227">
        <v>8134.76</v>
      </c>
      <c r="AA21" s="227">
        <v>10317.82</v>
      </c>
      <c r="AB21" s="227">
        <v>1519.36</v>
      </c>
      <c r="AC21" s="227">
        <v>945.43</v>
      </c>
      <c r="AD21" s="227">
        <v>14207.06</v>
      </c>
      <c r="AE21" s="227">
        <v>142176.29</v>
      </c>
      <c r="AF21" s="227">
        <v>14335.98</v>
      </c>
      <c r="AG21" s="227">
        <v>8220.3700000000008</v>
      </c>
      <c r="AH21" s="227">
        <v>16551.59</v>
      </c>
      <c r="AI21" s="227">
        <v>12012.83</v>
      </c>
      <c r="AJ21" s="227">
        <v>8703.4599999999991</v>
      </c>
      <c r="AK21" s="227">
        <v>17505.27</v>
      </c>
      <c r="AL21" s="227">
        <v>11112.25</v>
      </c>
      <c r="AM21" s="227">
        <v>6270.18</v>
      </c>
      <c r="AN21" s="227">
        <v>16337.23</v>
      </c>
      <c r="AO21" s="227">
        <v>8788.2800000000007</v>
      </c>
      <c r="AP21" s="227">
        <v>6658.21</v>
      </c>
      <c r="AQ21" s="227">
        <v>15680.64</v>
      </c>
      <c r="AR21" s="227">
        <v>155758.04</v>
      </c>
      <c r="AS21" s="227">
        <v>16789.650000000001</v>
      </c>
      <c r="AT21" s="227">
        <v>9033.7800000000007</v>
      </c>
      <c r="AU21" s="227">
        <v>18085.05</v>
      </c>
      <c r="AV21" s="227">
        <v>12295.31</v>
      </c>
      <c r="AW21" s="227">
        <v>9715.93</v>
      </c>
      <c r="AX21" s="227">
        <v>20081.939999999999</v>
      </c>
      <c r="AY21" s="227">
        <v>11766.96</v>
      </c>
      <c r="AZ21" s="227">
        <v>7428.94</v>
      </c>
      <c r="BA21" s="227">
        <v>17002.3</v>
      </c>
      <c r="BB21" s="227">
        <v>10808.36</v>
      </c>
      <c r="BC21" s="227">
        <v>7249.16</v>
      </c>
      <c r="BD21" s="227">
        <v>15500.65</v>
      </c>
      <c r="BE21" s="227">
        <v>169434.52</v>
      </c>
      <c r="BF21" s="203">
        <v>16804.150000000001</v>
      </c>
      <c r="BG21" s="203">
        <v>8952.94</v>
      </c>
      <c r="BH21" s="203">
        <v>20457.310000000001</v>
      </c>
      <c r="BI21" s="203">
        <v>12470.65</v>
      </c>
      <c r="BJ21" s="203">
        <v>10781.2</v>
      </c>
      <c r="BK21" s="203">
        <v>24904.97</v>
      </c>
      <c r="BL21" s="203">
        <v>12141.3</v>
      </c>
      <c r="BM21" s="203">
        <v>8177.26</v>
      </c>
      <c r="BN21" s="203">
        <v>20249.71</v>
      </c>
      <c r="BO21" s="203">
        <v>12168.02</v>
      </c>
      <c r="BP21" s="203">
        <v>7092.33</v>
      </c>
      <c r="BQ21" s="203">
        <v>15234.69</v>
      </c>
      <c r="BR21" s="227">
        <v>98539.6</v>
      </c>
      <c r="BS21" s="203">
        <v>20339.11</v>
      </c>
      <c r="BT21" s="203">
        <v>9669.51</v>
      </c>
      <c r="BU21" s="203">
        <v>16716.169999999998</v>
      </c>
      <c r="BV21" s="203">
        <v>17288.66</v>
      </c>
      <c r="BW21" s="203">
        <v>12608.86</v>
      </c>
      <c r="BX21" s="203">
        <v>21917.29</v>
      </c>
      <c r="BY21" s="203" t="s">
        <v>1226</v>
      </c>
      <c r="BZ21" s="203" t="s">
        <v>1226</v>
      </c>
      <c r="CA21" s="203" t="s">
        <v>1215</v>
      </c>
      <c r="CB21" s="203" t="s">
        <v>1214</v>
      </c>
      <c r="CC21" s="203" t="s">
        <v>1214</v>
      </c>
      <c r="CD21" s="203" t="s">
        <v>1215</v>
      </c>
    </row>
    <row r="22" spans="2:82">
      <c r="B22" s="41" t="s">
        <v>356</v>
      </c>
      <c r="C22" s="94" t="s">
        <v>357</v>
      </c>
      <c r="D22" s="94" t="s">
        <v>125</v>
      </c>
      <c r="E22" s="217">
        <v>2610.35</v>
      </c>
      <c r="F22" s="217">
        <v>163.47999999999999</v>
      </c>
      <c r="G22" s="217">
        <v>166.28</v>
      </c>
      <c r="H22" s="217">
        <v>162.94999999999999</v>
      </c>
      <c r="I22" s="217">
        <v>252.21</v>
      </c>
      <c r="J22" s="217">
        <v>250.87</v>
      </c>
      <c r="K22" s="217">
        <v>260.3</v>
      </c>
      <c r="L22" s="217">
        <v>279.14</v>
      </c>
      <c r="M22" s="217">
        <v>219.94</v>
      </c>
      <c r="N22" s="217">
        <v>237.71</v>
      </c>
      <c r="O22" s="217">
        <v>197.33</v>
      </c>
      <c r="P22" s="217">
        <v>196.88</v>
      </c>
      <c r="Q22" s="217">
        <v>223.26</v>
      </c>
      <c r="R22" s="217">
        <v>2305.34</v>
      </c>
      <c r="S22" s="217">
        <v>582.75</v>
      </c>
      <c r="T22" s="217">
        <v>148.99</v>
      </c>
      <c r="U22" s="217">
        <v>152.55000000000001</v>
      </c>
      <c r="V22" s="217">
        <v>148.05000000000001</v>
      </c>
      <c r="W22" s="217">
        <v>116.58</v>
      </c>
      <c r="X22" s="217">
        <v>175.44</v>
      </c>
      <c r="Y22" s="217">
        <v>175.21</v>
      </c>
      <c r="Z22" s="217">
        <v>288.67</v>
      </c>
      <c r="AA22" s="217">
        <v>159.44999999999999</v>
      </c>
      <c r="AB22" s="217">
        <v>16.93</v>
      </c>
      <c r="AC22" s="217" t="s">
        <v>1219</v>
      </c>
      <c r="AD22" s="217">
        <v>340.69</v>
      </c>
      <c r="AE22" s="217">
        <v>4294.33</v>
      </c>
      <c r="AF22" s="217">
        <v>188.24</v>
      </c>
      <c r="AG22" s="217">
        <v>276.57</v>
      </c>
      <c r="AH22" s="217">
        <v>280.77999999999997</v>
      </c>
      <c r="AI22" s="217">
        <v>359.64</v>
      </c>
      <c r="AJ22" s="217">
        <v>356.8</v>
      </c>
      <c r="AK22" s="217">
        <v>381.96</v>
      </c>
      <c r="AL22" s="217">
        <v>351.19</v>
      </c>
      <c r="AM22" s="217">
        <v>386.52</v>
      </c>
      <c r="AN22" s="217">
        <v>367.84</v>
      </c>
      <c r="AO22" s="217">
        <v>389.58</v>
      </c>
      <c r="AP22" s="217">
        <v>422.82</v>
      </c>
      <c r="AQ22" s="217">
        <v>532.39</v>
      </c>
      <c r="AR22" s="217">
        <v>5327.72</v>
      </c>
      <c r="AS22" s="217">
        <v>339.4</v>
      </c>
      <c r="AT22" s="217">
        <v>384.09</v>
      </c>
      <c r="AU22" s="217">
        <v>556.17999999999995</v>
      </c>
      <c r="AV22" s="217">
        <v>424.97</v>
      </c>
      <c r="AW22" s="217">
        <v>536.83000000000004</v>
      </c>
      <c r="AX22" s="217">
        <v>482.2</v>
      </c>
      <c r="AY22" s="217">
        <v>500.23</v>
      </c>
      <c r="AZ22" s="217">
        <v>504.95</v>
      </c>
      <c r="BA22" s="217">
        <v>405.85</v>
      </c>
      <c r="BB22" s="217">
        <v>412.05</v>
      </c>
      <c r="BC22" s="217">
        <v>390.38</v>
      </c>
      <c r="BD22" s="217">
        <v>390.59</v>
      </c>
      <c r="BE22" s="217">
        <v>4489.5200000000004</v>
      </c>
      <c r="BF22" s="63">
        <v>272.32</v>
      </c>
      <c r="BG22" s="63">
        <v>321.39999999999998</v>
      </c>
      <c r="BH22" s="63">
        <v>392.95</v>
      </c>
      <c r="BI22" s="63">
        <v>304.17</v>
      </c>
      <c r="BJ22" s="63">
        <v>447.69</v>
      </c>
      <c r="BK22" s="63">
        <v>516.59</v>
      </c>
      <c r="BL22" s="63">
        <v>331.25</v>
      </c>
      <c r="BM22" s="63">
        <v>422.77</v>
      </c>
      <c r="BN22" s="63">
        <v>406.36</v>
      </c>
      <c r="BO22" s="63">
        <v>369.04</v>
      </c>
      <c r="BP22" s="63">
        <v>347.02</v>
      </c>
      <c r="BQ22" s="63">
        <v>357.96</v>
      </c>
      <c r="BR22" s="217">
        <v>2170.7600000000002</v>
      </c>
      <c r="BS22" s="63">
        <v>247.52</v>
      </c>
      <c r="BT22" s="63">
        <v>387.12</v>
      </c>
      <c r="BU22" s="63">
        <v>325.22000000000003</v>
      </c>
      <c r="BV22" s="63">
        <v>382.87</v>
      </c>
      <c r="BW22" s="63">
        <v>456.22</v>
      </c>
      <c r="BX22" s="63">
        <v>371.8</v>
      </c>
      <c r="BY22" s="63" t="s">
        <v>1219</v>
      </c>
      <c r="BZ22" s="63" t="s">
        <v>1219</v>
      </c>
      <c r="CA22" s="63" t="s">
        <v>1218</v>
      </c>
      <c r="CB22" s="63" t="s">
        <v>1216</v>
      </c>
      <c r="CC22" s="63" t="s">
        <v>1216</v>
      </c>
      <c r="CD22" s="63" t="s">
        <v>1218</v>
      </c>
    </row>
    <row r="23" spans="2:82">
      <c r="B23" s="41" t="s">
        <v>358</v>
      </c>
      <c r="C23" s="95" t="s">
        <v>359</v>
      </c>
      <c r="D23" s="95" t="s">
        <v>125</v>
      </c>
      <c r="E23" s="228">
        <v>0</v>
      </c>
      <c r="F23" s="228">
        <v>0</v>
      </c>
      <c r="G23" s="228">
        <v>0</v>
      </c>
      <c r="H23" s="228">
        <v>0</v>
      </c>
      <c r="I23" s="228">
        <v>0</v>
      </c>
      <c r="J23" s="228">
        <v>0</v>
      </c>
      <c r="K23" s="228">
        <v>0</v>
      </c>
      <c r="L23" s="228">
        <v>0</v>
      </c>
      <c r="M23" s="228">
        <v>0</v>
      </c>
      <c r="N23" s="228">
        <v>0</v>
      </c>
      <c r="O23" s="228">
        <v>0</v>
      </c>
      <c r="P23" s="228">
        <v>0</v>
      </c>
      <c r="Q23" s="228">
        <v>0</v>
      </c>
      <c r="R23" s="228">
        <v>0</v>
      </c>
      <c r="S23" s="228">
        <v>0</v>
      </c>
      <c r="T23" s="228">
        <v>0</v>
      </c>
      <c r="U23" s="228">
        <v>0</v>
      </c>
      <c r="V23" s="228">
        <v>0</v>
      </c>
      <c r="W23" s="228">
        <v>0</v>
      </c>
      <c r="X23" s="228">
        <v>0</v>
      </c>
      <c r="Y23" s="228">
        <v>0</v>
      </c>
      <c r="Z23" s="228">
        <v>0</v>
      </c>
      <c r="AA23" s="228">
        <v>0</v>
      </c>
      <c r="AB23" s="228">
        <v>0</v>
      </c>
      <c r="AC23" s="228">
        <v>0</v>
      </c>
      <c r="AD23" s="228">
        <v>0</v>
      </c>
      <c r="AE23" s="228">
        <v>0</v>
      </c>
      <c r="AF23" s="228">
        <v>0</v>
      </c>
      <c r="AG23" s="228">
        <v>0</v>
      </c>
      <c r="AH23" s="228">
        <v>0</v>
      </c>
      <c r="AI23" s="228">
        <v>0</v>
      </c>
      <c r="AJ23" s="228">
        <v>0</v>
      </c>
      <c r="AK23" s="228">
        <v>0</v>
      </c>
      <c r="AL23" s="228">
        <v>0</v>
      </c>
      <c r="AM23" s="228">
        <v>0</v>
      </c>
      <c r="AN23" s="228">
        <v>0</v>
      </c>
      <c r="AO23" s="228">
        <v>0</v>
      </c>
      <c r="AP23" s="228">
        <v>0</v>
      </c>
      <c r="AQ23" s="228">
        <v>0</v>
      </c>
      <c r="AR23" s="228">
        <v>0</v>
      </c>
      <c r="AS23" s="228">
        <v>0</v>
      </c>
      <c r="AT23" s="228">
        <v>0</v>
      </c>
      <c r="AU23" s="228">
        <v>0</v>
      </c>
      <c r="AV23" s="228">
        <v>0</v>
      </c>
      <c r="AW23" s="228">
        <v>0</v>
      </c>
      <c r="AX23" s="228">
        <v>0</v>
      </c>
      <c r="AY23" s="228">
        <v>0</v>
      </c>
      <c r="AZ23" s="228">
        <v>0</v>
      </c>
      <c r="BA23" s="228">
        <v>0</v>
      </c>
      <c r="BB23" s="228">
        <v>0</v>
      </c>
      <c r="BC23" s="228">
        <v>0</v>
      </c>
      <c r="BD23" s="228">
        <v>0</v>
      </c>
      <c r="BE23" s="228">
        <v>0</v>
      </c>
      <c r="BF23" s="67">
        <v>0</v>
      </c>
      <c r="BG23" s="67">
        <v>0</v>
      </c>
      <c r="BH23" s="67">
        <v>0</v>
      </c>
      <c r="BI23" s="67">
        <v>0</v>
      </c>
      <c r="BJ23" s="67">
        <v>0</v>
      </c>
      <c r="BK23" s="67">
        <v>0</v>
      </c>
      <c r="BL23" s="67">
        <v>0</v>
      </c>
      <c r="BM23" s="67">
        <v>0</v>
      </c>
      <c r="BN23" s="67">
        <v>0</v>
      </c>
      <c r="BO23" s="67">
        <v>0</v>
      </c>
      <c r="BP23" s="67">
        <v>0</v>
      </c>
      <c r="BQ23" s="67">
        <v>0</v>
      </c>
      <c r="BR23" s="228">
        <v>0</v>
      </c>
      <c r="BS23" s="67">
        <v>0</v>
      </c>
      <c r="BT23" s="67">
        <v>0</v>
      </c>
      <c r="BU23" s="67">
        <v>0</v>
      </c>
      <c r="BV23" s="67">
        <v>0</v>
      </c>
      <c r="BW23" s="67">
        <v>0</v>
      </c>
      <c r="BX23" s="67">
        <v>0</v>
      </c>
      <c r="BY23" s="67">
        <v>0</v>
      </c>
      <c r="BZ23" s="67">
        <v>0</v>
      </c>
      <c r="CA23" s="67">
        <v>0</v>
      </c>
      <c r="CB23" s="67">
        <v>0</v>
      </c>
      <c r="CC23" s="67">
        <v>0</v>
      </c>
      <c r="CD23" s="67">
        <v>0</v>
      </c>
    </row>
    <row r="24" spans="2:82">
      <c r="B24" s="41" t="s">
        <v>360</v>
      </c>
      <c r="C24" s="95" t="s">
        <v>361</v>
      </c>
      <c r="D24" s="95" t="s">
        <v>125</v>
      </c>
      <c r="E24" s="228">
        <v>24.27</v>
      </c>
      <c r="F24" s="228">
        <v>0</v>
      </c>
      <c r="G24" s="228">
        <v>0</v>
      </c>
      <c r="H24" s="228">
        <v>0</v>
      </c>
      <c r="I24" s="228">
        <v>0.47</v>
      </c>
      <c r="J24" s="228">
        <v>0.47</v>
      </c>
      <c r="K24" s="228">
        <v>0.47</v>
      </c>
      <c r="L24" s="228">
        <v>6.09</v>
      </c>
      <c r="M24" s="228">
        <v>6.09</v>
      </c>
      <c r="N24" s="228">
        <v>6.09</v>
      </c>
      <c r="O24" s="228">
        <v>1.53</v>
      </c>
      <c r="P24" s="228">
        <v>1.53</v>
      </c>
      <c r="Q24" s="228">
        <v>1.53</v>
      </c>
      <c r="R24" s="228">
        <v>44.8</v>
      </c>
      <c r="S24" s="228">
        <v>12.95</v>
      </c>
      <c r="T24" s="228">
        <v>0.17</v>
      </c>
      <c r="U24" s="228">
        <v>2.34</v>
      </c>
      <c r="V24" s="228">
        <v>3</v>
      </c>
      <c r="W24" s="228">
        <v>1.97</v>
      </c>
      <c r="X24" s="228">
        <v>0.39</v>
      </c>
      <c r="Y24" s="228">
        <v>1.49</v>
      </c>
      <c r="Z24" s="228">
        <v>1.41</v>
      </c>
      <c r="AA24" s="228">
        <v>0</v>
      </c>
      <c r="AB24" s="228">
        <v>1.45</v>
      </c>
      <c r="AC24" s="228">
        <v>0</v>
      </c>
      <c r="AD24" s="228">
        <v>19.62</v>
      </c>
      <c r="AE24" s="228">
        <v>569.96</v>
      </c>
      <c r="AF24" s="228">
        <v>23.4</v>
      </c>
      <c r="AG24" s="228">
        <v>25.34</v>
      </c>
      <c r="AH24" s="228">
        <v>23.96</v>
      </c>
      <c r="AI24" s="228">
        <v>65.81</v>
      </c>
      <c r="AJ24" s="228">
        <v>60.54</v>
      </c>
      <c r="AK24" s="228">
        <v>54.17</v>
      </c>
      <c r="AL24" s="228">
        <v>50.11</v>
      </c>
      <c r="AM24" s="228">
        <v>47.06</v>
      </c>
      <c r="AN24" s="228">
        <v>36.47</v>
      </c>
      <c r="AO24" s="228">
        <v>42.5</v>
      </c>
      <c r="AP24" s="228">
        <v>81.790000000000006</v>
      </c>
      <c r="AQ24" s="228">
        <v>58.81</v>
      </c>
      <c r="AR24" s="228">
        <v>742.55</v>
      </c>
      <c r="AS24" s="228">
        <v>39.25</v>
      </c>
      <c r="AT24" s="228">
        <v>66.03</v>
      </c>
      <c r="AU24" s="228">
        <v>60.92</v>
      </c>
      <c r="AV24" s="228">
        <v>62.23</v>
      </c>
      <c r="AW24" s="228">
        <v>84.09</v>
      </c>
      <c r="AX24" s="228">
        <v>77.290000000000006</v>
      </c>
      <c r="AY24" s="228">
        <v>61.74</v>
      </c>
      <c r="AZ24" s="228">
        <v>73.69</v>
      </c>
      <c r="BA24" s="228">
        <v>71.97</v>
      </c>
      <c r="BB24" s="228">
        <v>42.43</v>
      </c>
      <c r="BC24" s="228">
        <v>44.86</v>
      </c>
      <c r="BD24" s="228">
        <v>58.04</v>
      </c>
      <c r="BE24" s="228">
        <v>512.28</v>
      </c>
      <c r="BF24" s="67">
        <v>11.68</v>
      </c>
      <c r="BG24" s="67">
        <v>43.71</v>
      </c>
      <c r="BH24" s="67">
        <v>29.98</v>
      </c>
      <c r="BI24" s="67">
        <v>37.57</v>
      </c>
      <c r="BJ24" s="67">
        <v>66.47</v>
      </c>
      <c r="BK24" s="67">
        <v>61.57</v>
      </c>
      <c r="BL24" s="67">
        <v>27.82</v>
      </c>
      <c r="BM24" s="67">
        <v>41.51</v>
      </c>
      <c r="BN24" s="67">
        <v>51.93</v>
      </c>
      <c r="BO24" s="67">
        <v>25.69</v>
      </c>
      <c r="BP24" s="67">
        <v>55.91</v>
      </c>
      <c r="BQ24" s="67">
        <v>58.44</v>
      </c>
      <c r="BR24" s="228">
        <v>102.85</v>
      </c>
      <c r="BS24" s="67">
        <v>9.08</v>
      </c>
      <c r="BT24" s="67">
        <v>0</v>
      </c>
      <c r="BU24" s="67">
        <v>0</v>
      </c>
      <c r="BV24" s="67">
        <v>0</v>
      </c>
      <c r="BW24" s="67">
        <v>64.290000000000006</v>
      </c>
      <c r="BX24" s="67">
        <v>29.49</v>
      </c>
      <c r="BY24" s="67">
        <v>0</v>
      </c>
      <c r="BZ24" s="67">
        <v>0</v>
      </c>
      <c r="CA24" s="67">
        <v>0</v>
      </c>
      <c r="CB24" s="67">
        <v>0</v>
      </c>
      <c r="CC24" s="67">
        <v>0</v>
      </c>
      <c r="CD24" s="67">
        <v>0</v>
      </c>
    </row>
    <row r="25" spans="2:82">
      <c r="B25" s="41" t="s">
        <v>362</v>
      </c>
      <c r="C25" s="95" t="s">
        <v>363</v>
      </c>
      <c r="D25" s="95" t="s">
        <v>125</v>
      </c>
      <c r="E25" s="217">
        <v>0</v>
      </c>
      <c r="F25" s="217">
        <v>0</v>
      </c>
      <c r="G25" s="217">
        <v>0</v>
      </c>
      <c r="H25" s="217">
        <v>0</v>
      </c>
      <c r="I25" s="217">
        <v>0</v>
      </c>
      <c r="J25" s="217">
        <v>0</v>
      </c>
      <c r="K25" s="217">
        <v>0</v>
      </c>
      <c r="L25" s="217">
        <v>0</v>
      </c>
      <c r="M25" s="217">
        <v>0</v>
      </c>
      <c r="N25" s="217">
        <v>0</v>
      </c>
      <c r="O25" s="217">
        <v>0</v>
      </c>
      <c r="P25" s="217">
        <v>0</v>
      </c>
      <c r="Q25" s="217">
        <v>0</v>
      </c>
      <c r="R25" s="217">
        <v>0</v>
      </c>
      <c r="S25" s="217">
        <v>0</v>
      </c>
      <c r="T25" s="217">
        <v>0</v>
      </c>
      <c r="U25" s="217">
        <v>0</v>
      </c>
      <c r="V25" s="217">
        <v>0</v>
      </c>
      <c r="W25" s="217">
        <v>0</v>
      </c>
      <c r="X25" s="217">
        <v>0</v>
      </c>
      <c r="Y25" s="217">
        <v>0</v>
      </c>
      <c r="Z25" s="217">
        <v>0</v>
      </c>
      <c r="AA25" s="217">
        <v>0</v>
      </c>
      <c r="AB25" s="217">
        <v>0</v>
      </c>
      <c r="AC25" s="217">
        <v>0</v>
      </c>
      <c r="AD25" s="217">
        <v>0</v>
      </c>
      <c r="AE25" s="217">
        <v>0</v>
      </c>
      <c r="AF25" s="217">
        <v>0</v>
      </c>
      <c r="AG25" s="217">
        <v>0</v>
      </c>
      <c r="AH25" s="217">
        <v>0</v>
      </c>
      <c r="AI25" s="217">
        <v>0</v>
      </c>
      <c r="AJ25" s="217">
        <v>0</v>
      </c>
      <c r="AK25" s="217">
        <v>0</v>
      </c>
      <c r="AL25" s="217">
        <v>0</v>
      </c>
      <c r="AM25" s="217">
        <v>0</v>
      </c>
      <c r="AN25" s="217">
        <v>0</v>
      </c>
      <c r="AO25" s="217">
        <v>0</v>
      </c>
      <c r="AP25" s="217">
        <v>0</v>
      </c>
      <c r="AQ25" s="217">
        <v>0</v>
      </c>
      <c r="AR25" s="217">
        <v>0</v>
      </c>
      <c r="AS25" s="217">
        <v>0</v>
      </c>
      <c r="AT25" s="217">
        <v>0</v>
      </c>
      <c r="AU25" s="217">
        <v>0</v>
      </c>
      <c r="AV25" s="217">
        <v>0</v>
      </c>
      <c r="AW25" s="217">
        <v>0</v>
      </c>
      <c r="AX25" s="217">
        <v>0</v>
      </c>
      <c r="AY25" s="217">
        <v>0</v>
      </c>
      <c r="AZ25" s="217">
        <v>0</v>
      </c>
      <c r="BA25" s="217">
        <v>0</v>
      </c>
      <c r="BB25" s="217">
        <v>0</v>
      </c>
      <c r="BC25" s="217">
        <v>0</v>
      </c>
      <c r="BD25" s="217">
        <v>0</v>
      </c>
      <c r="BE25" s="217">
        <v>0</v>
      </c>
      <c r="BF25" s="63">
        <v>0</v>
      </c>
      <c r="BG25" s="63">
        <v>0</v>
      </c>
      <c r="BH25" s="63">
        <v>0</v>
      </c>
      <c r="BI25" s="63">
        <v>0</v>
      </c>
      <c r="BJ25" s="63">
        <v>0</v>
      </c>
      <c r="BK25" s="63">
        <v>0</v>
      </c>
      <c r="BL25" s="63">
        <v>0</v>
      </c>
      <c r="BM25" s="63">
        <v>0</v>
      </c>
      <c r="BN25" s="63">
        <v>0</v>
      </c>
      <c r="BO25" s="63">
        <v>0</v>
      </c>
      <c r="BP25" s="63">
        <v>0</v>
      </c>
      <c r="BQ25" s="63">
        <v>0</v>
      </c>
      <c r="BR25" s="217">
        <v>0</v>
      </c>
      <c r="BS25" s="63">
        <v>0</v>
      </c>
      <c r="BT25" s="63">
        <v>0</v>
      </c>
      <c r="BU25" s="63">
        <v>0</v>
      </c>
      <c r="BV25" s="63">
        <v>0</v>
      </c>
      <c r="BW25" s="63">
        <v>0</v>
      </c>
      <c r="BX25" s="63">
        <v>0</v>
      </c>
      <c r="BY25" s="63">
        <v>0</v>
      </c>
      <c r="BZ25" s="63">
        <v>0</v>
      </c>
      <c r="CA25" s="63">
        <v>0</v>
      </c>
      <c r="CB25" s="63">
        <v>0</v>
      </c>
      <c r="CC25" s="63">
        <v>0</v>
      </c>
      <c r="CD25" s="63">
        <v>0</v>
      </c>
    </row>
    <row r="26" spans="2:82">
      <c r="B26" s="41" t="s">
        <v>364</v>
      </c>
      <c r="C26" s="95" t="s">
        <v>365</v>
      </c>
      <c r="D26" s="95" t="s">
        <v>125</v>
      </c>
      <c r="E26" s="228">
        <v>2586.08</v>
      </c>
      <c r="F26" s="228">
        <v>163.47999999999999</v>
      </c>
      <c r="G26" s="228">
        <v>166.28</v>
      </c>
      <c r="H26" s="228">
        <v>162.94999999999999</v>
      </c>
      <c r="I26" s="228">
        <v>251.74</v>
      </c>
      <c r="J26" s="228">
        <v>250.4</v>
      </c>
      <c r="K26" s="228">
        <v>259.83</v>
      </c>
      <c r="L26" s="228">
        <v>273.05</v>
      </c>
      <c r="M26" s="228">
        <v>213.85</v>
      </c>
      <c r="N26" s="228">
        <v>231.62</v>
      </c>
      <c r="O26" s="228">
        <v>195.8</v>
      </c>
      <c r="P26" s="228">
        <v>195.35</v>
      </c>
      <c r="Q26" s="228">
        <v>221.73</v>
      </c>
      <c r="R26" s="228">
        <v>2260.54</v>
      </c>
      <c r="S26" s="228">
        <v>569.79999999999995</v>
      </c>
      <c r="T26" s="228">
        <v>148.82</v>
      </c>
      <c r="U26" s="228">
        <v>150.21</v>
      </c>
      <c r="V26" s="228">
        <v>145.06</v>
      </c>
      <c r="W26" s="228">
        <v>114.61</v>
      </c>
      <c r="X26" s="228">
        <v>175.04</v>
      </c>
      <c r="Y26" s="228">
        <v>173.73</v>
      </c>
      <c r="Z26" s="228">
        <v>287.26</v>
      </c>
      <c r="AA26" s="228">
        <v>159.44999999999999</v>
      </c>
      <c r="AB26" s="228">
        <v>15.49</v>
      </c>
      <c r="AC26" s="228">
        <v>0</v>
      </c>
      <c r="AD26" s="228">
        <v>321.07</v>
      </c>
      <c r="AE26" s="228">
        <v>3724.37</v>
      </c>
      <c r="AF26" s="228">
        <v>164.84</v>
      </c>
      <c r="AG26" s="228">
        <v>251.24</v>
      </c>
      <c r="AH26" s="228">
        <v>256.82</v>
      </c>
      <c r="AI26" s="228">
        <v>293.83</v>
      </c>
      <c r="AJ26" s="228">
        <v>296.25</v>
      </c>
      <c r="AK26" s="228">
        <v>327.78</v>
      </c>
      <c r="AL26" s="228">
        <v>301.08</v>
      </c>
      <c r="AM26" s="228">
        <v>339.46</v>
      </c>
      <c r="AN26" s="228">
        <v>331.37</v>
      </c>
      <c r="AO26" s="228">
        <v>347.07</v>
      </c>
      <c r="AP26" s="228">
        <v>341.03</v>
      </c>
      <c r="AQ26" s="228">
        <v>473.59</v>
      </c>
      <c r="AR26" s="228">
        <v>4585.17</v>
      </c>
      <c r="AS26" s="228">
        <v>300.14999999999998</v>
      </c>
      <c r="AT26" s="228">
        <v>318.06</v>
      </c>
      <c r="AU26" s="228">
        <v>495.26</v>
      </c>
      <c r="AV26" s="228">
        <v>362.74</v>
      </c>
      <c r="AW26" s="228">
        <v>452.74</v>
      </c>
      <c r="AX26" s="228">
        <v>404.91</v>
      </c>
      <c r="AY26" s="228">
        <v>438.48</v>
      </c>
      <c r="AZ26" s="228">
        <v>431.26</v>
      </c>
      <c r="BA26" s="228">
        <v>333.88</v>
      </c>
      <c r="BB26" s="228">
        <v>369.62</v>
      </c>
      <c r="BC26" s="228">
        <v>345.52</v>
      </c>
      <c r="BD26" s="228">
        <v>332.55</v>
      </c>
      <c r="BE26" s="228">
        <v>3977.24</v>
      </c>
      <c r="BF26" s="67">
        <v>260.64</v>
      </c>
      <c r="BG26" s="67">
        <v>277.69</v>
      </c>
      <c r="BH26" s="67">
        <v>362.98</v>
      </c>
      <c r="BI26" s="67">
        <v>266.60000000000002</v>
      </c>
      <c r="BJ26" s="67">
        <v>381.22</v>
      </c>
      <c r="BK26" s="67">
        <v>455.02</v>
      </c>
      <c r="BL26" s="67">
        <v>303.43</v>
      </c>
      <c r="BM26" s="67">
        <v>381.26</v>
      </c>
      <c r="BN26" s="67">
        <v>354.43</v>
      </c>
      <c r="BO26" s="67">
        <v>343.35</v>
      </c>
      <c r="BP26" s="67">
        <v>291.10000000000002</v>
      </c>
      <c r="BQ26" s="67">
        <v>299.52</v>
      </c>
      <c r="BR26" s="228">
        <v>2067.9</v>
      </c>
      <c r="BS26" s="67">
        <v>238.44</v>
      </c>
      <c r="BT26" s="67">
        <v>387.12</v>
      </c>
      <c r="BU26" s="67">
        <v>325.22000000000003</v>
      </c>
      <c r="BV26" s="67">
        <v>382.87</v>
      </c>
      <c r="BW26" s="67">
        <v>391.94</v>
      </c>
      <c r="BX26" s="67">
        <v>342.32</v>
      </c>
      <c r="BY26" s="67">
        <v>0</v>
      </c>
      <c r="BZ26" s="67">
        <v>0</v>
      </c>
      <c r="CA26" s="67">
        <v>0</v>
      </c>
      <c r="CB26" s="67">
        <v>0</v>
      </c>
      <c r="CC26" s="67">
        <v>0</v>
      </c>
      <c r="CD26" s="67">
        <v>0</v>
      </c>
    </row>
    <row r="27" spans="2:82">
      <c r="B27" s="41" t="s">
        <v>366</v>
      </c>
      <c r="C27" s="94" t="s">
        <v>367</v>
      </c>
      <c r="D27" s="94" t="s">
        <v>125</v>
      </c>
      <c r="E27" s="228">
        <v>0</v>
      </c>
      <c r="F27" s="228">
        <v>0</v>
      </c>
      <c r="G27" s="228">
        <v>0</v>
      </c>
      <c r="H27" s="228">
        <v>0</v>
      </c>
      <c r="I27" s="228">
        <v>0</v>
      </c>
      <c r="J27" s="228">
        <v>0</v>
      </c>
      <c r="K27" s="228">
        <v>0</v>
      </c>
      <c r="L27" s="228">
        <v>0</v>
      </c>
      <c r="M27" s="228">
        <v>0</v>
      </c>
      <c r="N27" s="228">
        <v>0</v>
      </c>
      <c r="O27" s="228">
        <v>0</v>
      </c>
      <c r="P27" s="228">
        <v>0</v>
      </c>
      <c r="Q27" s="228">
        <v>0</v>
      </c>
      <c r="R27" s="228">
        <v>0</v>
      </c>
      <c r="S27" s="228">
        <v>0</v>
      </c>
      <c r="T27" s="228">
        <v>0</v>
      </c>
      <c r="U27" s="228">
        <v>0</v>
      </c>
      <c r="V27" s="228">
        <v>0</v>
      </c>
      <c r="W27" s="228">
        <v>0</v>
      </c>
      <c r="X27" s="228">
        <v>0</v>
      </c>
      <c r="Y27" s="228">
        <v>0</v>
      </c>
      <c r="Z27" s="228">
        <v>0</v>
      </c>
      <c r="AA27" s="228">
        <v>0</v>
      </c>
      <c r="AB27" s="228">
        <v>0</v>
      </c>
      <c r="AC27" s="228">
        <v>0</v>
      </c>
      <c r="AD27" s="228">
        <v>0</v>
      </c>
      <c r="AE27" s="228">
        <v>0</v>
      </c>
      <c r="AF27" s="228">
        <v>0</v>
      </c>
      <c r="AG27" s="228">
        <v>0</v>
      </c>
      <c r="AH27" s="228">
        <v>0</v>
      </c>
      <c r="AI27" s="228">
        <v>0</v>
      </c>
      <c r="AJ27" s="228">
        <v>0</v>
      </c>
      <c r="AK27" s="228">
        <v>0</v>
      </c>
      <c r="AL27" s="228">
        <v>0</v>
      </c>
      <c r="AM27" s="228">
        <v>0</v>
      </c>
      <c r="AN27" s="228">
        <v>0</v>
      </c>
      <c r="AO27" s="228">
        <v>0</v>
      </c>
      <c r="AP27" s="228">
        <v>0</v>
      </c>
      <c r="AQ27" s="228">
        <v>0</v>
      </c>
      <c r="AR27" s="228">
        <v>0</v>
      </c>
      <c r="AS27" s="228">
        <v>0</v>
      </c>
      <c r="AT27" s="228">
        <v>0</v>
      </c>
      <c r="AU27" s="228">
        <v>0</v>
      </c>
      <c r="AV27" s="228">
        <v>0</v>
      </c>
      <c r="AW27" s="228">
        <v>0</v>
      </c>
      <c r="AX27" s="228">
        <v>0</v>
      </c>
      <c r="AY27" s="228">
        <v>0</v>
      </c>
      <c r="AZ27" s="228">
        <v>0</v>
      </c>
      <c r="BA27" s="228">
        <v>0</v>
      </c>
      <c r="BB27" s="228">
        <v>0</v>
      </c>
      <c r="BC27" s="228">
        <v>0</v>
      </c>
      <c r="BD27" s="228">
        <v>0</v>
      </c>
      <c r="BE27" s="228">
        <v>0</v>
      </c>
      <c r="BF27" s="67">
        <v>0</v>
      </c>
      <c r="BG27" s="67">
        <v>0</v>
      </c>
      <c r="BH27" s="67">
        <v>0</v>
      </c>
      <c r="BI27" s="67">
        <v>0</v>
      </c>
      <c r="BJ27" s="67">
        <v>0</v>
      </c>
      <c r="BK27" s="67">
        <v>0</v>
      </c>
      <c r="BL27" s="67">
        <v>0</v>
      </c>
      <c r="BM27" s="67">
        <v>0</v>
      </c>
      <c r="BN27" s="67">
        <v>0</v>
      </c>
      <c r="BO27" s="67">
        <v>0</v>
      </c>
      <c r="BP27" s="67">
        <v>0</v>
      </c>
      <c r="BQ27" s="67">
        <v>0</v>
      </c>
      <c r="BR27" s="228">
        <v>0</v>
      </c>
      <c r="BS27" s="67">
        <v>0</v>
      </c>
      <c r="BT27" s="67">
        <v>0</v>
      </c>
      <c r="BU27" s="67">
        <v>0</v>
      </c>
      <c r="BV27" s="67">
        <v>0</v>
      </c>
      <c r="BW27" s="67">
        <v>0</v>
      </c>
      <c r="BX27" s="67">
        <v>0</v>
      </c>
      <c r="BY27" s="67">
        <v>0</v>
      </c>
      <c r="BZ27" s="67">
        <v>0</v>
      </c>
      <c r="CA27" s="67">
        <v>0</v>
      </c>
      <c r="CB27" s="67">
        <v>0</v>
      </c>
      <c r="CC27" s="67">
        <v>0</v>
      </c>
      <c r="CD27" s="67">
        <v>0</v>
      </c>
    </row>
    <row r="28" spans="2:82">
      <c r="B28" s="41" t="s">
        <v>368</v>
      </c>
      <c r="C28" s="94" t="s">
        <v>369</v>
      </c>
      <c r="D28" s="94" t="s">
        <v>125</v>
      </c>
      <c r="E28" s="217">
        <v>3500.27</v>
      </c>
      <c r="F28" s="217">
        <v>283.77999999999997</v>
      </c>
      <c r="G28" s="217">
        <v>283.77999999999997</v>
      </c>
      <c r="H28" s="217">
        <v>283.77999999999997</v>
      </c>
      <c r="I28" s="217">
        <v>283.77999999999997</v>
      </c>
      <c r="J28" s="217">
        <v>283.77999999999997</v>
      </c>
      <c r="K28" s="217">
        <v>283.77999999999997</v>
      </c>
      <c r="L28" s="217">
        <v>283.77999999999997</v>
      </c>
      <c r="M28" s="217">
        <v>283.77999999999997</v>
      </c>
      <c r="N28" s="217">
        <v>283.77999999999997</v>
      </c>
      <c r="O28" s="217">
        <v>315.39999999999998</v>
      </c>
      <c r="P28" s="217">
        <v>315.39999999999998</v>
      </c>
      <c r="Q28" s="217">
        <v>315.39999999999998</v>
      </c>
      <c r="R28" s="217">
        <v>50358.85</v>
      </c>
      <c r="S28" s="217">
        <v>4392.3599999999997</v>
      </c>
      <c r="T28" s="217">
        <v>1893.87</v>
      </c>
      <c r="U28" s="217">
        <v>685.88</v>
      </c>
      <c r="V28" s="217">
        <v>2505.44</v>
      </c>
      <c r="W28" s="217">
        <v>1992.74</v>
      </c>
      <c r="X28" s="217">
        <v>3141.9</v>
      </c>
      <c r="Y28" s="217">
        <v>8268.07</v>
      </c>
      <c r="Z28" s="217">
        <v>6295.79</v>
      </c>
      <c r="AA28" s="217">
        <v>8699.4</v>
      </c>
      <c r="AB28" s="217">
        <v>894.94</v>
      </c>
      <c r="AC28" s="217">
        <v>226.29</v>
      </c>
      <c r="AD28" s="217">
        <v>11362.16</v>
      </c>
      <c r="AE28" s="217">
        <v>115311.25</v>
      </c>
      <c r="AF28" s="217">
        <v>12333.48</v>
      </c>
      <c r="AG28" s="217">
        <v>6204.29</v>
      </c>
      <c r="AH28" s="217">
        <v>14279.86</v>
      </c>
      <c r="AI28" s="217">
        <v>9744.6299999999992</v>
      </c>
      <c r="AJ28" s="217">
        <v>6792.96</v>
      </c>
      <c r="AK28" s="217">
        <v>15138.76</v>
      </c>
      <c r="AL28" s="217">
        <v>9245.9699999999993</v>
      </c>
      <c r="AM28" s="217">
        <v>4168.17</v>
      </c>
      <c r="AN28" s="217">
        <v>14230.51</v>
      </c>
      <c r="AO28" s="217">
        <v>6274.76</v>
      </c>
      <c r="AP28" s="217">
        <v>4445.0200000000004</v>
      </c>
      <c r="AQ28" s="217">
        <v>12452.83</v>
      </c>
      <c r="AR28" s="217">
        <v>123032.26</v>
      </c>
      <c r="AS28" s="217">
        <v>14396.43</v>
      </c>
      <c r="AT28" s="217">
        <v>5546.37</v>
      </c>
      <c r="AU28" s="217">
        <v>15359.82</v>
      </c>
      <c r="AV28" s="217">
        <v>10090.02</v>
      </c>
      <c r="AW28" s="217">
        <v>7197.9</v>
      </c>
      <c r="AX28" s="217">
        <v>17820.78</v>
      </c>
      <c r="AY28" s="217">
        <v>8717.4500000000007</v>
      </c>
      <c r="AZ28" s="217">
        <v>4491.3</v>
      </c>
      <c r="BA28" s="217">
        <v>14208.78</v>
      </c>
      <c r="BB28" s="217">
        <v>8491.94</v>
      </c>
      <c r="BC28" s="217">
        <v>3799.39</v>
      </c>
      <c r="BD28" s="217">
        <v>12912.07</v>
      </c>
      <c r="BE28" s="217">
        <v>139674.88</v>
      </c>
      <c r="BF28" s="63">
        <v>14337.42</v>
      </c>
      <c r="BG28" s="63">
        <v>6481.38</v>
      </c>
      <c r="BH28" s="63">
        <v>18058.84</v>
      </c>
      <c r="BI28" s="63">
        <v>10496.49</v>
      </c>
      <c r="BJ28" s="63">
        <v>8182.18</v>
      </c>
      <c r="BK28" s="63">
        <v>22453.279999999999</v>
      </c>
      <c r="BL28" s="63">
        <v>9798.99</v>
      </c>
      <c r="BM28" s="63">
        <v>5332.16</v>
      </c>
      <c r="BN28" s="63">
        <v>17775.79</v>
      </c>
      <c r="BO28" s="63">
        <v>9722.8799999999992</v>
      </c>
      <c r="BP28" s="63">
        <v>4650.79</v>
      </c>
      <c r="BQ28" s="63">
        <v>12384.67</v>
      </c>
      <c r="BR28" s="217">
        <v>83050.649999999994</v>
      </c>
      <c r="BS28" s="63">
        <v>17827.259999999998</v>
      </c>
      <c r="BT28" s="63">
        <v>7046.84</v>
      </c>
      <c r="BU28" s="63">
        <v>14306.98</v>
      </c>
      <c r="BV28" s="63">
        <v>14556.64</v>
      </c>
      <c r="BW28" s="63">
        <v>9726.76</v>
      </c>
      <c r="BX28" s="63">
        <v>19586.169999999998</v>
      </c>
      <c r="BY28" s="63">
        <v>0</v>
      </c>
      <c r="BZ28" s="63">
        <v>0</v>
      </c>
      <c r="CA28" s="63">
        <v>0</v>
      </c>
      <c r="CB28" s="63">
        <v>0</v>
      </c>
      <c r="CC28" s="63">
        <v>0</v>
      </c>
      <c r="CD28" s="63">
        <v>0</v>
      </c>
    </row>
    <row r="29" spans="2:82">
      <c r="B29" s="41" t="s">
        <v>370</v>
      </c>
      <c r="C29" s="94" t="s">
        <v>371</v>
      </c>
      <c r="D29" s="94" t="s">
        <v>125</v>
      </c>
      <c r="E29" s="217">
        <v>18123.439999999999</v>
      </c>
      <c r="F29" s="217">
        <v>1633.36</v>
      </c>
      <c r="G29" s="217">
        <v>1630.13</v>
      </c>
      <c r="H29" s="217">
        <v>1605.87</v>
      </c>
      <c r="I29" s="217">
        <v>1404.84</v>
      </c>
      <c r="J29" s="217">
        <v>1407.89</v>
      </c>
      <c r="K29" s="217">
        <v>1414.91</v>
      </c>
      <c r="L29" s="217">
        <v>1317.81</v>
      </c>
      <c r="M29" s="217">
        <v>1347.99</v>
      </c>
      <c r="N29" s="217">
        <v>1313.95</v>
      </c>
      <c r="O29" s="217">
        <v>1679.91</v>
      </c>
      <c r="P29" s="217">
        <v>1690.41</v>
      </c>
      <c r="Q29" s="217">
        <v>1676.38</v>
      </c>
      <c r="R29" s="217">
        <v>20399.88</v>
      </c>
      <c r="S29" s="217">
        <v>4086.01</v>
      </c>
      <c r="T29" s="217">
        <v>1716.87</v>
      </c>
      <c r="U29" s="217">
        <v>1490.21</v>
      </c>
      <c r="V29" s="217">
        <v>1652.72</v>
      </c>
      <c r="W29" s="217">
        <v>1536.55</v>
      </c>
      <c r="X29" s="217">
        <v>1547.7</v>
      </c>
      <c r="Y29" s="217">
        <v>1529.74</v>
      </c>
      <c r="Z29" s="217">
        <v>1550.29</v>
      </c>
      <c r="AA29" s="217">
        <v>1458.96</v>
      </c>
      <c r="AB29" s="217">
        <v>607.48</v>
      </c>
      <c r="AC29" s="217">
        <v>719.14</v>
      </c>
      <c r="AD29" s="217">
        <v>2504.21</v>
      </c>
      <c r="AE29" s="217">
        <v>22570.71</v>
      </c>
      <c r="AF29" s="217">
        <v>1814.26</v>
      </c>
      <c r="AG29" s="217">
        <v>1739.5</v>
      </c>
      <c r="AH29" s="217">
        <v>1990.94</v>
      </c>
      <c r="AI29" s="217">
        <v>1908.56</v>
      </c>
      <c r="AJ29" s="217">
        <v>1553.7</v>
      </c>
      <c r="AK29" s="217">
        <v>1984.56</v>
      </c>
      <c r="AL29" s="217">
        <v>1515.09</v>
      </c>
      <c r="AM29" s="217">
        <v>1715.49</v>
      </c>
      <c r="AN29" s="217">
        <v>1738.88</v>
      </c>
      <c r="AO29" s="217">
        <v>2123.94</v>
      </c>
      <c r="AP29" s="217">
        <v>1790.37</v>
      </c>
      <c r="AQ29" s="217">
        <v>2695.42</v>
      </c>
      <c r="AR29" s="217">
        <v>27398.06</v>
      </c>
      <c r="AS29" s="217">
        <v>2053.8200000000002</v>
      </c>
      <c r="AT29" s="217">
        <v>3103.32</v>
      </c>
      <c r="AU29" s="217">
        <v>2169.0500000000002</v>
      </c>
      <c r="AV29" s="217">
        <v>1780.32</v>
      </c>
      <c r="AW29" s="217">
        <v>1981.2</v>
      </c>
      <c r="AX29" s="217">
        <v>1778.96</v>
      </c>
      <c r="AY29" s="217">
        <v>2549.2800000000002</v>
      </c>
      <c r="AZ29" s="217">
        <v>2432.69</v>
      </c>
      <c r="BA29" s="217">
        <v>2387.67</v>
      </c>
      <c r="BB29" s="217">
        <v>1904.38</v>
      </c>
      <c r="BC29" s="217">
        <v>3059.38</v>
      </c>
      <c r="BD29" s="217">
        <v>2197.98</v>
      </c>
      <c r="BE29" s="217">
        <v>25270.13</v>
      </c>
      <c r="BF29" s="63">
        <v>2194.41</v>
      </c>
      <c r="BG29" s="63">
        <v>2150.15</v>
      </c>
      <c r="BH29" s="63">
        <v>2005.52</v>
      </c>
      <c r="BI29" s="63">
        <v>1669.98</v>
      </c>
      <c r="BJ29" s="63">
        <v>2151.33</v>
      </c>
      <c r="BK29" s="63">
        <v>1935.09</v>
      </c>
      <c r="BL29" s="63">
        <v>2011.06</v>
      </c>
      <c r="BM29" s="63">
        <v>2422.33</v>
      </c>
      <c r="BN29" s="63">
        <v>2067.5700000000002</v>
      </c>
      <c r="BO29" s="63">
        <v>2076.11</v>
      </c>
      <c r="BP29" s="63">
        <v>2094.52</v>
      </c>
      <c r="BQ29" s="63">
        <v>2492.0500000000002</v>
      </c>
      <c r="BR29" s="217">
        <v>13318.19</v>
      </c>
      <c r="BS29" s="63">
        <v>2264.33</v>
      </c>
      <c r="BT29" s="63">
        <v>2235.5500000000002</v>
      </c>
      <c r="BU29" s="63">
        <v>2083.9699999999998</v>
      </c>
      <c r="BV29" s="63">
        <v>2349.16</v>
      </c>
      <c r="BW29" s="63">
        <v>2425.87</v>
      </c>
      <c r="BX29" s="63">
        <v>1959.31</v>
      </c>
      <c r="BY29" s="63">
        <v>0</v>
      </c>
      <c r="BZ29" s="63">
        <v>0</v>
      </c>
      <c r="CA29" s="63">
        <v>0</v>
      </c>
      <c r="CB29" s="63">
        <v>0</v>
      </c>
      <c r="CC29" s="63">
        <v>0</v>
      </c>
      <c r="CD29" s="63">
        <v>0</v>
      </c>
    </row>
    <row r="30" spans="2:82">
      <c r="B30" s="41" t="s">
        <v>372</v>
      </c>
      <c r="C30" s="94" t="s">
        <v>373</v>
      </c>
      <c r="D30" s="94" t="s">
        <v>125</v>
      </c>
      <c r="E30" s="228" t="s">
        <v>1220</v>
      </c>
      <c r="F30" s="228" t="s">
        <v>1227</v>
      </c>
      <c r="G30" s="228" t="s">
        <v>1216</v>
      </c>
      <c r="H30" s="228" t="s">
        <v>1217</v>
      </c>
      <c r="I30" s="228" t="s">
        <v>1219</v>
      </c>
      <c r="J30" s="228" t="s">
        <v>1219</v>
      </c>
      <c r="K30" s="228" t="s">
        <v>1219</v>
      </c>
      <c r="L30" s="228" t="s">
        <v>1219</v>
      </c>
      <c r="M30" s="228" t="s">
        <v>1219</v>
      </c>
      <c r="N30" s="228" t="s">
        <v>1219</v>
      </c>
      <c r="O30" s="228" t="s">
        <v>1219</v>
      </c>
      <c r="P30" s="228" t="s">
        <v>1219</v>
      </c>
      <c r="Q30" s="228" t="s">
        <v>1219</v>
      </c>
      <c r="R30" s="228" t="s">
        <v>1216</v>
      </c>
      <c r="S30" s="228" t="s">
        <v>1219</v>
      </c>
      <c r="T30" s="228" t="s">
        <v>1219</v>
      </c>
      <c r="U30" s="228" t="s">
        <v>1219</v>
      </c>
      <c r="V30" s="228" t="s">
        <v>1219</v>
      </c>
      <c r="W30" s="228" t="s">
        <v>1219</v>
      </c>
      <c r="X30" s="228" t="s">
        <v>1219</v>
      </c>
      <c r="Y30" s="228" t="s">
        <v>1219</v>
      </c>
      <c r="Z30" s="228" t="s">
        <v>1219</v>
      </c>
      <c r="AA30" s="228" t="s">
        <v>1219</v>
      </c>
      <c r="AB30" s="228" t="s">
        <v>1219</v>
      </c>
      <c r="AC30" s="228" t="s">
        <v>1219</v>
      </c>
      <c r="AD30" s="228" t="s">
        <v>1219</v>
      </c>
      <c r="AE30" s="228" t="s">
        <v>1220</v>
      </c>
      <c r="AF30" s="228" t="s">
        <v>1219</v>
      </c>
      <c r="AG30" s="228" t="s">
        <v>1219</v>
      </c>
      <c r="AH30" s="228" t="s">
        <v>1219</v>
      </c>
      <c r="AI30" s="228" t="s">
        <v>1219</v>
      </c>
      <c r="AJ30" s="228" t="s">
        <v>1219</v>
      </c>
      <c r="AK30" s="228" t="s">
        <v>1219</v>
      </c>
      <c r="AL30" s="228" t="s">
        <v>1219</v>
      </c>
      <c r="AM30" s="228" t="s">
        <v>1219</v>
      </c>
      <c r="AN30" s="228" t="s">
        <v>1219</v>
      </c>
      <c r="AO30" s="228" t="s">
        <v>1219</v>
      </c>
      <c r="AP30" s="228" t="s">
        <v>1219</v>
      </c>
      <c r="AQ30" s="228" t="s">
        <v>1219</v>
      </c>
      <c r="AR30" s="228" t="s">
        <v>1220</v>
      </c>
      <c r="AS30" s="228" t="s">
        <v>1219</v>
      </c>
      <c r="AT30" s="228" t="s">
        <v>1219</v>
      </c>
      <c r="AU30" s="228" t="s">
        <v>1219</v>
      </c>
      <c r="AV30" s="228" t="s">
        <v>1219</v>
      </c>
      <c r="AW30" s="228" t="s">
        <v>1219</v>
      </c>
      <c r="AX30" s="228" t="s">
        <v>1219</v>
      </c>
      <c r="AY30" s="228" t="s">
        <v>1219</v>
      </c>
      <c r="AZ30" s="228" t="s">
        <v>1219</v>
      </c>
      <c r="BA30" s="228" t="s">
        <v>1219</v>
      </c>
      <c r="BB30" s="228" t="s">
        <v>1219</v>
      </c>
      <c r="BC30" s="228" t="s">
        <v>1219</v>
      </c>
      <c r="BD30" s="228" t="s">
        <v>1219</v>
      </c>
      <c r="BE30" s="228" t="s">
        <v>1220</v>
      </c>
      <c r="BF30" s="67" t="s">
        <v>1219</v>
      </c>
      <c r="BG30" s="67" t="s">
        <v>1219</v>
      </c>
      <c r="BH30" s="67" t="s">
        <v>1219</v>
      </c>
      <c r="BI30" s="67" t="s">
        <v>1219</v>
      </c>
      <c r="BJ30" s="67" t="s">
        <v>1219</v>
      </c>
      <c r="BK30" s="67" t="s">
        <v>1219</v>
      </c>
      <c r="BL30" s="67" t="s">
        <v>1219</v>
      </c>
      <c r="BM30" s="67" t="s">
        <v>1219</v>
      </c>
      <c r="BN30" s="67" t="s">
        <v>1218</v>
      </c>
      <c r="BO30" s="67" t="s">
        <v>1216</v>
      </c>
      <c r="BP30" s="67" t="s">
        <v>1216</v>
      </c>
      <c r="BQ30" s="67" t="s">
        <v>1218</v>
      </c>
      <c r="BR30" s="228" t="s">
        <v>1220</v>
      </c>
      <c r="BS30" s="67" t="s">
        <v>1219</v>
      </c>
      <c r="BT30" s="67" t="s">
        <v>1219</v>
      </c>
      <c r="BU30" s="67" t="s">
        <v>1219</v>
      </c>
      <c r="BV30" s="67" t="s">
        <v>1219</v>
      </c>
      <c r="BW30" s="67" t="s">
        <v>1219</v>
      </c>
      <c r="BX30" s="67" t="s">
        <v>1219</v>
      </c>
      <c r="BY30" s="67" t="s">
        <v>1219</v>
      </c>
      <c r="BZ30" s="67" t="s">
        <v>1219</v>
      </c>
      <c r="CA30" s="67" t="s">
        <v>1218</v>
      </c>
      <c r="CB30" s="67" t="s">
        <v>1216</v>
      </c>
      <c r="CC30" s="67" t="s">
        <v>1216</v>
      </c>
      <c r="CD30" s="67" t="s">
        <v>1218</v>
      </c>
    </row>
    <row r="31" spans="2:82">
      <c r="B31" s="41" t="s">
        <v>374</v>
      </c>
      <c r="C31" s="95" t="s">
        <v>375</v>
      </c>
      <c r="D31" s="95" t="s">
        <v>125</v>
      </c>
      <c r="E31" s="228">
        <v>0</v>
      </c>
      <c r="F31" s="228">
        <v>0</v>
      </c>
      <c r="G31" s="228">
        <v>0</v>
      </c>
      <c r="H31" s="228">
        <v>0</v>
      </c>
      <c r="I31" s="228">
        <v>0</v>
      </c>
      <c r="J31" s="228">
        <v>0</v>
      </c>
      <c r="K31" s="228">
        <v>0</v>
      </c>
      <c r="L31" s="228">
        <v>0</v>
      </c>
      <c r="M31" s="228">
        <v>0</v>
      </c>
      <c r="N31" s="228">
        <v>0</v>
      </c>
      <c r="O31" s="228">
        <v>0</v>
      </c>
      <c r="P31" s="228">
        <v>0</v>
      </c>
      <c r="Q31" s="228">
        <v>0</v>
      </c>
      <c r="R31" s="228">
        <v>0</v>
      </c>
      <c r="S31" s="228">
        <v>0</v>
      </c>
      <c r="T31" s="228">
        <v>0</v>
      </c>
      <c r="U31" s="228">
        <v>0</v>
      </c>
      <c r="V31" s="228">
        <v>0</v>
      </c>
      <c r="W31" s="228">
        <v>0</v>
      </c>
      <c r="X31" s="228">
        <v>0</v>
      </c>
      <c r="Y31" s="228">
        <v>0</v>
      </c>
      <c r="Z31" s="228">
        <v>0</v>
      </c>
      <c r="AA31" s="228">
        <v>0</v>
      </c>
      <c r="AB31" s="228">
        <v>0</v>
      </c>
      <c r="AC31" s="228">
        <v>0</v>
      </c>
      <c r="AD31" s="228">
        <v>0</v>
      </c>
      <c r="AE31" s="228">
        <v>0</v>
      </c>
      <c r="AF31" s="228">
        <v>0</v>
      </c>
      <c r="AG31" s="228">
        <v>0</v>
      </c>
      <c r="AH31" s="228">
        <v>0</v>
      </c>
      <c r="AI31" s="228">
        <v>0</v>
      </c>
      <c r="AJ31" s="228">
        <v>0</v>
      </c>
      <c r="AK31" s="228">
        <v>0</v>
      </c>
      <c r="AL31" s="228">
        <v>0</v>
      </c>
      <c r="AM31" s="228">
        <v>0</v>
      </c>
      <c r="AN31" s="228">
        <v>0</v>
      </c>
      <c r="AO31" s="228">
        <v>0</v>
      </c>
      <c r="AP31" s="228">
        <v>0</v>
      </c>
      <c r="AQ31" s="228">
        <v>0</v>
      </c>
      <c r="AR31" s="228">
        <v>0</v>
      </c>
      <c r="AS31" s="228">
        <v>0</v>
      </c>
      <c r="AT31" s="228">
        <v>0</v>
      </c>
      <c r="AU31" s="228">
        <v>0</v>
      </c>
      <c r="AV31" s="228">
        <v>0</v>
      </c>
      <c r="AW31" s="228">
        <v>0</v>
      </c>
      <c r="AX31" s="228">
        <v>0</v>
      </c>
      <c r="AY31" s="228">
        <v>0</v>
      </c>
      <c r="AZ31" s="228">
        <v>0</v>
      </c>
      <c r="BA31" s="228">
        <v>0</v>
      </c>
      <c r="BB31" s="228">
        <v>0</v>
      </c>
      <c r="BC31" s="228">
        <v>0</v>
      </c>
      <c r="BD31" s="228">
        <v>0</v>
      </c>
      <c r="BE31" s="228">
        <v>0</v>
      </c>
      <c r="BF31" s="67">
        <v>0</v>
      </c>
      <c r="BG31" s="67">
        <v>0</v>
      </c>
      <c r="BH31" s="67">
        <v>0</v>
      </c>
      <c r="BI31" s="67">
        <v>0</v>
      </c>
      <c r="BJ31" s="67">
        <v>0</v>
      </c>
      <c r="BK31" s="67">
        <v>0</v>
      </c>
      <c r="BL31" s="67">
        <v>0</v>
      </c>
      <c r="BM31" s="67">
        <v>0</v>
      </c>
      <c r="BN31" s="67">
        <v>0</v>
      </c>
      <c r="BO31" s="67">
        <v>0</v>
      </c>
      <c r="BP31" s="67">
        <v>0</v>
      </c>
      <c r="BQ31" s="67">
        <v>0</v>
      </c>
      <c r="BR31" s="228">
        <v>0</v>
      </c>
      <c r="BS31" s="67">
        <v>0</v>
      </c>
      <c r="BT31" s="67">
        <v>0</v>
      </c>
      <c r="BU31" s="67">
        <v>0</v>
      </c>
      <c r="BV31" s="67">
        <v>0</v>
      </c>
      <c r="BW31" s="67">
        <v>0</v>
      </c>
      <c r="BX31" s="67">
        <v>0</v>
      </c>
      <c r="BY31" s="67">
        <v>0</v>
      </c>
      <c r="BZ31" s="67">
        <v>0</v>
      </c>
      <c r="CA31" s="67">
        <v>0</v>
      </c>
      <c r="CB31" s="67">
        <v>0</v>
      </c>
      <c r="CC31" s="67">
        <v>0</v>
      </c>
      <c r="CD31" s="67">
        <v>0</v>
      </c>
    </row>
    <row r="32" spans="2:82">
      <c r="B32" s="41" t="s">
        <v>376</v>
      </c>
      <c r="C32" s="95" t="s">
        <v>377</v>
      </c>
      <c r="D32" s="95" t="s">
        <v>125</v>
      </c>
      <c r="E32" s="228">
        <v>0</v>
      </c>
      <c r="F32" s="228">
        <v>0</v>
      </c>
      <c r="G32" s="228">
        <v>0</v>
      </c>
      <c r="H32" s="228">
        <v>0</v>
      </c>
      <c r="I32" s="228">
        <v>0</v>
      </c>
      <c r="J32" s="228">
        <v>0</v>
      </c>
      <c r="K32" s="228">
        <v>0</v>
      </c>
      <c r="L32" s="228">
        <v>0</v>
      </c>
      <c r="M32" s="228">
        <v>0</v>
      </c>
      <c r="N32" s="228">
        <v>0</v>
      </c>
      <c r="O32" s="228">
        <v>0</v>
      </c>
      <c r="P32" s="228">
        <v>0</v>
      </c>
      <c r="Q32" s="228">
        <v>0</v>
      </c>
      <c r="R32" s="228">
        <v>0</v>
      </c>
      <c r="S32" s="228">
        <v>0</v>
      </c>
      <c r="T32" s="228">
        <v>0</v>
      </c>
      <c r="U32" s="228">
        <v>0</v>
      </c>
      <c r="V32" s="228">
        <v>0</v>
      </c>
      <c r="W32" s="228">
        <v>0</v>
      </c>
      <c r="X32" s="228">
        <v>0</v>
      </c>
      <c r="Y32" s="228">
        <v>0</v>
      </c>
      <c r="Z32" s="228">
        <v>0</v>
      </c>
      <c r="AA32" s="228">
        <v>0</v>
      </c>
      <c r="AB32" s="228">
        <v>0</v>
      </c>
      <c r="AC32" s="228">
        <v>0</v>
      </c>
      <c r="AD32" s="228">
        <v>0</v>
      </c>
      <c r="AE32" s="228">
        <v>0</v>
      </c>
      <c r="AF32" s="228">
        <v>0</v>
      </c>
      <c r="AG32" s="228">
        <v>0</v>
      </c>
      <c r="AH32" s="228">
        <v>0</v>
      </c>
      <c r="AI32" s="228">
        <v>0</v>
      </c>
      <c r="AJ32" s="228">
        <v>0</v>
      </c>
      <c r="AK32" s="228">
        <v>0</v>
      </c>
      <c r="AL32" s="228">
        <v>0</v>
      </c>
      <c r="AM32" s="228">
        <v>0</v>
      </c>
      <c r="AN32" s="228">
        <v>0</v>
      </c>
      <c r="AO32" s="228">
        <v>0</v>
      </c>
      <c r="AP32" s="228">
        <v>0</v>
      </c>
      <c r="AQ32" s="228">
        <v>0</v>
      </c>
      <c r="AR32" s="228">
        <v>0</v>
      </c>
      <c r="AS32" s="228">
        <v>0</v>
      </c>
      <c r="AT32" s="228">
        <v>0</v>
      </c>
      <c r="AU32" s="228">
        <v>0</v>
      </c>
      <c r="AV32" s="228">
        <v>0</v>
      </c>
      <c r="AW32" s="228">
        <v>0</v>
      </c>
      <c r="AX32" s="228">
        <v>0</v>
      </c>
      <c r="AY32" s="228">
        <v>0</v>
      </c>
      <c r="AZ32" s="228">
        <v>0</v>
      </c>
      <c r="BA32" s="228">
        <v>0</v>
      </c>
      <c r="BB32" s="228">
        <v>0</v>
      </c>
      <c r="BC32" s="228">
        <v>0</v>
      </c>
      <c r="BD32" s="228">
        <v>0</v>
      </c>
      <c r="BE32" s="228">
        <v>0</v>
      </c>
      <c r="BF32" s="67">
        <v>0</v>
      </c>
      <c r="BG32" s="67">
        <v>0</v>
      </c>
      <c r="BH32" s="67">
        <v>0</v>
      </c>
      <c r="BI32" s="67">
        <v>0</v>
      </c>
      <c r="BJ32" s="67">
        <v>0</v>
      </c>
      <c r="BK32" s="67">
        <v>0</v>
      </c>
      <c r="BL32" s="67">
        <v>0</v>
      </c>
      <c r="BM32" s="67">
        <v>0</v>
      </c>
      <c r="BN32" s="67">
        <v>0</v>
      </c>
      <c r="BO32" s="67">
        <v>0</v>
      </c>
      <c r="BP32" s="67">
        <v>0</v>
      </c>
      <c r="BQ32" s="67">
        <v>0</v>
      </c>
      <c r="BR32" s="228">
        <v>0</v>
      </c>
      <c r="BS32" s="67">
        <v>0</v>
      </c>
      <c r="BT32" s="67">
        <v>0</v>
      </c>
      <c r="BU32" s="67">
        <v>0</v>
      </c>
      <c r="BV32" s="67">
        <v>0</v>
      </c>
      <c r="BW32" s="67">
        <v>0</v>
      </c>
      <c r="BX32" s="67">
        <v>0</v>
      </c>
      <c r="BY32" s="67">
        <v>0</v>
      </c>
      <c r="BZ32" s="67">
        <v>0</v>
      </c>
      <c r="CA32" s="67">
        <v>0</v>
      </c>
      <c r="CB32" s="67">
        <v>0</v>
      </c>
      <c r="CC32" s="67">
        <v>0</v>
      </c>
      <c r="CD32" s="67">
        <v>0</v>
      </c>
    </row>
    <row r="33" spans="2:82">
      <c r="B33" s="41" t="s">
        <v>378</v>
      </c>
      <c r="C33" s="94" t="s">
        <v>379</v>
      </c>
      <c r="D33" s="94" t="s">
        <v>125</v>
      </c>
      <c r="E33" s="228">
        <v>0</v>
      </c>
      <c r="F33" s="228">
        <v>0</v>
      </c>
      <c r="G33" s="228">
        <v>0</v>
      </c>
      <c r="H33" s="228">
        <v>0</v>
      </c>
      <c r="I33" s="228">
        <v>0</v>
      </c>
      <c r="J33" s="228">
        <v>0</v>
      </c>
      <c r="K33" s="228">
        <v>0</v>
      </c>
      <c r="L33" s="228">
        <v>0</v>
      </c>
      <c r="M33" s="228">
        <v>0</v>
      </c>
      <c r="N33" s="228">
        <v>0</v>
      </c>
      <c r="O33" s="228">
        <v>0</v>
      </c>
      <c r="P33" s="228">
        <v>0</v>
      </c>
      <c r="Q33" s="228">
        <v>0</v>
      </c>
      <c r="R33" s="228">
        <v>0</v>
      </c>
      <c r="S33" s="228">
        <v>0</v>
      </c>
      <c r="T33" s="228">
        <v>0</v>
      </c>
      <c r="U33" s="228">
        <v>0</v>
      </c>
      <c r="V33" s="228">
        <v>0</v>
      </c>
      <c r="W33" s="228">
        <v>0</v>
      </c>
      <c r="X33" s="228">
        <v>0</v>
      </c>
      <c r="Y33" s="228">
        <v>0</v>
      </c>
      <c r="Z33" s="228">
        <v>0</v>
      </c>
      <c r="AA33" s="228">
        <v>0</v>
      </c>
      <c r="AB33" s="228">
        <v>0</v>
      </c>
      <c r="AC33" s="228">
        <v>0</v>
      </c>
      <c r="AD33" s="228">
        <v>0</v>
      </c>
      <c r="AE33" s="228">
        <v>0</v>
      </c>
      <c r="AF33" s="228">
        <v>0</v>
      </c>
      <c r="AG33" s="228">
        <v>0</v>
      </c>
      <c r="AH33" s="228">
        <v>0</v>
      </c>
      <c r="AI33" s="228">
        <v>0</v>
      </c>
      <c r="AJ33" s="228">
        <v>0</v>
      </c>
      <c r="AK33" s="228">
        <v>0</v>
      </c>
      <c r="AL33" s="228">
        <v>0</v>
      </c>
      <c r="AM33" s="228">
        <v>0</v>
      </c>
      <c r="AN33" s="228">
        <v>0</v>
      </c>
      <c r="AO33" s="228">
        <v>0</v>
      </c>
      <c r="AP33" s="228">
        <v>0</v>
      </c>
      <c r="AQ33" s="228">
        <v>0</v>
      </c>
      <c r="AR33" s="228">
        <v>0</v>
      </c>
      <c r="AS33" s="228">
        <v>0</v>
      </c>
      <c r="AT33" s="228">
        <v>0</v>
      </c>
      <c r="AU33" s="228">
        <v>0</v>
      </c>
      <c r="AV33" s="228">
        <v>0</v>
      </c>
      <c r="AW33" s="228">
        <v>0</v>
      </c>
      <c r="AX33" s="228">
        <v>0</v>
      </c>
      <c r="AY33" s="228">
        <v>0</v>
      </c>
      <c r="AZ33" s="228">
        <v>0</v>
      </c>
      <c r="BA33" s="228">
        <v>0</v>
      </c>
      <c r="BB33" s="228">
        <v>0</v>
      </c>
      <c r="BC33" s="228">
        <v>0</v>
      </c>
      <c r="BD33" s="228">
        <v>0</v>
      </c>
      <c r="BE33" s="228">
        <v>0</v>
      </c>
      <c r="BF33" s="92">
        <v>0</v>
      </c>
      <c r="BG33" s="92">
        <v>0</v>
      </c>
      <c r="BH33" s="92">
        <v>0</v>
      </c>
      <c r="BI33" s="92">
        <v>0</v>
      </c>
      <c r="BJ33" s="92">
        <v>0</v>
      </c>
      <c r="BK33" s="92">
        <v>0</v>
      </c>
      <c r="BL33" s="92">
        <v>0</v>
      </c>
      <c r="BM33" s="92">
        <v>0</v>
      </c>
      <c r="BN33" s="92">
        <v>0</v>
      </c>
      <c r="BO33" s="92">
        <v>0</v>
      </c>
      <c r="BP33" s="92">
        <v>0</v>
      </c>
      <c r="BQ33" s="92">
        <v>0</v>
      </c>
      <c r="BR33" s="228">
        <v>0</v>
      </c>
      <c r="BS33" s="92">
        <v>0</v>
      </c>
      <c r="BT33" s="92">
        <v>0</v>
      </c>
      <c r="BU33" s="92">
        <v>0</v>
      </c>
      <c r="BV33" s="92">
        <v>0</v>
      </c>
      <c r="BW33" s="92">
        <v>0</v>
      </c>
      <c r="BX33" s="92">
        <v>0</v>
      </c>
      <c r="BY33" s="92">
        <v>0</v>
      </c>
      <c r="BZ33" s="92">
        <v>0</v>
      </c>
      <c r="CA33" s="92">
        <v>0</v>
      </c>
      <c r="CB33" s="92">
        <v>0</v>
      </c>
      <c r="CC33" s="92">
        <v>0</v>
      </c>
      <c r="CD33" s="92">
        <v>0</v>
      </c>
    </row>
    <row r="34" spans="2:82">
      <c r="B34" s="39" t="s">
        <v>380</v>
      </c>
      <c r="C34" s="93" t="s">
        <v>381</v>
      </c>
      <c r="D34" s="93" t="s">
        <v>125</v>
      </c>
      <c r="E34" s="227">
        <v>84.81</v>
      </c>
      <c r="F34" s="227">
        <v>8.19</v>
      </c>
      <c r="G34" s="227">
        <v>8.19</v>
      </c>
      <c r="H34" s="227">
        <v>8.19</v>
      </c>
      <c r="I34" s="227">
        <v>8.51</v>
      </c>
      <c r="J34" s="227">
        <v>8.51</v>
      </c>
      <c r="K34" s="227">
        <v>8.51</v>
      </c>
      <c r="L34" s="227">
        <v>7.03</v>
      </c>
      <c r="M34" s="227">
        <v>7.03</v>
      </c>
      <c r="N34" s="227">
        <v>7.03</v>
      </c>
      <c r="O34" s="227">
        <v>4.55</v>
      </c>
      <c r="P34" s="227">
        <v>4.55</v>
      </c>
      <c r="Q34" s="227">
        <v>4.55</v>
      </c>
      <c r="R34" s="227">
        <v>3610.74</v>
      </c>
      <c r="S34" s="227">
        <v>999.42</v>
      </c>
      <c r="T34" s="227">
        <v>281.77999999999997</v>
      </c>
      <c r="U34" s="227">
        <v>254.72</v>
      </c>
      <c r="V34" s="227">
        <v>264.56</v>
      </c>
      <c r="W34" s="227">
        <v>314.83999999999997</v>
      </c>
      <c r="X34" s="227">
        <v>269.48</v>
      </c>
      <c r="Y34" s="227">
        <v>293.39999999999998</v>
      </c>
      <c r="Z34" s="227">
        <v>302.38</v>
      </c>
      <c r="AA34" s="227">
        <v>301.85000000000002</v>
      </c>
      <c r="AB34" s="227" t="s">
        <v>1226</v>
      </c>
      <c r="AC34" s="227" t="s">
        <v>1226</v>
      </c>
      <c r="AD34" s="227">
        <v>328.3</v>
      </c>
      <c r="AE34" s="227">
        <v>125.53</v>
      </c>
      <c r="AF34" s="227">
        <v>7.67</v>
      </c>
      <c r="AG34" s="227">
        <v>12.71</v>
      </c>
      <c r="AH34" s="227">
        <v>15.61</v>
      </c>
      <c r="AI34" s="227">
        <v>12.71</v>
      </c>
      <c r="AJ34" s="227">
        <v>11.38</v>
      </c>
      <c r="AK34" s="227">
        <v>8.39</v>
      </c>
      <c r="AL34" s="227">
        <v>14.67</v>
      </c>
      <c r="AM34" s="227">
        <v>11.9</v>
      </c>
      <c r="AN34" s="227">
        <v>9.9499999999999993</v>
      </c>
      <c r="AO34" s="227">
        <v>11.2</v>
      </c>
      <c r="AP34" s="227">
        <v>4.5999999999999996</v>
      </c>
      <c r="AQ34" s="227">
        <v>4.75</v>
      </c>
      <c r="AR34" s="227">
        <v>64.709999999999994</v>
      </c>
      <c r="AS34" s="227">
        <v>8.31</v>
      </c>
      <c r="AT34" s="227">
        <v>7.42</v>
      </c>
      <c r="AU34" s="227">
        <v>7.81</v>
      </c>
      <c r="AV34" s="227">
        <v>3.21</v>
      </c>
      <c r="AW34" s="227">
        <v>0.14000000000000001</v>
      </c>
      <c r="AX34" s="227">
        <v>0.18</v>
      </c>
      <c r="AY34" s="227">
        <v>9.19</v>
      </c>
      <c r="AZ34" s="227">
        <v>9.2799999999999994</v>
      </c>
      <c r="BA34" s="227">
        <v>8.16</v>
      </c>
      <c r="BB34" s="227">
        <v>3</v>
      </c>
      <c r="BC34" s="227">
        <v>3.6</v>
      </c>
      <c r="BD34" s="227">
        <v>4.42</v>
      </c>
      <c r="BE34" s="227">
        <v>63.52</v>
      </c>
      <c r="BF34" s="203">
        <v>5.09</v>
      </c>
      <c r="BG34" s="203">
        <v>5.21</v>
      </c>
      <c r="BH34" s="203">
        <v>5.63</v>
      </c>
      <c r="BI34" s="203">
        <v>5.0599999999999996</v>
      </c>
      <c r="BJ34" s="203">
        <v>5.97</v>
      </c>
      <c r="BK34" s="203">
        <v>6.53</v>
      </c>
      <c r="BL34" s="203">
        <v>5.56</v>
      </c>
      <c r="BM34" s="203">
        <v>3.73</v>
      </c>
      <c r="BN34" s="203">
        <v>4.18</v>
      </c>
      <c r="BO34" s="203">
        <v>4.1399999999999997</v>
      </c>
      <c r="BP34" s="203">
        <v>6.33</v>
      </c>
      <c r="BQ34" s="203">
        <v>6.08</v>
      </c>
      <c r="BR34" s="227">
        <v>1931.95</v>
      </c>
      <c r="BS34" s="203">
        <v>374.41</v>
      </c>
      <c r="BT34" s="203">
        <v>313.95999999999998</v>
      </c>
      <c r="BU34" s="203">
        <v>320.93</v>
      </c>
      <c r="BV34" s="203">
        <v>303.52999999999997</v>
      </c>
      <c r="BW34" s="203">
        <v>374.69</v>
      </c>
      <c r="BX34" s="203">
        <v>244.43</v>
      </c>
      <c r="BY34" s="203" t="s">
        <v>1226</v>
      </c>
      <c r="BZ34" s="203" t="s">
        <v>1226</v>
      </c>
      <c r="CA34" s="203" t="s">
        <v>1215</v>
      </c>
      <c r="CB34" s="203" t="s">
        <v>1214</v>
      </c>
      <c r="CC34" s="203" t="s">
        <v>1214</v>
      </c>
      <c r="CD34" s="203" t="s">
        <v>1215</v>
      </c>
    </row>
    <row r="35" spans="2:82">
      <c r="B35" s="41" t="s">
        <v>382</v>
      </c>
      <c r="C35" s="94" t="s">
        <v>383</v>
      </c>
      <c r="D35" s="94" t="s">
        <v>125</v>
      </c>
      <c r="E35" s="217">
        <v>0</v>
      </c>
      <c r="F35" s="217">
        <v>0</v>
      </c>
      <c r="G35" s="217">
        <v>0</v>
      </c>
      <c r="H35" s="217">
        <v>0</v>
      </c>
      <c r="I35" s="217">
        <v>0</v>
      </c>
      <c r="J35" s="217">
        <v>0</v>
      </c>
      <c r="K35" s="217">
        <v>0</v>
      </c>
      <c r="L35" s="217">
        <v>0</v>
      </c>
      <c r="M35" s="217">
        <v>0</v>
      </c>
      <c r="N35" s="217">
        <v>0</v>
      </c>
      <c r="O35" s="217">
        <v>0</v>
      </c>
      <c r="P35" s="217">
        <v>0</v>
      </c>
      <c r="Q35" s="217">
        <v>0</v>
      </c>
      <c r="R35" s="217">
        <v>0</v>
      </c>
      <c r="S35" s="217">
        <v>0</v>
      </c>
      <c r="T35" s="217">
        <v>0</v>
      </c>
      <c r="U35" s="217">
        <v>0</v>
      </c>
      <c r="V35" s="217">
        <v>0</v>
      </c>
      <c r="W35" s="217">
        <v>0</v>
      </c>
      <c r="X35" s="217">
        <v>0</v>
      </c>
      <c r="Y35" s="217">
        <v>0</v>
      </c>
      <c r="Z35" s="217">
        <v>0</v>
      </c>
      <c r="AA35" s="217">
        <v>0</v>
      </c>
      <c r="AB35" s="217">
        <v>0</v>
      </c>
      <c r="AC35" s="217">
        <v>0</v>
      </c>
      <c r="AD35" s="217">
        <v>0</v>
      </c>
      <c r="AE35" s="217">
        <v>0</v>
      </c>
      <c r="AF35" s="217">
        <v>0</v>
      </c>
      <c r="AG35" s="217">
        <v>0</v>
      </c>
      <c r="AH35" s="217">
        <v>0</v>
      </c>
      <c r="AI35" s="217">
        <v>0</v>
      </c>
      <c r="AJ35" s="217">
        <v>0</v>
      </c>
      <c r="AK35" s="217">
        <v>0</v>
      </c>
      <c r="AL35" s="217">
        <v>0</v>
      </c>
      <c r="AM35" s="217">
        <v>0</v>
      </c>
      <c r="AN35" s="217">
        <v>0</v>
      </c>
      <c r="AO35" s="217">
        <v>0</v>
      </c>
      <c r="AP35" s="217">
        <v>0</v>
      </c>
      <c r="AQ35" s="217">
        <v>0</v>
      </c>
      <c r="AR35" s="217">
        <v>0</v>
      </c>
      <c r="AS35" s="217">
        <v>0</v>
      </c>
      <c r="AT35" s="217">
        <v>0</v>
      </c>
      <c r="AU35" s="217">
        <v>0</v>
      </c>
      <c r="AV35" s="217">
        <v>0</v>
      </c>
      <c r="AW35" s="217">
        <v>0</v>
      </c>
      <c r="AX35" s="217">
        <v>0</v>
      </c>
      <c r="AY35" s="217">
        <v>0</v>
      </c>
      <c r="AZ35" s="217">
        <v>0</v>
      </c>
      <c r="BA35" s="217">
        <v>0</v>
      </c>
      <c r="BB35" s="217">
        <v>0</v>
      </c>
      <c r="BC35" s="217">
        <v>0</v>
      </c>
      <c r="BD35" s="217">
        <v>0</v>
      </c>
      <c r="BE35" s="217">
        <v>0</v>
      </c>
      <c r="BF35" s="63">
        <v>0</v>
      </c>
      <c r="BG35" s="63">
        <v>0</v>
      </c>
      <c r="BH35" s="63">
        <v>0</v>
      </c>
      <c r="BI35" s="63">
        <v>0</v>
      </c>
      <c r="BJ35" s="63">
        <v>0</v>
      </c>
      <c r="BK35" s="63">
        <v>0</v>
      </c>
      <c r="BL35" s="63">
        <v>0</v>
      </c>
      <c r="BM35" s="63">
        <v>0</v>
      </c>
      <c r="BN35" s="63">
        <v>0</v>
      </c>
      <c r="BO35" s="63">
        <v>0</v>
      </c>
      <c r="BP35" s="63">
        <v>0</v>
      </c>
      <c r="BQ35" s="63">
        <v>0</v>
      </c>
      <c r="BR35" s="217">
        <v>0.47</v>
      </c>
      <c r="BS35" s="63">
        <v>0</v>
      </c>
      <c r="BT35" s="63">
        <v>0</v>
      </c>
      <c r="BU35" s="63">
        <v>0.47</v>
      </c>
      <c r="BV35" s="63">
        <v>0</v>
      </c>
      <c r="BW35" s="63">
        <v>0</v>
      </c>
      <c r="BX35" s="63">
        <v>0</v>
      </c>
      <c r="BY35" s="63">
        <v>0</v>
      </c>
      <c r="BZ35" s="63">
        <v>0</v>
      </c>
      <c r="CA35" s="63">
        <v>0</v>
      </c>
      <c r="CB35" s="63">
        <v>0</v>
      </c>
      <c r="CC35" s="63">
        <v>0</v>
      </c>
      <c r="CD35" s="63">
        <v>0</v>
      </c>
    </row>
    <row r="36" spans="2:82">
      <c r="B36" s="41" t="s">
        <v>384</v>
      </c>
      <c r="C36" s="94" t="s">
        <v>385</v>
      </c>
      <c r="D36" s="94" t="s">
        <v>125</v>
      </c>
      <c r="E36" s="217">
        <v>84.81</v>
      </c>
      <c r="F36" s="217">
        <v>8.19</v>
      </c>
      <c r="G36" s="217">
        <v>8.19</v>
      </c>
      <c r="H36" s="217">
        <v>8.19</v>
      </c>
      <c r="I36" s="217">
        <v>8.51</v>
      </c>
      <c r="J36" s="217">
        <v>8.51</v>
      </c>
      <c r="K36" s="217">
        <v>8.51</v>
      </c>
      <c r="L36" s="217">
        <v>7.03</v>
      </c>
      <c r="M36" s="217">
        <v>7.03</v>
      </c>
      <c r="N36" s="217">
        <v>7.03</v>
      </c>
      <c r="O36" s="217">
        <v>4.55</v>
      </c>
      <c r="P36" s="217">
        <v>4.55</v>
      </c>
      <c r="Q36" s="217">
        <v>4.55</v>
      </c>
      <c r="R36" s="217">
        <v>77.25</v>
      </c>
      <c r="S36" s="217">
        <v>18.13</v>
      </c>
      <c r="T36" s="217">
        <v>11.14</v>
      </c>
      <c r="U36" s="217">
        <v>7.49</v>
      </c>
      <c r="V36" s="217">
        <v>1.64</v>
      </c>
      <c r="W36" s="217">
        <v>1.04</v>
      </c>
      <c r="X36" s="217">
        <v>7.26</v>
      </c>
      <c r="Y36" s="217">
        <v>9.18</v>
      </c>
      <c r="Z36" s="217">
        <v>5.01</v>
      </c>
      <c r="AA36" s="217">
        <v>6.46</v>
      </c>
      <c r="AB36" s="217">
        <v>0</v>
      </c>
      <c r="AC36" s="217">
        <v>0</v>
      </c>
      <c r="AD36" s="217">
        <v>9.91</v>
      </c>
      <c r="AE36" s="217">
        <v>125.53</v>
      </c>
      <c r="AF36" s="217">
        <v>7.67</v>
      </c>
      <c r="AG36" s="217">
        <v>12.71</v>
      </c>
      <c r="AH36" s="217">
        <v>15.61</v>
      </c>
      <c r="AI36" s="217">
        <v>12.71</v>
      </c>
      <c r="AJ36" s="217">
        <v>11.38</v>
      </c>
      <c r="AK36" s="217">
        <v>8.39</v>
      </c>
      <c r="AL36" s="217">
        <v>14.67</v>
      </c>
      <c r="AM36" s="217">
        <v>11.9</v>
      </c>
      <c r="AN36" s="217">
        <v>9.9499999999999993</v>
      </c>
      <c r="AO36" s="217">
        <v>11.2</v>
      </c>
      <c r="AP36" s="217">
        <v>4.5999999999999996</v>
      </c>
      <c r="AQ36" s="217">
        <v>4.75</v>
      </c>
      <c r="AR36" s="217">
        <v>64.709999999999994</v>
      </c>
      <c r="AS36" s="217">
        <v>8.31</v>
      </c>
      <c r="AT36" s="217">
        <v>7.42</v>
      </c>
      <c r="AU36" s="217">
        <v>7.81</v>
      </c>
      <c r="AV36" s="217">
        <v>3.21</v>
      </c>
      <c r="AW36" s="217">
        <v>0.14000000000000001</v>
      </c>
      <c r="AX36" s="217">
        <v>0.18</v>
      </c>
      <c r="AY36" s="217">
        <v>9.19</v>
      </c>
      <c r="AZ36" s="217">
        <v>9.2799999999999994</v>
      </c>
      <c r="BA36" s="217">
        <v>8.16</v>
      </c>
      <c r="BB36" s="217">
        <v>3</v>
      </c>
      <c r="BC36" s="217">
        <v>3.6</v>
      </c>
      <c r="BD36" s="217">
        <v>4.42</v>
      </c>
      <c r="BE36" s="217">
        <v>63.52</v>
      </c>
      <c r="BF36" s="63">
        <v>5.09</v>
      </c>
      <c r="BG36" s="63">
        <v>5.21</v>
      </c>
      <c r="BH36" s="63">
        <v>5.63</v>
      </c>
      <c r="BI36" s="63">
        <v>5.0599999999999996</v>
      </c>
      <c r="BJ36" s="63">
        <v>5.97</v>
      </c>
      <c r="BK36" s="63">
        <v>6.53</v>
      </c>
      <c r="BL36" s="63">
        <v>5.56</v>
      </c>
      <c r="BM36" s="63">
        <v>3.73</v>
      </c>
      <c r="BN36" s="63">
        <v>4.18</v>
      </c>
      <c r="BO36" s="63">
        <v>4.1399999999999997</v>
      </c>
      <c r="BP36" s="63">
        <v>6.33</v>
      </c>
      <c r="BQ36" s="63">
        <v>6.08</v>
      </c>
      <c r="BR36" s="217">
        <v>10.01</v>
      </c>
      <c r="BS36" s="63">
        <v>3.18</v>
      </c>
      <c r="BT36" s="63">
        <v>0.21</v>
      </c>
      <c r="BU36" s="63">
        <v>0</v>
      </c>
      <c r="BV36" s="63">
        <v>1.68</v>
      </c>
      <c r="BW36" s="63">
        <v>2.78</v>
      </c>
      <c r="BX36" s="63">
        <v>2.16</v>
      </c>
      <c r="BY36" s="63">
        <v>0</v>
      </c>
      <c r="BZ36" s="63">
        <v>0</v>
      </c>
      <c r="CA36" s="63">
        <v>0</v>
      </c>
      <c r="CB36" s="63">
        <v>0</v>
      </c>
      <c r="CC36" s="63">
        <v>0</v>
      </c>
      <c r="CD36" s="63">
        <v>0</v>
      </c>
    </row>
    <row r="37" spans="2:82">
      <c r="B37" s="41" t="s">
        <v>386</v>
      </c>
      <c r="C37" s="94" t="s">
        <v>387</v>
      </c>
      <c r="D37" s="94" t="s">
        <v>125</v>
      </c>
      <c r="E37" s="217">
        <v>0</v>
      </c>
      <c r="F37" s="217">
        <v>0</v>
      </c>
      <c r="G37" s="217">
        <v>0</v>
      </c>
      <c r="H37" s="217">
        <v>0</v>
      </c>
      <c r="I37" s="217">
        <v>0</v>
      </c>
      <c r="J37" s="217">
        <v>0</v>
      </c>
      <c r="K37" s="217">
        <v>0</v>
      </c>
      <c r="L37" s="217">
        <v>0</v>
      </c>
      <c r="M37" s="217">
        <v>0</v>
      </c>
      <c r="N37" s="217">
        <v>0</v>
      </c>
      <c r="O37" s="217">
        <v>0</v>
      </c>
      <c r="P37" s="217">
        <v>0</v>
      </c>
      <c r="Q37" s="217">
        <v>0</v>
      </c>
      <c r="R37" s="217">
        <v>0</v>
      </c>
      <c r="S37" s="217">
        <v>0</v>
      </c>
      <c r="T37" s="217">
        <v>0</v>
      </c>
      <c r="U37" s="217">
        <v>0</v>
      </c>
      <c r="V37" s="217">
        <v>0</v>
      </c>
      <c r="W37" s="217">
        <v>0</v>
      </c>
      <c r="X37" s="217">
        <v>0</v>
      </c>
      <c r="Y37" s="217">
        <v>0</v>
      </c>
      <c r="Z37" s="217">
        <v>0</v>
      </c>
      <c r="AA37" s="217">
        <v>0</v>
      </c>
      <c r="AB37" s="217">
        <v>0</v>
      </c>
      <c r="AC37" s="217">
        <v>0</v>
      </c>
      <c r="AD37" s="217">
        <v>0</v>
      </c>
      <c r="AE37" s="217">
        <v>0</v>
      </c>
      <c r="AF37" s="217">
        <v>0</v>
      </c>
      <c r="AG37" s="217">
        <v>0</v>
      </c>
      <c r="AH37" s="217">
        <v>0</v>
      </c>
      <c r="AI37" s="217">
        <v>0</v>
      </c>
      <c r="AJ37" s="217">
        <v>0</v>
      </c>
      <c r="AK37" s="217">
        <v>0</v>
      </c>
      <c r="AL37" s="217">
        <v>0</v>
      </c>
      <c r="AM37" s="217">
        <v>0</v>
      </c>
      <c r="AN37" s="217">
        <v>0</v>
      </c>
      <c r="AO37" s="217">
        <v>0</v>
      </c>
      <c r="AP37" s="217">
        <v>0</v>
      </c>
      <c r="AQ37" s="217">
        <v>0</v>
      </c>
      <c r="AR37" s="217">
        <v>0</v>
      </c>
      <c r="AS37" s="217">
        <v>0</v>
      </c>
      <c r="AT37" s="217">
        <v>0</v>
      </c>
      <c r="AU37" s="217">
        <v>0</v>
      </c>
      <c r="AV37" s="217">
        <v>0</v>
      </c>
      <c r="AW37" s="217">
        <v>0</v>
      </c>
      <c r="AX37" s="217">
        <v>0</v>
      </c>
      <c r="AY37" s="217">
        <v>0</v>
      </c>
      <c r="AZ37" s="217">
        <v>0</v>
      </c>
      <c r="BA37" s="217">
        <v>0</v>
      </c>
      <c r="BB37" s="217">
        <v>0</v>
      </c>
      <c r="BC37" s="217">
        <v>0</v>
      </c>
      <c r="BD37" s="217">
        <v>0</v>
      </c>
      <c r="BE37" s="217">
        <v>0</v>
      </c>
      <c r="BF37" s="92">
        <v>0</v>
      </c>
      <c r="BG37" s="92">
        <v>0</v>
      </c>
      <c r="BH37" s="92">
        <v>0</v>
      </c>
      <c r="BI37" s="92">
        <v>0</v>
      </c>
      <c r="BJ37" s="92">
        <v>0</v>
      </c>
      <c r="BK37" s="92">
        <v>0</v>
      </c>
      <c r="BL37" s="92">
        <v>0</v>
      </c>
      <c r="BM37" s="92">
        <v>0</v>
      </c>
      <c r="BN37" s="92">
        <v>0</v>
      </c>
      <c r="BO37" s="92">
        <v>0</v>
      </c>
      <c r="BP37" s="92">
        <v>0</v>
      </c>
      <c r="BQ37" s="92">
        <v>0</v>
      </c>
      <c r="BR37" s="217">
        <v>0</v>
      </c>
      <c r="BS37" s="92">
        <v>0</v>
      </c>
      <c r="BT37" s="92">
        <v>0</v>
      </c>
      <c r="BU37" s="92">
        <v>0</v>
      </c>
      <c r="BV37" s="92">
        <v>0</v>
      </c>
      <c r="BW37" s="92">
        <v>0</v>
      </c>
      <c r="BX37" s="92">
        <v>0</v>
      </c>
      <c r="BY37" s="92">
        <v>0</v>
      </c>
      <c r="BZ37" s="92">
        <v>0</v>
      </c>
      <c r="CA37" s="92">
        <v>0</v>
      </c>
      <c r="CB37" s="92">
        <v>0</v>
      </c>
      <c r="CC37" s="92">
        <v>0</v>
      </c>
      <c r="CD37" s="92">
        <v>0</v>
      </c>
    </row>
    <row r="38" spans="2:82">
      <c r="B38" s="41" t="s">
        <v>388</v>
      </c>
      <c r="C38" s="94" t="s">
        <v>389</v>
      </c>
      <c r="D38" s="94" t="s">
        <v>125</v>
      </c>
      <c r="E38" s="217">
        <v>0</v>
      </c>
      <c r="F38" s="217">
        <v>0</v>
      </c>
      <c r="G38" s="217">
        <v>0</v>
      </c>
      <c r="H38" s="217">
        <v>0</v>
      </c>
      <c r="I38" s="217">
        <v>0</v>
      </c>
      <c r="J38" s="217">
        <v>0</v>
      </c>
      <c r="K38" s="217">
        <v>0</v>
      </c>
      <c r="L38" s="217">
        <v>0</v>
      </c>
      <c r="M38" s="217">
        <v>0</v>
      </c>
      <c r="N38" s="217">
        <v>0</v>
      </c>
      <c r="O38" s="217">
        <v>0</v>
      </c>
      <c r="P38" s="217">
        <v>0</v>
      </c>
      <c r="Q38" s="217">
        <v>0</v>
      </c>
      <c r="R38" s="217">
        <v>0</v>
      </c>
      <c r="S38" s="217">
        <v>0</v>
      </c>
      <c r="T38" s="217">
        <v>0</v>
      </c>
      <c r="U38" s="217">
        <v>0</v>
      </c>
      <c r="V38" s="217">
        <v>0</v>
      </c>
      <c r="W38" s="217">
        <v>0</v>
      </c>
      <c r="X38" s="217">
        <v>0</v>
      </c>
      <c r="Y38" s="217">
        <v>0</v>
      </c>
      <c r="Z38" s="217">
        <v>0</v>
      </c>
      <c r="AA38" s="217">
        <v>0</v>
      </c>
      <c r="AB38" s="217">
        <v>0</v>
      </c>
      <c r="AC38" s="217">
        <v>0</v>
      </c>
      <c r="AD38" s="217">
        <v>0</v>
      </c>
      <c r="AE38" s="217">
        <v>0</v>
      </c>
      <c r="AF38" s="217">
        <v>0</v>
      </c>
      <c r="AG38" s="217">
        <v>0</v>
      </c>
      <c r="AH38" s="217">
        <v>0</v>
      </c>
      <c r="AI38" s="217">
        <v>0</v>
      </c>
      <c r="AJ38" s="217">
        <v>0</v>
      </c>
      <c r="AK38" s="217">
        <v>0</v>
      </c>
      <c r="AL38" s="217">
        <v>0</v>
      </c>
      <c r="AM38" s="217">
        <v>0</v>
      </c>
      <c r="AN38" s="217">
        <v>0</v>
      </c>
      <c r="AO38" s="217">
        <v>0</v>
      </c>
      <c r="AP38" s="217">
        <v>0</v>
      </c>
      <c r="AQ38" s="217">
        <v>0</v>
      </c>
      <c r="AR38" s="217">
        <v>0</v>
      </c>
      <c r="AS38" s="217">
        <v>0</v>
      </c>
      <c r="AT38" s="217">
        <v>0</v>
      </c>
      <c r="AU38" s="217">
        <v>0</v>
      </c>
      <c r="AV38" s="217">
        <v>0</v>
      </c>
      <c r="AW38" s="217">
        <v>0</v>
      </c>
      <c r="AX38" s="217">
        <v>0</v>
      </c>
      <c r="AY38" s="217">
        <v>0</v>
      </c>
      <c r="AZ38" s="217">
        <v>0</v>
      </c>
      <c r="BA38" s="217">
        <v>0</v>
      </c>
      <c r="BB38" s="217">
        <v>0</v>
      </c>
      <c r="BC38" s="217">
        <v>0</v>
      </c>
      <c r="BD38" s="217">
        <v>0</v>
      </c>
      <c r="BE38" s="217">
        <v>0</v>
      </c>
      <c r="BF38" s="63">
        <v>0</v>
      </c>
      <c r="BG38" s="63">
        <v>0</v>
      </c>
      <c r="BH38" s="63">
        <v>0</v>
      </c>
      <c r="BI38" s="63">
        <v>0</v>
      </c>
      <c r="BJ38" s="63">
        <v>0</v>
      </c>
      <c r="BK38" s="63">
        <v>0</v>
      </c>
      <c r="BL38" s="63">
        <v>0</v>
      </c>
      <c r="BM38" s="63">
        <v>0</v>
      </c>
      <c r="BN38" s="63">
        <v>0</v>
      </c>
      <c r="BO38" s="63">
        <v>0</v>
      </c>
      <c r="BP38" s="63">
        <v>0</v>
      </c>
      <c r="BQ38" s="63">
        <v>0</v>
      </c>
      <c r="BR38" s="217">
        <v>0</v>
      </c>
      <c r="BS38" s="63">
        <v>0</v>
      </c>
      <c r="BT38" s="63">
        <v>0</v>
      </c>
      <c r="BU38" s="63">
        <v>0</v>
      </c>
      <c r="BV38" s="63">
        <v>0</v>
      </c>
      <c r="BW38" s="63">
        <v>0</v>
      </c>
      <c r="BX38" s="63">
        <v>0</v>
      </c>
      <c r="BY38" s="63">
        <v>0</v>
      </c>
      <c r="BZ38" s="63">
        <v>0</v>
      </c>
      <c r="CA38" s="63">
        <v>0</v>
      </c>
      <c r="CB38" s="63">
        <v>0</v>
      </c>
      <c r="CC38" s="63">
        <v>0</v>
      </c>
      <c r="CD38" s="63">
        <v>0</v>
      </c>
    </row>
    <row r="39" spans="2:82">
      <c r="B39" s="41" t="s">
        <v>390</v>
      </c>
      <c r="C39" s="94" t="s">
        <v>391</v>
      </c>
      <c r="D39" s="94" t="s">
        <v>125</v>
      </c>
      <c r="E39" s="217">
        <v>0</v>
      </c>
      <c r="F39" s="217">
        <v>0</v>
      </c>
      <c r="G39" s="217">
        <v>0</v>
      </c>
      <c r="H39" s="217">
        <v>0</v>
      </c>
      <c r="I39" s="217">
        <v>0</v>
      </c>
      <c r="J39" s="217">
        <v>0</v>
      </c>
      <c r="K39" s="217">
        <v>0</v>
      </c>
      <c r="L39" s="217">
        <v>0</v>
      </c>
      <c r="M39" s="217">
        <v>0</v>
      </c>
      <c r="N39" s="217">
        <v>0</v>
      </c>
      <c r="O39" s="217">
        <v>0</v>
      </c>
      <c r="P39" s="217">
        <v>0</v>
      </c>
      <c r="Q39" s="217">
        <v>0</v>
      </c>
      <c r="R39" s="217">
        <v>0</v>
      </c>
      <c r="S39" s="217">
        <v>0</v>
      </c>
      <c r="T39" s="217">
        <v>0</v>
      </c>
      <c r="U39" s="217">
        <v>0</v>
      </c>
      <c r="V39" s="217">
        <v>0</v>
      </c>
      <c r="W39" s="217">
        <v>0</v>
      </c>
      <c r="X39" s="217">
        <v>0</v>
      </c>
      <c r="Y39" s="217">
        <v>0</v>
      </c>
      <c r="Z39" s="217">
        <v>0</v>
      </c>
      <c r="AA39" s="217">
        <v>0</v>
      </c>
      <c r="AB39" s="217">
        <v>0</v>
      </c>
      <c r="AC39" s="217">
        <v>0</v>
      </c>
      <c r="AD39" s="217">
        <v>0</v>
      </c>
      <c r="AE39" s="217">
        <v>0</v>
      </c>
      <c r="AF39" s="217">
        <v>0</v>
      </c>
      <c r="AG39" s="217">
        <v>0</v>
      </c>
      <c r="AH39" s="217">
        <v>0</v>
      </c>
      <c r="AI39" s="217">
        <v>0</v>
      </c>
      <c r="AJ39" s="217">
        <v>0</v>
      </c>
      <c r="AK39" s="217">
        <v>0</v>
      </c>
      <c r="AL39" s="217">
        <v>0</v>
      </c>
      <c r="AM39" s="217">
        <v>0</v>
      </c>
      <c r="AN39" s="217">
        <v>0</v>
      </c>
      <c r="AO39" s="217">
        <v>0</v>
      </c>
      <c r="AP39" s="217">
        <v>0</v>
      </c>
      <c r="AQ39" s="217">
        <v>0</v>
      </c>
      <c r="AR39" s="217">
        <v>0</v>
      </c>
      <c r="AS39" s="217">
        <v>0</v>
      </c>
      <c r="AT39" s="217">
        <v>0</v>
      </c>
      <c r="AU39" s="217">
        <v>0</v>
      </c>
      <c r="AV39" s="217">
        <v>0</v>
      </c>
      <c r="AW39" s="217">
        <v>0</v>
      </c>
      <c r="AX39" s="217">
        <v>0</v>
      </c>
      <c r="AY39" s="217">
        <v>0</v>
      </c>
      <c r="AZ39" s="217">
        <v>0</v>
      </c>
      <c r="BA39" s="217">
        <v>0</v>
      </c>
      <c r="BB39" s="217">
        <v>0</v>
      </c>
      <c r="BC39" s="217">
        <v>0</v>
      </c>
      <c r="BD39" s="217">
        <v>0</v>
      </c>
      <c r="BE39" s="217">
        <v>0</v>
      </c>
      <c r="BF39" s="63">
        <v>0</v>
      </c>
      <c r="BG39" s="63">
        <v>0</v>
      </c>
      <c r="BH39" s="63">
        <v>0</v>
      </c>
      <c r="BI39" s="63">
        <v>0</v>
      </c>
      <c r="BJ39" s="63">
        <v>0</v>
      </c>
      <c r="BK39" s="63">
        <v>0</v>
      </c>
      <c r="BL39" s="63">
        <v>0</v>
      </c>
      <c r="BM39" s="63">
        <v>0</v>
      </c>
      <c r="BN39" s="63">
        <v>0</v>
      </c>
      <c r="BO39" s="63">
        <v>0</v>
      </c>
      <c r="BP39" s="63">
        <v>0</v>
      </c>
      <c r="BQ39" s="63">
        <v>0</v>
      </c>
      <c r="BR39" s="217">
        <v>0</v>
      </c>
      <c r="BS39" s="63">
        <v>0</v>
      </c>
      <c r="BT39" s="63">
        <v>0</v>
      </c>
      <c r="BU39" s="63">
        <v>0</v>
      </c>
      <c r="BV39" s="63">
        <v>0</v>
      </c>
      <c r="BW39" s="63">
        <v>0</v>
      </c>
      <c r="BX39" s="63">
        <v>0</v>
      </c>
      <c r="BY39" s="63">
        <v>0</v>
      </c>
      <c r="BZ39" s="63">
        <v>0</v>
      </c>
      <c r="CA39" s="63">
        <v>0</v>
      </c>
      <c r="CB39" s="63">
        <v>0</v>
      </c>
      <c r="CC39" s="63">
        <v>0</v>
      </c>
      <c r="CD39" s="63">
        <v>0</v>
      </c>
    </row>
    <row r="40" spans="2:82">
      <c r="B40" s="41" t="s">
        <v>392</v>
      </c>
      <c r="C40" s="94" t="s">
        <v>393</v>
      </c>
      <c r="D40" s="94" t="s">
        <v>125</v>
      </c>
      <c r="E40" s="217">
        <v>0</v>
      </c>
      <c r="F40" s="217">
        <v>0</v>
      </c>
      <c r="G40" s="217">
        <v>0</v>
      </c>
      <c r="H40" s="217">
        <v>0</v>
      </c>
      <c r="I40" s="217">
        <v>0</v>
      </c>
      <c r="J40" s="217">
        <v>0</v>
      </c>
      <c r="K40" s="217">
        <v>0</v>
      </c>
      <c r="L40" s="217">
        <v>0</v>
      </c>
      <c r="M40" s="217">
        <v>0</v>
      </c>
      <c r="N40" s="217">
        <v>0</v>
      </c>
      <c r="O40" s="217">
        <v>0</v>
      </c>
      <c r="P40" s="217">
        <v>0</v>
      </c>
      <c r="Q40" s="217">
        <v>0</v>
      </c>
      <c r="R40" s="217">
        <v>3533.48</v>
      </c>
      <c r="S40" s="217">
        <v>981.3</v>
      </c>
      <c r="T40" s="217">
        <v>270.64</v>
      </c>
      <c r="U40" s="217">
        <v>247.23</v>
      </c>
      <c r="V40" s="217">
        <v>262.92</v>
      </c>
      <c r="W40" s="217">
        <v>313.8</v>
      </c>
      <c r="X40" s="217">
        <v>262.22000000000003</v>
      </c>
      <c r="Y40" s="217">
        <v>284.22000000000003</v>
      </c>
      <c r="Z40" s="217">
        <v>297.38</v>
      </c>
      <c r="AA40" s="217">
        <v>295.39</v>
      </c>
      <c r="AB40" s="217">
        <v>0</v>
      </c>
      <c r="AC40" s="217">
        <v>0</v>
      </c>
      <c r="AD40" s="217">
        <v>318.39</v>
      </c>
      <c r="AE40" s="217">
        <v>0</v>
      </c>
      <c r="AF40" s="217">
        <v>0</v>
      </c>
      <c r="AG40" s="217">
        <v>0</v>
      </c>
      <c r="AH40" s="217">
        <v>0</v>
      </c>
      <c r="AI40" s="217">
        <v>0</v>
      </c>
      <c r="AJ40" s="217">
        <v>0</v>
      </c>
      <c r="AK40" s="217">
        <v>0</v>
      </c>
      <c r="AL40" s="217">
        <v>0</v>
      </c>
      <c r="AM40" s="217">
        <v>0</v>
      </c>
      <c r="AN40" s="217">
        <v>0</v>
      </c>
      <c r="AO40" s="217">
        <v>0</v>
      </c>
      <c r="AP40" s="217">
        <v>0</v>
      </c>
      <c r="AQ40" s="217">
        <v>0</v>
      </c>
      <c r="AR40" s="217">
        <v>0</v>
      </c>
      <c r="AS40" s="217">
        <v>0</v>
      </c>
      <c r="AT40" s="217">
        <v>0</v>
      </c>
      <c r="AU40" s="217">
        <v>0</v>
      </c>
      <c r="AV40" s="217">
        <v>0</v>
      </c>
      <c r="AW40" s="217">
        <v>0</v>
      </c>
      <c r="AX40" s="217">
        <v>0</v>
      </c>
      <c r="AY40" s="217">
        <v>0</v>
      </c>
      <c r="AZ40" s="217">
        <v>0</v>
      </c>
      <c r="BA40" s="217">
        <v>0</v>
      </c>
      <c r="BB40" s="217">
        <v>0</v>
      </c>
      <c r="BC40" s="217">
        <v>0</v>
      </c>
      <c r="BD40" s="217">
        <v>0</v>
      </c>
      <c r="BE40" s="217">
        <v>0</v>
      </c>
      <c r="BF40" s="63">
        <v>0</v>
      </c>
      <c r="BG40" s="63">
        <v>0</v>
      </c>
      <c r="BH40" s="63">
        <v>0</v>
      </c>
      <c r="BI40" s="63">
        <v>0</v>
      </c>
      <c r="BJ40" s="63">
        <v>0</v>
      </c>
      <c r="BK40" s="63">
        <v>0</v>
      </c>
      <c r="BL40" s="63">
        <v>0</v>
      </c>
      <c r="BM40" s="63">
        <v>0</v>
      </c>
      <c r="BN40" s="63">
        <v>0</v>
      </c>
      <c r="BO40" s="63">
        <v>0</v>
      </c>
      <c r="BP40" s="63">
        <v>0</v>
      </c>
      <c r="BQ40" s="63">
        <v>0</v>
      </c>
      <c r="BR40" s="217">
        <v>1921.47</v>
      </c>
      <c r="BS40" s="63">
        <v>371.23</v>
      </c>
      <c r="BT40" s="63">
        <v>313.75</v>
      </c>
      <c r="BU40" s="63">
        <v>320.45999999999998</v>
      </c>
      <c r="BV40" s="63">
        <v>301.83999999999997</v>
      </c>
      <c r="BW40" s="63">
        <v>371.91</v>
      </c>
      <c r="BX40" s="63">
        <v>242.28</v>
      </c>
      <c r="BY40" s="63">
        <v>0</v>
      </c>
      <c r="BZ40" s="63">
        <v>0</v>
      </c>
      <c r="CA40" s="63">
        <v>0</v>
      </c>
      <c r="CB40" s="63">
        <v>0</v>
      </c>
      <c r="CC40" s="63">
        <v>0</v>
      </c>
      <c r="CD40" s="63">
        <v>0</v>
      </c>
    </row>
    <row r="41" spans="2:82">
      <c r="B41" s="96" t="s">
        <v>394</v>
      </c>
      <c r="C41" s="97" t="s">
        <v>395</v>
      </c>
      <c r="D41" s="97" t="s">
        <v>125</v>
      </c>
      <c r="E41" s="226">
        <v>267.79000000000002</v>
      </c>
      <c r="F41" s="226">
        <v>21.38</v>
      </c>
      <c r="G41" s="226">
        <v>21.38</v>
      </c>
      <c r="H41" s="226">
        <v>21.38</v>
      </c>
      <c r="I41" s="226">
        <v>21.62</v>
      </c>
      <c r="J41" s="226">
        <v>21.62</v>
      </c>
      <c r="K41" s="226">
        <v>21.62</v>
      </c>
      <c r="L41" s="226">
        <v>14.39</v>
      </c>
      <c r="M41" s="226">
        <v>14.39</v>
      </c>
      <c r="N41" s="226">
        <v>14.39</v>
      </c>
      <c r="O41" s="226">
        <v>31.88</v>
      </c>
      <c r="P41" s="226">
        <v>31.88</v>
      </c>
      <c r="Q41" s="226">
        <v>31.88</v>
      </c>
      <c r="R41" s="226">
        <v>2900.59</v>
      </c>
      <c r="S41" s="226">
        <v>360.91</v>
      </c>
      <c r="T41" s="226">
        <v>51.95</v>
      </c>
      <c r="U41" s="226">
        <v>62.33</v>
      </c>
      <c r="V41" s="226">
        <v>119.27</v>
      </c>
      <c r="W41" s="226">
        <v>96</v>
      </c>
      <c r="X41" s="226">
        <v>303.35000000000002</v>
      </c>
      <c r="Y41" s="226">
        <v>480.55</v>
      </c>
      <c r="Z41" s="226">
        <v>437.17</v>
      </c>
      <c r="AA41" s="226">
        <v>146.34</v>
      </c>
      <c r="AB41" s="226">
        <v>86.99</v>
      </c>
      <c r="AC41" s="226">
        <v>50.2</v>
      </c>
      <c r="AD41" s="226">
        <v>705.5</v>
      </c>
      <c r="AE41" s="226">
        <v>8247.43</v>
      </c>
      <c r="AF41" s="226">
        <v>607.54999999999995</v>
      </c>
      <c r="AG41" s="226">
        <v>559.76</v>
      </c>
      <c r="AH41" s="226">
        <v>761.92</v>
      </c>
      <c r="AI41" s="226">
        <v>724.74</v>
      </c>
      <c r="AJ41" s="226">
        <v>645</v>
      </c>
      <c r="AK41" s="226">
        <v>820.11</v>
      </c>
      <c r="AL41" s="226">
        <v>731.59</v>
      </c>
      <c r="AM41" s="226">
        <v>600.61</v>
      </c>
      <c r="AN41" s="226">
        <v>756.23</v>
      </c>
      <c r="AO41" s="226">
        <v>577.99</v>
      </c>
      <c r="AP41" s="226">
        <v>611.59</v>
      </c>
      <c r="AQ41" s="226">
        <v>850.33</v>
      </c>
      <c r="AR41" s="226">
        <v>9079.33</v>
      </c>
      <c r="AS41" s="226">
        <v>770.94</v>
      </c>
      <c r="AT41" s="226">
        <v>659.23</v>
      </c>
      <c r="AU41" s="226">
        <v>974.31</v>
      </c>
      <c r="AV41" s="226">
        <v>739.13</v>
      </c>
      <c r="AW41" s="226">
        <v>791.44</v>
      </c>
      <c r="AX41" s="226">
        <v>910.12</v>
      </c>
      <c r="AY41" s="226">
        <v>682.06</v>
      </c>
      <c r="AZ41" s="226">
        <v>689.22</v>
      </c>
      <c r="BA41" s="226">
        <v>834.78</v>
      </c>
      <c r="BB41" s="226">
        <v>678.54</v>
      </c>
      <c r="BC41" s="226">
        <v>621.35</v>
      </c>
      <c r="BD41" s="226">
        <v>728.23</v>
      </c>
      <c r="BE41" s="226">
        <v>8474.4699999999993</v>
      </c>
      <c r="BF41" s="202">
        <v>697.82</v>
      </c>
      <c r="BG41" s="202">
        <v>554.34</v>
      </c>
      <c r="BH41" s="202">
        <v>924.77</v>
      </c>
      <c r="BI41" s="202">
        <v>590.04</v>
      </c>
      <c r="BJ41" s="202">
        <v>764.8</v>
      </c>
      <c r="BK41" s="202">
        <v>933.65</v>
      </c>
      <c r="BL41" s="202">
        <v>611.67999999999995</v>
      </c>
      <c r="BM41" s="202">
        <v>629.26</v>
      </c>
      <c r="BN41" s="202">
        <v>751.93</v>
      </c>
      <c r="BO41" s="202">
        <v>613.74</v>
      </c>
      <c r="BP41" s="202">
        <v>558.92999999999995</v>
      </c>
      <c r="BQ41" s="202">
        <v>843.51</v>
      </c>
      <c r="BR41" s="226">
        <v>4662.34</v>
      </c>
      <c r="BS41" s="202">
        <v>834.81</v>
      </c>
      <c r="BT41" s="202">
        <v>716.16</v>
      </c>
      <c r="BU41" s="202">
        <v>864.84</v>
      </c>
      <c r="BV41" s="202">
        <v>591.38</v>
      </c>
      <c r="BW41" s="202">
        <v>754.67</v>
      </c>
      <c r="BX41" s="202">
        <v>900.47</v>
      </c>
      <c r="BY41" s="202">
        <v>0</v>
      </c>
      <c r="BZ41" s="202">
        <v>0</v>
      </c>
      <c r="CA41" s="202">
        <v>0</v>
      </c>
      <c r="CB41" s="202">
        <v>0</v>
      </c>
      <c r="CC41" s="202">
        <v>0</v>
      </c>
      <c r="CD41" s="202">
        <v>0</v>
      </c>
    </row>
    <row r="42" spans="2:82">
      <c r="B42" s="39" t="s">
        <v>128</v>
      </c>
      <c r="C42" s="27" t="s">
        <v>396</v>
      </c>
      <c r="D42" s="27" t="s">
        <v>125</v>
      </c>
      <c r="E42" s="225">
        <v>56</v>
      </c>
      <c r="F42" s="225">
        <v>18.670000000000002</v>
      </c>
      <c r="G42" s="225">
        <v>18.670000000000002</v>
      </c>
      <c r="H42" s="225">
        <v>18.670000000000002</v>
      </c>
      <c r="I42" s="225" t="s">
        <v>1226</v>
      </c>
      <c r="J42" s="225" t="s">
        <v>1226</v>
      </c>
      <c r="K42" s="225" t="s">
        <v>1226</v>
      </c>
      <c r="L42" s="225" t="s">
        <v>1226</v>
      </c>
      <c r="M42" s="225" t="s">
        <v>1226</v>
      </c>
      <c r="N42" s="225" t="s">
        <v>1226</v>
      </c>
      <c r="O42" s="225" t="s">
        <v>1226</v>
      </c>
      <c r="P42" s="225" t="s">
        <v>1226</v>
      </c>
      <c r="Q42" s="225" t="s">
        <v>1226</v>
      </c>
      <c r="R42" s="225" t="s">
        <v>1214</v>
      </c>
      <c r="S42" s="225" t="s">
        <v>1226</v>
      </c>
      <c r="T42" s="225" t="s">
        <v>1226</v>
      </c>
      <c r="U42" s="225" t="s">
        <v>1226</v>
      </c>
      <c r="V42" s="225" t="s">
        <v>1226</v>
      </c>
      <c r="W42" s="225" t="s">
        <v>1226</v>
      </c>
      <c r="X42" s="225" t="s">
        <v>1226</v>
      </c>
      <c r="Y42" s="225" t="s">
        <v>1226</v>
      </c>
      <c r="Z42" s="225" t="s">
        <v>1226</v>
      </c>
      <c r="AA42" s="225" t="s">
        <v>1226</v>
      </c>
      <c r="AB42" s="225" t="s">
        <v>1226</v>
      </c>
      <c r="AC42" s="225" t="s">
        <v>1226</v>
      </c>
      <c r="AD42" s="225" t="s">
        <v>1226</v>
      </c>
      <c r="AE42" s="225" t="s">
        <v>1228</v>
      </c>
      <c r="AF42" s="225" t="s">
        <v>1226</v>
      </c>
      <c r="AG42" s="225" t="s">
        <v>1226</v>
      </c>
      <c r="AH42" s="225" t="s">
        <v>1226</v>
      </c>
      <c r="AI42" s="225" t="s">
        <v>1226</v>
      </c>
      <c r="AJ42" s="225" t="s">
        <v>1226</v>
      </c>
      <c r="AK42" s="225" t="s">
        <v>1226</v>
      </c>
      <c r="AL42" s="225" t="s">
        <v>1226</v>
      </c>
      <c r="AM42" s="225" t="s">
        <v>1226</v>
      </c>
      <c r="AN42" s="225" t="s">
        <v>1226</v>
      </c>
      <c r="AO42" s="225" t="s">
        <v>1226</v>
      </c>
      <c r="AP42" s="225" t="s">
        <v>1226</v>
      </c>
      <c r="AQ42" s="225" t="s">
        <v>1226</v>
      </c>
      <c r="AR42" s="225" t="s">
        <v>1228</v>
      </c>
      <c r="AS42" s="225" t="s">
        <v>1226</v>
      </c>
      <c r="AT42" s="225" t="s">
        <v>1226</v>
      </c>
      <c r="AU42" s="225" t="s">
        <v>1226</v>
      </c>
      <c r="AV42" s="225" t="s">
        <v>1226</v>
      </c>
      <c r="AW42" s="225" t="s">
        <v>1226</v>
      </c>
      <c r="AX42" s="225" t="s">
        <v>1226</v>
      </c>
      <c r="AY42" s="225" t="s">
        <v>1226</v>
      </c>
      <c r="AZ42" s="225" t="s">
        <v>1226</v>
      </c>
      <c r="BA42" s="225" t="s">
        <v>1226</v>
      </c>
      <c r="BB42" s="225" t="s">
        <v>1226</v>
      </c>
      <c r="BC42" s="225" t="s">
        <v>1226</v>
      </c>
      <c r="BD42" s="225" t="s">
        <v>1226</v>
      </c>
      <c r="BE42" s="225" t="s">
        <v>1228</v>
      </c>
      <c r="BF42" s="200" t="s">
        <v>1226</v>
      </c>
      <c r="BG42" s="200" t="s">
        <v>1226</v>
      </c>
      <c r="BH42" s="200" t="s">
        <v>1226</v>
      </c>
      <c r="BI42" s="200" t="s">
        <v>1226</v>
      </c>
      <c r="BJ42" s="200" t="s">
        <v>1226</v>
      </c>
      <c r="BK42" s="200" t="s">
        <v>1226</v>
      </c>
      <c r="BL42" s="200" t="s">
        <v>1226</v>
      </c>
      <c r="BM42" s="200" t="s">
        <v>1226</v>
      </c>
      <c r="BN42" s="200" t="s">
        <v>1215</v>
      </c>
      <c r="BO42" s="200" t="s">
        <v>1214</v>
      </c>
      <c r="BP42" s="200" t="s">
        <v>1214</v>
      </c>
      <c r="BQ42" s="200" t="s">
        <v>1215</v>
      </c>
      <c r="BR42" s="225" t="s">
        <v>1228</v>
      </c>
      <c r="BS42" s="200" t="s">
        <v>1226</v>
      </c>
      <c r="BT42" s="200" t="s">
        <v>1226</v>
      </c>
      <c r="BU42" s="200" t="s">
        <v>1226</v>
      </c>
      <c r="BV42" s="200" t="s">
        <v>1226</v>
      </c>
      <c r="BW42" s="200" t="s">
        <v>1226</v>
      </c>
      <c r="BX42" s="200" t="s">
        <v>1226</v>
      </c>
      <c r="BY42" s="200" t="s">
        <v>1226</v>
      </c>
      <c r="BZ42" s="200" t="s">
        <v>1226</v>
      </c>
      <c r="CA42" s="200" t="s">
        <v>1215</v>
      </c>
      <c r="CB42" s="200" t="s">
        <v>1214</v>
      </c>
      <c r="CC42" s="200" t="s">
        <v>1214</v>
      </c>
      <c r="CD42" s="200" t="s">
        <v>1215</v>
      </c>
    </row>
    <row r="43" spans="2:82">
      <c r="B43" s="39" t="s">
        <v>397</v>
      </c>
      <c r="C43" s="93" t="s">
        <v>398</v>
      </c>
      <c r="D43" s="93" t="s">
        <v>125</v>
      </c>
      <c r="E43" s="226">
        <v>56</v>
      </c>
      <c r="F43" s="226">
        <v>18.670000000000002</v>
      </c>
      <c r="G43" s="226">
        <v>18.670000000000002</v>
      </c>
      <c r="H43" s="226">
        <v>18.670000000000002</v>
      </c>
      <c r="I43" s="226" t="s">
        <v>1226</v>
      </c>
      <c r="J43" s="226" t="s">
        <v>1226</v>
      </c>
      <c r="K43" s="226" t="s">
        <v>1226</v>
      </c>
      <c r="L43" s="226" t="s">
        <v>1226</v>
      </c>
      <c r="M43" s="226" t="s">
        <v>1226</v>
      </c>
      <c r="N43" s="226" t="s">
        <v>1226</v>
      </c>
      <c r="O43" s="226" t="s">
        <v>1226</v>
      </c>
      <c r="P43" s="226" t="s">
        <v>1226</v>
      </c>
      <c r="Q43" s="226" t="s">
        <v>1226</v>
      </c>
      <c r="R43" s="226" t="s">
        <v>1214</v>
      </c>
      <c r="S43" s="226" t="s">
        <v>1226</v>
      </c>
      <c r="T43" s="226" t="s">
        <v>1226</v>
      </c>
      <c r="U43" s="226" t="s">
        <v>1226</v>
      </c>
      <c r="V43" s="226" t="s">
        <v>1226</v>
      </c>
      <c r="W43" s="226" t="s">
        <v>1226</v>
      </c>
      <c r="X43" s="226" t="s">
        <v>1226</v>
      </c>
      <c r="Y43" s="226" t="s">
        <v>1226</v>
      </c>
      <c r="Z43" s="226" t="s">
        <v>1226</v>
      </c>
      <c r="AA43" s="226" t="s">
        <v>1226</v>
      </c>
      <c r="AB43" s="226" t="s">
        <v>1226</v>
      </c>
      <c r="AC43" s="226" t="s">
        <v>1226</v>
      </c>
      <c r="AD43" s="226" t="s">
        <v>1226</v>
      </c>
      <c r="AE43" s="226" t="s">
        <v>1228</v>
      </c>
      <c r="AF43" s="226" t="s">
        <v>1226</v>
      </c>
      <c r="AG43" s="226" t="s">
        <v>1226</v>
      </c>
      <c r="AH43" s="226" t="s">
        <v>1226</v>
      </c>
      <c r="AI43" s="226" t="s">
        <v>1226</v>
      </c>
      <c r="AJ43" s="226" t="s">
        <v>1226</v>
      </c>
      <c r="AK43" s="226" t="s">
        <v>1226</v>
      </c>
      <c r="AL43" s="226" t="s">
        <v>1226</v>
      </c>
      <c r="AM43" s="226" t="s">
        <v>1226</v>
      </c>
      <c r="AN43" s="226" t="s">
        <v>1226</v>
      </c>
      <c r="AO43" s="226" t="s">
        <v>1226</v>
      </c>
      <c r="AP43" s="226" t="s">
        <v>1226</v>
      </c>
      <c r="AQ43" s="226" t="s">
        <v>1226</v>
      </c>
      <c r="AR43" s="226" t="s">
        <v>1228</v>
      </c>
      <c r="AS43" s="226" t="s">
        <v>1226</v>
      </c>
      <c r="AT43" s="226" t="s">
        <v>1226</v>
      </c>
      <c r="AU43" s="226" t="s">
        <v>1226</v>
      </c>
      <c r="AV43" s="226" t="s">
        <v>1226</v>
      </c>
      <c r="AW43" s="226" t="s">
        <v>1226</v>
      </c>
      <c r="AX43" s="226" t="s">
        <v>1226</v>
      </c>
      <c r="AY43" s="226" t="s">
        <v>1226</v>
      </c>
      <c r="AZ43" s="226" t="s">
        <v>1226</v>
      </c>
      <c r="BA43" s="226" t="s">
        <v>1226</v>
      </c>
      <c r="BB43" s="226" t="s">
        <v>1226</v>
      </c>
      <c r="BC43" s="226" t="s">
        <v>1226</v>
      </c>
      <c r="BD43" s="226" t="s">
        <v>1226</v>
      </c>
      <c r="BE43" s="226" t="s">
        <v>1228</v>
      </c>
      <c r="BF43" s="202" t="s">
        <v>1226</v>
      </c>
      <c r="BG43" s="202" t="s">
        <v>1226</v>
      </c>
      <c r="BH43" s="202" t="s">
        <v>1226</v>
      </c>
      <c r="BI43" s="202" t="s">
        <v>1226</v>
      </c>
      <c r="BJ43" s="202" t="s">
        <v>1226</v>
      </c>
      <c r="BK43" s="202" t="s">
        <v>1226</v>
      </c>
      <c r="BL43" s="202" t="s">
        <v>1226</v>
      </c>
      <c r="BM43" s="202" t="s">
        <v>1226</v>
      </c>
      <c r="BN43" s="202" t="s">
        <v>1215</v>
      </c>
      <c r="BO43" s="202" t="s">
        <v>1214</v>
      </c>
      <c r="BP43" s="202" t="s">
        <v>1214</v>
      </c>
      <c r="BQ43" s="202" t="s">
        <v>1215</v>
      </c>
      <c r="BR43" s="226" t="s">
        <v>1228</v>
      </c>
      <c r="BS43" s="202" t="s">
        <v>1226</v>
      </c>
      <c r="BT43" s="202" t="s">
        <v>1226</v>
      </c>
      <c r="BU43" s="202" t="s">
        <v>1226</v>
      </c>
      <c r="BV43" s="202" t="s">
        <v>1226</v>
      </c>
      <c r="BW43" s="202" t="s">
        <v>1226</v>
      </c>
      <c r="BX43" s="202" t="s">
        <v>1226</v>
      </c>
      <c r="BY43" s="202" t="s">
        <v>1226</v>
      </c>
      <c r="BZ43" s="202" t="s">
        <v>1226</v>
      </c>
      <c r="CA43" s="202" t="s">
        <v>1215</v>
      </c>
      <c r="CB43" s="202" t="s">
        <v>1214</v>
      </c>
      <c r="CC43" s="202" t="s">
        <v>1214</v>
      </c>
      <c r="CD43" s="202" t="s">
        <v>1215</v>
      </c>
    </row>
    <row r="44" spans="2:82">
      <c r="B44" s="41" t="s">
        <v>399</v>
      </c>
      <c r="C44" s="94" t="s">
        <v>400</v>
      </c>
      <c r="D44" s="94" t="s">
        <v>125</v>
      </c>
      <c r="E44" s="217">
        <v>0</v>
      </c>
      <c r="F44" s="217">
        <v>0</v>
      </c>
      <c r="G44" s="217">
        <v>0</v>
      </c>
      <c r="H44" s="217">
        <v>0</v>
      </c>
      <c r="I44" s="217">
        <v>0</v>
      </c>
      <c r="J44" s="217">
        <v>0</v>
      </c>
      <c r="K44" s="217">
        <v>0</v>
      </c>
      <c r="L44" s="217">
        <v>0</v>
      </c>
      <c r="M44" s="217">
        <v>0</v>
      </c>
      <c r="N44" s="217">
        <v>0</v>
      </c>
      <c r="O44" s="217">
        <v>0</v>
      </c>
      <c r="P44" s="217">
        <v>0</v>
      </c>
      <c r="Q44" s="217">
        <v>0</v>
      </c>
      <c r="R44" s="217">
        <v>0</v>
      </c>
      <c r="S44" s="217">
        <v>0</v>
      </c>
      <c r="T44" s="217">
        <v>0</v>
      </c>
      <c r="U44" s="217">
        <v>0</v>
      </c>
      <c r="V44" s="217">
        <v>0</v>
      </c>
      <c r="W44" s="217">
        <v>0</v>
      </c>
      <c r="X44" s="217">
        <v>0</v>
      </c>
      <c r="Y44" s="217">
        <v>0</v>
      </c>
      <c r="Z44" s="217">
        <v>0</v>
      </c>
      <c r="AA44" s="217">
        <v>0</v>
      </c>
      <c r="AB44" s="217">
        <v>0</v>
      </c>
      <c r="AC44" s="217">
        <v>0</v>
      </c>
      <c r="AD44" s="217">
        <v>0</v>
      </c>
      <c r="AE44" s="217">
        <v>0</v>
      </c>
      <c r="AF44" s="217">
        <v>0</v>
      </c>
      <c r="AG44" s="217">
        <v>0</v>
      </c>
      <c r="AH44" s="217">
        <v>0</v>
      </c>
      <c r="AI44" s="217">
        <v>0</v>
      </c>
      <c r="AJ44" s="217">
        <v>0</v>
      </c>
      <c r="AK44" s="217">
        <v>0</v>
      </c>
      <c r="AL44" s="217">
        <v>0</v>
      </c>
      <c r="AM44" s="217">
        <v>0</v>
      </c>
      <c r="AN44" s="217">
        <v>0</v>
      </c>
      <c r="AO44" s="217">
        <v>0</v>
      </c>
      <c r="AP44" s="217">
        <v>0</v>
      </c>
      <c r="AQ44" s="217">
        <v>0</v>
      </c>
      <c r="AR44" s="217">
        <v>0</v>
      </c>
      <c r="AS44" s="217">
        <v>0</v>
      </c>
      <c r="AT44" s="217">
        <v>0</v>
      </c>
      <c r="AU44" s="217">
        <v>0</v>
      </c>
      <c r="AV44" s="217">
        <v>0</v>
      </c>
      <c r="AW44" s="217">
        <v>0</v>
      </c>
      <c r="AX44" s="217">
        <v>0</v>
      </c>
      <c r="AY44" s="217">
        <v>0</v>
      </c>
      <c r="AZ44" s="217">
        <v>0</v>
      </c>
      <c r="BA44" s="217">
        <v>0</v>
      </c>
      <c r="BB44" s="217">
        <v>0</v>
      </c>
      <c r="BC44" s="217">
        <v>0</v>
      </c>
      <c r="BD44" s="217">
        <v>0</v>
      </c>
      <c r="BE44" s="217">
        <v>0</v>
      </c>
      <c r="BF44" s="63">
        <v>0</v>
      </c>
      <c r="BG44" s="63">
        <v>0</v>
      </c>
      <c r="BH44" s="63">
        <v>0</v>
      </c>
      <c r="BI44" s="63">
        <v>0</v>
      </c>
      <c r="BJ44" s="63">
        <v>0</v>
      </c>
      <c r="BK44" s="63">
        <v>0</v>
      </c>
      <c r="BL44" s="63">
        <v>0</v>
      </c>
      <c r="BM44" s="63">
        <v>0</v>
      </c>
      <c r="BN44" s="63">
        <v>0</v>
      </c>
      <c r="BO44" s="63">
        <v>0</v>
      </c>
      <c r="BP44" s="63">
        <v>0</v>
      </c>
      <c r="BQ44" s="63">
        <v>0</v>
      </c>
      <c r="BR44" s="217">
        <v>0</v>
      </c>
      <c r="BS44" s="63">
        <v>0</v>
      </c>
      <c r="BT44" s="63">
        <v>0</v>
      </c>
      <c r="BU44" s="63">
        <v>0</v>
      </c>
      <c r="BV44" s="63">
        <v>0</v>
      </c>
      <c r="BW44" s="63">
        <v>0</v>
      </c>
      <c r="BX44" s="63">
        <v>0</v>
      </c>
      <c r="BY44" s="63">
        <v>0</v>
      </c>
      <c r="BZ44" s="63">
        <v>0</v>
      </c>
      <c r="CA44" s="63">
        <v>0</v>
      </c>
      <c r="CB44" s="63">
        <v>0</v>
      </c>
      <c r="CC44" s="63">
        <v>0</v>
      </c>
      <c r="CD44" s="63">
        <v>0</v>
      </c>
    </row>
    <row r="45" spans="2:82">
      <c r="B45" s="41" t="s">
        <v>401</v>
      </c>
      <c r="C45" s="94" t="s">
        <v>402</v>
      </c>
      <c r="D45" s="94" t="s">
        <v>125</v>
      </c>
      <c r="E45" s="217">
        <v>56</v>
      </c>
      <c r="F45" s="217">
        <v>18.670000000000002</v>
      </c>
      <c r="G45" s="217">
        <v>18.670000000000002</v>
      </c>
      <c r="H45" s="217">
        <v>18.670000000000002</v>
      </c>
      <c r="I45" s="217">
        <v>0</v>
      </c>
      <c r="J45" s="217">
        <v>0</v>
      </c>
      <c r="K45" s="217">
        <v>0</v>
      </c>
      <c r="L45" s="217">
        <v>0</v>
      </c>
      <c r="M45" s="217">
        <v>0</v>
      </c>
      <c r="N45" s="217">
        <v>0</v>
      </c>
      <c r="O45" s="217">
        <v>0</v>
      </c>
      <c r="P45" s="217">
        <v>0</v>
      </c>
      <c r="Q45" s="217">
        <v>0</v>
      </c>
      <c r="R45" s="217">
        <v>0</v>
      </c>
      <c r="S45" s="217">
        <v>0</v>
      </c>
      <c r="T45" s="217">
        <v>0</v>
      </c>
      <c r="U45" s="217">
        <v>0</v>
      </c>
      <c r="V45" s="217">
        <v>0</v>
      </c>
      <c r="W45" s="217">
        <v>0</v>
      </c>
      <c r="X45" s="217">
        <v>0</v>
      </c>
      <c r="Y45" s="217">
        <v>0</v>
      </c>
      <c r="Z45" s="217">
        <v>0</v>
      </c>
      <c r="AA45" s="217">
        <v>0</v>
      </c>
      <c r="AB45" s="217">
        <v>0</v>
      </c>
      <c r="AC45" s="217">
        <v>0</v>
      </c>
      <c r="AD45" s="217">
        <v>0</v>
      </c>
      <c r="AE45" s="217">
        <v>0</v>
      </c>
      <c r="AF45" s="217">
        <v>0</v>
      </c>
      <c r="AG45" s="217">
        <v>0</v>
      </c>
      <c r="AH45" s="217">
        <v>0</v>
      </c>
      <c r="AI45" s="217">
        <v>0</v>
      </c>
      <c r="AJ45" s="217">
        <v>0</v>
      </c>
      <c r="AK45" s="217">
        <v>0</v>
      </c>
      <c r="AL45" s="217">
        <v>0</v>
      </c>
      <c r="AM45" s="217">
        <v>0</v>
      </c>
      <c r="AN45" s="217">
        <v>0</v>
      </c>
      <c r="AO45" s="217">
        <v>0</v>
      </c>
      <c r="AP45" s="217">
        <v>0</v>
      </c>
      <c r="AQ45" s="217">
        <v>0</v>
      </c>
      <c r="AR45" s="217">
        <v>0</v>
      </c>
      <c r="AS45" s="217">
        <v>0</v>
      </c>
      <c r="AT45" s="217">
        <v>0</v>
      </c>
      <c r="AU45" s="217">
        <v>0</v>
      </c>
      <c r="AV45" s="217">
        <v>0</v>
      </c>
      <c r="AW45" s="217">
        <v>0</v>
      </c>
      <c r="AX45" s="217">
        <v>0</v>
      </c>
      <c r="AY45" s="217">
        <v>0</v>
      </c>
      <c r="AZ45" s="217">
        <v>0</v>
      </c>
      <c r="BA45" s="217">
        <v>0</v>
      </c>
      <c r="BB45" s="217">
        <v>0</v>
      </c>
      <c r="BC45" s="217">
        <v>0</v>
      </c>
      <c r="BD45" s="217">
        <v>0</v>
      </c>
      <c r="BE45" s="217">
        <v>0</v>
      </c>
      <c r="BF45" s="63">
        <v>0</v>
      </c>
      <c r="BG45" s="63">
        <v>0</v>
      </c>
      <c r="BH45" s="63">
        <v>0</v>
      </c>
      <c r="BI45" s="63">
        <v>0</v>
      </c>
      <c r="BJ45" s="63">
        <v>0</v>
      </c>
      <c r="BK45" s="63">
        <v>0</v>
      </c>
      <c r="BL45" s="63">
        <v>0</v>
      </c>
      <c r="BM45" s="63">
        <v>0</v>
      </c>
      <c r="BN45" s="63">
        <v>0</v>
      </c>
      <c r="BO45" s="63">
        <v>0</v>
      </c>
      <c r="BP45" s="63">
        <v>0</v>
      </c>
      <c r="BQ45" s="63">
        <v>0</v>
      </c>
      <c r="BR45" s="217">
        <v>0</v>
      </c>
      <c r="BS45" s="63">
        <v>0</v>
      </c>
      <c r="BT45" s="63">
        <v>0</v>
      </c>
      <c r="BU45" s="63">
        <v>0</v>
      </c>
      <c r="BV45" s="63">
        <v>0</v>
      </c>
      <c r="BW45" s="63">
        <v>0</v>
      </c>
      <c r="BX45" s="63">
        <v>0</v>
      </c>
      <c r="BY45" s="63">
        <v>0</v>
      </c>
      <c r="BZ45" s="63">
        <v>0</v>
      </c>
      <c r="CA45" s="63">
        <v>0</v>
      </c>
      <c r="CB45" s="63">
        <v>0</v>
      </c>
      <c r="CC45" s="63">
        <v>0</v>
      </c>
      <c r="CD45" s="63">
        <v>0</v>
      </c>
    </row>
    <row r="46" spans="2:82">
      <c r="B46" s="41" t="s">
        <v>403</v>
      </c>
      <c r="C46" s="94" t="s">
        <v>404</v>
      </c>
      <c r="D46" s="94" t="s">
        <v>125</v>
      </c>
      <c r="E46" s="217">
        <v>0</v>
      </c>
      <c r="F46" s="217">
        <v>0</v>
      </c>
      <c r="G46" s="217">
        <v>0</v>
      </c>
      <c r="H46" s="217">
        <v>0</v>
      </c>
      <c r="I46" s="217">
        <v>0</v>
      </c>
      <c r="J46" s="217">
        <v>0</v>
      </c>
      <c r="K46" s="217">
        <v>0</v>
      </c>
      <c r="L46" s="217">
        <v>0</v>
      </c>
      <c r="M46" s="217">
        <v>0</v>
      </c>
      <c r="N46" s="217">
        <v>0</v>
      </c>
      <c r="O46" s="217">
        <v>0</v>
      </c>
      <c r="P46" s="217">
        <v>0</v>
      </c>
      <c r="Q46" s="217">
        <v>0</v>
      </c>
      <c r="R46" s="217">
        <v>0</v>
      </c>
      <c r="S46" s="217">
        <v>0</v>
      </c>
      <c r="T46" s="217">
        <v>0</v>
      </c>
      <c r="U46" s="217">
        <v>0</v>
      </c>
      <c r="V46" s="217">
        <v>0</v>
      </c>
      <c r="W46" s="217">
        <v>0</v>
      </c>
      <c r="X46" s="217">
        <v>0</v>
      </c>
      <c r="Y46" s="217">
        <v>0</v>
      </c>
      <c r="Z46" s="217">
        <v>0</v>
      </c>
      <c r="AA46" s="217">
        <v>0</v>
      </c>
      <c r="AB46" s="217">
        <v>0</v>
      </c>
      <c r="AC46" s="217">
        <v>0</v>
      </c>
      <c r="AD46" s="217">
        <v>0</v>
      </c>
      <c r="AE46" s="217">
        <v>0</v>
      </c>
      <c r="AF46" s="217">
        <v>0</v>
      </c>
      <c r="AG46" s="217">
        <v>0</v>
      </c>
      <c r="AH46" s="217">
        <v>0</v>
      </c>
      <c r="AI46" s="217">
        <v>0</v>
      </c>
      <c r="AJ46" s="217">
        <v>0</v>
      </c>
      <c r="AK46" s="217">
        <v>0</v>
      </c>
      <c r="AL46" s="217">
        <v>0</v>
      </c>
      <c r="AM46" s="217">
        <v>0</v>
      </c>
      <c r="AN46" s="217">
        <v>0</v>
      </c>
      <c r="AO46" s="217">
        <v>0</v>
      </c>
      <c r="AP46" s="217">
        <v>0</v>
      </c>
      <c r="AQ46" s="217">
        <v>0</v>
      </c>
      <c r="AR46" s="217">
        <v>0</v>
      </c>
      <c r="AS46" s="217">
        <v>0</v>
      </c>
      <c r="AT46" s="217">
        <v>0</v>
      </c>
      <c r="AU46" s="217">
        <v>0</v>
      </c>
      <c r="AV46" s="217">
        <v>0</v>
      </c>
      <c r="AW46" s="217">
        <v>0</v>
      </c>
      <c r="AX46" s="217">
        <v>0</v>
      </c>
      <c r="AY46" s="217">
        <v>0</v>
      </c>
      <c r="AZ46" s="217">
        <v>0</v>
      </c>
      <c r="BA46" s="217">
        <v>0</v>
      </c>
      <c r="BB46" s="217">
        <v>0</v>
      </c>
      <c r="BC46" s="217">
        <v>0</v>
      </c>
      <c r="BD46" s="217">
        <v>0</v>
      </c>
      <c r="BE46" s="217">
        <v>0</v>
      </c>
      <c r="BF46" s="63">
        <v>0</v>
      </c>
      <c r="BG46" s="63">
        <v>0</v>
      </c>
      <c r="BH46" s="63">
        <v>0</v>
      </c>
      <c r="BI46" s="63">
        <v>0</v>
      </c>
      <c r="BJ46" s="63">
        <v>0</v>
      </c>
      <c r="BK46" s="63">
        <v>0</v>
      </c>
      <c r="BL46" s="63">
        <v>0</v>
      </c>
      <c r="BM46" s="63">
        <v>0</v>
      </c>
      <c r="BN46" s="63">
        <v>0</v>
      </c>
      <c r="BO46" s="63">
        <v>0</v>
      </c>
      <c r="BP46" s="63">
        <v>0</v>
      </c>
      <c r="BQ46" s="63">
        <v>0</v>
      </c>
      <c r="BR46" s="217">
        <v>0</v>
      </c>
      <c r="BS46" s="63">
        <v>0</v>
      </c>
      <c r="BT46" s="63">
        <v>0</v>
      </c>
      <c r="BU46" s="63">
        <v>0</v>
      </c>
      <c r="BV46" s="63">
        <v>0</v>
      </c>
      <c r="BW46" s="63">
        <v>0</v>
      </c>
      <c r="BX46" s="63">
        <v>0</v>
      </c>
      <c r="BY46" s="63">
        <v>0</v>
      </c>
      <c r="BZ46" s="63">
        <v>0</v>
      </c>
      <c r="CA46" s="63">
        <v>0</v>
      </c>
      <c r="CB46" s="63">
        <v>0</v>
      </c>
      <c r="CC46" s="63">
        <v>0</v>
      </c>
      <c r="CD46" s="63">
        <v>0</v>
      </c>
    </row>
    <row r="47" spans="2:82">
      <c r="B47" s="41" t="s">
        <v>405</v>
      </c>
      <c r="C47" s="94" t="s">
        <v>406</v>
      </c>
      <c r="D47" s="94" t="s">
        <v>125</v>
      </c>
      <c r="E47" s="217">
        <v>0</v>
      </c>
      <c r="F47" s="217">
        <v>0</v>
      </c>
      <c r="G47" s="217">
        <v>0</v>
      </c>
      <c r="H47" s="217">
        <v>0</v>
      </c>
      <c r="I47" s="217">
        <v>0</v>
      </c>
      <c r="J47" s="217">
        <v>0</v>
      </c>
      <c r="K47" s="217">
        <v>0</v>
      </c>
      <c r="L47" s="217">
        <v>0</v>
      </c>
      <c r="M47" s="217">
        <v>0</v>
      </c>
      <c r="N47" s="217">
        <v>0</v>
      </c>
      <c r="O47" s="217">
        <v>0</v>
      </c>
      <c r="P47" s="217">
        <v>0</v>
      </c>
      <c r="Q47" s="217">
        <v>0</v>
      </c>
      <c r="R47" s="217">
        <v>0</v>
      </c>
      <c r="S47" s="217">
        <v>0</v>
      </c>
      <c r="T47" s="217">
        <v>0</v>
      </c>
      <c r="U47" s="217">
        <v>0</v>
      </c>
      <c r="V47" s="217">
        <v>0</v>
      </c>
      <c r="W47" s="217">
        <v>0</v>
      </c>
      <c r="X47" s="217">
        <v>0</v>
      </c>
      <c r="Y47" s="217">
        <v>0</v>
      </c>
      <c r="Z47" s="217">
        <v>0</v>
      </c>
      <c r="AA47" s="217">
        <v>0</v>
      </c>
      <c r="AB47" s="217">
        <v>0</v>
      </c>
      <c r="AC47" s="217">
        <v>0</v>
      </c>
      <c r="AD47" s="217">
        <v>0</v>
      </c>
      <c r="AE47" s="217">
        <v>0</v>
      </c>
      <c r="AF47" s="217">
        <v>0</v>
      </c>
      <c r="AG47" s="217">
        <v>0</v>
      </c>
      <c r="AH47" s="217">
        <v>0</v>
      </c>
      <c r="AI47" s="217">
        <v>0</v>
      </c>
      <c r="AJ47" s="217">
        <v>0</v>
      </c>
      <c r="AK47" s="217">
        <v>0</v>
      </c>
      <c r="AL47" s="217">
        <v>0</v>
      </c>
      <c r="AM47" s="217">
        <v>0</v>
      </c>
      <c r="AN47" s="217">
        <v>0</v>
      </c>
      <c r="AO47" s="217">
        <v>0</v>
      </c>
      <c r="AP47" s="217">
        <v>0</v>
      </c>
      <c r="AQ47" s="217">
        <v>0</v>
      </c>
      <c r="AR47" s="217">
        <v>0</v>
      </c>
      <c r="AS47" s="217">
        <v>0</v>
      </c>
      <c r="AT47" s="217">
        <v>0</v>
      </c>
      <c r="AU47" s="217">
        <v>0</v>
      </c>
      <c r="AV47" s="217">
        <v>0</v>
      </c>
      <c r="AW47" s="217">
        <v>0</v>
      </c>
      <c r="AX47" s="217">
        <v>0</v>
      </c>
      <c r="AY47" s="217">
        <v>0</v>
      </c>
      <c r="AZ47" s="217">
        <v>0</v>
      </c>
      <c r="BA47" s="217">
        <v>0</v>
      </c>
      <c r="BB47" s="217">
        <v>0</v>
      </c>
      <c r="BC47" s="217">
        <v>0</v>
      </c>
      <c r="BD47" s="217">
        <v>0</v>
      </c>
      <c r="BE47" s="217">
        <v>0</v>
      </c>
      <c r="BF47" s="63">
        <v>0</v>
      </c>
      <c r="BG47" s="63">
        <v>0</v>
      </c>
      <c r="BH47" s="63">
        <v>0</v>
      </c>
      <c r="BI47" s="63">
        <v>0</v>
      </c>
      <c r="BJ47" s="63">
        <v>0</v>
      </c>
      <c r="BK47" s="63">
        <v>0</v>
      </c>
      <c r="BL47" s="63">
        <v>0</v>
      </c>
      <c r="BM47" s="63">
        <v>0</v>
      </c>
      <c r="BN47" s="63">
        <v>0</v>
      </c>
      <c r="BO47" s="63">
        <v>0</v>
      </c>
      <c r="BP47" s="63">
        <v>0</v>
      </c>
      <c r="BQ47" s="63">
        <v>0</v>
      </c>
      <c r="BR47" s="217">
        <v>0</v>
      </c>
      <c r="BS47" s="63">
        <v>0</v>
      </c>
      <c r="BT47" s="63">
        <v>0</v>
      </c>
      <c r="BU47" s="63">
        <v>0</v>
      </c>
      <c r="BV47" s="63">
        <v>0</v>
      </c>
      <c r="BW47" s="63">
        <v>0</v>
      </c>
      <c r="BX47" s="63">
        <v>0</v>
      </c>
      <c r="BY47" s="63">
        <v>0</v>
      </c>
      <c r="BZ47" s="63">
        <v>0</v>
      </c>
      <c r="CA47" s="63">
        <v>0</v>
      </c>
      <c r="CB47" s="63">
        <v>0</v>
      </c>
      <c r="CC47" s="63">
        <v>0</v>
      </c>
      <c r="CD47" s="63">
        <v>0</v>
      </c>
    </row>
    <row r="48" spans="2:82">
      <c r="B48" s="39" t="s">
        <v>407</v>
      </c>
      <c r="C48" s="93" t="s">
        <v>408</v>
      </c>
      <c r="D48" s="93" t="s">
        <v>125</v>
      </c>
      <c r="E48" s="217" t="s">
        <v>1220</v>
      </c>
      <c r="F48" s="217" t="s">
        <v>1227</v>
      </c>
      <c r="G48" s="217" t="s">
        <v>1216</v>
      </c>
      <c r="H48" s="217" t="s">
        <v>1217</v>
      </c>
      <c r="I48" s="217" t="s">
        <v>1219</v>
      </c>
      <c r="J48" s="217" t="s">
        <v>1219</v>
      </c>
      <c r="K48" s="217" t="s">
        <v>1219</v>
      </c>
      <c r="L48" s="217" t="s">
        <v>1219</v>
      </c>
      <c r="M48" s="217" t="s">
        <v>1219</v>
      </c>
      <c r="N48" s="217" t="s">
        <v>1219</v>
      </c>
      <c r="O48" s="217" t="s">
        <v>1219</v>
      </c>
      <c r="P48" s="217" t="s">
        <v>1219</v>
      </c>
      <c r="Q48" s="217" t="s">
        <v>1219</v>
      </c>
      <c r="R48" s="217" t="s">
        <v>1216</v>
      </c>
      <c r="S48" s="217" t="s">
        <v>1219</v>
      </c>
      <c r="T48" s="217" t="s">
        <v>1219</v>
      </c>
      <c r="U48" s="217" t="s">
        <v>1219</v>
      </c>
      <c r="V48" s="217" t="s">
        <v>1219</v>
      </c>
      <c r="W48" s="217" t="s">
        <v>1219</v>
      </c>
      <c r="X48" s="217" t="s">
        <v>1219</v>
      </c>
      <c r="Y48" s="217" t="s">
        <v>1219</v>
      </c>
      <c r="Z48" s="217" t="s">
        <v>1219</v>
      </c>
      <c r="AA48" s="217" t="s">
        <v>1219</v>
      </c>
      <c r="AB48" s="217" t="s">
        <v>1219</v>
      </c>
      <c r="AC48" s="217" t="s">
        <v>1219</v>
      </c>
      <c r="AD48" s="217" t="s">
        <v>1219</v>
      </c>
      <c r="AE48" s="217" t="s">
        <v>1220</v>
      </c>
      <c r="AF48" s="217" t="s">
        <v>1219</v>
      </c>
      <c r="AG48" s="217" t="s">
        <v>1219</v>
      </c>
      <c r="AH48" s="217" t="s">
        <v>1219</v>
      </c>
      <c r="AI48" s="217" t="s">
        <v>1219</v>
      </c>
      <c r="AJ48" s="217" t="s">
        <v>1219</v>
      </c>
      <c r="AK48" s="217" t="s">
        <v>1219</v>
      </c>
      <c r="AL48" s="217" t="s">
        <v>1219</v>
      </c>
      <c r="AM48" s="217" t="s">
        <v>1219</v>
      </c>
      <c r="AN48" s="217" t="s">
        <v>1219</v>
      </c>
      <c r="AO48" s="217" t="s">
        <v>1219</v>
      </c>
      <c r="AP48" s="217" t="s">
        <v>1219</v>
      </c>
      <c r="AQ48" s="217" t="s">
        <v>1219</v>
      </c>
      <c r="AR48" s="217" t="s">
        <v>1220</v>
      </c>
      <c r="AS48" s="217" t="s">
        <v>1219</v>
      </c>
      <c r="AT48" s="217" t="s">
        <v>1219</v>
      </c>
      <c r="AU48" s="217" t="s">
        <v>1219</v>
      </c>
      <c r="AV48" s="217" t="s">
        <v>1219</v>
      </c>
      <c r="AW48" s="217" t="s">
        <v>1219</v>
      </c>
      <c r="AX48" s="217" t="s">
        <v>1219</v>
      </c>
      <c r="AY48" s="217" t="s">
        <v>1219</v>
      </c>
      <c r="AZ48" s="217" t="s">
        <v>1219</v>
      </c>
      <c r="BA48" s="217" t="s">
        <v>1219</v>
      </c>
      <c r="BB48" s="217" t="s">
        <v>1219</v>
      </c>
      <c r="BC48" s="217" t="s">
        <v>1219</v>
      </c>
      <c r="BD48" s="217" t="s">
        <v>1219</v>
      </c>
      <c r="BE48" s="217" t="s">
        <v>1220</v>
      </c>
      <c r="BF48" s="63" t="s">
        <v>1219</v>
      </c>
      <c r="BG48" s="63" t="s">
        <v>1219</v>
      </c>
      <c r="BH48" s="63" t="s">
        <v>1219</v>
      </c>
      <c r="BI48" s="63" t="s">
        <v>1219</v>
      </c>
      <c r="BJ48" s="63" t="s">
        <v>1219</v>
      </c>
      <c r="BK48" s="63" t="s">
        <v>1219</v>
      </c>
      <c r="BL48" s="63" t="s">
        <v>1219</v>
      </c>
      <c r="BM48" s="63" t="s">
        <v>1219</v>
      </c>
      <c r="BN48" s="63" t="s">
        <v>1218</v>
      </c>
      <c r="BO48" s="63" t="s">
        <v>1216</v>
      </c>
      <c r="BP48" s="63" t="s">
        <v>1216</v>
      </c>
      <c r="BQ48" s="63" t="s">
        <v>1218</v>
      </c>
      <c r="BR48" s="217" t="s">
        <v>1220</v>
      </c>
      <c r="BS48" s="63" t="s">
        <v>1219</v>
      </c>
      <c r="BT48" s="63" t="s">
        <v>1219</v>
      </c>
      <c r="BU48" s="63" t="s">
        <v>1219</v>
      </c>
      <c r="BV48" s="63" t="s">
        <v>1219</v>
      </c>
      <c r="BW48" s="63" t="s">
        <v>1219</v>
      </c>
      <c r="BX48" s="63" t="s">
        <v>1219</v>
      </c>
      <c r="BY48" s="63" t="s">
        <v>1219</v>
      </c>
      <c r="BZ48" s="63" t="s">
        <v>1219</v>
      </c>
      <c r="CA48" s="63" t="s">
        <v>1218</v>
      </c>
      <c r="CB48" s="63" t="s">
        <v>1216</v>
      </c>
      <c r="CC48" s="63" t="s">
        <v>1216</v>
      </c>
      <c r="CD48" s="63" t="s">
        <v>1218</v>
      </c>
    </row>
    <row r="49" spans="2:82">
      <c r="B49" s="41" t="s">
        <v>409</v>
      </c>
      <c r="C49" s="94" t="s">
        <v>400</v>
      </c>
      <c r="D49" s="94" t="s">
        <v>125</v>
      </c>
      <c r="E49" s="217">
        <v>0</v>
      </c>
      <c r="F49" s="217">
        <v>0</v>
      </c>
      <c r="G49" s="217">
        <v>0</v>
      </c>
      <c r="H49" s="217">
        <v>0</v>
      </c>
      <c r="I49" s="217">
        <v>0</v>
      </c>
      <c r="J49" s="217">
        <v>0</v>
      </c>
      <c r="K49" s="217">
        <v>0</v>
      </c>
      <c r="L49" s="217">
        <v>0</v>
      </c>
      <c r="M49" s="217">
        <v>0</v>
      </c>
      <c r="N49" s="217">
        <v>0</v>
      </c>
      <c r="O49" s="217">
        <v>0</v>
      </c>
      <c r="P49" s="217">
        <v>0</v>
      </c>
      <c r="Q49" s="217">
        <v>0</v>
      </c>
      <c r="R49" s="217">
        <v>0</v>
      </c>
      <c r="S49" s="217">
        <v>0</v>
      </c>
      <c r="T49" s="217">
        <v>0</v>
      </c>
      <c r="U49" s="217">
        <v>0</v>
      </c>
      <c r="V49" s="217">
        <v>0</v>
      </c>
      <c r="W49" s="217">
        <v>0</v>
      </c>
      <c r="X49" s="217">
        <v>0</v>
      </c>
      <c r="Y49" s="217">
        <v>0</v>
      </c>
      <c r="Z49" s="217">
        <v>0</v>
      </c>
      <c r="AA49" s="217">
        <v>0</v>
      </c>
      <c r="AB49" s="217">
        <v>0</v>
      </c>
      <c r="AC49" s="217">
        <v>0</v>
      </c>
      <c r="AD49" s="217">
        <v>0</v>
      </c>
      <c r="AE49" s="217">
        <v>0</v>
      </c>
      <c r="AF49" s="217">
        <v>0</v>
      </c>
      <c r="AG49" s="217">
        <v>0</v>
      </c>
      <c r="AH49" s="217">
        <v>0</v>
      </c>
      <c r="AI49" s="217">
        <v>0</v>
      </c>
      <c r="AJ49" s="217">
        <v>0</v>
      </c>
      <c r="AK49" s="217">
        <v>0</v>
      </c>
      <c r="AL49" s="217">
        <v>0</v>
      </c>
      <c r="AM49" s="217">
        <v>0</v>
      </c>
      <c r="AN49" s="217">
        <v>0</v>
      </c>
      <c r="AO49" s="217">
        <v>0</v>
      </c>
      <c r="AP49" s="217">
        <v>0</v>
      </c>
      <c r="AQ49" s="217">
        <v>0</v>
      </c>
      <c r="AR49" s="217">
        <v>0</v>
      </c>
      <c r="AS49" s="217">
        <v>0</v>
      </c>
      <c r="AT49" s="217">
        <v>0</v>
      </c>
      <c r="AU49" s="217">
        <v>0</v>
      </c>
      <c r="AV49" s="217">
        <v>0</v>
      </c>
      <c r="AW49" s="217">
        <v>0</v>
      </c>
      <c r="AX49" s="217">
        <v>0</v>
      </c>
      <c r="AY49" s="217">
        <v>0</v>
      </c>
      <c r="AZ49" s="217">
        <v>0</v>
      </c>
      <c r="BA49" s="217">
        <v>0</v>
      </c>
      <c r="BB49" s="217">
        <v>0</v>
      </c>
      <c r="BC49" s="217">
        <v>0</v>
      </c>
      <c r="BD49" s="217">
        <v>0</v>
      </c>
      <c r="BE49" s="217">
        <v>0</v>
      </c>
      <c r="BF49" s="63">
        <v>0</v>
      </c>
      <c r="BG49" s="63">
        <v>0</v>
      </c>
      <c r="BH49" s="63">
        <v>0</v>
      </c>
      <c r="BI49" s="63">
        <v>0</v>
      </c>
      <c r="BJ49" s="63">
        <v>0</v>
      </c>
      <c r="BK49" s="63">
        <v>0</v>
      </c>
      <c r="BL49" s="63">
        <v>0</v>
      </c>
      <c r="BM49" s="63">
        <v>0</v>
      </c>
      <c r="BN49" s="63">
        <v>0</v>
      </c>
      <c r="BO49" s="63">
        <v>0</v>
      </c>
      <c r="BP49" s="63">
        <v>0</v>
      </c>
      <c r="BQ49" s="63">
        <v>0</v>
      </c>
      <c r="BR49" s="217">
        <v>0</v>
      </c>
      <c r="BS49" s="63">
        <v>0</v>
      </c>
      <c r="BT49" s="63">
        <v>0</v>
      </c>
      <c r="BU49" s="63">
        <v>0</v>
      </c>
      <c r="BV49" s="63">
        <v>0</v>
      </c>
      <c r="BW49" s="63">
        <v>0</v>
      </c>
      <c r="BX49" s="63">
        <v>0</v>
      </c>
      <c r="BY49" s="63">
        <v>0</v>
      </c>
      <c r="BZ49" s="63">
        <v>0</v>
      </c>
      <c r="CA49" s="63">
        <v>0</v>
      </c>
      <c r="CB49" s="63">
        <v>0</v>
      </c>
      <c r="CC49" s="63">
        <v>0</v>
      </c>
      <c r="CD49" s="63">
        <v>0</v>
      </c>
    </row>
    <row r="50" spans="2:82">
      <c r="B50" s="41" t="s">
        <v>410</v>
      </c>
      <c r="C50" s="94" t="s">
        <v>402</v>
      </c>
      <c r="D50" s="94" t="s">
        <v>125</v>
      </c>
      <c r="E50" s="217">
        <v>0</v>
      </c>
      <c r="F50" s="217">
        <v>0</v>
      </c>
      <c r="G50" s="217">
        <v>0</v>
      </c>
      <c r="H50" s="217">
        <v>0</v>
      </c>
      <c r="I50" s="217">
        <v>0</v>
      </c>
      <c r="J50" s="217">
        <v>0</v>
      </c>
      <c r="K50" s="217">
        <v>0</v>
      </c>
      <c r="L50" s="217">
        <v>0</v>
      </c>
      <c r="M50" s="217">
        <v>0</v>
      </c>
      <c r="N50" s="217">
        <v>0</v>
      </c>
      <c r="O50" s="217">
        <v>0</v>
      </c>
      <c r="P50" s="217">
        <v>0</v>
      </c>
      <c r="Q50" s="217">
        <v>0</v>
      </c>
      <c r="R50" s="217">
        <v>0</v>
      </c>
      <c r="S50" s="217">
        <v>0</v>
      </c>
      <c r="T50" s="217">
        <v>0</v>
      </c>
      <c r="U50" s="217">
        <v>0</v>
      </c>
      <c r="V50" s="217">
        <v>0</v>
      </c>
      <c r="W50" s="217">
        <v>0</v>
      </c>
      <c r="X50" s="217">
        <v>0</v>
      </c>
      <c r="Y50" s="217">
        <v>0</v>
      </c>
      <c r="Z50" s="217">
        <v>0</v>
      </c>
      <c r="AA50" s="217">
        <v>0</v>
      </c>
      <c r="AB50" s="217">
        <v>0</v>
      </c>
      <c r="AC50" s="217">
        <v>0</v>
      </c>
      <c r="AD50" s="217">
        <v>0</v>
      </c>
      <c r="AE50" s="217">
        <v>0</v>
      </c>
      <c r="AF50" s="217">
        <v>0</v>
      </c>
      <c r="AG50" s="217">
        <v>0</v>
      </c>
      <c r="AH50" s="217">
        <v>0</v>
      </c>
      <c r="AI50" s="217">
        <v>0</v>
      </c>
      <c r="AJ50" s="217">
        <v>0</v>
      </c>
      <c r="AK50" s="217">
        <v>0</v>
      </c>
      <c r="AL50" s="217">
        <v>0</v>
      </c>
      <c r="AM50" s="217">
        <v>0</v>
      </c>
      <c r="AN50" s="217">
        <v>0</v>
      </c>
      <c r="AO50" s="217">
        <v>0</v>
      </c>
      <c r="AP50" s="217">
        <v>0</v>
      </c>
      <c r="AQ50" s="217">
        <v>0</v>
      </c>
      <c r="AR50" s="217">
        <v>0</v>
      </c>
      <c r="AS50" s="217">
        <v>0</v>
      </c>
      <c r="AT50" s="217">
        <v>0</v>
      </c>
      <c r="AU50" s="217">
        <v>0</v>
      </c>
      <c r="AV50" s="217">
        <v>0</v>
      </c>
      <c r="AW50" s="217">
        <v>0</v>
      </c>
      <c r="AX50" s="217">
        <v>0</v>
      </c>
      <c r="AY50" s="217">
        <v>0</v>
      </c>
      <c r="AZ50" s="217">
        <v>0</v>
      </c>
      <c r="BA50" s="217">
        <v>0</v>
      </c>
      <c r="BB50" s="217">
        <v>0</v>
      </c>
      <c r="BC50" s="217">
        <v>0</v>
      </c>
      <c r="BD50" s="217">
        <v>0</v>
      </c>
      <c r="BE50" s="217">
        <v>0</v>
      </c>
      <c r="BF50" s="63">
        <v>0</v>
      </c>
      <c r="BG50" s="63">
        <v>0</v>
      </c>
      <c r="BH50" s="63">
        <v>0</v>
      </c>
      <c r="BI50" s="63">
        <v>0</v>
      </c>
      <c r="BJ50" s="63">
        <v>0</v>
      </c>
      <c r="BK50" s="63">
        <v>0</v>
      </c>
      <c r="BL50" s="63">
        <v>0</v>
      </c>
      <c r="BM50" s="63">
        <v>0</v>
      </c>
      <c r="BN50" s="63">
        <v>0</v>
      </c>
      <c r="BO50" s="63">
        <v>0</v>
      </c>
      <c r="BP50" s="63">
        <v>0</v>
      </c>
      <c r="BQ50" s="63">
        <v>0</v>
      </c>
      <c r="BR50" s="217">
        <v>0</v>
      </c>
      <c r="BS50" s="63">
        <v>0</v>
      </c>
      <c r="BT50" s="63">
        <v>0</v>
      </c>
      <c r="BU50" s="63">
        <v>0</v>
      </c>
      <c r="BV50" s="63">
        <v>0</v>
      </c>
      <c r="BW50" s="63">
        <v>0</v>
      </c>
      <c r="BX50" s="63">
        <v>0</v>
      </c>
      <c r="BY50" s="63">
        <v>0</v>
      </c>
      <c r="BZ50" s="63">
        <v>0</v>
      </c>
      <c r="CA50" s="63">
        <v>0</v>
      </c>
      <c r="CB50" s="63">
        <v>0</v>
      </c>
      <c r="CC50" s="63">
        <v>0</v>
      </c>
      <c r="CD50" s="63">
        <v>0</v>
      </c>
    </row>
    <row r="51" spans="2:82">
      <c r="B51" s="42" t="s">
        <v>411</v>
      </c>
      <c r="C51" s="98" t="s">
        <v>412</v>
      </c>
      <c r="D51" s="98" t="s">
        <v>125</v>
      </c>
      <c r="E51" s="217">
        <v>0</v>
      </c>
      <c r="F51" s="217">
        <v>0</v>
      </c>
      <c r="G51" s="217">
        <v>0</v>
      </c>
      <c r="H51" s="217">
        <v>0</v>
      </c>
      <c r="I51" s="217">
        <v>0</v>
      </c>
      <c r="J51" s="217">
        <v>0</v>
      </c>
      <c r="K51" s="217">
        <v>0</v>
      </c>
      <c r="L51" s="217">
        <v>0</v>
      </c>
      <c r="M51" s="217">
        <v>0</v>
      </c>
      <c r="N51" s="217">
        <v>0</v>
      </c>
      <c r="O51" s="217">
        <v>0</v>
      </c>
      <c r="P51" s="217">
        <v>0</v>
      </c>
      <c r="Q51" s="217">
        <v>0</v>
      </c>
      <c r="R51" s="217">
        <v>0</v>
      </c>
      <c r="S51" s="217">
        <v>0</v>
      </c>
      <c r="T51" s="217">
        <v>0</v>
      </c>
      <c r="U51" s="217">
        <v>0</v>
      </c>
      <c r="V51" s="217">
        <v>0</v>
      </c>
      <c r="W51" s="217">
        <v>0</v>
      </c>
      <c r="X51" s="217">
        <v>0</v>
      </c>
      <c r="Y51" s="217">
        <v>0</v>
      </c>
      <c r="Z51" s="217">
        <v>0</v>
      </c>
      <c r="AA51" s="217">
        <v>0</v>
      </c>
      <c r="AB51" s="217">
        <v>0</v>
      </c>
      <c r="AC51" s="217">
        <v>0</v>
      </c>
      <c r="AD51" s="217">
        <v>0</v>
      </c>
      <c r="AE51" s="217">
        <v>0</v>
      </c>
      <c r="AF51" s="217">
        <v>0</v>
      </c>
      <c r="AG51" s="217">
        <v>0</v>
      </c>
      <c r="AH51" s="217">
        <v>0</v>
      </c>
      <c r="AI51" s="217">
        <v>0</v>
      </c>
      <c r="AJ51" s="217">
        <v>0</v>
      </c>
      <c r="AK51" s="217">
        <v>0</v>
      </c>
      <c r="AL51" s="217">
        <v>0</v>
      </c>
      <c r="AM51" s="217">
        <v>0</v>
      </c>
      <c r="AN51" s="217">
        <v>0</v>
      </c>
      <c r="AO51" s="217">
        <v>0</v>
      </c>
      <c r="AP51" s="217">
        <v>0</v>
      </c>
      <c r="AQ51" s="217">
        <v>0</v>
      </c>
      <c r="AR51" s="217">
        <v>0</v>
      </c>
      <c r="AS51" s="217">
        <v>0</v>
      </c>
      <c r="AT51" s="217">
        <v>0</v>
      </c>
      <c r="AU51" s="217">
        <v>0</v>
      </c>
      <c r="AV51" s="217">
        <v>0</v>
      </c>
      <c r="AW51" s="217">
        <v>0</v>
      </c>
      <c r="AX51" s="217">
        <v>0</v>
      </c>
      <c r="AY51" s="217">
        <v>0</v>
      </c>
      <c r="AZ51" s="217">
        <v>0</v>
      </c>
      <c r="BA51" s="217">
        <v>0</v>
      </c>
      <c r="BB51" s="217">
        <v>0</v>
      </c>
      <c r="BC51" s="217">
        <v>0</v>
      </c>
      <c r="BD51" s="217">
        <v>0</v>
      </c>
      <c r="BE51" s="217">
        <v>0</v>
      </c>
      <c r="BF51" s="63">
        <v>0</v>
      </c>
      <c r="BG51" s="63">
        <v>0</v>
      </c>
      <c r="BH51" s="63">
        <v>0</v>
      </c>
      <c r="BI51" s="63">
        <v>0</v>
      </c>
      <c r="BJ51" s="63">
        <v>0</v>
      </c>
      <c r="BK51" s="63">
        <v>0</v>
      </c>
      <c r="BL51" s="63">
        <v>0</v>
      </c>
      <c r="BM51" s="63">
        <v>0</v>
      </c>
      <c r="BN51" s="63">
        <v>0</v>
      </c>
      <c r="BO51" s="63">
        <v>0</v>
      </c>
      <c r="BP51" s="63">
        <v>0</v>
      </c>
      <c r="BQ51" s="63">
        <v>0</v>
      </c>
      <c r="BR51" s="217">
        <v>0</v>
      </c>
      <c r="BS51" s="63">
        <v>0</v>
      </c>
      <c r="BT51" s="63">
        <v>0</v>
      </c>
      <c r="BU51" s="63">
        <v>0</v>
      </c>
      <c r="BV51" s="63">
        <v>0</v>
      </c>
      <c r="BW51" s="63">
        <v>0</v>
      </c>
      <c r="BX51" s="63">
        <v>0</v>
      </c>
      <c r="BY51" s="63">
        <v>0</v>
      </c>
      <c r="BZ51" s="63">
        <v>0</v>
      </c>
      <c r="CA51" s="63">
        <v>0</v>
      </c>
      <c r="CB51" s="63">
        <v>0</v>
      </c>
      <c r="CC51" s="63">
        <v>0</v>
      </c>
      <c r="CD51" s="63">
        <v>0</v>
      </c>
    </row>
    <row r="52" spans="2:82">
      <c r="B52" s="39" t="s">
        <v>130</v>
      </c>
      <c r="C52" s="27" t="s">
        <v>413</v>
      </c>
      <c r="D52" s="27" t="s">
        <v>125</v>
      </c>
      <c r="E52" s="225">
        <v>125184.15</v>
      </c>
      <c r="F52" s="225">
        <v>5886.12</v>
      </c>
      <c r="G52" s="225">
        <v>5895.19</v>
      </c>
      <c r="H52" s="225">
        <v>5939.11</v>
      </c>
      <c r="I52" s="225">
        <v>6895.09</v>
      </c>
      <c r="J52" s="225">
        <v>6948.07</v>
      </c>
      <c r="K52" s="225">
        <v>6895.09</v>
      </c>
      <c r="L52" s="225">
        <v>12854.86</v>
      </c>
      <c r="M52" s="225">
        <v>12767.55</v>
      </c>
      <c r="N52" s="225">
        <v>12764.83</v>
      </c>
      <c r="O52" s="225">
        <v>16097.22</v>
      </c>
      <c r="P52" s="225">
        <v>16101.93</v>
      </c>
      <c r="Q52" s="225">
        <v>16139.11</v>
      </c>
      <c r="R52" s="225">
        <v>109685.82</v>
      </c>
      <c r="S52" s="225">
        <v>10329.290000000001</v>
      </c>
      <c r="T52" s="225">
        <v>8496.19</v>
      </c>
      <c r="U52" s="225">
        <v>15286.06</v>
      </c>
      <c r="V52" s="225">
        <v>5992.12</v>
      </c>
      <c r="W52" s="225">
        <v>2675.42</v>
      </c>
      <c r="X52" s="225">
        <v>15959.58</v>
      </c>
      <c r="Y52" s="225">
        <v>6100.29</v>
      </c>
      <c r="Z52" s="225">
        <v>9220.09</v>
      </c>
      <c r="AA52" s="225">
        <v>13022.46</v>
      </c>
      <c r="AB52" s="225">
        <v>2461.2399999999998</v>
      </c>
      <c r="AC52" s="225">
        <v>557</v>
      </c>
      <c r="AD52" s="225">
        <v>19586.080000000002</v>
      </c>
      <c r="AE52" s="225">
        <v>118477.43</v>
      </c>
      <c r="AF52" s="225">
        <v>461.25</v>
      </c>
      <c r="AG52" s="225">
        <v>4597</v>
      </c>
      <c r="AH52" s="225">
        <v>10618.49</v>
      </c>
      <c r="AI52" s="225">
        <v>2966.36</v>
      </c>
      <c r="AJ52" s="225">
        <v>17099.16</v>
      </c>
      <c r="AK52" s="225">
        <v>7465.38</v>
      </c>
      <c r="AL52" s="225">
        <v>12345.68</v>
      </c>
      <c r="AM52" s="225">
        <v>1875.24</v>
      </c>
      <c r="AN52" s="225">
        <v>17024.689999999999</v>
      </c>
      <c r="AO52" s="225">
        <v>961.54</v>
      </c>
      <c r="AP52" s="225">
        <v>17832.14</v>
      </c>
      <c r="AQ52" s="225">
        <v>25230.52</v>
      </c>
      <c r="AR52" s="225">
        <v>123290.6</v>
      </c>
      <c r="AS52" s="225">
        <v>218.87</v>
      </c>
      <c r="AT52" s="225">
        <v>490.33</v>
      </c>
      <c r="AU52" s="225">
        <v>15462.39</v>
      </c>
      <c r="AV52" s="225">
        <v>1301.78</v>
      </c>
      <c r="AW52" s="225">
        <v>1101.54</v>
      </c>
      <c r="AX52" s="225">
        <v>20928.55</v>
      </c>
      <c r="AY52" s="225">
        <v>19956.53</v>
      </c>
      <c r="AZ52" s="225">
        <v>1224.45</v>
      </c>
      <c r="BA52" s="225">
        <v>19631.23</v>
      </c>
      <c r="BB52" s="225">
        <v>1979.48</v>
      </c>
      <c r="BC52" s="225">
        <v>20466.07</v>
      </c>
      <c r="BD52" s="225">
        <v>20529.38</v>
      </c>
      <c r="BE52" s="225">
        <v>127466.22</v>
      </c>
      <c r="BF52" s="200">
        <v>469.19</v>
      </c>
      <c r="BG52" s="200">
        <v>4114.32</v>
      </c>
      <c r="BH52" s="200">
        <v>13082.33</v>
      </c>
      <c r="BI52" s="200">
        <v>1106.18</v>
      </c>
      <c r="BJ52" s="200">
        <v>16662.53</v>
      </c>
      <c r="BK52" s="200">
        <v>14351.62</v>
      </c>
      <c r="BL52" s="200">
        <v>11241.7</v>
      </c>
      <c r="BM52" s="200">
        <v>11596.14</v>
      </c>
      <c r="BN52" s="200">
        <v>10491.49</v>
      </c>
      <c r="BO52" s="200">
        <v>10058.219999999999</v>
      </c>
      <c r="BP52" s="200">
        <v>10740.5</v>
      </c>
      <c r="BQ52" s="200">
        <v>23552</v>
      </c>
      <c r="BR52" s="225">
        <v>51130.74</v>
      </c>
      <c r="BS52" s="200">
        <v>282.87</v>
      </c>
      <c r="BT52" s="200">
        <v>7767.78</v>
      </c>
      <c r="BU52" s="200">
        <v>1429.17</v>
      </c>
      <c r="BV52" s="200">
        <v>7284.68</v>
      </c>
      <c r="BW52" s="200">
        <v>27769.69</v>
      </c>
      <c r="BX52" s="200">
        <v>6596.54</v>
      </c>
      <c r="BY52" s="200" t="s">
        <v>1226</v>
      </c>
      <c r="BZ52" s="200" t="s">
        <v>1226</v>
      </c>
      <c r="CA52" s="200" t="s">
        <v>1215</v>
      </c>
      <c r="CB52" s="200" t="s">
        <v>1214</v>
      </c>
      <c r="CC52" s="200" t="s">
        <v>1214</v>
      </c>
      <c r="CD52" s="200" t="s">
        <v>1215</v>
      </c>
    </row>
    <row r="53" spans="2:82">
      <c r="B53" s="39" t="s">
        <v>414</v>
      </c>
      <c r="C53" s="93" t="s">
        <v>415</v>
      </c>
      <c r="D53" s="93" t="s">
        <v>125</v>
      </c>
      <c r="E53" s="226">
        <v>56.27</v>
      </c>
      <c r="F53" s="226" t="s">
        <v>1229</v>
      </c>
      <c r="G53" s="226" t="s">
        <v>1214</v>
      </c>
      <c r="H53" s="226" t="s">
        <v>1215</v>
      </c>
      <c r="I53" s="226">
        <v>1.04</v>
      </c>
      <c r="J53" s="226">
        <v>1.04</v>
      </c>
      <c r="K53" s="226">
        <v>1.04</v>
      </c>
      <c r="L53" s="226" t="s">
        <v>1226</v>
      </c>
      <c r="M53" s="226" t="s">
        <v>1226</v>
      </c>
      <c r="N53" s="226" t="s">
        <v>1226</v>
      </c>
      <c r="O53" s="226">
        <v>17.71</v>
      </c>
      <c r="P53" s="226">
        <v>17.71</v>
      </c>
      <c r="Q53" s="226">
        <v>17.71</v>
      </c>
      <c r="R53" s="226">
        <v>32.950000000000003</v>
      </c>
      <c r="S53" s="226" t="s">
        <v>1226</v>
      </c>
      <c r="T53" s="226" t="s">
        <v>1226</v>
      </c>
      <c r="U53" s="226" t="s">
        <v>1226</v>
      </c>
      <c r="V53" s="226" t="s">
        <v>1226</v>
      </c>
      <c r="W53" s="226">
        <v>21</v>
      </c>
      <c r="X53" s="226" t="s">
        <v>1226</v>
      </c>
      <c r="Y53" s="226" t="s">
        <v>1226</v>
      </c>
      <c r="Z53" s="226" t="s">
        <v>1226</v>
      </c>
      <c r="AA53" s="226" t="s">
        <v>1226</v>
      </c>
      <c r="AB53" s="226" t="s">
        <v>1226</v>
      </c>
      <c r="AC53" s="226" t="s">
        <v>1226</v>
      </c>
      <c r="AD53" s="226">
        <v>11.95</v>
      </c>
      <c r="AE53" s="226">
        <v>5.19</v>
      </c>
      <c r="AF53" s="226" t="s">
        <v>1226</v>
      </c>
      <c r="AG53" s="226">
        <v>3.64</v>
      </c>
      <c r="AH53" s="226" t="s">
        <v>1226</v>
      </c>
      <c r="AI53" s="226" t="s">
        <v>1226</v>
      </c>
      <c r="AJ53" s="226" t="s">
        <v>1226</v>
      </c>
      <c r="AK53" s="226" t="s">
        <v>1226</v>
      </c>
      <c r="AL53" s="226" t="s">
        <v>1226</v>
      </c>
      <c r="AM53" s="226">
        <v>1.55</v>
      </c>
      <c r="AN53" s="226" t="s">
        <v>1226</v>
      </c>
      <c r="AO53" s="226" t="s">
        <v>1226</v>
      </c>
      <c r="AP53" s="226" t="s">
        <v>1226</v>
      </c>
      <c r="AQ53" s="226" t="s">
        <v>1226</v>
      </c>
      <c r="AR53" s="226">
        <v>33.61</v>
      </c>
      <c r="AS53" s="226" t="s">
        <v>1226</v>
      </c>
      <c r="AT53" s="226" t="s">
        <v>1226</v>
      </c>
      <c r="AU53" s="226" t="s">
        <v>1226</v>
      </c>
      <c r="AV53" s="226" t="s">
        <v>1226</v>
      </c>
      <c r="AW53" s="226" t="s">
        <v>1226</v>
      </c>
      <c r="AX53" s="226">
        <v>33.61</v>
      </c>
      <c r="AY53" s="226" t="s">
        <v>1226</v>
      </c>
      <c r="AZ53" s="226" t="s">
        <v>1226</v>
      </c>
      <c r="BA53" s="226" t="s">
        <v>1226</v>
      </c>
      <c r="BB53" s="226" t="s">
        <v>1226</v>
      </c>
      <c r="BC53" s="226" t="s">
        <v>1226</v>
      </c>
      <c r="BD53" s="226" t="s">
        <v>1226</v>
      </c>
      <c r="BE53" s="226" t="s">
        <v>1228</v>
      </c>
      <c r="BF53" s="202" t="s">
        <v>1226</v>
      </c>
      <c r="BG53" s="202" t="s">
        <v>1226</v>
      </c>
      <c r="BH53" s="202" t="s">
        <v>1226</v>
      </c>
      <c r="BI53" s="202" t="s">
        <v>1226</v>
      </c>
      <c r="BJ53" s="202" t="s">
        <v>1226</v>
      </c>
      <c r="BK53" s="202" t="s">
        <v>1226</v>
      </c>
      <c r="BL53" s="202" t="s">
        <v>1226</v>
      </c>
      <c r="BM53" s="202" t="s">
        <v>1226</v>
      </c>
      <c r="BN53" s="202" t="s">
        <v>1215</v>
      </c>
      <c r="BO53" s="202" t="s">
        <v>1214</v>
      </c>
      <c r="BP53" s="202" t="s">
        <v>1214</v>
      </c>
      <c r="BQ53" s="202" t="s">
        <v>1215</v>
      </c>
      <c r="BR53" s="226" t="s">
        <v>1228</v>
      </c>
      <c r="BS53" s="202" t="s">
        <v>1226</v>
      </c>
      <c r="BT53" s="202" t="s">
        <v>1226</v>
      </c>
      <c r="BU53" s="202" t="s">
        <v>1226</v>
      </c>
      <c r="BV53" s="202" t="s">
        <v>1226</v>
      </c>
      <c r="BW53" s="202" t="s">
        <v>1226</v>
      </c>
      <c r="BX53" s="202" t="s">
        <v>1226</v>
      </c>
      <c r="BY53" s="202" t="s">
        <v>1226</v>
      </c>
      <c r="BZ53" s="202" t="s">
        <v>1226</v>
      </c>
      <c r="CA53" s="202" t="s">
        <v>1215</v>
      </c>
      <c r="CB53" s="202" t="s">
        <v>1214</v>
      </c>
      <c r="CC53" s="202" t="s">
        <v>1214</v>
      </c>
      <c r="CD53" s="202" t="s">
        <v>1215</v>
      </c>
    </row>
    <row r="54" spans="2:82">
      <c r="B54" s="41" t="s">
        <v>416</v>
      </c>
      <c r="C54" s="94" t="s">
        <v>417</v>
      </c>
      <c r="D54" s="94" t="s">
        <v>125</v>
      </c>
      <c r="E54" s="217">
        <v>0</v>
      </c>
      <c r="F54" s="217">
        <v>0</v>
      </c>
      <c r="G54" s="217">
        <v>0</v>
      </c>
      <c r="H54" s="217">
        <v>0</v>
      </c>
      <c r="I54" s="217">
        <v>0</v>
      </c>
      <c r="J54" s="217">
        <v>0</v>
      </c>
      <c r="K54" s="217">
        <v>0</v>
      </c>
      <c r="L54" s="217">
        <v>0</v>
      </c>
      <c r="M54" s="217">
        <v>0</v>
      </c>
      <c r="N54" s="217">
        <v>0</v>
      </c>
      <c r="O54" s="217">
        <v>0</v>
      </c>
      <c r="P54" s="217">
        <v>0</v>
      </c>
      <c r="Q54" s="217">
        <v>0</v>
      </c>
      <c r="R54" s="217">
        <v>0</v>
      </c>
      <c r="S54" s="217">
        <v>0</v>
      </c>
      <c r="T54" s="217">
        <v>0</v>
      </c>
      <c r="U54" s="217">
        <v>0</v>
      </c>
      <c r="V54" s="217">
        <v>0</v>
      </c>
      <c r="W54" s="217">
        <v>0</v>
      </c>
      <c r="X54" s="217">
        <v>0</v>
      </c>
      <c r="Y54" s="217">
        <v>0</v>
      </c>
      <c r="Z54" s="217">
        <v>0</v>
      </c>
      <c r="AA54" s="217">
        <v>0</v>
      </c>
      <c r="AB54" s="217">
        <v>0</v>
      </c>
      <c r="AC54" s="217">
        <v>0</v>
      </c>
      <c r="AD54" s="217">
        <v>0</v>
      </c>
      <c r="AE54" s="217">
        <v>0</v>
      </c>
      <c r="AF54" s="217">
        <v>0</v>
      </c>
      <c r="AG54" s="217">
        <v>0</v>
      </c>
      <c r="AH54" s="217">
        <v>0</v>
      </c>
      <c r="AI54" s="217">
        <v>0</v>
      </c>
      <c r="AJ54" s="217">
        <v>0</v>
      </c>
      <c r="AK54" s="217">
        <v>0</v>
      </c>
      <c r="AL54" s="217">
        <v>0</v>
      </c>
      <c r="AM54" s="217">
        <v>0</v>
      </c>
      <c r="AN54" s="217">
        <v>0</v>
      </c>
      <c r="AO54" s="217">
        <v>0</v>
      </c>
      <c r="AP54" s="217">
        <v>0</v>
      </c>
      <c r="AQ54" s="217">
        <v>0</v>
      </c>
      <c r="AR54" s="217">
        <v>0</v>
      </c>
      <c r="AS54" s="217">
        <v>0</v>
      </c>
      <c r="AT54" s="217">
        <v>0</v>
      </c>
      <c r="AU54" s="217">
        <v>0</v>
      </c>
      <c r="AV54" s="217">
        <v>0</v>
      </c>
      <c r="AW54" s="217">
        <v>0</v>
      </c>
      <c r="AX54" s="217">
        <v>0</v>
      </c>
      <c r="AY54" s="217">
        <v>0</v>
      </c>
      <c r="AZ54" s="217">
        <v>0</v>
      </c>
      <c r="BA54" s="217">
        <v>0</v>
      </c>
      <c r="BB54" s="217">
        <v>0</v>
      </c>
      <c r="BC54" s="217">
        <v>0</v>
      </c>
      <c r="BD54" s="217">
        <v>0</v>
      </c>
      <c r="BE54" s="217">
        <v>0</v>
      </c>
      <c r="BF54" s="63">
        <v>0</v>
      </c>
      <c r="BG54" s="63">
        <v>0</v>
      </c>
      <c r="BH54" s="63">
        <v>0</v>
      </c>
      <c r="BI54" s="63">
        <v>0</v>
      </c>
      <c r="BJ54" s="63">
        <v>0</v>
      </c>
      <c r="BK54" s="63">
        <v>0</v>
      </c>
      <c r="BL54" s="63">
        <v>0</v>
      </c>
      <c r="BM54" s="63">
        <v>0</v>
      </c>
      <c r="BN54" s="63">
        <v>0</v>
      </c>
      <c r="BO54" s="63">
        <v>0</v>
      </c>
      <c r="BP54" s="63">
        <v>0</v>
      </c>
      <c r="BQ54" s="63">
        <v>0</v>
      </c>
      <c r="BR54" s="217">
        <v>0</v>
      </c>
      <c r="BS54" s="63">
        <v>0</v>
      </c>
      <c r="BT54" s="63">
        <v>0</v>
      </c>
      <c r="BU54" s="63">
        <v>0</v>
      </c>
      <c r="BV54" s="63">
        <v>0</v>
      </c>
      <c r="BW54" s="63">
        <v>0</v>
      </c>
      <c r="BX54" s="63">
        <v>0</v>
      </c>
      <c r="BY54" s="63">
        <v>0</v>
      </c>
      <c r="BZ54" s="63">
        <v>0</v>
      </c>
      <c r="CA54" s="63">
        <v>0</v>
      </c>
      <c r="CB54" s="63">
        <v>0</v>
      </c>
      <c r="CC54" s="63">
        <v>0</v>
      </c>
      <c r="CD54" s="63">
        <v>0</v>
      </c>
    </row>
    <row r="55" spans="2:82">
      <c r="B55" s="41" t="s">
        <v>418</v>
      </c>
      <c r="C55" s="94" t="s">
        <v>419</v>
      </c>
      <c r="D55" s="94" t="s">
        <v>125</v>
      </c>
      <c r="E55" s="217">
        <v>56.27</v>
      </c>
      <c r="F55" s="217">
        <v>0</v>
      </c>
      <c r="G55" s="217">
        <v>0</v>
      </c>
      <c r="H55" s="217">
        <v>0</v>
      </c>
      <c r="I55" s="217">
        <v>1.04</v>
      </c>
      <c r="J55" s="217">
        <v>1.04</v>
      </c>
      <c r="K55" s="217">
        <v>1.04</v>
      </c>
      <c r="L55" s="217">
        <v>0</v>
      </c>
      <c r="M55" s="217">
        <v>0</v>
      </c>
      <c r="N55" s="217">
        <v>0</v>
      </c>
      <c r="O55" s="217">
        <v>17.71</v>
      </c>
      <c r="P55" s="217">
        <v>17.71</v>
      </c>
      <c r="Q55" s="217">
        <v>17.71</v>
      </c>
      <c r="R55" s="217">
        <v>32.950000000000003</v>
      </c>
      <c r="S55" s="217">
        <v>0</v>
      </c>
      <c r="T55" s="217">
        <v>0</v>
      </c>
      <c r="U55" s="217">
        <v>0</v>
      </c>
      <c r="V55" s="217">
        <v>0</v>
      </c>
      <c r="W55" s="217">
        <v>21</v>
      </c>
      <c r="X55" s="217">
        <v>0</v>
      </c>
      <c r="Y55" s="217">
        <v>0</v>
      </c>
      <c r="Z55" s="217">
        <v>0</v>
      </c>
      <c r="AA55" s="217">
        <v>0</v>
      </c>
      <c r="AB55" s="217">
        <v>0</v>
      </c>
      <c r="AC55" s="217">
        <v>0</v>
      </c>
      <c r="AD55" s="217">
        <v>11.95</v>
      </c>
      <c r="AE55" s="217">
        <v>5.19</v>
      </c>
      <c r="AF55" s="217">
        <v>0</v>
      </c>
      <c r="AG55" s="217">
        <v>3.64</v>
      </c>
      <c r="AH55" s="217">
        <v>0</v>
      </c>
      <c r="AI55" s="217">
        <v>0</v>
      </c>
      <c r="AJ55" s="217">
        <v>0</v>
      </c>
      <c r="AK55" s="217">
        <v>0</v>
      </c>
      <c r="AL55" s="217">
        <v>0</v>
      </c>
      <c r="AM55" s="217">
        <v>1.55</v>
      </c>
      <c r="AN55" s="217">
        <v>0</v>
      </c>
      <c r="AO55" s="217">
        <v>0</v>
      </c>
      <c r="AP55" s="217">
        <v>0</v>
      </c>
      <c r="AQ55" s="217">
        <v>0</v>
      </c>
      <c r="AR55" s="217">
        <v>33.61</v>
      </c>
      <c r="AS55" s="217">
        <v>0</v>
      </c>
      <c r="AT55" s="217">
        <v>0</v>
      </c>
      <c r="AU55" s="217">
        <v>0</v>
      </c>
      <c r="AV55" s="217">
        <v>0</v>
      </c>
      <c r="AW55" s="217">
        <v>0</v>
      </c>
      <c r="AX55" s="217">
        <v>33.61</v>
      </c>
      <c r="AY55" s="217">
        <v>0</v>
      </c>
      <c r="AZ55" s="217">
        <v>0</v>
      </c>
      <c r="BA55" s="217">
        <v>0</v>
      </c>
      <c r="BB55" s="217">
        <v>0</v>
      </c>
      <c r="BC55" s="217">
        <v>0</v>
      </c>
      <c r="BD55" s="217">
        <v>0</v>
      </c>
      <c r="BE55" s="217">
        <v>0</v>
      </c>
      <c r="BF55" s="63">
        <v>0</v>
      </c>
      <c r="BG55" s="63">
        <v>0</v>
      </c>
      <c r="BH55" s="63">
        <v>0</v>
      </c>
      <c r="BI55" s="63">
        <v>0</v>
      </c>
      <c r="BJ55" s="63">
        <v>0</v>
      </c>
      <c r="BK55" s="63">
        <v>0</v>
      </c>
      <c r="BL55" s="63">
        <v>0</v>
      </c>
      <c r="BM55" s="63">
        <v>0</v>
      </c>
      <c r="BN55" s="63">
        <v>0</v>
      </c>
      <c r="BO55" s="63">
        <v>0</v>
      </c>
      <c r="BP55" s="63">
        <v>0</v>
      </c>
      <c r="BQ55" s="63">
        <v>0</v>
      </c>
      <c r="BR55" s="217">
        <v>0</v>
      </c>
      <c r="BS55" s="63">
        <v>0</v>
      </c>
      <c r="BT55" s="63">
        <v>0</v>
      </c>
      <c r="BU55" s="63">
        <v>0</v>
      </c>
      <c r="BV55" s="63">
        <v>0</v>
      </c>
      <c r="BW55" s="63">
        <v>0</v>
      </c>
      <c r="BX55" s="63">
        <v>0</v>
      </c>
      <c r="BY55" s="63">
        <v>0</v>
      </c>
      <c r="BZ55" s="63">
        <v>0</v>
      </c>
      <c r="CA55" s="63">
        <v>0</v>
      </c>
      <c r="CB55" s="63">
        <v>0</v>
      </c>
      <c r="CC55" s="63">
        <v>0</v>
      </c>
      <c r="CD55" s="63">
        <v>0</v>
      </c>
    </row>
    <row r="56" spans="2:82">
      <c r="B56" s="39" t="s">
        <v>420</v>
      </c>
      <c r="C56" s="93" t="s">
        <v>421</v>
      </c>
      <c r="D56" s="93" t="s">
        <v>125</v>
      </c>
      <c r="E56" s="226">
        <v>120.17</v>
      </c>
      <c r="F56" s="226" t="s">
        <v>1229</v>
      </c>
      <c r="G56" s="226" t="s">
        <v>1214</v>
      </c>
      <c r="H56" s="226" t="s">
        <v>1215</v>
      </c>
      <c r="I56" s="226">
        <v>11.72</v>
      </c>
      <c r="J56" s="226">
        <v>11.72</v>
      </c>
      <c r="K56" s="226">
        <v>11.72</v>
      </c>
      <c r="L56" s="226">
        <v>28.34</v>
      </c>
      <c r="M56" s="226">
        <v>28.34</v>
      </c>
      <c r="N56" s="226">
        <v>28.34</v>
      </c>
      <c r="O56" s="226" t="s">
        <v>1226</v>
      </c>
      <c r="P56" s="226" t="s">
        <v>1226</v>
      </c>
      <c r="Q56" s="226" t="s">
        <v>1226</v>
      </c>
      <c r="R56" s="226">
        <v>1416.79</v>
      </c>
      <c r="S56" s="226">
        <v>0</v>
      </c>
      <c r="T56" s="226" t="s">
        <v>1226</v>
      </c>
      <c r="U56" s="226">
        <v>0</v>
      </c>
      <c r="V56" s="226">
        <v>399.4</v>
      </c>
      <c r="W56" s="226">
        <v>399.4</v>
      </c>
      <c r="X56" s="226">
        <v>427.44</v>
      </c>
      <c r="Y56" s="226" t="s">
        <v>1226</v>
      </c>
      <c r="Z56" s="226">
        <v>12.17</v>
      </c>
      <c r="AA56" s="226">
        <v>137.38999999999999</v>
      </c>
      <c r="AB56" s="226" t="s">
        <v>1226</v>
      </c>
      <c r="AC56" s="226">
        <v>12.53</v>
      </c>
      <c r="AD56" s="226">
        <v>28.47</v>
      </c>
      <c r="AE56" s="226">
        <v>131.32</v>
      </c>
      <c r="AF56" s="226" t="s">
        <v>1226</v>
      </c>
      <c r="AG56" s="226">
        <v>8.9499999999999993</v>
      </c>
      <c r="AH56" s="226" t="s">
        <v>1226</v>
      </c>
      <c r="AI56" s="226" t="s">
        <v>1226</v>
      </c>
      <c r="AJ56" s="226">
        <v>0</v>
      </c>
      <c r="AK56" s="226">
        <v>0</v>
      </c>
      <c r="AL56" s="226">
        <v>37.159999999999997</v>
      </c>
      <c r="AM56" s="226">
        <v>0</v>
      </c>
      <c r="AN56" s="226" t="s">
        <v>1226</v>
      </c>
      <c r="AO56" s="226">
        <v>43.21</v>
      </c>
      <c r="AP56" s="226" t="s">
        <v>1226</v>
      </c>
      <c r="AQ56" s="226">
        <v>42</v>
      </c>
      <c r="AR56" s="226">
        <v>34.840000000000003</v>
      </c>
      <c r="AS56" s="226" t="s">
        <v>1226</v>
      </c>
      <c r="AT56" s="226" t="s">
        <v>1226</v>
      </c>
      <c r="AU56" s="226">
        <v>0.22</v>
      </c>
      <c r="AV56" s="226">
        <v>0.01</v>
      </c>
      <c r="AW56" s="226">
        <v>0.02</v>
      </c>
      <c r="AX56" s="226" t="s">
        <v>1226</v>
      </c>
      <c r="AY56" s="226" t="s">
        <v>1226</v>
      </c>
      <c r="AZ56" s="226" t="s">
        <v>1226</v>
      </c>
      <c r="BA56" s="226">
        <v>10.97</v>
      </c>
      <c r="BB56" s="226">
        <v>0.31</v>
      </c>
      <c r="BC56" s="226" t="s">
        <v>1226</v>
      </c>
      <c r="BD56" s="226">
        <v>23.32</v>
      </c>
      <c r="BE56" s="226">
        <v>176.24</v>
      </c>
      <c r="BF56" s="202">
        <v>174.95</v>
      </c>
      <c r="BG56" s="202" t="s">
        <v>1226</v>
      </c>
      <c r="BH56" s="202" t="s">
        <v>1226</v>
      </c>
      <c r="BI56" s="202" t="s">
        <v>1226</v>
      </c>
      <c r="BJ56" s="202">
        <v>1.29</v>
      </c>
      <c r="BK56" s="202" t="s">
        <v>1226</v>
      </c>
      <c r="BL56" s="202" t="s">
        <v>1226</v>
      </c>
      <c r="BM56" s="202" t="s">
        <v>1226</v>
      </c>
      <c r="BN56" s="202" t="s">
        <v>1215</v>
      </c>
      <c r="BO56" s="202" t="s">
        <v>1214</v>
      </c>
      <c r="BP56" s="202" t="s">
        <v>1214</v>
      </c>
      <c r="BQ56" s="202" t="s">
        <v>1215</v>
      </c>
      <c r="BR56" s="226">
        <v>9.91</v>
      </c>
      <c r="BS56" s="202" t="s">
        <v>1226</v>
      </c>
      <c r="BT56" s="202" t="s">
        <v>1226</v>
      </c>
      <c r="BU56" s="202" t="s">
        <v>1226</v>
      </c>
      <c r="BV56" s="202" t="s">
        <v>1226</v>
      </c>
      <c r="BW56" s="202">
        <v>9.91</v>
      </c>
      <c r="BX56" s="202" t="s">
        <v>1226</v>
      </c>
      <c r="BY56" s="202" t="s">
        <v>1226</v>
      </c>
      <c r="BZ56" s="202" t="s">
        <v>1226</v>
      </c>
      <c r="CA56" s="202" t="s">
        <v>1215</v>
      </c>
      <c r="CB56" s="202" t="s">
        <v>1214</v>
      </c>
      <c r="CC56" s="202" t="s">
        <v>1214</v>
      </c>
      <c r="CD56" s="202" t="s">
        <v>1215</v>
      </c>
    </row>
    <row r="57" spans="2:82">
      <c r="B57" s="41" t="s">
        <v>422</v>
      </c>
      <c r="C57" s="94" t="s">
        <v>423</v>
      </c>
      <c r="D57" s="94" t="s">
        <v>125</v>
      </c>
      <c r="E57" s="217">
        <v>85.02</v>
      </c>
      <c r="F57" s="217">
        <v>0</v>
      </c>
      <c r="G57" s="217">
        <v>0</v>
      </c>
      <c r="H57" s="217">
        <v>0</v>
      </c>
      <c r="I57" s="217">
        <v>0</v>
      </c>
      <c r="J57" s="217">
        <v>0</v>
      </c>
      <c r="K57" s="217">
        <v>0</v>
      </c>
      <c r="L57" s="217">
        <v>28.34</v>
      </c>
      <c r="M57" s="217">
        <v>28.34</v>
      </c>
      <c r="N57" s="217">
        <v>28.34</v>
      </c>
      <c r="O57" s="217">
        <v>0</v>
      </c>
      <c r="P57" s="217">
        <v>0</v>
      </c>
      <c r="Q57" s="217">
        <v>0</v>
      </c>
      <c r="R57" s="217">
        <v>1406.36</v>
      </c>
      <c r="S57" s="217">
        <v>0</v>
      </c>
      <c r="T57" s="217">
        <v>0</v>
      </c>
      <c r="U57" s="217">
        <v>0</v>
      </c>
      <c r="V57" s="217">
        <v>399.4</v>
      </c>
      <c r="W57" s="217">
        <v>399.4</v>
      </c>
      <c r="X57" s="217">
        <v>427.44</v>
      </c>
      <c r="Y57" s="217">
        <v>0</v>
      </c>
      <c r="Z57" s="217">
        <v>12.17</v>
      </c>
      <c r="AA57" s="217">
        <v>137.38999999999999</v>
      </c>
      <c r="AB57" s="217">
        <v>0</v>
      </c>
      <c r="AC57" s="217">
        <v>12.53</v>
      </c>
      <c r="AD57" s="217">
        <v>18.03</v>
      </c>
      <c r="AE57" s="217">
        <v>83.53</v>
      </c>
      <c r="AF57" s="217">
        <v>0</v>
      </c>
      <c r="AG57" s="217">
        <v>8.9499999999999993</v>
      </c>
      <c r="AH57" s="217">
        <v>0</v>
      </c>
      <c r="AI57" s="217">
        <v>0</v>
      </c>
      <c r="AJ57" s="217">
        <v>0</v>
      </c>
      <c r="AK57" s="217">
        <v>0</v>
      </c>
      <c r="AL57" s="217">
        <v>0</v>
      </c>
      <c r="AM57" s="217">
        <v>0</v>
      </c>
      <c r="AN57" s="217">
        <v>0</v>
      </c>
      <c r="AO57" s="217">
        <v>35.869999999999997</v>
      </c>
      <c r="AP57" s="217">
        <v>0</v>
      </c>
      <c r="AQ57" s="217">
        <v>38.72</v>
      </c>
      <c r="AR57" s="217">
        <v>34.840000000000003</v>
      </c>
      <c r="AS57" s="217">
        <v>0</v>
      </c>
      <c r="AT57" s="217">
        <v>0</v>
      </c>
      <c r="AU57" s="217">
        <v>0.22</v>
      </c>
      <c r="AV57" s="217">
        <v>0.01</v>
      </c>
      <c r="AW57" s="217">
        <v>0.02</v>
      </c>
      <c r="AX57" s="217">
        <v>0</v>
      </c>
      <c r="AY57" s="217">
        <v>0</v>
      </c>
      <c r="AZ57" s="217">
        <v>0</v>
      </c>
      <c r="BA57" s="217">
        <v>10.97</v>
      </c>
      <c r="BB57" s="217">
        <v>0.31</v>
      </c>
      <c r="BC57" s="217">
        <v>0</v>
      </c>
      <c r="BD57" s="217">
        <v>23.32</v>
      </c>
      <c r="BE57" s="217">
        <v>176.24</v>
      </c>
      <c r="BF57" s="63">
        <v>174.95</v>
      </c>
      <c r="BG57" s="63">
        <v>0</v>
      </c>
      <c r="BH57" s="63">
        <v>0</v>
      </c>
      <c r="BI57" s="63">
        <v>0</v>
      </c>
      <c r="BJ57" s="63">
        <v>1.29</v>
      </c>
      <c r="BK57" s="63">
        <v>0</v>
      </c>
      <c r="BL57" s="63">
        <v>0</v>
      </c>
      <c r="BM57" s="63">
        <v>0</v>
      </c>
      <c r="BN57" s="63">
        <v>0</v>
      </c>
      <c r="BO57" s="63">
        <v>0</v>
      </c>
      <c r="BP57" s="63">
        <v>0</v>
      </c>
      <c r="BQ57" s="63">
        <v>0</v>
      </c>
      <c r="BR57" s="217">
        <v>9.91</v>
      </c>
      <c r="BS57" s="63">
        <v>0</v>
      </c>
      <c r="BT57" s="63">
        <v>0</v>
      </c>
      <c r="BU57" s="63">
        <v>0</v>
      </c>
      <c r="BV57" s="63">
        <v>0</v>
      </c>
      <c r="BW57" s="63">
        <v>9.91</v>
      </c>
      <c r="BX57" s="63">
        <v>0</v>
      </c>
      <c r="BY57" s="63">
        <v>0</v>
      </c>
      <c r="BZ57" s="63">
        <v>0</v>
      </c>
      <c r="CA57" s="63">
        <v>0</v>
      </c>
      <c r="CB57" s="63">
        <v>0</v>
      </c>
      <c r="CC57" s="63">
        <v>0</v>
      </c>
      <c r="CD57" s="63">
        <v>0</v>
      </c>
    </row>
    <row r="58" spans="2:82">
      <c r="B58" s="41" t="s">
        <v>424</v>
      </c>
      <c r="C58" s="94" t="s">
        <v>425</v>
      </c>
      <c r="D58" s="94" t="s">
        <v>125</v>
      </c>
      <c r="E58" s="217">
        <v>35.15</v>
      </c>
      <c r="F58" s="217">
        <v>0</v>
      </c>
      <c r="G58" s="217">
        <v>0</v>
      </c>
      <c r="H58" s="217">
        <v>0</v>
      </c>
      <c r="I58" s="217">
        <v>11.72</v>
      </c>
      <c r="J58" s="217">
        <v>11.72</v>
      </c>
      <c r="K58" s="217">
        <v>11.72</v>
      </c>
      <c r="L58" s="217">
        <v>0</v>
      </c>
      <c r="M58" s="217">
        <v>0</v>
      </c>
      <c r="N58" s="217">
        <v>0</v>
      </c>
      <c r="O58" s="217">
        <v>0</v>
      </c>
      <c r="P58" s="217">
        <v>0</v>
      </c>
      <c r="Q58" s="217">
        <v>0</v>
      </c>
      <c r="R58" s="217">
        <v>10.44</v>
      </c>
      <c r="S58" s="217">
        <v>0</v>
      </c>
      <c r="T58" s="217">
        <v>0</v>
      </c>
      <c r="U58" s="217">
        <v>0</v>
      </c>
      <c r="V58" s="217">
        <v>0</v>
      </c>
      <c r="W58" s="217">
        <v>0</v>
      </c>
      <c r="X58" s="217">
        <v>0</v>
      </c>
      <c r="Y58" s="217">
        <v>0</v>
      </c>
      <c r="Z58" s="217">
        <v>0</v>
      </c>
      <c r="AA58" s="217">
        <v>0</v>
      </c>
      <c r="AB58" s="217">
        <v>0</v>
      </c>
      <c r="AC58" s="217">
        <v>0</v>
      </c>
      <c r="AD58" s="217">
        <v>10.44</v>
      </c>
      <c r="AE58" s="217">
        <v>47.79</v>
      </c>
      <c r="AF58" s="217">
        <v>0</v>
      </c>
      <c r="AG58" s="217">
        <v>0</v>
      </c>
      <c r="AH58" s="217">
        <v>0</v>
      </c>
      <c r="AI58" s="217">
        <v>0</v>
      </c>
      <c r="AJ58" s="217">
        <v>0</v>
      </c>
      <c r="AK58" s="217">
        <v>0</v>
      </c>
      <c r="AL58" s="217">
        <v>37.159999999999997</v>
      </c>
      <c r="AM58" s="217">
        <v>0</v>
      </c>
      <c r="AN58" s="217">
        <v>0</v>
      </c>
      <c r="AO58" s="217">
        <v>7.35</v>
      </c>
      <c r="AP58" s="217">
        <v>0</v>
      </c>
      <c r="AQ58" s="217">
        <v>3.28</v>
      </c>
      <c r="AR58" s="217">
        <v>0</v>
      </c>
      <c r="AS58" s="217">
        <v>0</v>
      </c>
      <c r="AT58" s="217">
        <v>0</v>
      </c>
      <c r="AU58" s="217">
        <v>0</v>
      </c>
      <c r="AV58" s="217">
        <v>0</v>
      </c>
      <c r="AW58" s="217">
        <v>0</v>
      </c>
      <c r="AX58" s="217">
        <v>0</v>
      </c>
      <c r="AY58" s="217">
        <v>0</v>
      </c>
      <c r="AZ58" s="217">
        <v>0</v>
      </c>
      <c r="BA58" s="217">
        <v>0</v>
      </c>
      <c r="BB58" s="217">
        <v>0</v>
      </c>
      <c r="BC58" s="217">
        <v>0</v>
      </c>
      <c r="BD58" s="217">
        <v>0</v>
      </c>
      <c r="BE58" s="217">
        <v>0</v>
      </c>
      <c r="BF58" s="63">
        <v>0</v>
      </c>
      <c r="BG58" s="63">
        <v>0</v>
      </c>
      <c r="BH58" s="63">
        <v>0</v>
      </c>
      <c r="BI58" s="63">
        <v>0</v>
      </c>
      <c r="BJ58" s="63">
        <v>0</v>
      </c>
      <c r="BK58" s="63">
        <v>0</v>
      </c>
      <c r="BL58" s="63">
        <v>0</v>
      </c>
      <c r="BM58" s="63">
        <v>0</v>
      </c>
      <c r="BN58" s="63">
        <v>0</v>
      </c>
      <c r="BO58" s="63">
        <v>0</v>
      </c>
      <c r="BP58" s="63">
        <v>0</v>
      </c>
      <c r="BQ58" s="63">
        <v>0</v>
      </c>
      <c r="BR58" s="217">
        <v>0</v>
      </c>
      <c r="BS58" s="63">
        <v>0</v>
      </c>
      <c r="BT58" s="63">
        <v>0</v>
      </c>
      <c r="BU58" s="63">
        <v>0</v>
      </c>
      <c r="BV58" s="63">
        <v>0</v>
      </c>
      <c r="BW58" s="63">
        <v>0</v>
      </c>
      <c r="BX58" s="63">
        <v>0</v>
      </c>
      <c r="BY58" s="63">
        <v>0</v>
      </c>
      <c r="BZ58" s="63">
        <v>0</v>
      </c>
      <c r="CA58" s="63">
        <v>0</v>
      </c>
      <c r="CB58" s="63">
        <v>0</v>
      </c>
      <c r="CC58" s="63">
        <v>0</v>
      </c>
      <c r="CD58" s="63">
        <v>0</v>
      </c>
    </row>
    <row r="59" spans="2:82">
      <c r="B59" s="39" t="s">
        <v>426</v>
      </c>
      <c r="C59" s="93" t="s">
        <v>427</v>
      </c>
      <c r="D59" s="93" t="s">
        <v>125</v>
      </c>
      <c r="E59" s="226">
        <v>125007.71</v>
      </c>
      <c r="F59" s="226">
        <v>5886.12</v>
      </c>
      <c r="G59" s="226">
        <v>5895.19</v>
      </c>
      <c r="H59" s="226">
        <v>5939.11</v>
      </c>
      <c r="I59" s="226">
        <v>6882.33</v>
      </c>
      <c r="J59" s="226">
        <v>6935.31</v>
      </c>
      <c r="K59" s="226">
        <v>6882.33</v>
      </c>
      <c r="L59" s="226">
        <v>12826.52</v>
      </c>
      <c r="M59" s="226">
        <v>12739.21</v>
      </c>
      <c r="N59" s="226">
        <v>12736.49</v>
      </c>
      <c r="O59" s="226">
        <v>16079.51</v>
      </c>
      <c r="P59" s="226">
        <v>16084.21</v>
      </c>
      <c r="Q59" s="226">
        <v>16121.4</v>
      </c>
      <c r="R59" s="226">
        <v>108236.08</v>
      </c>
      <c r="S59" s="226">
        <v>10329.290000000001</v>
      </c>
      <c r="T59" s="226">
        <v>8496.19</v>
      </c>
      <c r="U59" s="226">
        <v>15286.06</v>
      </c>
      <c r="V59" s="226">
        <v>5592.72</v>
      </c>
      <c r="W59" s="226">
        <v>2255.02</v>
      </c>
      <c r="X59" s="226">
        <v>15532.14</v>
      </c>
      <c r="Y59" s="226">
        <v>6100.29</v>
      </c>
      <c r="Z59" s="226">
        <v>9207.92</v>
      </c>
      <c r="AA59" s="226">
        <v>12885.07</v>
      </c>
      <c r="AB59" s="226">
        <v>2461.2399999999998</v>
      </c>
      <c r="AC59" s="226">
        <v>544.48</v>
      </c>
      <c r="AD59" s="226">
        <v>19545.66</v>
      </c>
      <c r="AE59" s="226">
        <v>118340.92</v>
      </c>
      <c r="AF59" s="226">
        <v>461.25</v>
      </c>
      <c r="AG59" s="226">
        <v>4584.42</v>
      </c>
      <c r="AH59" s="226">
        <v>10618.49</v>
      </c>
      <c r="AI59" s="226">
        <v>2966.36</v>
      </c>
      <c r="AJ59" s="226">
        <v>17099.16</v>
      </c>
      <c r="AK59" s="226">
        <v>7465.38</v>
      </c>
      <c r="AL59" s="226">
        <v>12308.51</v>
      </c>
      <c r="AM59" s="226">
        <v>1873.68</v>
      </c>
      <c r="AN59" s="226">
        <v>17024.689999999999</v>
      </c>
      <c r="AO59" s="226">
        <v>918.33</v>
      </c>
      <c r="AP59" s="226">
        <v>17832.14</v>
      </c>
      <c r="AQ59" s="226">
        <v>25188.52</v>
      </c>
      <c r="AR59" s="226">
        <v>123222.14</v>
      </c>
      <c r="AS59" s="226">
        <v>218.87</v>
      </c>
      <c r="AT59" s="226">
        <v>490.33</v>
      </c>
      <c r="AU59" s="226">
        <v>15462.17</v>
      </c>
      <c r="AV59" s="226">
        <v>1301.78</v>
      </c>
      <c r="AW59" s="226">
        <v>1101.52</v>
      </c>
      <c r="AX59" s="226">
        <v>20894.93</v>
      </c>
      <c r="AY59" s="226">
        <v>19956.53</v>
      </c>
      <c r="AZ59" s="226">
        <v>1224.45</v>
      </c>
      <c r="BA59" s="226">
        <v>19620.259999999998</v>
      </c>
      <c r="BB59" s="226">
        <v>1979.17</v>
      </c>
      <c r="BC59" s="226">
        <v>20466.07</v>
      </c>
      <c r="BD59" s="226">
        <v>20506.060000000001</v>
      </c>
      <c r="BE59" s="226">
        <v>127289.99</v>
      </c>
      <c r="BF59" s="202">
        <v>294.24</v>
      </c>
      <c r="BG59" s="202">
        <v>4114.32</v>
      </c>
      <c r="BH59" s="202">
        <v>13082.33</v>
      </c>
      <c r="BI59" s="202">
        <v>1106.18</v>
      </c>
      <c r="BJ59" s="202">
        <v>16661.25</v>
      </c>
      <c r="BK59" s="202">
        <v>14351.62</v>
      </c>
      <c r="BL59" s="202">
        <v>11241.7</v>
      </c>
      <c r="BM59" s="202">
        <v>11596.14</v>
      </c>
      <c r="BN59" s="202">
        <v>10491.49</v>
      </c>
      <c r="BO59" s="202">
        <v>10058.219999999999</v>
      </c>
      <c r="BP59" s="202">
        <v>10740.5</v>
      </c>
      <c r="BQ59" s="202">
        <v>23552</v>
      </c>
      <c r="BR59" s="226">
        <v>51120.84</v>
      </c>
      <c r="BS59" s="202">
        <v>282.87</v>
      </c>
      <c r="BT59" s="202">
        <v>7767.78</v>
      </c>
      <c r="BU59" s="202">
        <v>1429.17</v>
      </c>
      <c r="BV59" s="202">
        <v>7284.68</v>
      </c>
      <c r="BW59" s="202">
        <v>27759.78</v>
      </c>
      <c r="BX59" s="202">
        <v>6596.54</v>
      </c>
      <c r="BY59" s="202" t="s">
        <v>1226</v>
      </c>
      <c r="BZ59" s="202" t="s">
        <v>1226</v>
      </c>
      <c r="CA59" s="202" t="s">
        <v>1215</v>
      </c>
      <c r="CB59" s="202" t="s">
        <v>1214</v>
      </c>
      <c r="CC59" s="202" t="s">
        <v>1214</v>
      </c>
      <c r="CD59" s="202" t="s">
        <v>1215</v>
      </c>
    </row>
    <row r="60" spans="2:82">
      <c r="B60" s="41" t="s">
        <v>428</v>
      </c>
      <c r="C60" s="94" t="s">
        <v>423</v>
      </c>
      <c r="D60" s="94" t="s">
        <v>125</v>
      </c>
      <c r="E60" s="217">
        <v>12090.36</v>
      </c>
      <c r="F60" s="217">
        <v>422.03</v>
      </c>
      <c r="G60" s="217">
        <v>431.1</v>
      </c>
      <c r="H60" s="217">
        <v>422.03</v>
      </c>
      <c r="I60" s="217">
        <v>949.34</v>
      </c>
      <c r="J60" s="217">
        <v>949.34</v>
      </c>
      <c r="K60" s="217">
        <v>949.34</v>
      </c>
      <c r="L60" s="217">
        <v>1293.8</v>
      </c>
      <c r="M60" s="217">
        <v>1259.46</v>
      </c>
      <c r="N60" s="217">
        <v>1256.74</v>
      </c>
      <c r="O60" s="217">
        <v>1371.76</v>
      </c>
      <c r="P60" s="217">
        <v>1371.76</v>
      </c>
      <c r="Q60" s="217">
        <v>1413.65</v>
      </c>
      <c r="R60" s="217">
        <v>15627.67</v>
      </c>
      <c r="S60" s="217">
        <v>1065.5899999999999</v>
      </c>
      <c r="T60" s="217">
        <v>1715.36</v>
      </c>
      <c r="U60" s="217">
        <v>2217.54</v>
      </c>
      <c r="V60" s="217">
        <v>999.32</v>
      </c>
      <c r="W60" s="217">
        <v>1492.46</v>
      </c>
      <c r="X60" s="217">
        <v>1733.94</v>
      </c>
      <c r="Y60" s="217">
        <v>2226.4499999999998</v>
      </c>
      <c r="Z60" s="217">
        <v>169.5</v>
      </c>
      <c r="AA60" s="217">
        <v>396.56</v>
      </c>
      <c r="AB60" s="217">
        <v>510.43</v>
      </c>
      <c r="AC60" s="217">
        <v>19.649999999999999</v>
      </c>
      <c r="AD60" s="217">
        <v>3080.89</v>
      </c>
      <c r="AE60" s="217">
        <v>11121.08</v>
      </c>
      <c r="AF60" s="217">
        <v>461.25</v>
      </c>
      <c r="AG60" s="217">
        <v>609.1</v>
      </c>
      <c r="AH60" s="217">
        <v>735.05</v>
      </c>
      <c r="AI60" s="217">
        <v>1055.4100000000001</v>
      </c>
      <c r="AJ60" s="217">
        <v>585.91</v>
      </c>
      <c r="AK60" s="217">
        <v>1146</v>
      </c>
      <c r="AL60" s="217">
        <v>761.9</v>
      </c>
      <c r="AM60" s="217">
        <v>1668.56</v>
      </c>
      <c r="AN60" s="217">
        <v>685.56</v>
      </c>
      <c r="AO60" s="217">
        <v>512.77</v>
      </c>
      <c r="AP60" s="217">
        <v>483.63</v>
      </c>
      <c r="AQ60" s="217">
        <v>2415.94</v>
      </c>
      <c r="AR60" s="217">
        <v>10118.69</v>
      </c>
      <c r="AS60" s="217">
        <v>218.87</v>
      </c>
      <c r="AT60" s="217">
        <v>490.33</v>
      </c>
      <c r="AU60" s="217">
        <v>263.44</v>
      </c>
      <c r="AV60" s="217">
        <v>346.38</v>
      </c>
      <c r="AW60" s="217">
        <v>0</v>
      </c>
      <c r="AX60" s="217">
        <v>1136.32</v>
      </c>
      <c r="AY60" s="217">
        <v>1378.67</v>
      </c>
      <c r="AZ60" s="217">
        <v>529.70000000000005</v>
      </c>
      <c r="BA60" s="217">
        <v>1428.62</v>
      </c>
      <c r="BB60" s="217">
        <v>959.91</v>
      </c>
      <c r="BC60" s="217">
        <v>1471.9</v>
      </c>
      <c r="BD60" s="217">
        <v>1894.54</v>
      </c>
      <c r="BE60" s="217">
        <v>10808.61</v>
      </c>
      <c r="BF60" s="63">
        <v>294.24</v>
      </c>
      <c r="BG60" s="63">
        <v>575.54</v>
      </c>
      <c r="BH60" s="63">
        <v>686.66</v>
      </c>
      <c r="BI60" s="63">
        <v>350.1</v>
      </c>
      <c r="BJ60" s="63">
        <v>1078.49</v>
      </c>
      <c r="BK60" s="63">
        <v>853.87</v>
      </c>
      <c r="BL60" s="63">
        <v>1187.5</v>
      </c>
      <c r="BM60" s="63">
        <v>1004.59</v>
      </c>
      <c r="BN60" s="63">
        <v>691.54</v>
      </c>
      <c r="BO60" s="63">
        <v>627.6</v>
      </c>
      <c r="BP60" s="63">
        <v>1493.66</v>
      </c>
      <c r="BQ60" s="63">
        <v>1964.82</v>
      </c>
      <c r="BR60" s="217">
        <v>3458.51</v>
      </c>
      <c r="BS60" s="63">
        <v>282.87</v>
      </c>
      <c r="BT60" s="63">
        <v>75.930000000000007</v>
      </c>
      <c r="BU60" s="63">
        <v>484.96</v>
      </c>
      <c r="BV60" s="63">
        <v>953.97</v>
      </c>
      <c r="BW60" s="63">
        <v>698.55</v>
      </c>
      <c r="BX60" s="63">
        <v>962.23</v>
      </c>
      <c r="BY60" s="63">
        <v>0</v>
      </c>
      <c r="BZ60" s="63">
        <v>0</v>
      </c>
      <c r="CA60" s="63">
        <v>0</v>
      </c>
      <c r="CB60" s="63">
        <v>0</v>
      </c>
      <c r="CC60" s="63">
        <v>0</v>
      </c>
      <c r="CD60" s="63">
        <v>0</v>
      </c>
    </row>
    <row r="61" spans="2:82">
      <c r="B61" s="42" t="s">
        <v>429</v>
      </c>
      <c r="C61" s="98" t="s">
        <v>430</v>
      </c>
      <c r="D61" s="98" t="s">
        <v>125</v>
      </c>
      <c r="E61" s="217">
        <v>112917.35</v>
      </c>
      <c r="F61" s="217">
        <v>5464.09</v>
      </c>
      <c r="G61" s="217">
        <v>5464.09</v>
      </c>
      <c r="H61" s="217">
        <v>5517.07</v>
      </c>
      <c r="I61" s="217">
        <v>5932.98</v>
      </c>
      <c r="J61" s="217">
        <v>5985.96</v>
      </c>
      <c r="K61" s="217">
        <v>5932.98</v>
      </c>
      <c r="L61" s="217">
        <v>11532.73</v>
      </c>
      <c r="M61" s="217">
        <v>11479.75</v>
      </c>
      <c r="N61" s="217">
        <v>11479.75</v>
      </c>
      <c r="O61" s="217">
        <v>14707.75</v>
      </c>
      <c r="P61" s="217">
        <v>14712.45</v>
      </c>
      <c r="Q61" s="217">
        <v>14707.75</v>
      </c>
      <c r="R61" s="217">
        <v>92608.41</v>
      </c>
      <c r="S61" s="217">
        <v>9263.7000000000007</v>
      </c>
      <c r="T61" s="217">
        <v>6780.83</v>
      </c>
      <c r="U61" s="217">
        <v>13068.52</v>
      </c>
      <c r="V61" s="217">
        <v>4593.3900000000003</v>
      </c>
      <c r="W61" s="217">
        <v>762.56</v>
      </c>
      <c r="X61" s="217">
        <v>13798.2</v>
      </c>
      <c r="Y61" s="217">
        <v>3873.85</v>
      </c>
      <c r="Z61" s="217">
        <v>9038.43</v>
      </c>
      <c r="AA61" s="217">
        <v>12488.51</v>
      </c>
      <c r="AB61" s="217">
        <v>1950.81</v>
      </c>
      <c r="AC61" s="217">
        <v>524.83000000000004</v>
      </c>
      <c r="AD61" s="217">
        <v>16464.77</v>
      </c>
      <c r="AE61" s="217">
        <v>107219.84</v>
      </c>
      <c r="AF61" s="217">
        <v>0</v>
      </c>
      <c r="AG61" s="217">
        <v>3975.32</v>
      </c>
      <c r="AH61" s="217">
        <v>9883.44</v>
      </c>
      <c r="AI61" s="217">
        <v>1910.95</v>
      </c>
      <c r="AJ61" s="217">
        <v>16513.25</v>
      </c>
      <c r="AK61" s="217">
        <v>6319.37</v>
      </c>
      <c r="AL61" s="217">
        <v>11546.61</v>
      </c>
      <c r="AM61" s="217">
        <v>205.12</v>
      </c>
      <c r="AN61" s="217">
        <v>16339.13</v>
      </c>
      <c r="AO61" s="217">
        <v>405.55</v>
      </c>
      <c r="AP61" s="217">
        <v>17348.509999999998</v>
      </c>
      <c r="AQ61" s="217">
        <v>22772.59</v>
      </c>
      <c r="AR61" s="217">
        <v>113103.45</v>
      </c>
      <c r="AS61" s="217">
        <v>0</v>
      </c>
      <c r="AT61" s="217">
        <v>0</v>
      </c>
      <c r="AU61" s="217">
        <v>15198.73</v>
      </c>
      <c r="AV61" s="217">
        <v>955.4</v>
      </c>
      <c r="AW61" s="217">
        <v>1101.52</v>
      </c>
      <c r="AX61" s="217">
        <v>19758.61</v>
      </c>
      <c r="AY61" s="217">
        <v>18577.86</v>
      </c>
      <c r="AZ61" s="217">
        <v>694.74</v>
      </c>
      <c r="BA61" s="217">
        <v>18191.64</v>
      </c>
      <c r="BB61" s="217">
        <v>1019.26</v>
      </c>
      <c r="BC61" s="217">
        <v>18994.169999999998</v>
      </c>
      <c r="BD61" s="217">
        <v>18611.52</v>
      </c>
      <c r="BE61" s="217">
        <v>116481.38</v>
      </c>
      <c r="BF61" s="63">
        <v>0</v>
      </c>
      <c r="BG61" s="63">
        <v>3538.78</v>
      </c>
      <c r="BH61" s="63">
        <v>12395.67</v>
      </c>
      <c r="BI61" s="63">
        <v>756.08</v>
      </c>
      <c r="BJ61" s="63">
        <v>15582.76</v>
      </c>
      <c r="BK61" s="63">
        <v>13497.75</v>
      </c>
      <c r="BL61" s="63">
        <v>10054.200000000001</v>
      </c>
      <c r="BM61" s="63">
        <v>10591.56</v>
      </c>
      <c r="BN61" s="63">
        <v>9799.9500000000007</v>
      </c>
      <c r="BO61" s="63">
        <v>9430.61</v>
      </c>
      <c r="BP61" s="63">
        <v>9246.84</v>
      </c>
      <c r="BQ61" s="63">
        <v>21587.18</v>
      </c>
      <c r="BR61" s="217">
        <v>47662.33</v>
      </c>
      <c r="BS61" s="63">
        <v>0</v>
      </c>
      <c r="BT61" s="63">
        <v>7691.85</v>
      </c>
      <c r="BU61" s="63">
        <v>944.22</v>
      </c>
      <c r="BV61" s="63">
        <v>6330.71</v>
      </c>
      <c r="BW61" s="63">
        <v>27061.24</v>
      </c>
      <c r="BX61" s="63">
        <v>5634.31</v>
      </c>
      <c r="BY61" s="63">
        <v>0</v>
      </c>
      <c r="BZ61" s="63">
        <v>0</v>
      </c>
      <c r="CA61" s="63">
        <v>0</v>
      </c>
      <c r="CB61" s="63">
        <v>0</v>
      </c>
      <c r="CC61" s="63">
        <v>0</v>
      </c>
      <c r="CD61" s="63">
        <v>0</v>
      </c>
    </row>
    <row r="62" spans="2:82">
      <c r="B62" s="39" t="s">
        <v>132</v>
      </c>
      <c r="C62" s="27" t="s">
        <v>431</v>
      </c>
      <c r="D62" s="27" t="s">
        <v>125</v>
      </c>
      <c r="E62" s="225">
        <v>60624.78</v>
      </c>
      <c r="F62" s="225">
        <v>5332.4</v>
      </c>
      <c r="G62" s="225">
        <v>5305.41</v>
      </c>
      <c r="H62" s="225">
        <v>5318.49</v>
      </c>
      <c r="I62" s="225">
        <v>4846.67</v>
      </c>
      <c r="J62" s="225">
        <v>4831.67</v>
      </c>
      <c r="K62" s="225">
        <v>4820.0600000000004</v>
      </c>
      <c r="L62" s="225">
        <v>4793.96</v>
      </c>
      <c r="M62" s="225">
        <v>4760.46</v>
      </c>
      <c r="N62" s="225">
        <v>4775.8599999999997</v>
      </c>
      <c r="O62" s="225">
        <v>5280.05</v>
      </c>
      <c r="P62" s="225">
        <v>5255.05</v>
      </c>
      <c r="Q62" s="225">
        <v>5304.71</v>
      </c>
      <c r="R62" s="225">
        <v>105979.07</v>
      </c>
      <c r="S62" s="225">
        <v>20153.509999999998</v>
      </c>
      <c r="T62" s="225">
        <v>5357.86</v>
      </c>
      <c r="U62" s="225">
        <v>4916.75</v>
      </c>
      <c r="V62" s="225">
        <v>5744.06</v>
      </c>
      <c r="W62" s="225">
        <v>4742.2700000000004</v>
      </c>
      <c r="X62" s="225">
        <v>7822.58</v>
      </c>
      <c r="Y62" s="225">
        <v>10662.96</v>
      </c>
      <c r="Z62" s="225">
        <v>10035.57</v>
      </c>
      <c r="AA62" s="225">
        <v>11787.05</v>
      </c>
      <c r="AB62" s="225">
        <v>2363.8000000000002</v>
      </c>
      <c r="AC62" s="225">
        <v>1524.81</v>
      </c>
      <c r="AD62" s="225">
        <v>20867.84</v>
      </c>
      <c r="AE62" s="225">
        <v>180212.73</v>
      </c>
      <c r="AF62" s="225">
        <v>19788.259999999998</v>
      </c>
      <c r="AG62" s="225">
        <v>14151.63</v>
      </c>
      <c r="AH62" s="225">
        <v>19210.64</v>
      </c>
      <c r="AI62" s="225">
        <v>13329.64</v>
      </c>
      <c r="AJ62" s="225">
        <v>11595.1</v>
      </c>
      <c r="AK62" s="225">
        <v>15771.07</v>
      </c>
      <c r="AL62" s="225">
        <v>12107.42</v>
      </c>
      <c r="AM62" s="225">
        <v>11120.95</v>
      </c>
      <c r="AN62" s="225">
        <v>16204.58</v>
      </c>
      <c r="AO62" s="225">
        <v>11976.46</v>
      </c>
      <c r="AP62" s="225">
        <v>12136.18</v>
      </c>
      <c r="AQ62" s="225">
        <v>22820.79</v>
      </c>
      <c r="AR62" s="225">
        <v>188323.95</v>
      </c>
      <c r="AS62" s="225">
        <v>21802.14</v>
      </c>
      <c r="AT62" s="225">
        <v>15065.21</v>
      </c>
      <c r="AU62" s="225">
        <v>21199.29</v>
      </c>
      <c r="AV62" s="225">
        <v>11714.61</v>
      </c>
      <c r="AW62" s="225">
        <v>12028.6</v>
      </c>
      <c r="AX62" s="225">
        <v>16904.04</v>
      </c>
      <c r="AY62" s="225">
        <v>12206.68</v>
      </c>
      <c r="AZ62" s="225">
        <v>12004.61</v>
      </c>
      <c r="BA62" s="225">
        <v>16383.15</v>
      </c>
      <c r="BB62" s="225">
        <v>13385.22</v>
      </c>
      <c r="BC62" s="225">
        <v>12113.47</v>
      </c>
      <c r="BD62" s="225">
        <v>23516.93</v>
      </c>
      <c r="BE62" s="225">
        <v>205192.21</v>
      </c>
      <c r="BF62" s="200">
        <v>23284.13</v>
      </c>
      <c r="BG62" s="200">
        <v>16563.45</v>
      </c>
      <c r="BH62" s="200">
        <v>22048.77</v>
      </c>
      <c r="BI62" s="200">
        <v>12522.58</v>
      </c>
      <c r="BJ62" s="200">
        <v>14270.55</v>
      </c>
      <c r="BK62" s="200">
        <v>19213.61</v>
      </c>
      <c r="BL62" s="200">
        <v>13600.81</v>
      </c>
      <c r="BM62" s="200">
        <v>13124.44</v>
      </c>
      <c r="BN62" s="200">
        <v>16893.669999999998</v>
      </c>
      <c r="BO62" s="200">
        <v>14954.06</v>
      </c>
      <c r="BP62" s="200">
        <v>13598.32</v>
      </c>
      <c r="BQ62" s="200">
        <v>25117.81</v>
      </c>
      <c r="BR62" s="225">
        <v>114715.64</v>
      </c>
      <c r="BS62" s="200">
        <v>25322.53</v>
      </c>
      <c r="BT62" s="200">
        <v>18149.34</v>
      </c>
      <c r="BU62" s="200">
        <v>19757.04</v>
      </c>
      <c r="BV62" s="200">
        <v>17930.38</v>
      </c>
      <c r="BW62" s="200">
        <v>15271.71</v>
      </c>
      <c r="BX62" s="200">
        <v>18284.64</v>
      </c>
      <c r="BY62" s="200" t="s">
        <v>1226</v>
      </c>
      <c r="BZ62" s="200" t="s">
        <v>1226</v>
      </c>
      <c r="CA62" s="200" t="s">
        <v>1215</v>
      </c>
      <c r="CB62" s="200" t="s">
        <v>1214</v>
      </c>
      <c r="CC62" s="200" t="s">
        <v>1214</v>
      </c>
      <c r="CD62" s="200" t="s">
        <v>1215</v>
      </c>
    </row>
    <row r="63" spans="2:82">
      <c r="B63" s="39" t="s">
        <v>432</v>
      </c>
      <c r="C63" s="93" t="s">
        <v>433</v>
      </c>
      <c r="D63" s="93" t="s">
        <v>125</v>
      </c>
      <c r="E63" s="226">
        <v>10303.44</v>
      </c>
      <c r="F63" s="226">
        <v>790.71</v>
      </c>
      <c r="G63" s="226">
        <v>786.39</v>
      </c>
      <c r="H63" s="226">
        <v>782.67</v>
      </c>
      <c r="I63" s="226">
        <v>913.13</v>
      </c>
      <c r="J63" s="226">
        <v>906.07</v>
      </c>
      <c r="K63" s="226">
        <v>909.84</v>
      </c>
      <c r="L63" s="226">
        <v>954.19</v>
      </c>
      <c r="M63" s="226">
        <v>943.85</v>
      </c>
      <c r="N63" s="226">
        <v>938.07</v>
      </c>
      <c r="O63" s="226">
        <v>777.19</v>
      </c>
      <c r="P63" s="226">
        <v>791.43</v>
      </c>
      <c r="Q63" s="226">
        <v>809.9</v>
      </c>
      <c r="R63" s="226">
        <v>7832.02</v>
      </c>
      <c r="S63" s="226">
        <v>2129.36</v>
      </c>
      <c r="T63" s="226">
        <v>1559.48</v>
      </c>
      <c r="U63" s="226">
        <v>606.66</v>
      </c>
      <c r="V63" s="226">
        <v>591.63</v>
      </c>
      <c r="W63" s="226">
        <v>404.22</v>
      </c>
      <c r="X63" s="226">
        <v>347.72</v>
      </c>
      <c r="Y63" s="226">
        <v>425.06</v>
      </c>
      <c r="Z63" s="226">
        <v>385.83</v>
      </c>
      <c r="AA63" s="226">
        <v>421.97</v>
      </c>
      <c r="AB63" s="226">
        <v>207.38</v>
      </c>
      <c r="AC63" s="226">
        <v>119.92</v>
      </c>
      <c r="AD63" s="226">
        <v>632.79999999999995</v>
      </c>
      <c r="AE63" s="226">
        <v>11266.18</v>
      </c>
      <c r="AF63" s="226">
        <v>872.46</v>
      </c>
      <c r="AG63" s="226">
        <v>955.25</v>
      </c>
      <c r="AH63" s="226">
        <v>1117.1600000000001</v>
      </c>
      <c r="AI63" s="226">
        <v>860.89</v>
      </c>
      <c r="AJ63" s="226">
        <v>1363.02</v>
      </c>
      <c r="AK63" s="226">
        <v>658.2</v>
      </c>
      <c r="AL63" s="226">
        <v>454.82</v>
      </c>
      <c r="AM63" s="226">
        <v>965.65</v>
      </c>
      <c r="AN63" s="226">
        <v>1729.93</v>
      </c>
      <c r="AO63" s="226">
        <v>503.47</v>
      </c>
      <c r="AP63" s="226">
        <v>1038.28</v>
      </c>
      <c r="AQ63" s="226">
        <v>747.06</v>
      </c>
      <c r="AR63" s="226">
        <v>11428.11</v>
      </c>
      <c r="AS63" s="226">
        <v>979.14</v>
      </c>
      <c r="AT63" s="226">
        <v>1121.19</v>
      </c>
      <c r="AU63" s="226">
        <v>913.47</v>
      </c>
      <c r="AV63" s="226">
        <v>446.8</v>
      </c>
      <c r="AW63" s="226">
        <v>713.67</v>
      </c>
      <c r="AX63" s="226">
        <v>707.12</v>
      </c>
      <c r="AY63" s="226">
        <v>649.70000000000005</v>
      </c>
      <c r="AZ63" s="226">
        <v>1144.57</v>
      </c>
      <c r="BA63" s="226">
        <v>1165.5899999999999</v>
      </c>
      <c r="BB63" s="226">
        <v>936</v>
      </c>
      <c r="BC63" s="226">
        <v>1245.26</v>
      </c>
      <c r="BD63" s="226">
        <v>1405.62</v>
      </c>
      <c r="BE63" s="226">
        <v>20285.07</v>
      </c>
      <c r="BF63" s="202">
        <v>1506.09</v>
      </c>
      <c r="BG63" s="202">
        <v>1896.95</v>
      </c>
      <c r="BH63" s="202">
        <v>1442.16</v>
      </c>
      <c r="BI63" s="202">
        <v>1052.77</v>
      </c>
      <c r="BJ63" s="202">
        <v>1616.86</v>
      </c>
      <c r="BK63" s="202">
        <v>2465.38</v>
      </c>
      <c r="BL63" s="202">
        <v>1443.38</v>
      </c>
      <c r="BM63" s="202">
        <v>2001.76</v>
      </c>
      <c r="BN63" s="202">
        <v>1406.02</v>
      </c>
      <c r="BO63" s="202">
        <v>1703.09</v>
      </c>
      <c r="BP63" s="202">
        <v>1558.85</v>
      </c>
      <c r="BQ63" s="202">
        <v>2191.77</v>
      </c>
      <c r="BR63" s="226">
        <v>10901.17</v>
      </c>
      <c r="BS63" s="202">
        <v>1778.4</v>
      </c>
      <c r="BT63" s="202">
        <v>2333.17</v>
      </c>
      <c r="BU63" s="202">
        <v>1514.24</v>
      </c>
      <c r="BV63" s="202">
        <v>2004.34</v>
      </c>
      <c r="BW63" s="202">
        <v>1730.37</v>
      </c>
      <c r="BX63" s="202">
        <v>1540.66</v>
      </c>
      <c r="BY63" s="202" t="s">
        <v>1226</v>
      </c>
      <c r="BZ63" s="202" t="s">
        <v>1226</v>
      </c>
      <c r="CA63" s="202" t="s">
        <v>1215</v>
      </c>
      <c r="CB63" s="202" t="s">
        <v>1214</v>
      </c>
      <c r="CC63" s="202" t="s">
        <v>1214</v>
      </c>
      <c r="CD63" s="202" t="s">
        <v>1215</v>
      </c>
    </row>
    <row r="64" spans="2:82">
      <c r="B64" s="41" t="s">
        <v>434</v>
      </c>
      <c r="C64" s="94" t="s">
        <v>435</v>
      </c>
      <c r="D64" s="94" t="s">
        <v>125</v>
      </c>
      <c r="E64" s="217">
        <v>10226.5</v>
      </c>
      <c r="F64" s="217">
        <v>790.71</v>
      </c>
      <c r="G64" s="217">
        <v>786.39</v>
      </c>
      <c r="H64" s="217">
        <v>782.67</v>
      </c>
      <c r="I64" s="217">
        <v>913.13</v>
      </c>
      <c r="J64" s="217">
        <v>906.07</v>
      </c>
      <c r="K64" s="217">
        <v>909.84</v>
      </c>
      <c r="L64" s="217">
        <v>954.19</v>
      </c>
      <c r="M64" s="217">
        <v>943.85</v>
      </c>
      <c r="N64" s="217">
        <v>938.07</v>
      </c>
      <c r="O64" s="217">
        <v>751.54</v>
      </c>
      <c r="P64" s="217">
        <v>765.78</v>
      </c>
      <c r="Q64" s="217">
        <v>784.25</v>
      </c>
      <c r="R64" s="217">
        <v>7832.02</v>
      </c>
      <c r="S64" s="217">
        <v>2129.36</v>
      </c>
      <c r="T64" s="217">
        <v>1559.48</v>
      </c>
      <c r="U64" s="217">
        <v>606.66</v>
      </c>
      <c r="V64" s="217">
        <v>591.63</v>
      </c>
      <c r="W64" s="217">
        <v>404.22</v>
      </c>
      <c r="X64" s="217">
        <v>347.72</v>
      </c>
      <c r="Y64" s="217">
        <v>425.06</v>
      </c>
      <c r="Z64" s="217">
        <v>385.83</v>
      </c>
      <c r="AA64" s="217">
        <v>421.97</v>
      </c>
      <c r="AB64" s="217">
        <v>207.38</v>
      </c>
      <c r="AC64" s="217">
        <v>119.92</v>
      </c>
      <c r="AD64" s="217">
        <v>632.79999999999995</v>
      </c>
      <c r="AE64" s="217">
        <v>7740.8</v>
      </c>
      <c r="AF64" s="217">
        <v>373.9</v>
      </c>
      <c r="AG64" s="217">
        <v>451.77</v>
      </c>
      <c r="AH64" s="217">
        <v>742.86</v>
      </c>
      <c r="AI64" s="217">
        <v>553.23</v>
      </c>
      <c r="AJ64" s="217">
        <v>1041.5999999999999</v>
      </c>
      <c r="AK64" s="217">
        <v>482.86</v>
      </c>
      <c r="AL64" s="217">
        <v>257.8</v>
      </c>
      <c r="AM64" s="217">
        <v>730.68</v>
      </c>
      <c r="AN64" s="217">
        <v>1512.46</v>
      </c>
      <c r="AO64" s="217">
        <v>326.87</v>
      </c>
      <c r="AP64" s="217">
        <v>876.25</v>
      </c>
      <c r="AQ64" s="217">
        <v>390.52</v>
      </c>
      <c r="AR64" s="217">
        <v>8084.58</v>
      </c>
      <c r="AS64" s="217">
        <v>283.39</v>
      </c>
      <c r="AT64" s="217">
        <v>583.39</v>
      </c>
      <c r="AU64" s="217">
        <v>502.99</v>
      </c>
      <c r="AV64" s="217">
        <v>218.98</v>
      </c>
      <c r="AW64" s="217">
        <v>530.91999999999996</v>
      </c>
      <c r="AX64" s="217">
        <v>473.32</v>
      </c>
      <c r="AY64" s="217">
        <v>460.9</v>
      </c>
      <c r="AZ64" s="217">
        <v>930.52</v>
      </c>
      <c r="BA64" s="217">
        <v>961.85</v>
      </c>
      <c r="BB64" s="217">
        <v>796.92</v>
      </c>
      <c r="BC64" s="217">
        <v>1114.5899999999999</v>
      </c>
      <c r="BD64" s="217">
        <v>1226.81</v>
      </c>
      <c r="BE64" s="217">
        <v>16633.09</v>
      </c>
      <c r="BF64" s="63">
        <v>804.26</v>
      </c>
      <c r="BG64" s="63">
        <v>1138.25</v>
      </c>
      <c r="BH64" s="63">
        <v>1007.31</v>
      </c>
      <c r="BI64" s="63">
        <v>849.96</v>
      </c>
      <c r="BJ64" s="63">
        <v>1391.92</v>
      </c>
      <c r="BK64" s="63">
        <v>2146.12</v>
      </c>
      <c r="BL64" s="63">
        <v>1274.47</v>
      </c>
      <c r="BM64" s="63">
        <v>1873.81</v>
      </c>
      <c r="BN64" s="63">
        <v>1237.31</v>
      </c>
      <c r="BO64" s="63">
        <v>1487.04</v>
      </c>
      <c r="BP64" s="63">
        <v>1432.73</v>
      </c>
      <c r="BQ64" s="63">
        <v>1989.92</v>
      </c>
      <c r="BR64" s="217">
        <v>8331.02</v>
      </c>
      <c r="BS64" s="63">
        <v>1094.8800000000001</v>
      </c>
      <c r="BT64" s="63">
        <v>1605.37</v>
      </c>
      <c r="BU64" s="63">
        <v>1066.1199999999999</v>
      </c>
      <c r="BV64" s="63">
        <v>1641.63</v>
      </c>
      <c r="BW64" s="63">
        <v>1547.84</v>
      </c>
      <c r="BX64" s="63">
        <v>1375.18</v>
      </c>
      <c r="BY64" s="63" t="s">
        <v>1219</v>
      </c>
      <c r="BZ64" s="63" t="s">
        <v>1219</v>
      </c>
      <c r="CA64" s="63" t="s">
        <v>1218</v>
      </c>
      <c r="CB64" s="63" t="s">
        <v>1216</v>
      </c>
      <c r="CC64" s="63" t="s">
        <v>1216</v>
      </c>
      <c r="CD64" s="63" t="s">
        <v>1218</v>
      </c>
    </row>
    <row r="65" spans="2:82">
      <c r="B65" s="41" t="s">
        <v>436</v>
      </c>
      <c r="C65" s="95" t="s">
        <v>437</v>
      </c>
      <c r="D65" s="95" t="s">
        <v>125</v>
      </c>
      <c r="E65" s="217">
        <v>0</v>
      </c>
      <c r="F65" s="217">
        <v>0</v>
      </c>
      <c r="G65" s="217">
        <v>0</v>
      </c>
      <c r="H65" s="217">
        <v>0</v>
      </c>
      <c r="I65" s="217">
        <v>0</v>
      </c>
      <c r="J65" s="217">
        <v>0</v>
      </c>
      <c r="K65" s="217">
        <v>0</v>
      </c>
      <c r="L65" s="217">
        <v>0</v>
      </c>
      <c r="M65" s="217">
        <v>0</v>
      </c>
      <c r="N65" s="217">
        <v>0</v>
      </c>
      <c r="O65" s="217">
        <v>0</v>
      </c>
      <c r="P65" s="217">
        <v>0</v>
      </c>
      <c r="Q65" s="217">
        <v>0</v>
      </c>
      <c r="R65" s="217">
        <v>0</v>
      </c>
      <c r="S65" s="217">
        <v>0</v>
      </c>
      <c r="T65" s="217">
        <v>0</v>
      </c>
      <c r="U65" s="217">
        <v>0</v>
      </c>
      <c r="V65" s="217">
        <v>0</v>
      </c>
      <c r="W65" s="217">
        <v>0</v>
      </c>
      <c r="X65" s="217">
        <v>0</v>
      </c>
      <c r="Y65" s="217">
        <v>0</v>
      </c>
      <c r="Z65" s="217">
        <v>0</v>
      </c>
      <c r="AA65" s="217">
        <v>0</v>
      </c>
      <c r="AB65" s="217">
        <v>0</v>
      </c>
      <c r="AC65" s="217">
        <v>0</v>
      </c>
      <c r="AD65" s="217">
        <v>0</v>
      </c>
      <c r="AE65" s="217">
        <v>0</v>
      </c>
      <c r="AF65" s="217">
        <v>0</v>
      </c>
      <c r="AG65" s="217">
        <v>0</v>
      </c>
      <c r="AH65" s="217">
        <v>0</v>
      </c>
      <c r="AI65" s="217">
        <v>0</v>
      </c>
      <c r="AJ65" s="217">
        <v>0</v>
      </c>
      <c r="AK65" s="217">
        <v>0</v>
      </c>
      <c r="AL65" s="217">
        <v>0</v>
      </c>
      <c r="AM65" s="217">
        <v>0</v>
      </c>
      <c r="AN65" s="217">
        <v>0</v>
      </c>
      <c r="AO65" s="217">
        <v>0</v>
      </c>
      <c r="AP65" s="217">
        <v>0</v>
      </c>
      <c r="AQ65" s="217">
        <v>0</v>
      </c>
      <c r="AR65" s="217">
        <v>4.38</v>
      </c>
      <c r="AS65" s="217">
        <v>0.31</v>
      </c>
      <c r="AT65" s="217">
        <v>0.63</v>
      </c>
      <c r="AU65" s="217">
        <v>0.38</v>
      </c>
      <c r="AV65" s="217">
        <v>0</v>
      </c>
      <c r="AW65" s="217">
        <v>0.78</v>
      </c>
      <c r="AX65" s="217">
        <v>0</v>
      </c>
      <c r="AY65" s="217">
        <v>0.82</v>
      </c>
      <c r="AZ65" s="217">
        <v>0</v>
      </c>
      <c r="BA65" s="217">
        <v>0.39</v>
      </c>
      <c r="BB65" s="217">
        <v>0.71</v>
      </c>
      <c r="BC65" s="217">
        <v>0</v>
      </c>
      <c r="BD65" s="217">
        <v>0.35</v>
      </c>
      <c r="BE65" s="217">
        <v>0</v>
      </c>
      <c r="BF65" s="63">
        <v>0</v>
      </c>
      <c r="BG65" s="63">
        <v>0</v>
      </c>
      <c r="BH65" s="63">
        <v>0</v>
      </c>
      <c r="BI65" s="63">
        <v>0</v>
      </c>
      <c r="BJ65" s="63">
        <v>0</v>
      </c>
      <c r="BK65" s="63">
        <v>0</v>
      </c>
      <c r="BL65" s="63">
        <v>0</v>
      </c>
      <c r="BM65" s="63">
        <v>0</v>
      </c>
      <c r="BN65" s="63">
        <v>0</v>
      </c>
      <c r="BO65" s="63">
        <v>0</v>
      </c>
      <c r="BP65" s="63">
        <v>0</v>
      </c>
      <c r="BQ65" s="63">
        <v>0</v>
      </c>
      <c r="BR65" s="217">
        <v>2.63</v>
      </c>
      <c r="BS65" s="63">
        <v>0</v>
      </c>
      <c r="BT65" s="63">
        <v>2.63</v>
      </c>
      <c r="BU65" s="63">
        <v>0</v>
      </c>
      <c r="BV65" s="63">
        <v>0</v>
      </c>
      <c r="BW65" s="63">
        <v>0</v>
      </c>
      <c r="BX65" s="63">
        <v>0</v>
      </c>
      <c r="BY65" s="63">
        <v>0</v>
      </c>
      <c r="BZ65" s="63">
        <v>0</v>
      </c>
      <c r="CA65" s="63">
        <v>0</v>
      </c>
      <c r="CB65" s="63">
        <v>0</v>
      </c>
      <c r="CC65" s="63">
        <v>0</v>
      </c>
      <c r="CD65" s="63">
        <v>0</v>
      </c>
    </row>
    <row r="66" spans="2:82">
      <c r="B66" s="41" t="s">
        <v>438</v>
      </c>
      <c r="C66" s="95" t="s">
        <v>439</v>
      </c>
      <c r="D66" s="95" t="s">
        <v>125</v>
      </c>
      <c r="E66" s="217">
        <v>10226.5</v>
      </c>
      <c r="F66" s="217">
        <v>790.71</v>
      </c>
      <c r="G66" s="217">
        <v>786.39</v>
      </c>
      <c r="H66" s="217">
        <v>782.67</v>
      </c>
      <c r="I66" s="217">
        <v>913.13</v>
      </c>
      <c r="J66" s="217">
        <v>906.07</v>
      </c>
      <c r="K66" s="217">
        <v>909.84</v>
      </c>
      <c r="L66" s="217">
        <v>954.19</v>
      </c>
      <c r="M66" s="217">
        <v>943.85</v>
      </c>
      <c r="N66" s="217">
        <v>938.07</v>
      </c>
      <c r="O66" s="217">
        <v>751.54</v>
      </c>
      <c r="P66" s="217">
        <v>765.78</v>
      </c>
      <c r="Q66" s="217">
        <v>784.25</v>
      </c>
      <c r="R66" s="217">
        <v>7832.02</v>
      </c>
      <c r="S66" s="217">
        <v>2129.36</v>
      </c>
      <c r="T66" s="217">
        <v>1559.48</v>
      </c>
      <c r="U66" s="217">
        <v>606.66</v>
      </c>
      <c r="V66" s="217">
        <v>591.63</v>
      </c>
      <c r="W66" s="217">
        <v>404.22</v>
      </c>
      <c r="X66" s="217">
        <v>347.72</v>
      </c>
      <c r="Y66" s="217">
        <v>425.06</v>
      </c>
      <c r="Z66" s="217">
        <v>385.83</v>
      </c>
      <c r="AA66" s="217">
        <v>421.97</v>
      </c>
      <c r="AB66" s="217">
        <v>207.38</v>
      </c>
      <c r="AC66" s="217">
        <v>119.92</v>
      </c>
      <c r="AD66" s="217">
        <v>632.79999999999995</v>
      </c>
      <c r="AE66" s="217">
        <v>4732.12</v>
      </c>
      <c r="AF66" s="217">
        <v>232.63</v>
      </c>
      <c r="AG66" s="217">
        <v>156.33000000000001</v>
      </c>
      <c r="AH66" s="217">
        <v>596.71</v>
      </c>
      <c r="AI66" s="217">
        <v>487.14</v>
      </c>
      <c r="AJ66" s="217">
        <v>366.82</v>
      </c>
      <c r="AK66" s="217">
        <v>231.67</v>
      </c>
      <c r="AL66" s="217">
        <v>173.1</v>
      </c>
      <c r="AM66" s="217">
        <v>214.26</v>
      </c>
      <c r="AN66" s="217">
        <v>1397.55</v>
      </c>
      <c r="AO66" s="217">
        <v>162.5</v>
      </c>
      <c r="AP66" s="217">
        <v>512.88</v>
      </c>
      <c r="AQ66" s="217">
        <v>200.54</v>
      </c>
      <c r="AR66" s="217">
        <v>4233.96</v>
      </c>
      <c r="AS66" s="217">
        <v>182.3</v>
      </c>
      <c r="AT66" s="217">
        <v>218.74</v>
      </c>
      <c r="AU66" s="217">
        <v>189.11</v>
      </c>
      <c r="AV66" s="217">
        <v>159.97</v>
      </c>
      <c r="AW66" s="217">
        <v>183.84</v>
      </c>
      <c r="AX66" s="217">
        <v>216.98</v>
      </c>
      <c r="AY66" s="217">
        <v>278.57</v>
      </c>
      <c r="AZ66" s="217">
        <v>448.53</v>
      </c>
      <c r="BA66" s="217">
        <v>537.16999999999996</v>
      </c>
      <c r="BB66" s="217">
        <v>549.20000000000005</v>
      </c>
      <c r="BC66" s="217">
        <v>515.04</v>
      </c>
      <c r="BD66" s="217">
        <v>754.5</v>
      </c>
      <c r="BE66" s="217">
        <v>14356.72</v>
      </c>
      <c r="BF66" s="63">
        <v>755.11</v>
      </c>
      <c r="BG66" s="63">
        <v>766.36</v>
      </c>
      <c r="BH66" s="63">
        <v>882.05</v>
      </c>
      <c r="BI66" s="63">
        <v>819.67</v>
      </c>
      <c r="BJ66" s="63">
        <v>1011.84</v>
      </c>
      <c r="BK66" s="63">
        <v>2008.2</v>
      </c>
      <c r="BL66" s="63">
        <v>1207.04</v>
      </c>
      <c r="BM66" s="63">
        <v>1492.59</v>
      </c>
      <c r="BN66" s="63">
        <v>1080.03</v>
      </c>
      <c r="BO66" s="63">
        <v>1398.77</v>
      </c>
      <c r="BP66" s="63">
        <v>1115.3</v>
      </c>
      <c r="BQ66" s="63">
        <v>1819.76</v>
      </c>
      <c r="BR66" s="217">
        <v>5851.25</v>
      </c>
      <c r="BS66" s="63">
        <v>949.47</v>
      </c>
      <c r="BT66" s="63">
        <v>1063.74</v>
      </c>
      <c r="BU66" s="63">
        <v>821.02</v>
      </c>
      <c r="BV66" s="63">
        <v>860.09</v>
      </c>
      <c r="BW66" s="63">
        <v>1072.4000000000001</v>
      </c>
      <c r="BX66" s="63">
        <v>1084.52</v>
      </c>
      <c r="BY66" s="63">
        <v>0</v>
      </c>
      <c r="BZ66" s="63">
        <v>0</v>
      </c>
      <c r="CA66" s="63">
        <v>0</v>
      </c>
      <c r="CB66" s="63">
        <v>0</v>
      </c>
      <c r="CC66" s="63">
        <v>0</v>
      </c>
      <c r="CD66" s="63">
        <v>0</v>
      </c>
    </row>
    <row r="67" spans="2:82">
      <c r="B67" s="41" t="s">
        <v>440</v>
      </c>
      <c r="C67" s="95" t="s">
        <v>427</v>
      </c>
      <c r="D67" s="95" t="s">
        <v>125</v>
      </c>
      <c r="E67" s="217">
        <v>0</v>
      </c>
      <c r="F67" s="217">
        <v>0</v>
      </c>
      <c r="G67" s="217">
        <v>0</v>
      </c>
      <c r="H67" s="217">
        <v>0</v>
      </c>
      <c r="I67" s="217">
        <v>0</v>
      </c>
      <c r="J67" s="217">
        <v>0</v>
      </c>
      <c r="K67" s="217">
        <v>0</v>
      </c>
      <c r="L67" s="217">
        <v>0</v>
      </c>
      <c r="M67" s="217">
        <v>0</v>
      </c>
      <c r="N67" s="217">
        <v>0</v>
      </c>
      <c r="O67" s="217">
        <v>0</v>
      </c>
      <c r="P67" s="217">
        <v>0</v>
      </c>
      <c r="Q67" s="217">
        <v>0</v>
      </c>
      <c r="R67" s="217">
        <v>0</v>
      </c>
      <c r="S67" s="217">
        <v>0</v>
      </c>
      <c r="T67" s="217">
        <v>0</v>
      </c>
      <c r="U67" s="217">
        <v>0</v>
      </c>
      <c r="V67" s="217">
        <v>0</v>
      </c>
      <c r="W67" s="217">
        <v>0</v>
      </c>
      <c r="X67" s="217">
        <v>0</v>
      </c>
      <c r="Y67" s="217">
        <v>0</v>
      </c>
      <c r="Z67" s="217">
        <v>0</v>
      </c>
      <c r="AA67" s="217">
        <v>0</v>
      </c>
      <c r="AB67" s="217">
        <v>0</v>
      </c>
      <c r="AC67" s="217">
        <v>0</v>
      </c>
      <c r="AD67" s="217">
        <v>0</v>
      </c>
      <c r="AE67" s="217">
        <v>3008.68</v>
      </c>
      <c r="AF67" s="217">
        <v>141.28</v>
      </c>
      <c r="AG67" s="217">
        <v>295.44</v>
      </c>
      <c r="AH67" s="217">
        <v>146.15</v>
      </c>
      <c r="AI67" s="217">
        <v>66.09</v>
      </c>
      <c r="AJ67" s="217">
        <v>674.78</v>
      </c>
      <c r="AK67" s="217">
        <v>251.19</v>
      </c>
      <c r="AL67" s="217">
        <v>84.7</v>
      </c>
      <c r="AM67" s="217">
        <v>516.41999999999996</v>
      </c>
      <c r="AN67" s="217">
        <v>114.9</v>
      </c>
      <c r="AO67" s="217">
        <v>164.37</v>
      </c>
      <c r="AP67" s="217">
        <v>363.38</v>
      </c>
      <c r="AQ67" s="217">
        <v>189.98</v>
      </c>
      <c r="AR67" s="217">
        <v>3846.24</v>
      </c>
      <c r="AS67" s="217">
        <v>100.78</v>
      </c>
      <c r="AT67" s="217">
        <v>364.01</v>
      </c>
      <c r="AU67" s="217">
        <v>313.49</v>
      </c>
      <c r="AV67" s="217">
        <v>59.01</v>
      </c>
      <c r="AW67" s="217">
        <v>346.3</v>
      </c>
      <c r="AX67" s="217">
        <v>256.35000000000002</v>
      </c>
      <c r="AY67" s="217">
        <v>181.51</v>
      </c>
      <c r="AZ67" s="217">
        <v>481.99</v>
      </c>
      <c r="BA67" s="217">
        <v>424.29</v>
      </c>
      <c r="BB67" s="217">
        <v>247.01</v>
      </c>
      <c r="BC67" s="217">
        <v>599.54</v>
      </c>
      <c r="BD67" s="217">
        <v>471.96</v>
      </c>
      <c r="BE67" s="217">
        <v>2276.37</v>
      </c>
      <c r="BF67" s="63">
        <v>49.15</v>
      </c>
      <c r="BG67" s="63">
        <v>371.89</v>
      </c>
      <c r="BH67" s="63">
        <v>125.26</v>
      </c>
      <c r="BI67" s="63">
        <v>30.3</v>
      </c>
      <c r="BJ67" s="63">
        <v>380.09</v>
      </c>
      <c r="BK67" s="63">
        <v>137.91999999999999</v>
      </c>
      <c r="BL67" s="63">
        <v>67.430000000000007</v>
      </c>
      <c r="BM67" s="63">
        <v>381.22</v>
      </c>
      <c r="BN67" s="63">
        <v>157.29</v>
      </c>
      <c r="BO67" s="63">
        <v>88.27</v>
      </c>
      <c r="BP67" s="63">
        <v>317.42</v>
      </c>
      <c r="BQ67" s="63">
        <v>170.16</v>
      </c>
      <c r="BR67" s="217">
        <v>2477.14</v>
      </c>
      <c r="BS67" s="63">
        <v>145.41</v>
      </c>
      <c r="BT67" s="63">
        <v>539</v>
      </c>
      <c r="BU67" s="63">
        <v>245.1</v>
      </c>
      <c r="BV67" s="63">
        <v>781.53</v>
      </c>
      <c r="BW67" s="63">
        <v>475.44</v>
      </c>
      <c r="BX67" s="63">
        <v>290.66000000000003</v>
      </c>
      <c r="BY67" s="63">
        <v>0</v>
      </c>
      <c r="BZ67" s="63">
        <v>0</v>
      </c>
      <c r="CA67" s="63">
        <v>0</v>
      </c>
      <c r="CB67" s="63">
        <v>0</v>
      </c>
      <c r="CC67" s="63">
        <v>0</v>
      </c>
      <c r="CD67" s="63">
        <v>0</v>
      </c>
    </row>
    <row r="68" spans="2:82">
      <c r="B68" s="41" t="s">
        <v>441</v>
      </c>
      <c r="C68" s="94" t="s">
        <v>442</v>
      </c>
      <c r="D68" s="94" t="s">
        <v>125</v>
      </c>
      <c r="E68" s="217">
        <v>0</v>
      </c>
      <c r="F68" s="217">
        <v>0</v>
      </c>
      <c r="G68" s="217">
        <v>0</v>
      </c>
      <c r="H68" s="217">
        <v>0</v>
      </c>
      <c r="I68" s="217">
        <v>0</v>
      </c>
      <c r="J68" s="217">
        <v>0</v>
      </c>
      <c r="K68" s="217">
        <v>0</v>
      </c>
      <c r="L68" s="217">
        <v>0</v>
      </c>
      <c r="M68" s="217">
        <v>0</v>
      </c>
      <c r="N68" s="217">
        <v>0</v>
      </c>
      <c r="O68" s="217">
        <v>0</v>
      </c>
      <c r="P68" s="217">
        <v>0</v>
      </c>
      <c r="Q68" s="217">
        <v>0</v>
      </c>
      <c r="R68" s="217">
        <v>0</v>
      </c>
      <c r="S68" s="217">
        <v>0</v>
      </c>
      <c r="T68" s="217">
        <v>0</v>
      </c>
      <c r="U68" s="217">
        <v>0</v>
      </c>
      <c r="V68" s="217">
        <v>0</v>
      </c>
      <c r="W68" s="217">
        <v>0</v>
      </c>
      <c r="X68" s="217">
        <v>0</v>
      </c>
      <c r="Y68" s="217">
        <v>0</v>
      </c>
      <c r="Z68" s="217">
        <v>0</v>
      </c>
      <c r="AA68" s="217">
        <v>0</v>
      </c>
      <c r="AB68" s="217">
        <v>0</v>
      </c>
      <c r="AC68" s="217">
        <v>0</v>
      </c>
      <c r="AD68" s="217">
        <v>0</v>
      </c>
      <c r="AE68" s="217">
        <v>0</v>
      </c>
      <c r="AF68" s="217">
        <v>0</v>
      </c>
      <c r="AG68" s="217">
        <v>0</v>
      </c>
      <c r="AH68" s="217">
        <v>0</v>
      </c>
      <c r="AI68" s="217">
        <v>0</v>
      </c>
      <c r="AJ68" s="217">
        <v>0</v>
      </c>
      <c r="AK68" s="217">
        <v>0</v>
      </c>
      <c r="AL68" s="217">
        <v>0</v>
      </c>
      <c r="AM68" s="217">
        <v>0</v>
      </c>
      <c r="AN68" s="217">
        <v>0</v>
      </c>
      <c r="AO68" s="217">
        <v>0</v>
      </c>
      <c r="AP68" s="217">
        <v>0</v>
      </c>
      <c r="AQ68" s="217">
        <v>0</v>
      </c>
      <c r="AR68" s="217">
        <v>0</v>
      </c>
      <c r="AS68" s="217">
        <v>0</v>
      </c>
      <c r="AT68" s="217">
        <v>0</v>
      </c>
      <c r="AU68" s="217">
        <v>0</v>
      </c>
      <c r="AV68" s="217">
        <v>0</v>
      </c>
      <c r="AW68" s="217">
        <v>0</v>
      </c>
      <c r="AX68" s="217">
        <v>0</v>
      </c>
      <c r="AY68" s="217">
        <v>0</v>
      </c>
      <c r="AZ68" s="217">
        <v>0</v>
      </c>
      <c r="BA68" s="217">
        <v>0</v>
      </c>
      <c r="BB68" s="217">
        <v>0</v>
      </c>
      <c r="BC68" s="217">
        <v>0</v>
      </c>
      <c r="BD68" s="217">
        <v>0</v>
      </c>
      <c r="BE68" s="217">
        <v>0</v>
      </c>
      <c r="BF68" s="63">
        <v>0</v>
      </c>
      <c r="BG68" s="63">
        <v>0</v>
      </c>
      <c r="BH68" s="63">
        <v>0</v>
      </c>
      <c r="BI68" s="63">
        <v>0</v>
      </c>
      <c r="BJ68" s="63">
        <v>0</v>
      </c>
      <c r="BK68" s="63">
        <v>0</v>
      </c>
      <c r="BL68" s="63">
        <v>0</v>
      </c>
      <c r="BM68" s="63">
        <v>0</v>
      </c>
      <c r="BN68" s="63">
        <v>0</v>
      </c>
      <c r="BO68" s="63">
        <v>0</v>
      </c>
      <c r="BP68" s="63">
        <v>0</v>
      </c>
      <c r="BQ68" s="63">
        <v>0</v>
      </c>
      <c r="BR68" s="217">
        <v>0</v>
      </c>
      <c r="BS68" s="63">
        <v>0</v>
      </c>
      <c r="BT68" s="63">
        <v>0</v>
      </c>
      <c r="BU68" s="63">
        <v>0</v>
      </c>
      <c r="BV68" s="63">
        <v>0</v>
      </c>
      <c r="BW68" s="63">
        <v>0</v>
      </c>
      <c r="BX68" s="63">
        <v>0</v>
      </c>
      <c r="BY68" s="63">
        <v>0</v>
      </c>
      <c r="BZ68" s="63">
        <v>0</v>
      </c>
      <c r="CA68" s="63">
        <v>0</v>
      </c>
      <c r="CB68" s="63">
        <v>0</v>
      </c>
      <c r="CC68" s="63">
        <v>0</v>
      </c>
      <c r="CD68" s="63">
        <v>0</v>
      </c>
    </row>
    <row r="69" spans="2:82">
      <c r="B69" s="41" t="s">
        <v>443</v>
      </c>
      <c r="C69" s="94" t="s">
        <v>444</v>
      </c>
      <c r="D69" s="94" t="s">
        <v>125</v>
      </c>
      <c r="E69" s="217">
        <v>0</v>
      </c>
      <c r="F69" s="217">
        <v>0</v>
      </c>
      <c r="G69" s="217">
        <v>0</v>
      </c>
      <c r="H69" s="217">
        <v>0</v>
      </c>
      <c r="I69" s="217">
        <v>0</v>
      </c>
      <c r="J69" s="217">
        <v>0</v>
      </c>
      <c r="K69" s="217">
        <v>0</v>
      </c>
      <c r="L69" s="217">
        <v>0</v>
      </c>
      <c r="M69" s="217">
        <v>0</v>
      </c>
      <c r="N69" s="217">
        <v>0</v>
      </c>
      <c r="O69" s="217">
        <v>0</v>
      </c>
      <c r="P69" s="217">
        <v>0</v>
      </c>
      <c r="Q69" s="217">
        <v>0</v>
      </c>
      <c r="R69" s="217">
        <v>0</v>
      </c>
      <c r="S69" s="217">
        <v>0</v>
      </c>
      <c r="T69" s="217">
        <v>0</v>
      </c>
      <c r="U69" s="217">
        <v>0</v>
      </c>
      <c r="V69" s="217">
        <v>0</v>
      </c>
      <c r="W69" s="217">
        <v>0</v>
      </c>
      <c r="X69" s="217">
        <v>0</v>
      </c>
      <c r="Y69" s="217">
        <v>0</v>
      </c>
      <c r="Z69" s="217">
        <v>0</v>
      </c>
      <c r="AA69" s="217">
        <v>0</v>
      </c>
      <c r="AB69" s="217">
        <v>0</v>
      </c>
      <c r="AC69" s="217">
        <v>0</v>
      </c>
      <c r="AD69" s="217">
        <v>0</v>
      </c>
      <c r="AE69" s="217">
        <v>0</v>
      </c>
      <c r="AF69" s="217">
        <v>0</v>
      </c>
      <c r="AG69" s="217">
        <v>0</v>
      </c>
      <c r="AH69" s="217">
        <v>0</v>
      </c>
      <c r="AI69" s="217">
        <v>0</v>
      </c>
      <c r="AJ69" s="217">
        <v>0</v>
      </c>
      <c r="AK69" s="217">
        <v>0</v>
      </c>
      <c r="AL69" s="217">
        <v>0</v>
      </c>
      <c r="AM69" s="217">
        <v>0</v>
      </c>
      <c r="AN69" s="217">
        <v>0</v>
      </c>
      <c r="AO69" s="217">
        <v>0</v>
      </c>
      <c r="AP69" s="217">
        <v>0</v>
      </c>
      <c r="AQ69" s="217">
        <v>0</v>
      </c>
      <c r="AR69" s="217">
        <v>0</v>
      </c>
      <c r="AS69" s="217">
        <v>0</v>
      </c>
      <c r="AT69" s="217">
        <v>0</v>
      </c>
      <c r="AU69" s="217">
        <v>0</v>
      </c>
      <c r="AV69" s="217">
        <v>0</v>
      </c>
      <c r="AW69" s="217">
        <v>0</v>
      </c>
      <c r="AX69" s="217">
        <v>0</v>
      </c>
      <c r="AY69" s="217">
        <v>0</v>
      </c>
      <c r="AZ69" s="217">
        <v>0</v>
      </c>
      <c r="BA69" s="217">
        <v>0</v>
      </c>
      <c r="BB69" s="217">
        <v>0</v>
      </c>
      <c r="BC69" s="217">
        <v>0</v>
      </c>
      <c r="BD69" s="217">
        <v>0</v>
      </c>
      <c r="BE69" s="217">
        <v>0</v>
      </c>
      <c r="BF69" s="63">
        <v>0</v>
      </c>
      <c r="BG69" s="63">
        <v>0</v>
      </c>
      <c r="BH69" s="63">
        <v>0</v>
      </c>
      <c r="BI69" s="63">
        <v>0</v>
      </c>
      <c r="BJ69" s="63">
        <v>0</v>
      </c>
      <c r="BK69" s="63">
        <v>0</v>
      </c>
      <c r="BL69" s="63">
        <v>0</v>
      </c>
      <c r="BM69" s="63">
        <v>0</v>
      </c>
      <c r="BN69" s="63">
        <v>0</v>
      </c>
      <c r="BO69" s="63">
        <v>0</v>
      </c>
      <c r="BP69" s="63">
        <v>0</v>
      </c>
      <c r="BQ69" s="63">
        <v>0</v>
      </c>
      <c r="BR69" s="217">
        <v>0</v>
      </c>
      <c r="BS69" s="63">
        <v>0</v>
      </c>
      <c r="BT69" s="63">
        <v>0</v>
      </c>
      <c r="BU69" s="63">
        <v>0</v>
      </c>
      <c r="BV69" s="63">
        <v>0</v>
      </c>
      <c r="BW69" s="63">
        <v>0</v>
      </c>
      <c r="BX69" s="63">
        <v>0</v>
      </c>
      <c r="BY69" s="63">
        <v>0</v>
      </c>
      <c r="BZ69" s="63">
        <v>0</v>
      </c>
      <c r="CA69" s="63">
        <v>0</v>
      </c>
      <c r="CB69" s="63">
        <v>0</v>
      </c>
      <c r="CC69" s="63">
        <v>0</v>
      </c>
      <c r="CD69" s="63">
        <v>0</v>
      </c>
    </row>
    <row r="70" spans="2:82">
      <c r="B70" s="41" t="s">
        <v>445</v>
      </c>
      <c r="C70" s="94" t="s">
        <v>446</v>
      </c>
      <c r="D70" s="94" t="s">
        <v>125</v>
      </c>
      <c r="E70" s="217">
        <v>0</v>
      </c>
      <c r="F70" s="217">
        <v>0</v>
      </c>
      <c r="G70" s="217">
        <v>0</v>
      </c>
      <c r="H70" s="217">
        <v>0</v>
      </c>
      <c r="I70" s="217">
        <v>0</v>
      </c>
      <c r="J70" s="217">
        <v>0</v>
      </c>
      <c r="K70" s="217">
        <v>0</v>
      </c>
      <c r="L70" s="217">
        <v>0</v>
      </c>
      <c r="M70" s="217">
        <v>0</v>
      </c>
      <c r="N70" s="217">
        <v>0</v>
      </c>
      <c r="O70" s="217">
        <v>0</v>
      </c>
      <c r="P70" s="217">
        <v>0</v>
      </c>
      <c r="Q70" s="217">
        <v>0</v>
      </c>
      <c r="R70" s="217">
        <v>0</v>
      </c>
      <c r="S70" s="217">
        <v>0</v>
      </c>
      <c r="T70" s="217">
        <v>0</v>
      </c>
      <c r="U70" s="217">
        <v>0</v>
      </c>
      <c r="V70" s="217">
        <v>0</v>
      </c>
      <c r="W70" s="217">
        <v>0</v>
      </c>
      <c r="X70" s="217">
        <v>0</v>
      </c>
      <c r="Y70" s="217">
        <v>0</v>
      </c>
      <c r="Z70" s="217">
        <v>0</v>
      </c>
      <c r="AA70" s="217">
        <v>0</v>
      </c>
      <c r="AB70" s="217">
        <v>0</v>
      </c>
      <c r="AC70" s="217">
        <v>0</v>
      </c>
      <c r="AD70" s="217">
        <v>0</v>
      </c>
      <c r="AE70" s="217">
        <v>0</v>
      </c>
      <c r="AF70" s="217">
        <v>0</v>
      </c>
      <c r="AG70" s="217">
        <v>0</v>
      </c>
      <c r="AH70" s="217">
        <v>0</v>
      </c>
      <c r="AI70" s="217">
        <v>0</v>
      </c>
      <c r="AJ70" s="217">
        <v>0</v>
      </c>
      <c r="AK70" s="217">
        <v>0</v>
      </c>
      <c r="AL70" s="217">
        <v>0</v>
      </c>
      <c r="AM70" s="217">
        <v>0</v>
      </c>
      <c r="AN70" s="217">
        <v>0</v>
      </c>
      <c r="AO70" s="217">
        <v>0</v>
      </c>
      <c r="AP70" s="217">
        <v>0</v>
      </c>
      <c r="AQ70" s="217">
        <v>0</v>
      </c>
      <c r="AR70" s="217">
        <v>0</v>
      </c>
      <c r="AS70" s="217">
        <v>0</v>
      </c>
      <c r="AT70" s="217">
        <v>0</v>
      </c>
      <c r="AU70" s="217">
        <v>0</v>
      </c>
      <c r="AV70" s="217">
        <v>0</v>
      </c>
      <c r="AW70" s="217">
        <v>0</v>
      </c>
      <c r="AX70" s="217">
        <v>0</v>
      </c>
      <c r="AY70" s="217">
        <v>0</v>
      </c>
      <c r="AZ70" s="217">
        <v>0</v>
      </c>
      <c r="BA70" s="217">
        <v>0</v>
      </c>
      <c r="BB70" s="217">
        <v>0</v>
      </c>
      <c r="BC70" s="217">
        <v>0</v>
      </c>
      <c r="BD70" s="217">
        <v>0</v>
      </c>
      <c r="BE70" s="217">
        <v>0</v>
      </c>
      <c r="BF70" s="63">
        <v>0</v>
      </c>
      <c r="BG70" s="63">
        <v>0</v>
      </c>
      <c r="BH70" s="63">
        <v>0</v>
      </c>
      <c r="BI70" s="63">
        <v>0</v>
      </c>
      <c r="BJ70" s="63">
        <v>0</v>
      </c>
      <c r="BK70" s="63">
        <v>0</v>
      </c>
      <c r="BL70" s="63">
        <v>0</v>
      </c>
      <c r="BM70" s="63">
        <v>0</v>
      </c>
      <c r="BN70" s="63">
        <v>0</v>
      </c>
      <c r="BO70" s="63">
        <v>0</v>
      </c>
      <c r="BP70" s="63">
        <v>0</v>
      </c>
      <c r="BQ70" s="63">
        <v>0</v>
      </c>
      <c r="BR70" s="217">
        <v>0</v>
      </c>
      <c r="BS70" s="63">
        <v>0</v>
      </c>
      <c r="BT70" s="63">
        <v>0</v>
      </c>
      <c r="BU70" s="63">
        <v>0</v>
      </c>
      <c r="BV70" s="63">
        <v>0</v>
      </c>
      <c r="BW70" s="63">
        <v>0</v>
      </c>
      <c r="BX70" s="63">
        <v>0</v>
      </c>
      <c r="BY70" s="63">
        <v>0</v>
      </c>
      <c r="BZ70" s="63">
        <v>0</v>
      </c>
      <c r="CA70" s="63">
        <v>0</v>
      </c>
      <c r="CB70" s="63">
        <v>0</v>
      </c>
      <c r="CC70" s="63">
        <v>0</v>
      </c>
      <c r="CD70" s="63">
        <v>0</v>
      </c>
    </row>
    <row r="71" spans="2:82">
      <c r="B71" s="41" t="s">
        <v>447</v>
      </c>
      <c r="C71" s="94" t="s">
        <v>448</v>
      </c>
      <c r="D71" s="94" t="s">
        <v>125</v>
      </c>
      <c r="E71" s="217">
        <v>76.94</v>
      </c>
      <c r="F71" s="217">
        <v>0</v>
      </c>
      <c r="G71" s="217">
        <v>0</v>
      </c>
      <c r="H71" s="217">
        <v>0</v>
      </c>
      <c r="I71" s="217">
        <v>0</v>
      </c>
      <c r="J71" s="217">
        <v>0</v>
      </c>
      <c r="K71" s="217">
        <v>0</v>
      </c>
      <c r="L71" s="217">
        <v>0</v>
      </c>
      <c r="M71" s="217">
        <v>0</v>
      </c>
      <c r="N71" s="217">
        <v>0</v>
      </c>
      <c r="O71" s="217">
        <v>25.65</v>
      </c>
      <c r="P71" s="217">
        <v>25.65</v>
      </c>
      <c r="Q71" s="217">
        <v>25.65</v>
      </c>
      <c r="R71" s="217">
        <v>0</v>
      </c>
      <c r="S71" s="217">
        <v>0</v>
      </c>
      <c r="T71" s="217">
        <v>0</v>
      </c>
      <c r="U71" s="217">
        <v>0</v>
      </c>
      <c r="V71" s="217">
        <v>0</v>
      </c>
      <c r="W71" s="217">
        <v>0</v>
      </c>
      <c r="X71" s="217">
        <v>0</v>
      </c>
      <c r="Y71" s="217">
        <v>0</v>
      </c>
      <c r="Z71" s="217">
        <v>0</v>
      </c>
      <c r="AA71" s="217">
        <v>0</v>
      </c>
      <c r="AB71" s="217">
        <v>0</v>
      </c>
      <c r="AC71" s="217">
        <v>0</v>
      </c>
      <c r="AD71" s="217">
        <v>0</v>
      </c>
      <c r="AE71" s="217">
        <v>3525.38</v>
      </c>
      <c r="AF71" s="217">
        <v>498.56</v>
      </c>
      <c r="AG71" s="217">
        <v>503.48</v>
      </c>
      <c r="AH71" s="217">
        <v>374.31</v>
      </c>
      <c r="AI71" s="217">
        <v>307.67</v>
      </c>
      <c r="AJ71" s="217">
        <v>321.42</v>
      </c>
      <c r="AK71" s="217">
        <v>175.34</v>
      </c>
      <c r="AL71" s="217">
        <v>197.02</v>
      </c>
      <c r="AM71" s="217">
        <v>234.96</v>
      </c>
      <c r="AN71" s="217">
        <v>217.47</v>
      </c>
      <c r="AO71" s="217">
        <v>176.59</v>
      </c>
      <c r="AP71" s="217">
        <v>162.03</v>
      </c>
      <c r="AQ71" s="217">
        <v>356.54</v>
      </c>
      <c r="AR71" s="217">
        <v>3343.53</v>
      </c>
      <c r="AS71" s="217">
        <v>695.75</v>
      </c>
      <c r="AT71" s="217">
        <v>537.79999999999995</v>
      </c>
      <c r="AU71" s="217">
        <v>410.48</v>
      </c>
      <c r="AV71" s="217">
        <v>227.81</v>
      </c>
      <c r="AW71" s="217">
        <v>182.75</v>
      </c>
      <c r="AX71" s="217">
        <v>233.79</v>
      </c>
      <c r="AY71" s="217">
        <v>188.8</v>
      </c>
      <c r="AZ71" s="217">
        <v>214.05</v>
      </c>
      <c r="BA71" s="217">
        <v>203.74</v>
      </c>
      <c r="BB71" s="217">
        <v>139.07</v>
      </c>
      <c r="BC71" s="217">
        <v>130.66999999999999</v>
      </c>
      <c r="BD71" s="217">
        <v>178.81</v>
      </c>
      <c r="BE71" s="217">
        <v>3651.98</v>
      </c>
      <c r="BF71" s="63">
        <v>701.83</v>
      </c>
      <c r="BG71" s="63">
        <v>758.71</v>
      </c>
      <c r="BH71" s="63">
        <v>434.85</v>
      </c>
      <c r="BI71" s="63">
        <v>202.81</v>
      </c>
      <c r="BJ71" s="63">
        <v>224.93</v>
      </c>
      <c r="BK71" s="63">
        <v>319.26</v>
      </c>
      <c r="BL71" s="63">
        <v>168.92</v>
      </c>
      <c r="BM71" s="63">
        <v>127.96</v>
      </c>
      <c r="BN71" s="63">
        <v>168.71</v>
      </c>
      <c r="BO71" s="63">
        <v>216.04</v>
      </c>
      <c r="BP71" s="63">
        <v>126.12</v>
      </c>
      <c r="BQ71" s="63">
        <v>201.85</v>
      </c>
      <c r="BR71" s="217">
        <v>2570.15</v>
      </c>
      <c r="BS71" s="63">
        <v>683.52</v>
      </c>
      <c r="BT71" s="63">
        <v>727.79</v>
      </c>
      <c r="BU71" s="63">
        <v>448.12</v>
      </c>
      <c r="BV71" s="63">
        <v>362.72</v>
      </c>
      <c r="BW71" s="63">
        <v>182.52</v>
      </c>
      <c r="BX71" s="63">
        <v>165.48</v>
      </c>
      <c r="BY71" s="63">
        <v>0</v>
      </c>
      <c r="BZ71" s="63">
        <v>0</v>
      </c>
      <c r="CA71" s="63">
        <v>0</v>
      </c>
      <c r="CB71" s="63">
        <v>0</v>
      </c>
      <c r="CC71" s="63">
        <v>0</v>
      </c>
      <c r="CD71" s="63">
        <v>0</v>
      </c>
    </row>
    <row r="72" spans="2:82">
      <c r="B72" s="41" t="s">
        <v>449</v>
      </c>
      <c r="C72" s="94" t="s">
        <v>450</v>
      </c>
      <c r="D72" s="94" t="s">
        <v>125</v>
      </c>
      <c r="E72" s="217">
        <v>0</v>
      </c>
      <c r="F72" s="217">
        <v>0</v>
      </c>
      <c r="G72" s="217">
        <v>0</v>
      </c>
      <c r="H72" s="217">
        <v>0</v>
      </c>
      <c r="I72" s="217">
        <v>0</v>
      </c>
      <c r="J72" s="217">
        <v>0</v>
      </c>
      <c r="K72" s="217">
        <v>0</v>
      </c>
      <c r="L72" s="217">
        <v>0</v>
      </c>
      <c r="M72" s="217">
        <v>0</v>
      </c>
      <c r="N72" s="217">
        <v>0</v>
      </c>
      <c r="O72" s="217">
        <v>0</v>
      </c>
      <c r="P72" s="217">
        <v>0</v>
      </c>
      <c r="Q72" s="217">
        <v>0</v>
      </c>
      <c r="R72" s="217">
        <v>0</v>
      </c>
      <c r="S72" s="217">
        <v>0</v>
      </c>
      <c r="T72" s="217">
        <v>0</v>
      </c>
      <c r="U72" s="217">
        <v>0</v>
      </c>
      <c r="V72" s="217">
        <v>0</v>
      </c>
      <c r="W72" s="217">
        <v>0</v>
      </c>
      <c r="X72" s="217">
        <v>0</v>
      </c>
      <c r="Y72" s="217">
        <v>0</v>
      </c>
      <c r="Z72" s="217">
        <v>0</v>
      </c>
      <c r="AA72" s="217">
        <v>0</v>
      </c>
      <c r="AB72" s="217">
        <v>0</v>
      </c>
      <c r="AC72" s="217">
        <v>0</v>
      </c>
      <c r="AD72" s="217">
        <v>0</v>
      </c>
      <c r="AE72" s="217">
        <v>0</v>
      </c>
      <c r="AF72" s="217">
        <v>0</v>
      </c>
      <c r="AG72" s="217">
        <v>0</v>
      </c>
      <c r="AH72" s="217">
        <v>0</v>
      </c>
      <c r="AI72" s="217">
        <v>0</v>
      </c>
      <c r="AJ72" s="217">
        <v>0</v>
      </c>
      <c r="AK72" s="217">
        <v>0</v>
      </c>
      <c r="AL72" s="217">
        <v>0</v>
      </c>
      <c r="AM72" s="217">
        <v>0</v>
      </c>
      <c r="AN72" s="217">
        <v>0</v>
      </c>
      <c r="AO72" s="217">
        <v>0</v>
      </c>
      <c r="AP72" s="217">
        <v>0</v>
      </c>
      <c r="AQ72" s="217">
        <v>0</v>
      </c>
      <c r="AR72" s="217">
        <v>0</v>
      </c>
      <c r="AS72" s="217">
        <v>0</v>
      </c>
      <c r="AT72" s="217">
        <v>0</v>
      </c>
      <c r="AU72" s="217">
        <v>0</v>
      </c>
      <c r="AV72" s="217">
        <v>0</v>
      </c>
      <c r="AW72" s="217">
        <v>0</v>
      </c>
      <c r="AX72" s="217">
        <v>0</v>
      </c>
      <c r="AY72" s="217">
        <v>0</v>
      </c>
      <c r="AZ72" s="217">
        <v>0</v>
      </c>
      <c r="BA72" s="217">
        <v>0</v>
      </c>
      <c r="BB72" s="217">
        <v>0</v>
      </c>
      <c r="BC72" s="217">
        <v>0</v>
      </c>
      <c r="BD72" s="217">
        <v>0</v>
      </c>
      <c r="BE72" s="217">
        <v>0</v>
      </c>
      <c r="BF72" s="63">
        <v>0</v>
      </c>
      <c r="BG72" s="63">
        <v>0</v>
      </c>
      <c r="BH72" s="63">
        <v>0</v>
      </c>
      <c r="BI72" s="63">
        <v>0</v>
      </c>
      <c r="BJ72" s="63">
        <v>0</v>
      </c>
      <c r="BK72" s="63">
        <v>0</v>
      </c>
      <c r="BL72" s="63">
        <v>0</v>
      </c>
      <c r="BM72" s="63">
        <v>0</v>
      </c>
      <c r="BN72" s="63">
        <v>0</v>
      </c>
      <c r="BO72" s="63">
        <v>0</v>
      </c>
      <c r="BP72" s="63">
        <v>0</v>
      </c>
      <c r="BQ72" s="63">
        <v>0</v>
      </c>
      <c r="BR72" s="217">
        <v>0</v>
      </c>
      <c r="BS72" s="63">
        <v>0</v>
      </c>
      <c r="BT72" s="63">
        <v>0</v>
      </c>
      <c r="BU72" s="63">
        <v>0</v>
      </c>
      <c r="BV72" s="63">
        <v>0</v>
      </c>
      <c r="BW72" s="63">
        <v>0</v>
      </c>
      <c r="BX72" s="63">
        <v>0</v>
      </c>
      <c r="BY72" s="63">
        <v>0</v>
      </c>
      <c r="BZ72" s="63">
        <v>0</v>
      </c>
      <c r="CA72" s="63">
        <v>0</v>
      </c>
      <c r="CB72" s="63">
        <v>0</v>
      </c>
      <c r="CC72" s="63">
        <v>0</v>
      </c>
      <c r="CD72" s="63">
        <v>0</v>
      </c>
    </row>
    <row r="73" spans="2:82">
      <c r="B73" s="39" t="s">
        <v>451</v>
      </c>
      <c r="C73" s="93" t="s">
        <v>452</v>
      </c>
      <c r="D73" s="93" t="s">
        <v>125</v>
      </c>
      <c r="E73" s="226">
        <v>38285.43</v>
      </c>
      <c r="F73" s="226">
        <v>3512.25</v>
      </c>
      <c r="G73" s="226">
        <v>3491.32</v>
      </c>
      <c r="H73" s="226">
        <v>3508.16</v>
      </c>
      <c r="I73" s="226">
        <v>3099.24</v>
      </c>
      <c r="J73" s="226">
        <v>3087.93</v>
      </c>
      <c r="K73" s="226">
        <v>3076.65</v>
      </c>
      <c r="L73" s="226">
        <v>3000.56</v>
      </c>
      <c r="M73" s="226">
        <v>2975.96</v>
      </c>
      <c r="N73" s="226">
        <v>2998.58</v>
      </c>
      <c r="O73" s="226">
        <v>3198.9</v>
      </c>
      <c r="P73" s="226">
        <v>3146.72</v>
      </c>
      <c r="Q73" s="226">
        <v>3189.16</v>
      </c>
      <c r="R73" s="226">
        <v>81594.720000000001</v>
      </c>
      <c r="S73" s="226">
        <v>13340.72</v>
      </c>
      <c r="T73" s="226">
        <v>3166.1</v>
      </c>
      <c r="U73" s="226">
        <v>3478.74</v>
      </c>
      <c r="V73" s="226">
        <v>3810.3</v>
      </c>
      <c r="W73" s="226">
        <v>3551.62</v>
      </c>
      <c r="X73" s="226">
        <v>6557.97</v>
      </c>
      <c r="Y73" s="226">
        <v>9029.14</v>
      </c>
      <c r="Z73" s="226">
        <v>8305.9</v>
      </c>
      <c r="AA73" s="226">
        <v>9895.1</v>
      </c>
      <c r="AB73" s="226">
        <v>1901.28</v>
      </c>
      <c r="AC73" s="226">
        <v>1091.98</v>
      </c>
      <c r="AD73" s="226">
        <v>17465.849999999999</v>
      </c>
      <c r="AE73" s="226">
        <v>146227.18</v>
      </c>
      <c r="AF73" s="226">
        <v>16291.1</v>
      </c>
      <c r="AG73" s="226">
        <v>11754.1</v>
      </c>
      <c r="AH73" s="226">
        <v>16186.01</v>
      </c>
      <c r="AI73" s="226">
        <v>10707.9</v>
      </c>
      <c r="AJ73" s="226">
        <v>8632.73</v>
      </c>
      <c r="AK73" s="226">
        <v>12983.97</v>
      </c>
      <c r="AL73" s="226">
        <v>10017.44</v>
      </c>
      <c r="AM73" s="226">
        <v>8652.35</v>
      </c>
      <c r="AN73" s="226">
        <v>12833.63</v>
      </c>
      <c r="AO73" s="226">
        <v>9898.84</v>
      </c>
      <c r="AP73" s="226">
        <v>9800.2999999999993</v>
      </c>
      <c r="AQ73" s="226">
        <v>18468.82</v>
      </c>
      <c r="AR73" s="226">
        <v>155049.71</v>
      </c>
      <c r="AS73" s="226">
        <v>18336.66</v>
      </c>
      <c r="AT73" s="226">
        <v>12299.51</v>
      </c>
      <c r="AU73" s="226">
        <v>18604.240000000002</v>
      </c>
      <c r="AV73" s="226">
        <v>9970.34</v>
      </c>
      <c r="AW73" s="226">
        <v>9823.74</v>
      </c>
      <c r="AX73" s="226">
        <v>14275.21</v>
      </c>
      <c r="AY73" s="226">
        <v>10253.290000000001</v>
      </c>
      <c r="AZ73" s="226">
        <v>9296.11</v>
      </c>
      <c r="BA73" s="226">
        <v>13791.56</v>
      </c>
      <c r="BB73" s="226">
        <v>10830.4</v>
      </c>
      <c r="BC73" s="226">
        <v>9338.81</v>
      </c>
      <c r="BD73" s="226">
        <v>18229.84</v>
      </c>
      <c r="BE73" s="226">
        <v>162796.57</v>
      </c>
      <c r="BF73" s="202">
        <v>19174.37</v>
      </c>
      <c r="BG73" s="202">
        <v>13135.98</v>
      </c>
      <c r="BH73" s="202">
        <v>19079.37</v>
      </c>
      <c r="BI73" s="202">
        <v>10189.91</v>
      </c>
      <c r="BJ73" s="202">
        <v>10524.85</v>
      </c>
      <c r="BK73" s="202">
        <v>14854.71</v>
      </c>
      <c r="BL73" s="202">
        <v>10978.45</v>
      </c>
      <c r="BM73" s="202">
        <v>9671.66</v>
      </c>
      <c r="BN73" s="202">
        <v>14161.6</v>
      </c>
      <c r="BO73" s="202">
        <v>11965.07</v>
      </c>
      <c r="BP73" s="202">
        <v>10255.74</v>
      </c>
      <c r="BQ73" s="202">
        <v>18804.88</v>
      </c>
      <c r="BR73" s="226">
        <v>90990.03</v>
      </c>
      <c r="BS73" s="202">
        <v>20379.34</v>
      </c>
      <c r="BT73" s="202">
        <v>14311.55</v>
      </c>
      <c r="BU73" s="202">
        <v>16624.849999999999</v>
      </c>
      <c r="BV73" s="202">
        <v>14115.32</v>
      </c>
      <c r="BW73" s="202">
        <v>10799.55</v>
      </c>
      <c r="BX73" s="202">
        <v>14759.41</v>
      </c>
      <c r="BY73" s="202" t="s">
        <v>1226</v>
      </c>
      <c r="BZ73" s="202" t="s">
        <v>1226</v>
      </c>
      <c r="CA73" s="202" t="s">
        <v>1215</v>
      </c>
      <c r="CB73" s="202" t="s">
        <v>1214</v>
      </c>
      <c r="CC73" s="202" t="s">
        <v>1214</v>
      </c>
      <c r="CD73" s="202" t="s">
        <v>1215</v>
      </c>
    </row>
    <row r="74" spans="2:82">
      <c r="B74" s="41" t="s">
        <v>453</v>
      </c>
      <c r="C74" s="94" t="s">
        <v>454</v>
      </c>
      <c r="D74" s="94" t="s">
        <v>125</v>
      </c>
      <c r="E74" s="217">
        <v>35818.379999999997</v>
      </c>
      <c r="F74" s="217">
        <v>3306.75</v>
      </c>
      <c r="G74" s="217">
        <v>3285.84</v>
      </c>
      <c r="H74" s="217">
        <v>3302.68</v>
      </c>
      <c r="I74" s="217">
        <v>2902.29</v>
      </c>
      <c r="J74" s="217">
        <v>2890.97</v>
      </c>
      <c r="K74" s="217">
        <v>2879.7</v>
      </c>
      <c r="L74" s="217">
        <v>2808.39</v>
      </c>
      <c r="M74" s="217">
        <v>2783.7</v>
      </c>
      <c r="N74" s="217">
        <v>2806.4</v>
      </c>
      <c r="O74" s="217">
        <v>2971.19</v>
      </c>
      <c r="P74" s="217">
        <v>2919.02</v>
      </c>
      <c r="Q74" s="217">
        <v>2961.45</v>
      </c>
      <c r="R74" s="217">
        <v>80494.3</v>
      </c>
      <c r="S74" s="217">
        <v>13248.78</v>
      </c>
      <c r="T74" s="217">
        <v>3153.58</v>
      </c>
      <c r="U74" s="217">
        <v>3462.61</v>
      </c>
      <c r="V74" s="217">
        <v>3795.43</v>
      </c>
      <c r="W74" s="217">
        <v>3537.83</v>
      </c>
      <c r="X74" s="217">
        <v>6468.24</v>
      </c>
      <c r="Y74" s="217">
        <v>8938.7099999999991</v>
      </c>
      <c r="Z74" s="217">
        <v>8125.31</v>
      </c>
      <c r="AA74" s="217">
        <v>9719.48</v>
      </c>
      <c r="AB74" s="217">
        <v>1810.67</v>
      </c>
      <c r="AC74" s="217">
        <v>1013.24</v>
      </c>
      <c r="AD74" s="217">
        <v>17220.43</v>
      </c>
      <c r="AE74" s="217">
        <v>141077.84</v>
      </c>
      <c r="AF74" s="217">
        <v>15843.02</v>
      </c>
      <c r="AG74" s="217">
        <v>11344.62</v>
      </c>
      <c r="AH74" s="217">
        <v>15699.65</v>
      </c>
      <c r="AI74" s="217">
        <v>10296.67</v>
      </c>
      <c r="AJ74" s="217">
        <v>8262.5499999999993</v>
      </c>
      <c r="AK74" s="217">
        <v>12570.9</v>
      </c>
      <c r="AL74" s="217">
        <v>9612.51</v>
      </c>
      <c r="AM74" s="217">
        <v>8228.69</v>
      </c>
      <c r="AN74" s="217">
        <v>12448.79</v>
      </c>
      <c r="AO74" s="217">
        <v>9475.99</v>
      </c>
      <c r="AP74" s="217">
        <v>9324.6</v>
      </c>
      <c r="AQ74" s="217">
        <v>17969.830000000002</v>
      </c>
      <c r="AR74" s="217">
        <v>148817.13</v>
      </c>
      <c r="AS74" s="217">
        <v>17792.61</v>
      </c>
      <c r="AT74" s="217">
        <v>11825.35</v>
      </c>
      <c r="AU74" s="217">
        <v>18071.89</v>
      </c>
      <c r="AV74" s="217">
        <v>9503.5300000000007</v>
      </c>
      <c r="AW74" s="217">
        <v>9295.44</v>
      </c>
      <c r="AX74" s="217">
        <v>13759.72</v>
      </c>
      <c r="AY74" s="217">
        <v>9787.59</v>
      </c>
      <c r="AZ74" s="217">
        <v>8804.08</v>
      </c>
      <c r="BA74" s="217">
        <v>13289.97</v>
      </c>
      <c r="BB74" s="217">
        <v>10311.32</v>
      </c>
      <c r="BC74" s="217">
        <v>8777.0300000000007</v>
      </c>
      <c r="BD74" s="217">
        <v>17598.599999999999</v>
      </c>
      <c r="BE74" s="217">
        <v>155698.69</v>
      </c>
      <c r="BF74" s="63">
        <v>18504.09</v>
      </c>
      <c r="BG74" s="63">
        <v>12562.84</v>
      </c>
      <c r="BH74" s="63">
        <v>18543.64</v>
      </c>
      <c r="BI74" s="63">
        <v>9630.2199999999993</v>
      </c>
      <c r="BJ74" s="63">
        <v>9952.52</v>
      </c>
      <c r="BK74" s="63">
        <v>14315.74</v>
      </c>
      <c r="BL74" s="63">
        <v>10462.35</v>
      </c>
      <c r="BM74" s="63">
        <v>9076.33</v>
      </c>
      <c r="BN74" s="63">
        <v>13588.96</v>
      </c>
      <c r="BO74" s="63">
        <v>11356.16</v>
      </c>
      <c r="BP74" s="63">
        <v>9609.94</v>
      </c>
      <c r="BQ74" s="63">
        <v>18095.89</v>
      </c>
      <c r="BR74" s="217">
        <v>88333.62</v>
      </c>
      <c r="BS74" s="63">
        <v>19758.93</v>
      </c>
      <c r="BT74" s="63">
        <v>13859.47</v>
      </c>
      <c r="BU74" s="63">
        <v>16246.64</v>
      </c>
      <c r="BV74" s="63">
        <v>13676.82</v>
      </c>
      <c r="BW74" s="63">
        <v>10386.56</v>
      </c>
      <c r="BX74" s="63">
        <v>14405.21</v>
      </c>
      <c r="BY74" s="63">
        <v>0</v>
      </c>
      <c r="BZ74" s="63">
        <v>0</v>
      </c>
      <c r="CA74" s="63">
        <v>0</v>
      </c>
      <c r="CB74" s="63">
        <v>0</v>
      </c>
      <c r="CC74" s="63">
        <v>0</v>
      </c>
      <c r="CD74" s="63">
        <v>0</v>
      </c>
    </row>
    <row r="75" spans="2:82">
      <c r="B75" s="41" t="s">
        <v>455</v>
      </c>
      <c r="C75" s="94" t="s">
        <v>456</v>
      </c>
      <c r="D75" s="94" t="s">
        <v>125</v>
      </c>
      <c r="E75" s="217">
        <v>2467.0500000000002</v>
      </c>
      <c r="F75" s="217">
        <v>205.51</v>
      </c>
      <c r="G75" s="217">
        <v>205.48</v>
      </c>
      <c r="H75" s="217">
        <v>205.48</v>
      </c>
      <c r="I75" s="217">
        <v>196.95</v>
      </c>
      <c r="J75" s="217">
        <v>196.95</v>
      </c>
      <c r="K75" s="217">
        <v>196.95</v>
      </c>
      <c r="L75" s="217">
        <v>192.18</v>
      </c>
      <c r="M75" s="217">
        <v>192.26</v>
      </c>
      <c r="N75" s="217">
        <v>192.18</v>
      </c>
      <c r="O75" s="217">
        <v>227.7</v>
      </c>
      <c r="P75" s="217">
        <v>227.71</v>
      </c>
      <c r="Q75" s="217">
        <v>227.7</v>
      </c>
      <c r="R75" s="217">
        <v>1100.4100000000001</v>
      </c>
      <c r="S75" s="217">
        <v>91.94</v>
      </c>
      <c r="T75" s="217">
        <v>12.52</v>
      </c>
      <c r="U75" s="217">
        <v>16.14</v>
      </c>
      <c r="V75" s="217">
        <v>14.88</v>
      </c>
      <c r="W75" s="217">
        <v>13.79</v>
      </c>
      <c r="X75" s="217">
        <v>89.73</v>
      </c>
      <c r="Y75" s="217">
        <v>90.42</v>
      </c>
      <c r="Z75" s="217">
        <v>180.59</v>
      </c>
      <c r="AA75" s="217">
        <v>175.62</v>
      </c>
      <c r="AB75" s="217">
        <v>90.61</v>
      </c>
      <c r="AC75" s="217">
        <v>78.75</v>
      </c>
      <c r="AD75" s="217">
        <v>245.42</v>
      </c>
      <c r="AE75" s="217">
        <v>5149.34</v>
      </c>
      <c r="AF75" s="217">
        <v>448.08</v>
      </c>
      <c r="AG75" s="217">
        <v>409.47</v>
      </c>
      <c r="AH75" s="217">
        <v>486.35</v>
      </c>
      <c r="AI75" s="217">
        <v>411.23</v>
      </c>
      <c r="AJ75" s="217">
        <v>370.18</v>
      </c>
      <c r="AK75" s="217">
        <v>413.06</v>
      </c>
      <c r="AL75" s="217">
        <v>404.93</v>
      </c>
      <c r="AM75" s="217">
        <v>423.65</v>
      </c>
      <c r="AN75" s="217">
        <v>384.84</v>
      </c>
      <c r="AO75" s="217">
        <v>422.85</v>
      </c>
      <c r="AP75" s="217">
        <v>475.7</v>
      </c>
      <c r="AQ75" s="217">
        <v>498.99</v>
      </c>
      <c r="AR75" s="217">
        <v>6232.58</v>
      </c>
      <c r="AS75" s="217">
        <v>544.04999999999995</v>
      </c>
      <c r="AT75" s="217">
        <v>474.16</v>
      </c>
      <c r="AU75" s="217">
        <v>532.35</v>
      </c>
      <c r="AV75" s="217">
        <v>466.82</v>
      </c>
      <c r="AW75" s="217">
        <v>528.29999999999995</v>
      </c>
      <c r="AX75" s="217">
        <v>515.49</v>
      </c>
      <c r="AY75" s="217">
        <v>465.7</v>
      </c>
      <c r="AZ75" s="217">
        <v>492.03</v>
      </c>
      <c r="BA75" s="217">
        <v>501.59</v>
      </c>
      <c r="BB75" s="217">
        <v>519.08000000000004</v>
      </c>
      <c r="BC75" s="217">
        <v>561.79</v>
      </c>
      <c r="BD75" s="217">
        <v>631.24</v>
      </c>
      <c r="BE75" s="217">
        <v>7097.88</v>
      </c>
      <c r="BF75" s="63">
        <v>670.28</v>
      </c>
      <c r="BG75" s="63">
        <v>573.13</v>
      </c>
      <c r="BH75" s="63">
        <v>535.73</v>
      </c>
      <c r="BI75" s="63">
        <v>559.67999999999995</v>
      </c>
      <c r="BJ75" s="63">
        <v>572.33000000000004</v>
      </c>
      <c r="BK75" s="63">
        <v>538.97</v>
      </c>
      <c r="BL75" s="63">
        <v>516.1</v>
      </c>
      <c r="BM75" s="63">
        <v>595.33000000000004</v>
      </c>
      <c r="BN75" s="63">
        <v>572.64</v>
      </c>
      <c r="BO75" s="63">
        <v>608.91</v>
      </c>
      <c r="BP75" s="63">
        <v>645.79999999999995</v>
      </c>
      <c r="BQ75" s="63">
        <v>708.99</v>
      </c>
      <c r="BR75" s="217">
        <v>2656.41</v>
      </c>
      <c r="BS75" s="63">
        <v>620.41999999999996</v>
      </c>
      <c r="BT75" s="63">
        <v>452.08</v>
      </c>
      <c r="BU75" s="63">
        <v>378.21</v>
      </c>
      <c r="BV75" s="63">
        <v>438.5</v>
      </c>
      <c r="BW75" s="63">
        <v>412.99</v>
      </c>
      <c r="BX75" s="63">
        <v>354.21</v>
      </c>
      <c r="BY75" s="63">
        <v>0</v>
      </c>
      <c r="BZ75" s="63">
        <v>0</v>
      </c>
      <c r="CA75" s="63">
        <v>0</v>
      </c>
      <c r="CB75" s="63">
        <v>0</v>
      </c>
      <c r="CC75" s="63">
        <v>0</v>
      </c>
      <c r="CD75" s="63">
        <v>0</v>
      </c>
    </row>
    <row r="76" spans="2:82">
      <c r="B76" s="41" t="s">
        <v>457</v>
      </c>
      <c r="C76" s="94" t="s">
        <v>458</v>
      </c>
      <c r="D76" s="94" t="s">
        <v>125</v>
      </c>
      <c r="E76" s="217">
        <v>0</v>
      </c>
      <c r="F76" s="217">
        <v>0</v>
      </c>
      <c r="G76" s="217">
        <v>0</v>
      </c>
      <c r="H76" s="217">
        <v>0</v>
      </c>
      <c r="I76" s="217">
        <v>0</v>
      </c>
      <c r="J76" s="217">
        <v>0</v>
      </c>
      <c r="K76" s="217">
        <v>0</v>
      </c>
      <c r="L76" s="217">
        <v>0</v>
      </c>
      <c r="M76" s="217">
        <v>0</v>
      </c>
      <c r="N76" s="217">
        <v>0</v>
      </c>
      <c r="O76" s="217">
        <v>0</v>
      </c>
      <c r="P76" s="217">
        <v>0</v>
      </c>
      <c r="Q76" s="217">
        <v>0</v>
      </c>
      <c r="R76" s="217">
        <v>0</v>
      </c>
      <c r="S76" s="217">
        <v>0</v>
      </c>
      <c r="T76" s="217">
        <v>0</v>
      </c>
      <c r="U76" s="217">
        <v>0</v>
      </c>
      <c r="V76" s="217">
        <v>0</v>
      </c>
      <c r="W76" s="217">
        <v>0</v>
      </c>
      <c r="X76" s="217">
        <v>0</v>
      </c>
      <c r="Y76" s="217">
        <v>0</v>
      </c>
      <c r="Z76" s="217">
        <v>0</v>
      </c>
      <c r="AA76" s="217">
        <v>0</v>
      </c>
      <c r="AB76" s="217">
        <v>0</v>
      </c>
      <c r="AC76" s="217">
        <v>0</v>
      </c>
      <c r="AD76" s="217">
        <v>0</v>
      </c>
      <c r="AE76" s="217">
        <v>0</v>
      </c>
      <c r="AF76" s="217">
        <v>0</v>
      </c>
      <c r="AG76" s="217">
        <v>0</v>
      </c>
      <c r="AH76" s="217">
        <v>0</v>
      </c>
      <c r="AI76" s="217">
        <v>0</v>
      </c>
      <c r="AJ76" s="217">
        <v>0</v>
      </c>
      <c r="AK76" s="217">
        <v>0</v>
      </c>
      <c r="AL76" s="217">
        <v>0</v>
      </c>
      <c r="AM76" s="217">
        <v>0</v>
      </c>
      <c r="AN76" s="217">
        <v>0</v>
      </c>
      <c r="AO76" s="217">
        <v>0</v>
      </c>
      <c r="AP76" s="217">
        <v>0</v>
      </c>
      <c r="AQ76" s="217">
        <v>0</v>
      </c>
      <c r="AR76" s="217">
        <v>0</v>
      </c>
      <c r="AS76" s="217">
        <v>0</v>
      </c>
      <c r="AT76" s="217">
        <v>0</v>
      </c>
      <c r="AU76" s="217">
        <v>0</v>
      </c>
      <c r="AV76" s="217">
        <v>0</v>
      </c>
      <c r="AW76" s="217">
        <v>0</v>
      </c>
      <c r="AX76" s="217">
        <v>0</v>
      </c>
      <c r="AY76" s="217">
        <v>0</v>
      </c>
      <c r="AZ76" s="217">
        <v>0</v>
      </c>
      <c r="BA76" s="217">
        <v>0</v>
      </c>
      <c r="BB76" s="217">
        <v>0</v>
      </c>
      <c r="BC76" s="217">
        <v>0</v>
      </c>
      <c r="BD76" s="217">
        <v>0</v>
      </c>
      <c r="BE76" s="217">
        <v>0</v>
      </c>
      <c r="BF76" s="63">
        <v>0</v>
      </c>
      <c r="BG76" s="63">
        <v>0</v>
      </c>
      <c r="BH76" s="63">
        <v>0</v>
      </c>
      <c r="BI76" s="63">
        <v>0</v>
      </c>
      <c r="BJ76" s="63">
        <v>0</v>
      </c>
      <c r="BK76" s="63">
        <v>0</v>
      </c>
      <c r="BL76" s="63">
        <v>0</v>
      </c>
      <c r="BM76" s="63">
        <v>0</v>
      </c>
      <c r="BN76" s="63">
        <v>0</v>
      </c>
      <c r="BO76" s="63">
        <v>0</v>
      </c>
      <c r="BP76" s="63">
        <v>0</v>
      </c>
      <c r="BQ76" s="63">
        <v>0</v>
      </c>
      <c r="BR76" s="217">
        <v>0</v>
      </c>
      <c r="BS76" s="63">
        <v>0</v>
      </c>
      <c r="BT76" s="63">
        <v>0</v>
      </c>
      <c r="BU76" s="63">
        <v>0</v>
      </c>
      <c r="BV76" s="63">
        <v>0</v>
      </c>
      <c r="BW76" s="63">
        <v>0</v>
      </c>
      <c r="BX76" s="63">
        <v>0</v>
      </c>
      <c r="BY76" s="63">
        <v>0</v>
      </c>
      <c r="BZ76" s="63">
        <v>0</v>
      </c>
      <c r="CA76" s="63">
        <v>0</v>
      </c>
      <c r="CB76" s="63">
        <v>0</v>
      </c>
      <c r="CC76" s="63">
        <v>0</v>
      </c>
      <c r="CD76" s="63">
        <v>0</v>
      </c>
    </row>
    <row r="77" spans="2:82">
      <c r="B77" s="41" t="s">
        <v>459</v>
      </c>
      <c r="C77" s="94" t="s">
        <v>460</v>
      </c>
      <c r="D77" s="94" t="s">
        <v>125</v>
      </c>
      <c r="E77" s="217">
        <v>0</v>
      </c>
      <c r="F77" s="217">
        <v>0</v>
      </c>
      <c r="G77" s="217">
        <v>0</v>
      </c>
      <c r="H77" s="217">
        <v>0</v>
      </c>
      <c r="I77" s="217">
        <v>0</v>
      </c>
      <c r="J77" s="217">
        <v>0</v>
      </c>
      <c r="K77" s="217">
        <v>0</v>
      </c>
      <c r="L77" s="217">
        <v>0</v>
      </c>
      <c r="M77" s="217">
        <v>0</v>
      </c>
      <c r="N77" s="217">
        <v>0</v>
      </c>
      <c r="O77" s="217">
        <v>0</v>
      </c>
      <c r="P77" s="217">
        <v>0</v>
      </c>
      <c r="Q77" s="217">
        <v>0</v>
      </c>
      <c r="R77" s="217">
        <v>0</v>
      </c>
      <c r="S77" s="217">
        <v>0</v>
      </c>
      <c r="T77" s="217">
        <v>0</v>
      </c>
      <c r="U77" s="217">
        <v>0</v>
      </c>
      <c r="V77" s="217">
        <v>0</v>
      </c>
      <c r="W77" s="217">
        <v>0</v>
      </c>
      <c r="X77" s="217">
        <v>0</v>
      </c>
      <c r="Y77" s="217">
        <v>0</v>
      </c>
      <c r="Z77" s="217">
        <v>0</v>
      </c>
      <c r="AA77" s="217">
        <v>0</v>
      </c>
      <c r="AB77" s="217">
        <v>0</v>
      </c>
      <c r="AC77" s="217">
        <v>0</v>
      </c>
      <c r="AD77" s="217">
        <v>0</v>
      </c>
      <c r="AE77" s="217">
        <v>0</v>
      </c>
      <c r="AF77" s="217">
        <v>0</v>
      </c>
      <c r="AG77" s="217">
        <v>0</v>
      </c>
      <c r="AH77" s="217">
        <v>0</v>
      </c>
      <c r="AI77" s="217">
        <v>0</v>
      </c>
      <c r="AJ77" s="217">
        <v>0</v>
      </c>
      <c r="AK77" s="217">
        <v>0</v>
      </c>
      <c r="AL77" s="217">
        <v>0</v>
      </c>
      <c r="AM77" s="217">
        <v>0</v>
      </c>
      <c r="AN77" s="217">
        <v>0</v>
      </c>
      <c r="AO77" s="217">
        <v>0</v>
      </c>
      <c r="AP77" s="217">
        <v>0</v>
      </c>
      <c r="AQ77" s="217">
        <v>0</v>
      </c>
      <c r="AR77" s="217">
        <v>0</v>
      </c>
      <c r="AS77" s="217">
        <v>0</v>
      </c>
      <c r="AT77" s="217">
        <v>0</v>
      </c>
      <c r="AU77" s="217">
        <v>0</v>
      </c>
      <c r="AV77" s="217">
        <v>0</v>
      </c>
      <c r="AW77" s="217">
        <v>0</v>
      </c>
      <c r="AX77" s="217">
        <v>0</v>
      </c>
      <c r="AY77" s="217">
        <v>0</v>
      </c>
      <c r="AZ77" s="217">
        <v>0</v>
      </c>
      <c r="BA77" s="217">
        <v>0</v>
      </c>
      <c r="BB77" s="217">
        <v>0</v>
      </c>
      <c r="BC77" s="217">
        <v>0</v>
      </c>
      <c r="BD77" s="217">
        <v>0</v>
      </c>
      <c r="BE77" s="217">
        <v>0</v>
      </c>
      <c r="BF77" s="63">
        <v>0</v>
      </c>
      <c r="BG77" s="63">
        <v>0</v>
      </c>
      <c r="BH77" s="63">
        <v>0</v>
      </c>
      <c r="BI77" s="63">
        <v>0</v>
      </c>
      <c r="BJ77" s="63">
        <v>0</v>
      </c>
      <c r="BK77" s="63">
        <v>0</v>
      </c>
      <c r="BL77" s="63">
        <v>0</v>
      </c>
      <c r="BM77" s="63">
        <v>0</v>
      </c>
      <c r="BN77" s="63">
        <v>0</v>
      </c>
      <c r="BO77" s="63">
        <v>0</v>
      </c>
      <c r="BP77" s="63">
        <v>0</v>
      </c>
      <c r="BQ77" s="63">
        <v>0</v>
      </c>
      <c r="BR77" s="217">
        <v>0</v>
      </c>
      <c r="BS77" s="63">
        <v>0</v>
      </c>
      <c r="BT77" s="63">
        <v>0</v>
      </c>
      <c r="BU77" s="63">
        <v>0</v>
      </c>
      <c r="BV77" s="63">
        <v>0</v>
      </c>
      <c r="BW77" s="63">
        <v>0</v>
      </c>
      <c r="BX77" s="63">
        <v>0</v>
      </c>
      <c r="BY77" s="63">
        <v>0</v>
      </c>
      <c r="BZ77" s="63">
        <v>0</v>
      </c>
      <c r="CA77" s="63">
        <v>0</v>
      </c>
      <c r="CB77" s="63">
        <v>0</v>
      </c>
      <c r="CC77" s="63">
        <v>0</v>
      </c>
      <c r="CD77" s="63">
        <v>0</v>
      </c>
    </row>
    <row r="78" spans="2:82">
      <c r="B78" s="39" t="s">
        <v>461</v>
      </c>
      <c r="C78" s="93" t="s">
        <v>462</v>
      </c>
      <c r="D78" s="93" t="s">
        <v>125</v>
      </c>
      <c r="E78" s="226">
        <v>12035.91</v>
      </c>
      <c r="F78" s="226">
        <v>1029.44</v>
      </c>
      <c r="G78" s="226">
        <v>1027.7</v>
      </c>
      <c r="H78" s="226">
        <v>1027.6600000000001</v>
      </c>
      <c r="I78" s="226">
        <v>834.3</v>
      </c>
      <c r="J78" s="226">
        <v>837.67</v>
      </c>
      <c r="K78" s="226">
        <v>833.56</v>
      </c>
      <c r="L78" s="226">
        <v>839.2</v>
      </c>
      <c r="M78" s="226">
        <v>840.65</v>
      </c>
      <c r="N78" s="226">
        <v>839.21</v>
      </c>
      <c r="O78" s="226">
        <v>1303.97</v>
      </c>
      <c r="P78" s="226">
        <v>1316.9</v>
      </c>
      <c r="Q78" s="226">
        <v>1305.6500000000001</v>
      </c>
      <c r="R78" s="226">
        <v>14863.62</v>
      </c>
      <c r="S78" s="226">
        <v>4213.45</v>
      </c>
      <c r="T78" s="226">
        <v>618.83000000000004</v>
      </c>
      <c r="U78" s="226">
        <v>786.02</v>
      </c>
      <c r="V78" s="226">
        <v>1292</v>
      </c>
      <c r="W78" s="226">
        <v>710.26</v>
      </c>
      <c r="X78" s="226">
        <v>808.25</v>
      </c>
      <c r="Y78" s="226">
        <v>1081.3399999999999</v>
      </c>
      <c r="Z78" s="226">
        <v>1069.6300000000001</v>
      </c>
      <c r="AA78" s="226">
        <v>1068.1099999999999</v>
      </c>
      <c r="AB78" s="226">
        <v>219.04</v>
      </c>
      <c r="AC78" s="226">
        <v>258.81</v>
      </c>
      <c r="AD78" s="226">
        <v>2737.88</v>
      </c>
      <c r="AE78" s="226">
        <v>19994.18</v>
      </c>
      <c r="AF78" s="226">
        <v>2484.02</v>
      </c>
      <c r="AG78" s="226">
        <v>1370.56</v>
      </c>
      <c r="AH78" s="226">
        <v>1663.12</v>
      </c>
      <c r="AI78" s="226">
        <v>1593.04</v>
      </c>
      <c r="AJ78" s="226">
        <v>1389.32</v>
      </c>
      <c r="AK78" s="226">
        <v>2007.72</v>
      </c>
      <c r="AL78" s="226">
        <v>1376.53</v>
      </c>
      <c r="AM78" s="226">
        <v>1345.87</v>
      </c>
      <c r="AN78" s="226">
        <v>1303.07</v>
      </c>
      <c r="AO78" s="226">
        <v>1311.42</v>
      </c>
      <c r="AP78" s="226">
        <v>1292.6199999999999</v>
      </c>
      <c r="AQ78" s="226">
        <v>2856.9</v>
      </c>
      <c r="AR78" s="226">
        <v>17532.59</v>
      </c>
      <c r="AS78" s="226">
        <v>2151.4499999999998</v>
      </c>
      <c r="AT78" s="226">
        <v>1450.29</v>
      </c>
      <c r="AU78" s="226">
        <v>1400.45</v>
      </c>
      <c r="AV78" s="226">
        <v>1114.6400000000001</v>
      </c>
      <c r="AW78" s="226">
        <v>1285.69</v>
      </c>
      <c r="AX78" s="226">
        <v>1669.66</v>
      </c>
      <c r="AY78" s="226">
        <v>1039.17</v>
      </c>
      <c r="AZ78" s="226">
        <v>1076.72</v>
      </c>
      <c r="BA78" s="226">
        <v>1154.04</v>
      </c>
      <c r="BB78" s="226">
        <v>1125.93</v>
      </c>
      <c r="BC78" s="226">
        <v>1295.58</v>
      </c>
      <c r="BD78" s="226">
        <v>2768.97</v>
      </c>
      <c r="BE78" s="226">
        <v>19903.599999999999</v>
      </c>
      <c r="BF78" s="202">
        <v>2440.2199999999998</v>
      </c>
      <c r="BG78" s="202">
        <v>1469.81</v>
      </c>
      <c r="BH78" s="202">
        <v>1524.42</v>
      </c>
      <c r="BI78" s="202">
        <v>1095.1300000000001</v>
      </c>
      <c r="BJ78" s="202">
        <v>2037.39</v>
      </c>
      <c r="BK78" s="202">
        <v>1788.36</v>
      </c>
      <c r="BL78" s="202">
        <v>1174.1300000000001</v>
      </c>
      <c r="BM78" s="202">
        <v>1138.55</v>
      </c>
      <c r="BN78" s="202">
        <v>1183.72</v>
      </c>
      <c r="BO78" s="202">
        <v>1200.6300000000001</v>
      </c>
      <c r="BP78" s="202">
        <v>1651.88</v>
      </c>
      <c r="BQ78" s="202">
        <v>3199.38</v>
      </c>
      <c r="BR78" s="226">
        <v>10822.09</v>
      </c>
      <c r="BS78" s="202">
        <v>2983.98</v>
      </c>
      <c r="BT78" s="202">
        <v>1339.48</v>
      </c>
      <c r="BU78" s="202">
        <v>1219.24</v>
      </c>
      <c r="BV78" s="202">
        <v>1590.34</v>
      </c>
      <c r="BW78" s="202">
        <v>1775.37</v>
      </c>
      <c r="BX78" s="202">
        <v>1913.69</v>
      </c>
      <c r="BY78" s="202">
        <v>0</v>
      </c>
      <c r="BZ78" s="202">
        <v>0</v>
      </c>
      <c r="CA78" s="202">
        <v>0</v>
      </c>
      <c r="CB78" s="202">
        <v>0</v>
      </c>
      <c r="CC78" s="202">
        <v>0</v>
      </c>
      <c r="CD78" s="202">
        <v>0</v>
      </c>
    </row>
    <row r="79" spans="2:82">
      <c r="B79" s="39" t="s">
        <v>463</v>
      </c>
      <c r="C79" s="93" t="s">
        <v>464</v>
      </c>
      <c r="D79" s="93" t="s">
        <v>125</v>
      </c>
      <c r="E79" s="226">
        <v>0</v>
      </c>
      <c r="F79" s="226" t="s">
        <v>1229</v>
      </c>
      <c r="G79" s="226" t="s">
        <v>1214</v>
      </c>
      <c r="H79" s="226" t="s">
        <v>1215</v>
      </c>
      <c r="I79" s="226" t="s">
        <v>1226</v>
      </c>
      <c r="J79" s="226" t="s">
        <v>1226</v>
      </c>
      <c r="K79" s="226" t="s">
        <v>1226</v>
      </c>
      <c r="L79" s="226" t="s">
        <v>1226</v>
      </c>
      <c r="M79" s="226" t="s">
        <v>1226</v>
      </c>
      <c r="N79" s="226" t="s">
        <v>1226</v>
      </c>
      <c r="O79" s="226" t="s">
        <v>1226</v>
      </c>
      <c r="P79" s="226" t="s">
        <v>1226</v>
      </c>
      <c r="Q79" s="226" t="s">
        <v>1226</v>
      </c>
      <c r="R79" s="226">
        <v>1688.71</v>
      </c>
      <c r="S79" s="226">
        <v>469.99</v>
      </c>
      <c r="T79" s="226">
        <v>13.46</v>
      </c>
      <c r="U79" s="226">
        <v>45.33</v>
      </c>
      <c r="V79" s="226">
        <v>50.12</v>
      </c>
      <c r="W79" s="226">
        <v>76.180000000000007</v>
      </c>
      <c r="X79" s="226">
        <v>108.64</v>
      </c>
      <c r="Y79" s="226">
        <v>127.43</v>
      </c>
      <c r="Z79" s="226">
        <v>274.20999999999998</v>
      </c>
      <c r="AA79" s="226">
        <v>401.86</v>
      </c>
      <c r="AB79" s="226">
        <v>36.1</v>
      </c>
      <c r="AC79" s="226">
        <v>54.09</v>
      </c>
      <c r="AD79" s="226">
        <v>31.31</v>
      </c>
      <c r="AE79" s="226">
        <v>2725.19</v>
      </c>
      <c r="AF79" s="226">
        <v>140.69</v>
      </c>
      <c r="AG79" s="226">
        <v>71.739999999999995</v>
      </c>
      <c r="AH79" s="226">
        <v>244.35</v>
      </c>
      <c r="AI79" s="226">
        <v>167.81</v>
      </c>
      <c r="AJ79" s="226">
        <v>210.03</v>
      </c>
      <c r="AK79" s="226">
        <v>121.18</v>
      </c>
      <c r="AL79" s="226">
        <v>258.63</v>
      </c>
      <c r="AM79" s="226">
        <v>157.09</v>
      </c>
      <c r="AN79" s="226">
        <v>337.95</v>
      </c>
      <c r="AO79" s="226">
        <v>262.73</v>
      </c>
      <c r="AP79" s="226">
        <v>4.99</v>
      </c>
      <c r="AQ79" s="226">
        <v>748.01</v>
      </c>
      <c r="AR79" s="226">
        <v>4313.54</v>
      </c>
      <c r="AS79" s="226">
        <v>334.89</v>
      </c>
      <c r="AT79" s="226">
        <v>194.21</v>
      </c>
      <c r="AU79" s="226">
        <v>281.14</v>
      </c>
      <c r="AV79" s="226">
        <v>182.82</v>
      </c>
      <c r="AW79" s="226">
        <v>205.5</v>
      </c>
      <c r="AX79" s="226">
        <v>252.06</v>
      </c>
      <c r="AY79" s="226">
        <v>264.52999999999997</v>
      </c>
      <c r="AZ79" s="226">
        <v>487.21</v>
      </c>
      <c r="BA79" s="226">
        <v>271.97000000000003</v>
      </c>
      <c r="BB79" s="226">
        <v>492.89</v>
      </c>
      <c r="BC79" s="226">
        <v>233.83</v>
      </c>
      <c r="BD79" s="226">
        <v>1112.51</v>
      </c>
      <c r="BE79" s="226">
        <v>2206.96</v>
      </c>
      <c r="BF79" s="202">
        <v>163.44999999999999</v>
      </c>
      <c r="BG79" s="202">
        <v>60.72</v>
      </c>
      <c r="BH79" s="202">
        <v>2.82</v>
      </c>
      <c r="BI79" s="202">
        <v>184.77</v>
      </c>
      <c r="BJ79" s="202">
        <v>91.45</v>
      </c>
      <c r="BK79" s="202">
        <v>105.16</v>
      </c>
      <c r="BL79" s="202">
        <v>4.8499999999999996</v>
      </c>
      <c r="BM79" s="202">
        <v>312.47000000000003</v>
      </c>
      <c r="BN79" s="202">
        <v>142.34</v>
      </c>
      <c r="BO79" s="202">
        <v>85.28</v>
      </c>
      <c r="BP79" s="202">
        <v>131.86000000000001</v>
      </c>
      <c r="BQ79" s="202">
        <v>921.79</v>
      </c>
      <c r="BR79" s="226">
        <v>2002.35</v>
      </c>
      <c r="BS79" s="202">
        <v>180.81</v>
      </c>
      <c r="BT79" s="202">
        <v>165.15</v>
      </c>
      <c r="BU79" s="202">
        <v>398.72</v>
      </c>
      <c r="BV79" s="202">
        <v>220.38</v>
      </c>
      <c r="BW79" s="202">
        <v>966.42</v>
      </c>
      <c r="BX79" s="202">
        <v>70.88</v>
      </c>
      <c r="BY79" s="202" t="s">
        <v>1226</v>
      </c>
      <c r="BZ79" s="202" t="s">
        <v>1226</v>
      </c>
      <c r="CA79" s="202" t="s">
        <v>1215</v>
      </c>
      <c r="CB79" s="202" t="s">
        <v>1214</v>
      </c>
      <c r="CC79" s="202" t="s">
        <v>1214</v>
      </c>
      <c r="CD79" s="202" t="s">
        <v>1215</v>
      </c>
    </row>
    <row r="80" spans="2:82">
      <c r="B80" s="41" t="s">
        <v>465</v>
      </c>
      <c r="C80" s="94" t="s">
        <v>423</v>
      </c>
      <c r="D80" s="94" t="s">
        <v>125</v>
      </c>
      <c r="E80" s="217">
        <v>0</v>
      </c>
      <c r="F80" s="217">
        <v>0</v>
      </c>
      <c r="G80" s="217">
        <v>0</v>
      </c>
      <c r="H80" s="217">
        <v>0</v>
      </c>
      <c r="I80" s="217">
        <v>0</v>
      </c>
      <c r="J80" s="217">
        <v>0</v>
      </c>
      <c r="K80" s="217">
        <v>0</v>
      </c>
      <c r="L80" s="217">
        <v>0</v>
      </c>
      <c r="M80" s="217">
        <v>0</v>
      </c>
      <c r="N80" s="217">
        <v>0</v>
      </c>
      <c r="O80" s="217">
        <v>0</v>
      </c>
      <c r="P80" s="217">
        <v>0</v>
      </c>
      <c r="Q80" s="217">
        <v>0</v>
      </c>
      <c r="R80" s="217">
        <v>1648.68</v>
      </c>
      <c r="S80" s="217">
        <v>465.58</v>
      </c>
      <c r="T80" s="217">
        <v>12.79</v>
      </c>
      <c r="U80" s="217">
        <v>44.68</v>
      </c>
      <c r="V80" s="217">
        <v>50.06</v>
      </c>
      <c r="W80" s="217">
        <v>76.180000000000007</v>
      </c>
      <c r="X80" s="217">
        <v>108.64</v>
      </c>
      <c r="Y80" s="217">
        <v>125.14</v>
      </c>
      <c r="Z80" s="217">
        <v>271.92</v>
      </c>
      <c r="AA80" s="217">
        <v>399.54</v>
      </c>
      <c r="AB80" s="217">
        <v>36.03</v>
      </c>
      <c r="AC80" s="217">
        <v>26.87</v>
      </c>
      <c r="AD80" s="217">
        <v>31.27</v>
      </c>
      <c r="AE80" s="217">
        <v>2636.49</v>
      </c>
      <c r="AF80" s="217">
        <v>140.44</v>
      </c>
      <c r="AG80" s="217">
        <v>71.59</v>
      </c>
      <c r="AH80" s="217">
        <v>244.2</v>
      </c>
      <c r="AI80" s="217">
        <v>166.82</v>
      </c>
      <c r="AJ80" s="217">
        <v>209.08</v>
      </c>
      <c r="AK80" s="217">
        <v>120.23</v>
      </c>
      <c r="AL80" s="217">
        <v>257.76</v>
      </c>
      <c r="AM80" s="217">
        <v>97.05</v>
      </c>
      <c r="AN80" s="217">
        <v>333.09</v>
      </c>
      <c r="AO80" s="217">
        <v>257.67</v>
      </c>
      <c r="AP80" s="217">
        <v>0</v>
      </c>
      <c r="AQ80" s="217">
        <v>738.56</v>
      </c>
      <c r="AR80" s="217">
        <v>3545.01</v>
      </c>
      <c r="AS80" s="217">
        <v>208.26</v>
      </c>
      <c r="AT80" s="217">
        <v>134.80000000000001</v>
      </c>
      <c r="AU80" s="217">
        <v>219.64</v>
      </c>
      <c r="AV80" s="217">
        <v>122.65</v>
      </c>
      <c r="AW80" s="217">
        <v>145.33000000000001</v>
      </c>
      <c r="AX80" s="217">
        <v>191.79</v>
      </c>
      <c r="AY80" s="217">
        <v>205.17</v>
      </c>
      <c r="AZ80" s="217">
        <v>426.43</v>
      </c>
      <c r="BA80" s="217">
        <v>212.2</v>
      </c>
      <c r="BB80" s="217">
        <v>488.23</v>
      </c>
      <c r="BC80" s="217">
        <v>228.5</v>
      </c>
      <c r="BD80" s="217">
        <v>962</v>
      </c>
      <c r="BE80" s="217">
        <v>1204.44</v>
      </c>
      <c r="BF80" s="63">
        <v>163.43</v>
      </c>
      <c r="BG80" s="63">
        <v>60.7</v>
      </c>
      <c r="BH80" s="63">
        <v>2.8</v>
      </c>
      <c r="BI80" s="63">
        <v>181</v>
      </c>
      <c r="BJ80" s="63">
        <v>82.67</v>
      </c>
      <c r="BK80" s="63">
        <v>105.07</v>
      </c>
      <c r="BL80" s="63">
        <v>4.54</v>
      </c>
      <c r="BM80" s="63">
        <v>133.94999999999999</v>
      </c>
      <c r="BN80" s="63">
        <v>141.99</v>
      </c>
      <c r="BO80" s="63">
        <v>84.92</v>
      </c>
      <c r="BP80" s="63">
        <v>76.19</v>
      </c>
      <c r="BQ80" s="63">
        <v>167.16</v>
      </c>
      <c r="BR80" s="217">
        <v>1910.97</v>
      </c>
      <c r="BS80" s="63">
        <v>180.81</v>
      </c>
      <c r="BT80" s="63">
        <v>165.13</v>
      </c>
      <c r="BU80" s="63">
        <v>398.68</v>
      </c>
      <c r="BV80" s="63">
        <v>165.14</v>
      </c>
      <c r="BW80" s="63">
        <v>966.37</v>
      </c>
      <c r="BX80" s="63">
        <v>34.840000000000003</v>
      </c>
      <c r="BY80" s="63">
        <v>0</v>
      </c>
      <c r="BZ80" s="63">
        <v>0</v>
      </c>
      <c r="CA80" s="63">
        <v>0</v>
      </c>
      <c r="CB80" s="63">
        <v>0</v>
      </c>
      <c r="CC80" s="63">
        <v>0</v>
      </c>
      <c r="CD80" s="63">
        <v>0</v>
      </c>
    </row>
    <row r="81" spans="2:82">
      <c r="B81" s="41" t="s">
        <v>466</v>
      </c>
      <c r="C81" s="95" t="s">
        <v>467</v>
      </c>
      <c r="D81" s="95" t="s">
        <v>125</v>
      </c>
      <c r="E81" s="217" t="s">
        <v>1220</v>
      </c>
      <c r="F81" s="217" t="s">
        <v>1227</v>
      </c>
      <c r="G81" s="217" t="s">
        <v>1216</v>
      </c>
      <c r="H81" s="217" t="s">
        <v>1217</v>
      </c>
      <c r="I81" s="217" t="s">
        <v>1219</v>
      </c>
      <c r="J81" s="217" t="s">
        <v>1219</v>
      </c>
      <c r="K81" s="217" t="s">
        <v>1219</v>
      </c>
      <c r="L81" s="217" t="s">
        <v>1219</v>
      </c>
      <c r="M81" s="217" t="s">
        <v>1219</v>
      </c>
      <c r="N81" s="217" t="s">
        <v>1219</v>
      </c>
      <c r="O81" s="217" t="s">
        <v>1219</v>
      </c>
      <c r="P81" s="217" t="s">
        <v>1219</v>
      </c>
      <c r="Q81" s="217" t="s">
        <v>1219</v>
      </c>
      <c r="R81" s="217" t="s">
        <v>1216</v>
      </c>
      <c r="S81" s="217" t="s">
        <v>1219</v>
      </c>
      <c r="T81" s="217" t="s">
        <v>1219</v>
      </c>
      <c r="U81" s="217" t="s">
        <v>1219</v>
      </c>
      <c r="V81" s="217" t="s">
        <v>1219</v>
      </c>
      <c r="W81" s="217" t="s">
        <v>1219</v>
      </c>
      <c r="X81" s="217" t="s">
        <v>1219</v>
      </c>
      <c r="Y81" s="217" t="s">
        <v>1219</v>
      </c>
      <c r="Z81" s="217" t="s">
        <v>1219</v>
      </c>
      <c r="AA81" s="217" t="s">
        <v>1219</v>
      </c>
      <c r="AB81" s="217" t="s">
        <v>1219</v>
      </c>
      <c r="AC81" s="217" t="s">
        <v>1219</v>
      </c>
      <c r="AD81" s="217" t="s">
        <v>1219</v>
      </c>
      <c r="AE81" s="217" t="s">
        <v>1220</v>
      </c>
      <c r="AF81" s="217" t="s">
        <v>1219</v>
      </c>
      <c r="AG81" s="217" t="s">
        <v>1219</v>
      </c>
      <c r="AH81" s="217" t="s">
        <v>1219</v>
      </c>
      <c r="AI81" s="217" t="s">
        <v>1219</v>
      </c>
      <c r="AJ81" s="217" t="s">
        <v>1219</v>
      </c>
      <c r="AK81" s="217" t="s">
        <v>1219</v>
      </c>
      <c r="AL81" s="217" t="s">
        <v>1219</v>
      </c>
      <c r="AM81" s="217" t="s">
        <v>1219</v>
      </c>
      <c r="AN81" s="217" t="s">
        <v>1219</v>
      </c>
      <c r="AO81" s="217" t="s">
        <v>1219</v>
      </c>
      <c r="AP81" s="217" t="s">
        <v>1219</v>
      </c>
      <c r="AQ81" s="217" t="s">
        <v>1219</v>
      </c>
      <c r="AR81" s="217" t="s">
        <v>1220</v>
      </c>
      <c r="AS81" s="217" t="s">
        <v>1219</v>
      </c>
      <c r="AT81" s="217" t="s">
        <v>1219</v>
      </c>
      <c r="AU81" s="217" t="s">
        <v>1219</v>
      </c>
      <c r="AV81" s="217" t="s">
        <v>1219</v>
      </c>
      <c r="AW81" s="217" t="s">
        <v>1219</v>
      </c>
      <c r="AX81" s="217" t="s">
        <v>1219</v>
      </c>
      <c r="AY81" s="217" t="s">
        <v>1219</v>
      </c>
      <c r="AZ81" s="217" t="s">
        <v>1219</v>
      </c>
      <c r="BA81" s="217" t="s">
        <v>1219</v>
      </c>
      <c r="BB81" s="217" t="s">
        <v>1219</v>
      </c>
      <c r="BC81" s="217" t="s">
        <v>1219</v>
      </c>
      <c r="BD81" s="217" t="s">
        <v>1219</v>
      </c>
      <c r="BE81" s="217" t="s">
        <v>1220</v>
      </c>
      <c r="BF81" s="63" t="s">
        <v>1219</v>
      </c>
      <c r="BG81" s="63" t="s">
        <v>1219</v>
      </c>
      <c r="BH81" s="63" t="s">
        <v>1219</v>
      </c>
      <c r="BI81" s="63" t="s">
        <v>1219</v>
      </c>
      <c r="BJ81" s="63" t="s">
        <v>1219</v>
      </c>
      <c r="BK81" s="63" t="s">
        <v>1219</v>
      </c>
      <c r="BL81" s="63" t="s">
        <v>1219</v>
      </c>
      <c r="BM81" s="63" t="s">
        <v>1219</v>
      </c>
      <c r="BN81" s="63" t="s">
        <v>1218</v>
      </c>
      <c r="BO81" s="63" t="s">
        <v>1216</v>
      </c>
      <c r="BP81" s="63" t="s">
        <v>1216</v>
      </c>
      <c r="BQ81" s="63" t="s">
        <v>1218</v>
      </c>
      <c r="BR81" s="217" t="s">
        <v>1220</v>
      </c>
      <c r="BS81" s="63" t="s">
        <v>1219</v>
      </c>
      <c r="BT81" s="63" t="s">
        <v>1219</v>
      </c>
      <c r="BU81" s="63" t="s">
        <v>1219</v>
      </c>
      <c r="BV81" s="63" t="s">
        <v>1219</v>
      </c>
      <c r="BW81" s="63" t="s">
        <v>1219</v>
      </c>
      <c r="BX81" s="63" t="s">
        <v>1219</v>
      </c>
      <c r="BY81" s="63" t="s">
        <v>1219</v>
      </c>
      <c r="BZ81" s="63" t="s">
        <v>1219</v>
      </c>
      <c r="CA81" s="63" t="s">
        <v>1218</v>
      </c>
      <c r="CB81" s="63" t="s">
        <v>1216</v>
      </c>
      <c r="CC81" s="63" t="s">
        <v>1216</v>
      </c>
      <c r="CD81" s="63" t="s">
        <v>1218</v>
      </c>
    </row>
    <row r="82" spans="2:82">
      <c r="B82" s="41" t="s">
        <v>468</v>
      </c>
      <c r="C82" s="95" t="s">
        <v>469</v>
      </c>
      <c r="D82" s="95" t="s">
        <v>125</v>
      </c>
      <c r="E82" s="217" t="s">
        <v>1220</v>
      </c>
      <c r="F82" s="217" t="s">
        <v>1227</v>
      </c>
      <c r="G82" s="217" t="s">
        <v>1216</v>
      </c>
      <c r="H82" s="217" t="s">
        <v>1217</v>
      </c>
      <c r="I82" s="217" t="s">
        <v>1219</v>
      </c>
      <c r="J82" s="217" t="s">
        <v>1219</v>
      </c>
      <c r="K82" s="217" t="s">
        <v>1219</v>
      </c>
      <c r="L82" s="217" t="s">
        <v>1219</v>
      </c>
      <c r="M82" s="217" t="s">
        <v>1219</v>
      </c>
      <c r="N82" s="217" t="s">
        <v>1219</v>
      </c>
      <c r="O82" s="217" t="s">
        <v>1219</v>
      </c>
      <c r="P82" s="217" t="s">
        <v>1219</v>
      </c>
      <c r="Q82" s="217" t="s">
        <v>1219</v>
      </c>
      <c r="R82" s="217" t="s">
        <v>1216</v>
      </c>
      <c r="S82" s="217" t="s">
        <v>1219</v>
      </c>
      <c r="T82" s="217" t="s">
        <v>1219</v>
      </c>
      <c r="U82" s="217" t="s">
        <v>1219</v>
      </c>
      <c r="V82" s="217" t="s">
        <v>1219</v>
      </c>
      <c r="W82" s="217" t="s">
        <v>1219</v>
      </c>
      <c r="X82" s="217" t="s">
        <v>1219</v>
      </c>
      <c r="Y82" s="217" t="s">
        <v>1219</v>
      </c>
      <c r="Z82" s="217" t="s">
        <v>1219</v>
      </c>
      <c r="AA82" s="217" t="s">
        <v>1219</v>
      </c>
      <c r="AB82" s="217" t="s">
        <v>1219</v>
      </c>
      <c r="AC82" s="217" t="s">
        <v>1219</v>
      </c>
      <c r="AD82" s="217" t="s">
        <v>1219</v>
      </c>
      <c r="AE82" s="217" t="s">
        <v>1220</v>
      </c>
      <c r="AF82" s="217" t="s">
        <v>1219</v>
      </c>
      <c r="AG82" s="217" t="s">
        <v>1219</v>
      </c>
      <c r="AH82" s="217" t="s">
        <v>1219</v>
      </c>
      <c r="AI82" s="217" t="s">
        <v>1219</v>
      </c>
      <c r="AJ82" s="217" t="s">
        <v>1219</v>
      </c>
      <c r="AK82" s="217" t="s">
        <v>1219</v>
      </c>
      <c r="AL82" s="217" t="s">
        <v>1219</v>
      </c>
      <c r="AM82" s="217" t="s">
        <v>1219</v>
      </c>
      <c r="AN82" s="217" t="s">
        <v>1219</v>
      </c>
      <c r="AO82" s="217" t="s">
        <v>1219</v>
      </c>
      <c r="AP82" s="217" t="s">
        <v>1219</v>
      </c>
      <c r="AQ82" s="217" t="s">
        <v>1219</v>
      </c>
      <c r="AR82" s="217" t="s">
        <v>1220</v>
      </c>
      <c r="AS82" s="217" t="s">
        <v>1219</v>
      </c>
      <c r="AT82" s="217" t="s">
        <v>1219</v>
      </c>
      <c r="AU82" s="217" t="s">
        <v>1219</v>
      </c>
      <c r="AV82" s="217" t="s">
        <v>1219</v>
      </c>
      <c r="AW82" s="217" t="s">
        <v>1219</v>
      </c>
      <c r="AX82" s="217" t="s">
        <v>1219</v>
      </c>
      <c r="AY82" s="217" t="s">
        <v>1219</v>
      </c>
      <c r="AZ82" s="217" t="s">
        <v>1219</v>
      </c>
      <c r="BA82" s="217" t="s">
        <v>1219</v>
      </c>
      <c r="BB82" s="217" t="s">
        <v>1219</v>
      </c>
      <c r="BC82" s="217" t="s">
        <v>1219</v>
      </c>
      <c r="BD82" s="217" t="s">
        <v>1219</v>
      </c>
      <c r="BE82" s="217" t="s">
        <v>1220</v>
      </c>
      <c r="BF82" s="63" t="s">
        <v>1219</v>
      </c>
      <c r="BG82" s="63" t="s">
        <v>1219</v>
      </c>
      <c r="BH82" s="63" t="s">
        <v>1219</v>
      </c>
      <c r="BI82" s="63" t="s">
        <v>1219</v>
      </c>
      <c r="BJ82" s="63" t="s">
        <v>1219</v>
      </c>
      <c r="BK82" s="63" t="s">
        <v>1219</v>
      </c>
      <c r="BL82" s="63" t="s">
        <v>1219</v>
      </c>
      <c r="BM82" s="63" t="s">
        <v>1219</v>
      </c>
      <c r="BN82" s="63" t="s">
        <v>1218</v>
      </c>
      <c r="BO82" s="63" t="s">
        <v>1216</v>
      </c>
      <c r="BP82" s="63" t="s">
        <v>1216</v>
      </c>
      <c r="BQ82" s="63" t="s">
        <v>1218</v>
      </c>
      <c r="BR82" s="217" t="s">
        <v>1220</v>
      </c>
      <c r="BS82" s="63" t="s">
        <v>1219</v>
      </c>
      <c r="BT82" s="63" t="s">
        <v>1219</v>
      </c>
      <c r="BU82" s="63" t="s">
        <v>1219</v>
      </c>
      <c r="BV82" s="63" t="s">
        <v>1219</v>
      </c>
      <c r="BW82" s="63" t="s">
        <v>1219</v>
      </c>
      <c r="BX82" s="63" t="s">
        <v>1219</v>
      </c>
      <c r="BY82" s="63" t="s">
        <v>1219</v>
      </c>
      <c r="BZ82" s="63" t="s">
        <v>1219</v>
      </c>
      <c r="CA82" s="63" t="s">
        <v>1218</v>
      </c>
      <c r="CB82" s="63" t="s">
        <v>1216</v>
      </c>
      <c r="CC82" s="63" t="s">
        <v>1216</v>
      </c>
      <c r="CD82" s="63" t="s">
        <v>1218</v>
      </c>
    </row>
    <row r="83" spans="2:82">
      <c r="B83" s="41" t="s">
        <v>470</v>
      </c>
      <c r="C83" s="94" t="s">
        <v>471</v>
      </c>
      <c r="D83" s="94" t="s">
        <v>125</v>
      </c>
      <c r="E83" s="217">
        <v>0</v>
      </c>
      <c r="F83" s="217">
        <v>0</v>
      </c>
      <c r="G83" s="217">
        <v>0</v>
      </c>
      <c r="H83" s="217">
        <v>0</v>
      </c>
      <c r="I83" s="217">
        <v>0</v>
      </c>
      <c r="J83" s="217">
        <v>0</v>
      </c>
      <c r="K83" s="217">
        <v>0</v>
      </c>
      <c r="L83" s="217">
        <v>0</v>
      </c>
      <c r="M83" s="217">
        <v>0</v>
      </c>
      <c r="N83" s="217">
        <v>0</v>
      </c>
      <c r="O83" s="217">
        <v>0</v>
      </c>
      <c r="P83" s="217">
        <v>0</v>
      </c>
      <c r="Q83" s="217">
        <v>0</v>
      </c>
      <c r="R83" s="217">
        <v>40.03</v>
      </c>
      <c r="S83" s="217">
        <v>4.41</v>
      </c>
      <c r="T83" s="217">
        <v>0.67</v>
      </c>
      <c r="U83" s="217">
        <v>0.65</v>
      </c>
      <c r="V83" s="217">
        <v>0.06</v>
      </c>
      <c r="W83" s="217">
        <v>0</v>
      </c>
      <c r="X83" s="217">
        <v>0</v>
      </c>
      <c r="Y83" s="217">
        <v>2.29</v>
      </c>
      <c r="Z83" s="217">
        <v>2.29</v>
      </c>
      <c r="AA83" s="217">
        <v>2.33</v>
      </c>
      <c r="AB83" s="217">
        <v>7.0000000000000007E-2</v>
      </c>
      <c r="AC83" s="217">
        <v>27.23</v>
      </c>
      <c r="AD83" s="217">
        <v>0.04</v>
      </c>
      <c r="AE83" s="217">
        <v>88.7</v>
      </c>
      <c r="AF83" s="217">
        <v>0.25</v>
      </c>
      <c r="AG83" s="217">
        <v>0.15</v>
      </c>
      <c r="AH83" s="217">
        <v>0.16</v>
      </c>
      <c r="AI83" s="217">
        <v>0.99</v>
      </c>
      <c r="AJ83" s="217">
        <v>0.95</v>
      </c>
      <c r="AK83" s="217">
        <v>0.95</v>
      </c>
      <c r="AL83" s="217">
        <v>0.87</v>
      </c>
      <c r="AM83" s="217">
        <v>60.03</v>
      </c>
      <c r="AN83" s="217">
        <v>4.8600000000000003</v>
      </c>
      <c r="AO83" s="217">
        <v>5.0599999999999996</v>
      </c>
      <c r="AP83" s="217">
        <v>4.99</v>
      </c>
      <c r="AQ83" s="217">
        <v>9.4499999999999993</v>
      </c>
      <c r="AR83" s="217">
        <v>768.53</v>
      </c>
      <c r="AS83" s="217">
        <v>126.63</v>
      </c>
      <c r="AT83" s="217">
        <v>59.4</v>
      </c>
      <c r="AU83" s="217">
        <v>61.5</v>
      </c>
      <c r="AV83" s="217">
        <v>60.16</v>
      </c>
      <c r="AW83" s="217">
        <v>60.16</v>
      </c>
      <c r="AX83" s="217">
        <v>60.27</v>
      </c>
      <c r="AY83" s="217">
        <v>59.36</v>
      </c>
      <c r="AZ83" s="217">
        <v>60.78</v>
      </c>
      <c r="BA83" s="217">
        <v>59.76</v>
      </c>
      <c r="BB83" s="217">
        <v>4.66</v>
      </c>
      <c r="BC83" s="217">
        <v>5.32</v>
      </c>
      <c r="BD83" s="217">
        <v>150.51</v>
      </c>
      <c r="BE83" s="217">
        <v>1002.52</v>
      </c>
      <c r="BF83" s="63">
        <v>0.02</v>
      </c>
      <c r="BG83" s="63">
        <v>0.01</v>
      </c>
      <c r="BH83" s="63">
        <v>0.02</v>
      </c>
      <c r="BI83" s="63">
        <v>3.77</v>
      </c>
      <c r="BJ83" s="63">
        <v>8.7899999999999991</v>
      </c>
      <c r="BK83" s="63">
        <v>0.09</v>
      </c>
      <c r="BL83" s="63">
        <v>0.31</v>
      </c>
      <c r="BM83" s="63">
        <v>178.52</v>
      </c>
      <c r="BN83" s="63">
        <v>0.35</v>
      </c>
      <c r="BO83" s="63">
        <v>0.35</v>
      </c>
      <c r="BP83" s="63">
        <v>55.66</v>
      </c>
      <c r="BQ83" s="63">
        <v>754.63</v>
      </c>
      <c r="BR83" s="217">
        <v>91.38</v>
      </c>
      <c r="BS83" s="63">
        <v>0</v>
      </c>
      <c r="BT83" s="63">
        <v>0.02</v>
      </c>
      <c r="BU83" s="63">
        <v>0.04</v>
      </c>
      <c r="BV83" s="63">
        <v>55.23</v>
      </c>
      <c r="BW83" s="63">
        <v>0.05</v>
      </c>
      <c r="BX83" s="63">
        <v>36.03</v>
      </c>
      <c r="BY83" s="63">
        <v>0</v>
      </c>
      <c r="BZ83" s="63">
        <v>0</v>
      </c>
      <c r="CA83" s="63">
        <v>0</v>
      </c>
      <c r="CB83" s="63">
        <v>0</v>
      </c>
      <c r="CC83" s="63">
        <v>0</v>
      </c>
      <c r="CD83" s="63">
        <v>0</v>
      </c>
    </row>
    <row r="84" spans="2:82" ht="33.75" customHeight="1">
      <c r="B84" s="39" t="s">
        <v>472</v>
      </c>
      <c r="C84" s="99" t="s">
        <v>473</v>
      </c>
      <c r="D84" s="99" t="s">
        <v>125</v>
      </c>
      <c r="E84" s="226" t="s">
        <v>1228</v>
      </c>
      <c r="F84" s="226" t="s">
        <v>1229</v>
      </c>
      <c r="G84" s="226" t="s">
        <v>1214</v>
      </c>
      <c r="H84" s="226" t="s">
        <v>1215</v>
      </c>
      <c r="I84" s="226" t="s">
        <v>1226</v>
      </c>
      <c r="J84" s="226" t="s">
        <v>1226</v>
      </c>
      <c r="K84" s="226" t="s">
        <v>1226</v>
      </c>
      <c r="L84" s="226" t="s">
        <v>1226</v>
      </c>
      <c r="M84" s="226" t="s">
        <v>1226</v>
      </c>
      <c r="N84" s="226" t="s">
        <v>1226</v>
      </c>
      <c r="O84" s="226" t="s">
        <v>1226</v>
      </c>
      <c r="P84" s="226" t="s">
        <v>1226</v>
      </c>
      <c r="Q84" s="226" t="s">
        <v>1226</v>
      </c>
      <c r="R84" s="226" t="s">
        <v>1214</v>
      </c>
      <c r="S84" s="226" t="s">
        <v>1226</v>
      </c>
      <c r="T84" s="226" t="s">
        <v>1226</v>
      </c>
      <c r="U84" s="226" t="s">
        <v>1226</v>
      </c>
      <c r="V84" s="226" t="s">
        <v>1226</v>
      </c>
      <c r="W84" s="226" t="s">
        <v>1226</v>
      </c>
      <c r="X84" s="226" t="s">
        <v>1226</v>
      </c>
      <c r="Y84" s="226" t="s">
        <v>1226</v>
      </c>
      <c r="Z84" s="226" t="s">
        <v>1226</v>
      </c>
      <c r="AA84" s="226" t="s">
        <v>1226</v>
      </c>
      <c r="AB84" s="226" t="s">
        <v>1226</v>
      </c>
      <c r="AC84" s="226" t="s">
        <v>1226</v>
      </c>
      <c r="AD84" s="226" t="s">
        <v>1226</v>
      </c>
      <c r="AE84" s="226" t="s">
        <v>1228</v>
      </c>
      <c r="AF84" s="226" t="s">
        <v>1226</v>
      </c>
      <c r="AG84" s="226" t="s">
        <v>1226</v>
      </c>
      <c r="AH84" s="226" t="s">
        <v>1226</v>
      </c>
      <c r="AI84" s="226" t="s">
        <v>1226</v>
      </c>
      <c r="AJ84" s="226" t="s">
        <v>1226</v>
      </c>
      <c r="AK84" s="226" t="s">
        <v>1226</v>
      </c>
      <c r="AL84" s="226" t="s">
        <v>1226</v>
      </c>
      <c r="AM84" s="226" t="s">
        <v>1226</v>
      </c>
      <c r="AN84" s="226" t="s">
        <v>1226</v>
      </c>
      <c r="AO84" s="226" t="s">
        <v>1226</v>
      </c>
      <c r="AP84" s="226" t="s">
        <v>1226</v>
      </c>
      <c r="AQ84" s="226" t="s">
        <v>1226</v>
      </c>
      <c r="AR84" s="226" t="s">
        <v>1228</v>
      </c>
      <c r="AS84" s="226" t="s">
        <v>1226</v>
      </c>
      <c r="AT84" s="226" t="s">
        <v>1226</v>
      </c>
      <c r="AU84" s="226" t="s">
        <v>1226</v>
      </c>
      <c r="AV84" s="226" t="s">
        <v>1226</v>
      </c>
      <c r="AW84" s="226" t="s">
        <v>1226</v>
      </c>
      <c r="AX84" s="226" t="s">
        <v>1226</v>
      </c>
      <c r="AY84" s="226" t="s">
        <v>1226</v>
      </c>
      <c r="AZ84" s="226" t="s">
        <v>1226</v>
      </c>
      <c r="BA84" s="226" t="s">
        <v>1226</v>
      </c>
      <c r="BB84" s="226" t="s">
        <v>1226</v>
      </c>
      <c r="BC84" s="226" t="s">
        <v>1226</v>
      </c>
      <c r="BD84" s="226" t="s">
        <v>1226</v>
      </c>
      <c r="BE84" s="226" t="s">
        <v>1228</v>
      </c>
      <c r="BF84" s="202" t="s">
        <v>1226</v>
      </c>
      <c r="BG84" s="202" t="s">
        <v>1226</v>
      </c>
      <c r="BH84" s="202" t="s">
        <v>1226</v>
      </c>
      <c r="BI84" s="202" t="s">
        <v>1226</v>
      </c>
      <c r="BJ84" s="202" t="s">
        <v>1226</v>
      </c>
      <c r="BK84" s="202" t="s">
        <v>1226</v>
      </c>
      <c r="BL84" s="202" t="s">
        <v>1226</v>
      </c>
      <c r="BM84" s="202" t="s">
        <v>1226</v>
      </c>
      <c r="BN84" s="202" t="s">
        <v>1215</v>
      </c>
      <c r="BO84" s="202" t="s">
        <v>1214</v>
      </c>
      <c r="BP84" s="202" t="s">
        <v>1214</v>
      </c>
      <c r="BQ84" s="202" t="s">
        <v>1215</v>
      </c>
      <c r="BR84" s="226" t="s">
        <v>1228</v>
      </c>
      <c r="BS84" s="202" t="s">
        <v>1226</v>
      </c>
      <c r="BT84" s="202" t="s">
        <v>1226</v>
      </c>
      <c r="BU84" s="202" t="s">
        <v>1226</v>
      </c>
      <c r="BV84" s="202" t="s">
        <v>1226</v>
      </c>
      <c r="BW84" s="202" t="s">
        <v>1226</v>
      </c>
      <c r="BX84" s="202" t="s">
        <v>1226</v>
      </c>
      <c r="BY84" s="202" t="s">
        <v>1226</v>
      </c>
      <c r="BZ84" s="202" t="s">
        <v>1226</v>
      </c>
      <c r="CA84" s="202" t="s">
        <v>1215</v>
      </c>
      <c r="CB84" s="202" t="s">
        <v>1214</v>
      </c>
      <c r="CC84" s="202" t="s">
        <v>1214</v>
      </c>
      <c r="CD84" s="202" t="s">
        <v>1215</v>
      </c>
    </row>
    <row r="85" spans="2:82">
      <c r="B85" s="41" t="s">
        <v>474</v>
      </c>
      <c r="C85" s="94" t="s">
        <v>475</v>
      </c>
      <c r="D85" s="94" t="s">
        <v>125</v>
      </c>
      <c r="E85" s="217">
        <v>0</v>
      </c>
      <c r="F85" s="217">
        <v>0</v>
      </c>
      <c r="G85" s="217">
        <v>0</v>
      </c>
      <c r="H85" s="217">
        <v>0</v>
      </c>
      <c r="I85" s="217">
        <v>0</v>
      </c>
      <c r="J85" s="217">
        <v>0</v>
      </c>
      <c r="K85" s="217">
        <v>0</v>
      </c>
      <c r="L85" s="217">
        <v>0</v>
      </c>
      <c r="M85" s="217">
        <v>0</v>
      </c>
      <c r="N85" s="217">
        <v>0</v>
      </c>
      <c r="O85" s="217">
        <v>0</v>
      </c>
      <c r="P85" s="217">
        <v>0</v>
      </c>
      <c r="Q85" s="217">
        <v>0</v>
      </c>
      <c r="R85" s="217">
        <v>0</v>
      </c>
      <c r="S85" s="217">
        <v>0</v>
      </c>
      <c r="T85" s="217">
        <v>0</v>
      </c>
      <c r="U85" s="217">
        <v>0</v>
      </c>
      <c r="V85" s="217">
        <v>0</v>
      </c>
      <c r="W85" s="217">
        <v>0</v>
      </c>
      <c r="X85" s="217">
        <v>0</v>
      </c>
      <c r="Y85" s="217">
        <v>0</v>
      </c>
      <c r="Z85" s="217">
        <v>0</v>
      </c>
      <c r="AA85" s="217">
        <v>0</v>
      </c>
      <c r="AB85" s="217">
        <v>0</v>
      </c>
      <c r="AC85" s="217">
        <v>0</v>
      </c>
      <c r="AD85" s="217">
        <v>0</v>
      </c>
      <c r="AE85" s="217">
        <v>0</v>
      </c>
      <c r="AF85" s="217">
        <v>0</v>
      </c>
      <c r="AG85" s="217">
        <v>0</v>
      </c>
      <c r="AH85" s="217">
        <v>0</v>
      </c>
      <c r="AI85" s="217">
        <v>0</v>
      </c>
      <c r="AJ85" s="217">
        <v>0</v>
      </c>
      <c r="AK85" s="217">
        <v>0</v>
      </c>
      <c r="AL85" s="217">
        <v>0</v>
      </c>
      <c r="AM85" s="217">
        <v>0</v>
      </c>
      <c r="AN85" s="217">
        <v>0</v>
      </c>
      <c r="AO85" s="217">
        <v>0</v>
      </c>
      <c r="AP85" s="217">
        <v>0</v>
      </c>
      <c r="AQ85" s="217">
        <v>0</v>
      </c>
      <c r="AR85" s="217">
        <v>0</v>
      </c>
      <c r="AS85" s="217">
        <v>0</v>
      </c>
      <c r="AT85" s="217">
        <v>0</v>
      </c>
      <c r="AU85" s="217">
        <v>0</v>
      </c>
      <c r="AV85" s="217">
        <v>0</v>
      </c>
      <c r="AW85" s="217">
        <v>0</v>
      </c>
      <c r="AX85" s="217">
        <v>0</v>
      </c>
      <c r="AY85" s="217">
        <v>0</v>
      </c>
      <c r="AZ85" s="217">
        <v>0</v>
      </c>
      <c r="BA85" s="217">
        <v>0</v>
      </c>
      <c r="BB85" s="217">
        <v>0</v>
      </c>
      <c r="BC85" s="217">
        <v>0</v>
      </c>
      <c r="BD85" s="217">
        <v>0</v>
      </c>
      <c r="BE85" s="217">
        <v>0</v>
      </c>
      <c r="BF85" s="63">
        <v>0</v>
      </c>
      <c r="BG85" s="63">
        <v>0</v>
      </c>
      <c r="BH85" s="63">
        <v>0</v>
      </c>
      <c r="BI85" s="63">
        <v>0</v>
      </c>
      <c r="BJ85" s="63">
        <v>0</v>
      </c>
      <c r="BK85" s="63">
        <v>0</v>
      </c>
      <c r="BL85" s="63">
        <v>0</v>
      </c>
      <c r="BM85" s="63">
        <v>0</v>
      </c>
      <c r="BN85" s="63">
        <v>0</v>
      </c>
      <c r="BO85" s="63">
        <v>0</v>
      </c>
      <c r="BP85" s="63">
        <v>0</v>
      </c>
      <c r="BQ85" s="63">
        <v>0</v>
      </c>
      <c r="BR85" s="217" t="s">
        <v>1220</v>
      </c>
      <c r="BS85" s="63">
        <v>0</v>
      </c>
      <c r="BT85" s="63">
        <v>0</v>
      </c>
      <c r="BU85" s="63">
        <v>0</v>
      </c>
      <c r="BV85" s="63">
        <v>0</v>
      </c>
      <c r="BW85" s="63">
        <v>0</v>
      </c>
      <c r="BX85" s="63">
        <v>0</v>
      </c>
      <c r="BY85" s="63" t="s">
        <v>1219</v>
      </c>
      <c r="BZ85" s="63" t="s">
        <v>1219</v>
      </c>
      <c r="CA85" s="63" t="s">
        <v>1218</v>
      </c>
      <c r="CB85" s="63" t="s">
        <v>1216</v>
      </c>
      <c r="CC85" s="63" t="s">
        <v>1216</v>
      </c>
      <c r="CD85" s="63" t="s">
        <v>1218</v>
      </c>
    </row>
    <row r="86" spans="2:82">
      <c r="B86" s="41" t="s">
        <v>476</v>
      </c>
      <c r="C86" s="95" t="s">
        <v>477</v>
      </c>
      <c r="D86" s="95" t="s">
        <v>125</v>
      </c>
      <c r="E86" s="217">
        <v>0</v>
      </c>
      <c r="F86" s="217">
        <v>0</v>
      </c>
      <c r="G86" s="217">
        <v>0</v>
      </c>
      <c r="H86" s="217">
        <v>0</v>
      </c>
      <c r="I86" s="217">
        <v>0</v>
      </c>
      <c r="J86" s="217">
        <v>0</v>
      </c>
      <c r="K86" s="217">
        <v>0</v>
      </c>
      <c r="L86" s="217">
        <v>0</v>
      </c>
      <c r="M86" s="217">
        <v>0</v>
      </c>
      <c r="N86" s="217">
        <v>0</v>
      </c>
      <c r="O86" s="217">
        <v>0</v>
      </c>
      <c r="P86" s="217">
        <v>0</v>
      </c>
      <c r="Q86" s="217">
        <v>0</v>
      </c>
      <c r="R86" s="217">
        <v>0</v>
      </c>
      <c r="S86" s="217">
        <v>0</v>
      </c>
      <c r="T86" s="217">
        <v>0</v>
      </c>
      <c r="U86" s="217">
        <v>0</v>
      </c>
      <c r="V86" s="217">
        <v>0</v>
      </c>
      <c r="W86" s="217">
        <v>0</v>
      </c>
      <c r="X86" s="217">
        <v>0</v>
      </c>
      <c r="Y86" s="217">
        <v>0</v>
      </c>
      <c r="Z86" s="217">
        <v>0</v>
      </c>
      <c r="AA86" s="217">
        <v>0</v>
      </c>
      <c r="AB86" s="217">
        <v>0</v>
      </c>
      <c r="AC86" s="217">
        <v>0</v>
      </c>
      <c r="AD86" s="217">
        <v>0</v>
      </c>
      <c r="AE86" s="217">
        <v>0</v>
      </c>
      <c r="AF86" s="217">
        <v>0</v>
      </c>
      <c r="AG86" s="217">
        <v>0</v>
      </c>
      <c r="AH86" s="217">
        <v>0</v>
      </c>
      <c r="AI86" s="217">
        <v>0</v>
      </c>
      <c r="AJ86" s="217">
        <v>0</v>
      </c>
      <c r="AK86" s="217">
        <v>0</v>
      </c>
      <c r="AL86" s="217">
        <v>0</v>
      </c>
      <c r="AM86" s="217">
        <v>0</v>
      </c>
      <c r="AN86" s="217">
        <v>0</v>
      </c>
      <c r="AO86" s="217">
        <v>0</v>
      </c>
      <c r="AP86" s="217">
        <v>0</v>
      </c>
      <c r="AQ86" s="217">
        <v>0</v>
      </c>
      <c r="AR86" s="217">
        <v>0</v>
      </c>
      <c r="AS86" s="217">
        <v>0</v>
      </c>
      <c r="AT86" s="217">
        <v>0</v>
      </c>
      <c r="AU86" s="217">
        <v>0</v>
      </c>
      <c r="AV86" s="217">
        <v>0</v>
      </c>
      <c r="AW86" s="217">
        <v>0</v>
      </c>
      <c r="AX86" s="217">
        <v>0</v>
      </c>
      <c r="AY86" s="217">
        <v>0</v>
      </c>
      <c r="AZ86" s="217">
        <v>0</v>
      </c>
      <c r="BA86" s="217">
        <v>0</v>
      </c>
      <c r="BB86" s="217">
        <v>0</v>
      </c>
      <c r="BC86" s="217">
        <v>0</v>
      </c>
      <c r="BD86" s="217">
        <v>0</v>
      </c>
      <c r="BE86" s="217">
        <v>0</v>
      </c>
      <c r="BF86" s="63">
        <v>0</v>
      </c>
      <c r="BG86" s="63">
        <v>0</v>
      </c>
      <c r="BH86" s="63">
        <v>0</v>
      </c>
      <c r="BI86" s="63">
        <v>0</v>
      </c>
      <c r="BJ86" s="63">
        <v>0</v>
      </c>
      <c r="BK86" s="63">
        <v>0</v>
      </c>
      <c r="BL86" s="63">
        <v>0</v>
      </c>
      <c r="BM86" s="63">
        <v>0</v>
      </c>
      <c r="BN86" s="63">
        <v>0</v>
      </c>
      <c r="BO86" s="63">
        <v>0</v>
      </c>
      <c r="BP86" s="63">
        <v>0</v>
      </c>
      <c r="BQ86" s="63">
        <v>0</v>
      </c>
      <c r="BR86" s="217" t="s">
        <v>1220</v>
      </c>
      <c r="BS86" s="63">
        <v>0</v>
      </c>
      <c r="BT86" s="63">
        <v>0</v>
      </c>
      <c r="BU86" s="63">
        <v>0</v>
      </c>
      <c r="BV86" s="63">
        <v>0</v>
      </c>
      <c r="BW86" s="63">
        <v>0</v>
      </c>
      <c r="BX86" s="63">
        <v>0</v>
      </c>
      <c r="BY86" s="63" t="s">
        <v>1219</v>
      </c>
      <c r="BZ86" s="63" t="s">
        <v>1219</v>
      </c>
      <c r="CA86" s="63" t="s">
        <v>1218</v>
      </c>
      <c r="CB86" s="63" t="s">
        <v>1216</v>
      </c>
      <c r="CC86" s="63" t="s">
        <v>1216</v>
      </c>
      <c r="CD86" s="63" t="s">
        <v>1218</v>
      </c>
    </row>
    <row r="87" spans="2:82">
      <c r="B87" s="41" t="s">
        <v>478</v>
      </c>
      <c r="C87" s="95" t="s">
        <v>479</v>
      </c>
      <c r="D87" s="95" t="s">
        <v>125</v>
      </c>
      <c r="E87" s="217">
        <v>0</v>
      </c>
      <c r="F87" s="217">
        <v>0</v>
      </c>
      <c r="G87" s="217">
        <v>0</v>
      </c>
      <c r="H87" s="217">
        <v>0</v>
      </c>
      <c r="I87" s="217">
        <v>0</v>
      </c>
      <c r="J87" s="217">
        <v>0</v>
      </c>
      <c r="K87" s="217">
        <v>0</v>
      </c>
      <c r="L87" s="217">
        <v>0</v>
      </c>
      <c r="M87" s="217">
        <v>0</v>
      </c>
      <c r="N87" s="217">
        <v>0</v>
      </c>
      <c r="O87" s="217">
        <v>0</v>
      </c>
      <c r="P87" s="217">
        <v>0</v>
      </c>
      <c r="Q87" s="217">
        <v>0</v>
      </c>
      <c r="R87" s="217">
        <v>0</v>
      </c>
      <c r="S87" s="217">
        <v>0</v>
      </c>
      <c r="T87" s="217">
        <v>0</v>
      </c>
      <c r="U87" s="217">
        <v>0</v>
      </c>
      <c r="V87" s="217">
        <v>0</v>
      </c>
      <c r="W87" s="217">
        <v>0</v>
      </c>
      <c r="X87" s="217">
        <v>0</v>
      </c>
      <c r="Y87" s="217">
        <v>0</v>
      </c>
      <c r="Z87" s="217">
        <v>0</v>
      </c>
      <c r="AA87" s="217">
        <v>0</v>
      </c>
      <c r="AB87" s="217">
        <v>0</v>
      </c>
      <c r="AC87" s="217">
        <v>0</v>
      </c>
      <c r="AD87" s="217">
        <v>0</v>
      </c>
      <c r="AE87" s="217">
        <v>0</v>
      </c>
      <c r="AF87" s="217">
        <v>0</v>
      </c>
      <c r="AG87" s="217">
        <v>0</v>
      </c>
      <c r="AH87" s="217">
        <v>0</v>
      </c>
      <c r="AI87" s="217">
        <v>0</v>
      </c>
      <c r="AJ87" s="217">
        <v>0</v>
      </c>
      <c r="AK87" s="217">
        <v>0</v>
      </c>
      <c r="AL87" s="217">
        <v>0</v>
      </c>
      <c r="AM87" s="217">
        <v>0</v>
      </c>
      <c r="AN87" s="217">
        <v>0</v>
      </c>
      <c r="AO87" s="217">
        <v>0</v>
      </c>
      <c r="AP87" s="217">
        <v>0</v>
      </c>
      <c r="AQ87" s="217">
        <v>0</v>
      </c>
      <c r="AR87" s="217">
        <v>0</v>
      </c>
      <c r="AS87" s="217">
        <v>0</v>
      </c>
      <c r="AT87" s="217">
        <v>0</v>
      </c>
      <c r="AU87" s="217">
        <v>0</v>
      </c>
      <c r="AV87" s="217">
        <v>0</v>
      </c>
      <c r="AW87" s="217">
        <v>0</v>
      </c>
      <c r="AX87" s="217">
        <v>0</v>
      </c>
      <c r="AY87" s="217">
        <v>0</v>
      </c>
      <c r="AZ87" s="217">
        <v>0</v>
      </c>
      <c r="BA87" s="217">
        <v>0</v>
      </c>
      <c r="BB87" s="217">
        <v>0</v>
      </c>
      <c r="BC87" s="217">
        <v>0</v>
      </c>
      <c r="BD87" s="217">
        <v>0</v>
      </c>
      <c r="BE87" s="217">
        <v>0</v>
      </c>
      <c r="BF87" s="63">
        <v>0</v>
      </c>
      <c r="BG87" s="63">
        <v>0</v>
      </c>
      <c r="BH87" s="63">
        <v>0</v>
      </c>
      <c r="BI87" s="63">
        <v>0</v>
      </c>
      <c r="BJ87" s="63">
        <v>0</v>
      </c>
      <c r="BK87" s="63">
        <v>0</v>
      </c>
      <c r="BL87" s="63">
        <v>0</v>
      </c>
      <c r="BM87" s="63">
        <v>0</v>
      </c>
      <c r="BN87" s="63">
        <v>0</v>
      </c>
      <c r="BO87" s="63">
        <v>0</v>
      </c>
      <c r="BP87" s="63">
        <v>0</v>
      </c>
      <c r="BQ87" s="63">
        <v>0</v>
      </c>
      <c r="BR87" s="217" t="s">
        <v>1220</v>
      </c>
      <c r="BS87" s="63">
        <v>0</v>
      </c>
      <c r="BT87" s="63">
        <v>0</v>
      </c>
      <c r="BU87" s="63">
        <v>0</v>
      </c>
      <c r="BV87" s="63">
        <v>0</v>
      </c>
      <c r="BW87" s="63">
        <v>0</v>
      </c>
      <c r="BX87" s="63">
        <v>0</v>
      </c>
      <c r="BY87" s="63" t="s">
        <v>1219</v>
      </c>
      <c r="BZ87" s="63" t="s">
        <v>1219</v>
      </c>
      <c r="CA87" s="63" t="s">
        <v>1218</v>
      </c>
      <c r="CB87" s="63" t="s">
        <v>1216</v>
      </c>
      <c r="CC87" s="63" t="s">
        <v>1216</v>
      </c>
      <c r="CD87" s="63" t="s">
        <v>1218</v>
      </c>
    </row>
    <row r="88" spans="2:82">
      <c r="B88" s="41" t="s">
        <v>480</v>
      </c>
      <c r="C88" s="95" t="s">
        <v>481</v>
      </c>
      <c r="D88" s="95" t="s">
        <v>125</v>
      </c>
      <c r="E88" s="217">
        <v>0</v>
      </c>
      <c r="F88" s="217">
        <v>0</v>
      </c>
      <c r="G88" s="217">
        <v>0</v>
      </c>
      <c r="H88" s="217">
        <v>0</v>
      </c>
      <c r="I88" s="217">
        <v>0</v>
      </c>
      <c r="J88" s="217">
        <v>0</v>
      </c>
      <c r="K88" s="217">
        <v>0</v>
      </c>
      <c r="L88" s="217">
        <v>0</v>
      </c>
      <c r="M88" s="217">
        <v>0</v>
      </c>
      <c r="N88" s="217">
        <v>0</v>
      </c>
      <c r="O88" s="217">
        <v>0</v>
      </c>
      <c r="P88" s="217">
        <v>0</v>
      </c>
      <c r="Q88" s="217">
        <v>0</v>
      </c>
      <c r="R88" s="217">
        <v>0</v>
      </c>
      <c r="S88" s="217">
        <v>0</v>
      </c>
      <c r="T88" s="217">
        <v>0</v>
      </c>
      <c r="U88" s="217">
        <v>0</v>
      </c>
      <c r="V88" s="217">
        <v>0</v>
      </c>
      <c r="W88" s="217">
        <v>0</v>
      </c>
      <c r="X88" s="217">
        <v>0</v>
      </c>
      <c r="Y88" s="217">
        <v>0</v>
      </c>
      <c r="Z88" s="217">
        <v>0</v>
      </c>
      <c r="AA88" s="217">
        <v>0</v>
      </c>
      <c r="AB88" s="217">
        <v>0</v>
      </c>
      <c r="AC88" s="217">
        <v>0</v>
      </c>
      <c r="AD88" s="217">
        <v>0</v>
      </c>
      <c r="AE88" s="217">
        <v>0</v>
      </c>
      <c r="AF88" s="217">
        <v>0</v>
      </c>
      <c r="AG88" s="217">
        <v>0</v>
      </c>
      <c r="AH88" s="217">
        <v>0</v>
      </c>
      <c r="AI88" s="217">
        <v>0</v>
      </c>
      <c r="AJ88" s="217">
        <v>0</v>
      </c>
      <c r="AK88" s="217">
        <v>0</v>
      </c>
      <c r="AL88" s="217">
        <v>0</v>
      </c>
      <c r="AM88" s="217">
        <v>0</v>
      </c>
      <c r="AN88" s="217">
        <v>0</v>
      </c>
      <c r="AO88" s="217">
        <v>0</v>
      </c>
      <c r="AP88" s="217">
        <v>0</v>
      </c>
      <c r="AQ88" s="217">
        <v>0</v>
      </c>
      <c r="AR88" s="217">
        <v>0</v>
      </c>
      <c r="AS88" s="217">
        <v>0</v>
      </c>
      <c r="AT88" s="217">
        <v>0</v>
      </c>
      <c r="AU88" s="217">
        <v>0</v>
      </c>
      <c r="AV88" s="217">
        <v>0</v>
      </c>
      <c r="AW88" s="217">
        <v>0</v>
      </c>
      <c r="AX88" s="217">
        <v>0</v>
      </c>
      <c r="AY88" s="217">
        <v>0</v>
      </c>
      <c r="AZ88" s="217">
        <v>0</v>
      </c>
      <c r="BA88" s="217">
        <v>0</v>
      </c>
      <c r="BB88" s="217">
        <v>0</v>
      </c>
      <c r="BC88" s="217">
        <v>0</v>
      </c>
      <c r="BD88" s="217">
        <v>0</v>
      </c>
      <c r="BE88" s="217">
        <v>0</v>
      </c>
      <c r="BF88" s="63">
        <v>0</v>
      </c>
      <c r="BG88" s="63">
        <v>0</v>
      </c>
      <c r="BH88" s="63">
        <v>0</v>
      </c>
      <c r="BI88" s="63">
        <v>0</v>
      </c>
      <c r="BJ88" s="63">
        <v>0</v>
      </c>
      <c r="BK88" s="63">
        <v>0</v>
      </c>
      <c r="BL88" s="63">
        <v>0</v>
      </c>
      <c r="BM88" s="63">
        <v>0</v>
      </c>
      <c r="BN88" s="63">
        <v>0</v>
      </c>
      <c r="BO88" s="63">
        <v>0</v>
      </c>
      <c r="BP88" s="63">
        <v>0</v>
      </c>
      <c r="BQ88" s="63">
        <v>0</v>
      </c>
      <c r="BR88" s="217" t="s">
        <v>1220</v>
      </c>
      <c r="BS88" s="63">
        <v>0</v>
      </c>
      <c r="BT88" s="63">
        <v>0</v>
      </c>
      <c r="BU88" s="63">
        <v>0</v>
      </c>
      <c r="BV88" s="63">
        <v>0</v>
      </c>
      <c r="BW88" s="63">
        <v>0</v>
      </c>
      <c r="BX88" s="63">
        <v>0</v>
      </c>
      <c r="BY88" s="63" t="s">
        <v>1219</v>
      </c>
      <c r="BZ88" s="63" t="s">
        <v>1219</v>
      </c>
      <c r="CA88" s="63" t="s">
        <v>1218</v>
      </c>
      <c r="CB88" s="63" t="s">
        <v>1216</v>
      </c>
      <c r="CC88" s="63" t="s">
        <v>1216</v>
      </c>
      <c r="CD88" s="63" t="s">
        <v>1218</v>
      </c>
    </row>
    <row r="89" spans="2:82">
      <c r="B89" s="23" t="s">
        <v>482</v>
      </c>
      <c r="C89" s="100" t="s">
        <v>483</v>
      </c>
      <c r="D89" s="100" t="s">
        <v>125</v>
      </c>
      <c r="E89" s="217">
        <v>0</v>
      </c>
      <c r="F89" s="217">
        <v>0</v>
      </c>
      <c r="G89" s="217">
        <v>0</v>
      </c>
      <c r="H89" s="217">
        <v>0</v>
      </c>
      <c r="I89" s="217">
        <v>0</v>
      </c>
      <c r="J89" s="217">
        <v>0</v>
      </c>
      <c r="K89" s="217">
        <v>0</v>
      </c>
      <c r="L89" s="217">
        <v>0</v>
      </c>
      <c r="M89" s="217">
        <v>0</v>
      </c>
      <c r="N89" s="217">
        <v>0</v>
      </c>
      <c r="O89" s="217">
        <v>0</v>
      </c>
      <c r="P89" s="217">
        <v>0</v>
      </c>
      <c r="Q89" s="217">
        <v>0</v>
      </c>
      <c r="R89" s="217">
        <v>0</v>
      </c>
      <c r="S89" s="217">
        <v>0</v>
      </c>
      <c r="T89" s="217">
        <v>0</v>
      </c>
      <c r="U89" s="217">
        <v>0</v>
      </c>
      <c r="V89" s="217">
        <v>0</v>
      </c>
      <c r="W89" s="217">
        <v>0</v>
      </c>
      <c r="X89" s="217">
        <v>0</v>
      </c>
      <c r="Y89" s="217">
        <v>0</v>
      </c>
      <c r="Z89" s="217">
        <v>0</v>
      </c>
      <c r="AA89" s="217">
        <v>0</v>
      </c>
      <c r="AB89" s="217">
        <v>0</v>
      </c>
      <c r="AC89" s="217">
        <v>0</v>
      </c>
      <c r="AD89" s="217">
        <v>0</v>
      </c>
      <c r="AE89" s="217">
        <v>0</v>
      </c>
      <c r="AF89" s="217">
        <v>0</v>
      </c>
      <c r="AG89" s="217">
        <v>0</v>
      </c>
      <c r="AH89" s="217">
        <v>0</v>
      </c>
      <c r="AI89" s="217">
        <v>0</v>
      </c>
      <c r="AJ89" s="217">
        <v>0</v>
      </c>
      <c r="AK89" s="217">
        <v>0</v>
      </c>
      <c r="AL89" s="217">
        <v>0</v>
      </c>
      <c r="AM89" s="217">
        <v>0</v>
      </c>
      <c r="AN89" s="217">
        <v>0</v>
      </c>
      <c r="AO89" s="217">
        <v>0</v>
      </c>
      <c r="AP89" s="217">
        <v>0</v>
      </c>
      <c r="AQ89" s="217">
        <v>0</v>
      </c>
      <c r="AR89" s="217">
        <v>0</v>
      </c>
      <c r="AS89" s="217">
        <v>0</v>
      </c>
      <c r="AT89" s="217">
        <v>0</v>
      </c>
      <c r="AU89" s="217">
        <v>0</v>
      </c>
      <c r="AV89" s="217">
        <v>0</v>
      </c>
      <c r="AW89" s="217">
        <v>0</v>
      </c>
      <c r="AX89" s="217">
        <v>0</v>
      </c>
      <c r="AY89" s="217">
        <v>0</v>
      </c>
      <c r="AZ89" s="217">
        <v>0</v>
      </c>
      <c r="BA89" s="217">
        <v>0</v>
      </c>
      <c r="BB89" s="217">
        <v>0</v>
      </c>
      <c r="BC89" s="217">
        <v>0</v>
      </c>
      <c r="BD89" s="217">
        <v>0</v>
      </c>
      <c r="BE89" s="217">
        <v>0</v>
      </c>
      <c r="BF89" s="63">
        <v>0</v>
      </c>
      <c r="BG89" s="63">
        <v>0</v>
      </c>
      <c r="BH89" s="63">
        <v>0</v>
      </c>
      <c r="BI89" s="63">
        <v>0</v>
      </c>
      <c r="BJ89" s="63">
        <v>0</v>
      </c>
      <c r="BK89" s="63">
        <v>0</v>
      </c>
      <c r="BL89" s="63">
        <v>0</v>
      </c>
      <c r="BM89" s="63">
        <v>0</v>
      </c>
      <c r="BN89" s="63">
        <v>0</v>
      </c>
      <c r="BO89" s="63">
        <v>0</v>
      </c>
      <c r="BP89" s="63">
        <v>0</v>
      </c>
      <c r="BQ89" s="63">
        <v>0</v>
      </c>
      <c r="BR89" s="217" t="s">
        <v>1220</v>
      </c>
      <c r="BS89" s="63">
        <v>0</v>
      </c>
      <c r="BT89" s="63">
        <v>0</v>
      </c>
      <c r="BU89" s="63">
        <v>0</v>
      </c>
      <c r="BV89" s="63">
        <v>0</v>
      </c>
      <c r="BW89" s="63">
        <v>0</v>
      </c>
      <c r="BX89" s="63">
        <v>0</v>
      </c>
      <c r="BY89" s="63" t="s">
        <v>1219</v>
      </c>
      <c r="BZ89" s="63" t="s">
        <v>1219</v>
      </c>
      <c r="CA89" s="63" t="s">
        <v>1218</v>
      </c>
      <c r="CB89" s="63" t="s">
        <v>1216</v>
      </c>
      <c r="CC89" s="63" t="s">
        <v>1216</v>
      </c>
      <c r="CD89" s="63" t="s">
        <v>1218</v>
      </c>
    </row>
    <row r="91" spans="2:82">
      <c r="C91" s="125"/>
    </row>
    <row r="92" spans="2:82">
      <c r="C92" s="125"/>
    </row>
    <row r="93" spans="2:82">
      <c r="C93" s="125"/>
    </row>
    <row r="94" spans="2:82">
      <c r="C94" s="125"/>
    </row>
    <row r="95" spans="2:82">
      <c r="C95" s="125"/>
    </row>
    <row r="96" spans="2:82">
      <c r="C96" s="125"/>
    </row>
    <row r="97" spans="3:3">
      <c r="C97" s="125"/>
    </row>
    <row r="98" spans="3:3">
      <c r="C98" s="125"/>
    </row>
    <row r="99" spans="3:3">
      <c r="C99" s="125"/>
    </row>
    <row r="100" spans="3:3">
      <c r="C100" s="125"/>
    </row>
    <row r="101" spans="3:3">
      <c r="C101" s="125"/>
    </row>
    <row r="102" spans="3:3">
      <c r="C102" s="125"/>
    </row>
    <row r="103" spans="3:3">
      <c r="C103" s="125"/>
    </row>
    <row r="104" spans="3:3">
      <c r="C104" s="125"/>
    </row>
    <row r="105" spans="3:3">
      <c r="C105" s="125"/>
    </row>
    <row r="106" spans="3:3">
      <c r="C106" s="125">
        <v>0</v>
      </c>
    </row>
  </sheetData>
  <mergeCells count="9">
    <mergeCell ref="BS6:CD6"/>
    <mergeCell ref="E4:CD5"/>
    <mergeCell ref="E3:CD3"/>
    <mergeCell ref="E2:CD2"/>
    <mergeCell ref="F6:Q6"/>
    <mergeCell ref="S6:AD6"/>
    <mergeCell ref="AF6:AQ6"/>
    <mergeCell ref="AS6:BD6"/>
    <mergeCell ref="BF6:BQ6"/>
  </mergeCells>
  <hyperlinks>
    <hyperlink ref="B1" location="Indice!A1" display="Regresar" xr:uid="{00000000-0004-0000-0300-000000000000}"/>
  </hyperlink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7"/>
  <dimension ref="B1:CD53"/>
  <sheetViews>
    <sheetView showGridLines="0" zoomScale="88" zoomScaleNormal="88" workbookViewId="0">
      <pane xSplit="4" ySplit="7" topLeftCell="BK8" activePane="bottomRight" state="frozen"/>
      <selection pane="topRight" activeCell="E1" sqref="E1"/>
      <selection pane="bottomLeft" activeCell="A8" sqref="A8"/>
      <selection pane="bottomRight" activeCell="E2" sqref="E2:CD2"/>
    </sheetView>
  </sheetViews>
  <sheetFormatPr baseColWidth="10" defaultColWidth="11.42578125" defaultRowHeight="15" outlineLevelCol="1"/>
  <cols>
    <col min="1" max="1" width="1.7109375" customWidth="1"/>
    <col min="3" max="3" width="40.85546875" customWidth="1"/>
    <col min="4" max="4" width="2.5703125" customWidth="1"/>
    <col min="5" max="5" width="13.28515625" style="50" bestFit="1" customWidth="1"/>
    <col min="6" max="16" width="12.85546875" style="50" customWidth="1" outlineLevel="1"/>
    <col min="17" max="17" width="12.5703125" style="50" customWidth="1" outlineLevel="1"/>
    <col min="18" max="18" width="12.85546875" style="50" bestFit="1" customWidth="1"/>
    <col min="19" max="19" width="12.85546875" style="50" customWidth="1" outlineLevel="1"/>
    <col min="20" max="20" width="11.42578125" style="50" customWidth="1" outlineLevel="1"/>
    <col min="21" max="30" width="11.42578125" customWidth="1" outlineLevel="1"/>
    <col min="31" max="31" width="12.85546875" bestFit="1" customWidth="1"/>
    <col min="32" max="42" width="11.42578125" customWidth="1" outlineLevel="1"/>
    <col min="43" max="43" width="12" customWidth="1" outlineLevel="1"/>
    <col min="44" max="44" width="12.85546875" bestFit="1" customWidth="1"/>
    <col min="45" max="55" width="11.42578125" customWidth="1" outlineLevel="1"/>
    <col min="56" max="56" width="13" customWidth="1" outlineLevel="1"/>
    <col min="57" max="57" width="15" customWidth="1"/>
    <col min="58" max="67" width="11.42578125" customWidth="1" outlineLevel="1"/>
    <col min="68" max="68" width="12" customWidth="1" outlineLevel="1"/>
    <col min="69" max="69" width="12.5703125" customWidth="1" outlineLevel="1"/>
    <col min="70" max="70" width="15" customWidth="1"/>
    <col min="71" max="80" width="11.42578125" outlineLevel="1"/>
    <col min="81" max="81" width="12" customWidth="1" outlineLevel="1"/>
    <col min="82" max="82" width="12.5703125" customWidth="1" outlineLevel="1"/>
  </cols>
  <sheetData>
    <row r="1" spans="2:82">
      <c r="B1" s="12" t="s">
        <v>117</v>
      </c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</row>
    <row r="2" spans="2:82" ht="15.75">
      <c r="B2" s="51" t="s">
        <v>118</v>
      </c>
      <c r="C2" s="52"/>
      <c r="D2" s="27"/>
      <c r="E2" s="268" t="s">
        <v>1207</v>
      </c>
      <c r="F2" s="273"/>
      <c r="G2" s="273"/>
      <c r="H2" s="273"/>
      <c r="I2" s="273"/>
      <c r="J2" s="273"/>
      <c r="K2" s="273"/>
      <c r="L2" s="273"/>
      <c r="M2" s="273"/>
      <c r="N2" s="273"/>
      <c r="O2" s="273"/>
      <c r="P2" s="273"/>
      <c r="Q2" s="273"/>
      <c r="R2" s="273"/>
      <c r="S2" s="273"/>
      <c r="T2" s="273"/>
      <c r="U2" s="273"/>
      <c r="V2" s="273"/>
      <c r="W2" s="273"/>
      <c r="X2" s="273"/>
      <c r="Y2" s="273"/>
      <c r="Z2" s="273"/>
      <c r="AA2" s="273"/>
      <c r="AB2" s="273"/>
      <c r="AC2" s="273"/>
      <c r="AD2" s="273"/>
      <c r="AE2" s="273"/>
      <c r="AF2" s="273"/>
      <c r="AG2" s="273"/>
      <c r="AH2" s="273"/>
      <c r="AI2" s="273"/>
      <c r="AJ2" s="273"/>
      <c r="AK2" s="273"/>
      <c r="AL2" s="273"/>
      <c r="AM2" s="273"/>
      <c r="AN2" s="273"/>
      <c r="AO2" s="273"/>
      <c r="AP2" s="273"/>
      <c r="AQ2" s="273"/>
      <c r="AR2" s="273"/>
      <c r="AS2" s="273"/>
      <c r="AT2" s="273"/>
      <c r="AU2" s="273"/>
      <c r="AV2" s="273"/>
      <c r="AW2" s="273"/>
      <c r="AX2" s="273"/>
      <c r="AY2" s="273"/>
      <c r="AZ2" s="273"/>
      <c r="BA2" s="273"/>
      <c r="BB2" s="273"/>
      <c r="BC2" s="273"/>
      <c r="BD2" s="273"/>
      <c r="BE2" s="273"/>
      <c r="BF2" s="273"/>
      <c r="BG2" s="273"/>
      <c r="BH2" s="273"/>
      <c r="BI2" s="273"/>
      <c r="BJ2" s="273"/>
      <c r="BK2" s="273"/>
      <c r="BL2" s="273"/>
      <c r="BM2" s="273"/>
      <c r="BN2" s="273"/>
      <c r="BO2" s="273"/>
      <c r="BP2" s="273"/>
      <c r="BQ2" s="273"/>
      <c r="BR2" s="273"/>
      <c r="BS2" s="273"/>
      <c r="BT2" s="273"/>
      <c r="BU2" s="273"/>
      <c r="BV2" s="273"/>
      <c r="BW2" s="273"/>
      <c r="BX2" s="273"/>
      <c r="BY2" s="273"/>
      <c r="BZ2" s="273"/>
      <c r="CA2" s="273"/>
      <c r="CB2" s="273"/>
      <c r="CC2" s="273"/>
      <c r="CD2" s="273"/>
    </row>
    <row r="3" spans="2:82" ht="15.75">
      <c r="B3" s="51" t="s">
        <v>484</v>
      </c>
      <c r="C3" s="53"/>
      <c r="D3" s="22"/>
      <c r="E3" s="268" t="s">
        <v>328</v>
      </c>
      <c r="F3" s="273"/>
      <c r="G3" s="273"/>
      <c r="H3" s="273"/>
      <c r="I3" s="273"/>
      <c r="J3" s="273"/>
      <c r="K3" s="273"/>
      <c r="L3" s="273"/>
      <c r="M3" s="273"/>
      <c r="N3" s="273"/>
      <c r="O3" s="273"/>
      <c r="P3" s="273"/>
      <c r="Q3" s="273"/>
      <c r="R3" s="273"/>
      <c r="S3" s="273"/>
      <c r="T3" s="273"/>
      <c r="U3" s="273"/>
      <c r="V3" s="273"/>
      <c r="W3" s="273"/>
      <c r="X3" s="273"/>
      <c r="Y3" s="273"/>
      <c r="Z3" s="273"/>
      <c r="AA3" s="273"/>
      <c r="AB3" s="273"/>
      <c r="AC3" s="273"/>
      <c r="AD3" s="273"/>
      <c r="AE3" s="273"/>
      <c r="AF3" s="273"/>
      <c r="AG3" s="273"/>
      <c r="AH3" s="273"/>
      <c r="AI3" s="273"/>
      <c r="AJ3" s="273"/>
      <c r="AK3" s="273"/>
      <c r="AL3" s="273"/>
      <c r="AM3" s="273"/>
      <c r="AN3" s="273"/>
      <c r="AO3" s="273"/>
      <c r="AP3" s="273"/>
      <c r="AQ3" s="273"/>
      <c r="AR3" s="273"/>
      <c r="AS3" s="273"/>
      <c r="AT3" s="273"/>
      <c r="AU3" s="273"/>
      <c r="AV3" s="273"/>
      <c r="AW3" s="273"/>
      <c r="AX3" s="273"/>
      <c r="AY3" s="273"/>
      <c r="AZ3" s="273"/>
      <c r="BA3" s="273"/>
      <c r="BB3" s="273"/>
      <c r="BC3" s="273"/>
      <c r="BD3" s="273"/>
      <c r="BE3" s="273"/>
      <c r="BF3" s="273"/>
      <c r="BG3" s="273"/>
      <c r="BH3" s="273"/>
      <c r="BI3" s="273"/>
      <c r="BJ3" s="273"/>
      <c r="BK3" s="273"/>
      <c r="BL3" s="273"/>
      <c r="BM3" s="273"/>
      <c r="BN3" s="273"/>
      <c r="BO3" s="273"/>
      <c r="BP3" s="273"/>
      <c r="BQ3" s="273"/>
      <c r="BR3" s="273"/>
      <c r="BS3" s="273"/>
      <c r="BT3" s="273"/>
      <c r="BU3" s="273"/>
      <c r="BV3" s="273"/>
      <c r="BW3" s="273"/>
      <c r="BX3" s="273"/>
      <c r="BY3" s="273"/>
      <c r="BZ3" s="273"/>
      <c r="CA3" s="273"/>
      <c r="CB3" s="273"/>
      <c r="CC3" s="273"/>
      <c r="CD3" s="273"/>
    </row>
    <row r="4" spans="2:82" ht="15" customHeight="1">
      <c r="B4" s="19"/>
      <c r="C4" s="20"/>
      <c r="D4" s="21"/>
      <c r="E4" s="271" t="s">
        <v>1206</v>
      </c>
      <c r="F4" s="272"/>
      <c r="G4" s="272"/>
      <c r="H4" s="272"/>
      <c r="I4" s="272"/>
      <c r="J4" s="272"/>
      <c r="K4" s="272"/>
      <c r="L4" s="272"/>
      <c r="M4" s="272"/>
      <c r="N4" s="272"/>
      <c r="O4" s="272"/>
      <c r="P4" s="272"/>
      <c r="Q4" s="272"/>
      <c r="R4" s="272"/>
      <c r="S4" s="272"/>
      <c r="T4" s="272"/>
      <c r="U4" s="272"/>
      <c r="V4" s="272"/>
      <c r="W4" s="272"/>
      <c r="X4" s="272"/>
      <c r="Y4" s="272"/>
      <c r="Z4" s="272"/>
      <c r="AA4" s="272"/>
      <c r="AB4" s="272"/>
      <c r="AC4" s="272"/>
      <c r="AD4" s="272"/>
      <c r="AE4" s="272"/>
      <c r="AF4" s="272"/>
      <c r="AG4" s="272"/>
      <c r="AH4" s="272"/>
      <c r="AI4" s="272"/>
      <c r="AJ4" s="272"/>
      <c r="AK4" s="272"/>
      <c r="AL4" s="272"/>
      <c r="AM4" s="272"/>
      <c r="AN4" s="272"/>
      <c r="AO4" s="272"/>
      <c r="AP4" s="272"/>
      <c r="AQ4" s="272"/>
      <c r="AR4" s="272"/>
      <c r="AS4" s="272"/>
      <c r="AT4" s="272"/>
      <c r="AU4" s="272"/>
      <c r="AV4" s="272"/>
      <c r="AW4" s="272"/>
      <c r="AX4" s="272"/>
      <c r="AY4" s="272"/>
      <c r="AZ4" s="272"/>
      <c r="BA4" s="272"/>
      <c r="BB4" s="272"/>
      <c r="BC4" s="272"/>
      <c r="BD4" s="272"/>
      <c r="BE4" s="272"/>
      <c r="BF4" s="272"/>
      <c r="BG4" s="272"/>
      <c r="BH4" s="272"/>
      <c r="BI4" s="272"/>
      <c r="BJ4" s="272"/>
      <c r="BK4" s="272"/>
      <c r="BL4" s="272"/>
      <c r="BM4" s="272"/>
      <c r="BN4" s="272"/>
      <c r="BO4" s="272"/>
      <c r="BP4" s="272"/>
      <c r="BQ4" s="272"/>
      <c r="BR4" s="272"/>
      <c r="BS4" s="272"/>
      <c r="BT4" s="272"/>
      <c r="BU4" s="272"/>
      <c r="BV4" s="272"/>
      <c r="BW4" s="272"/>
      <c r="BX4" s="272"/>
      <c r="BY4" s="272"/>
      <c r="BZ4" s="272"/>
      <c r="CA4" s="272"/>
      <c r="CB4" s="272"/>
      <c r="CC4" s="272"/>
      <c r="CD4" s="272"/>
    </row>
    <row r="5" spans="2:82" ht="15" customHeight="1">
      <c r="B5" s="264" t="s">
        <v>485</v>
      </c>
      <c r="C5" s="265"/>
      <c r="D5" s="22"/>
      <c r="E5" s="252"/>
      <c r="F5" s="253"/>
      <c r="G5" s="253"/>
      <c r="H5" s="253"/>
      <c r="I5" s="253"/>
      <c r="J5" s="253"/>
      <c r="K5" s="253"/>
      <c r="L5" s="253"/>
      <c r="M5" s="253"/>
      <c r="N5" s="253"/>
      <c r="O5" s="253"/>
      <c r="P5" s="253"/>
      <c r="Q5" s="253"/>
      <c r="R5" s="253"/>
      <c r="S5" s="253"/>
      <c r="T5" s="253"/>
      <c r="U5" s="253"/>
      <c r="V5" s="253"/>
      <c r="W5" s="253"/>
      <c r="X5" s="253"/>
      <c r="Y5" s="253"/>
      <c r="Z5" s="253"/>
      <c r="AA5" s="253"/>
      <c r="AB5" s="253"/>
      <c r="AC5" s="253"/>
      <c r="AD5" s="253"/>
      <c r="AE5" s="253"/>
      <c r="AF5" s="253"/>
      <c r="AG5" s="253"/>
      <c r="AH5" s="253"/>
      <c r="AI5" s="253"/>
      <c r="AJ5" s="253"/>
      <c r="AK5" s="253"/>
      <c r="AL5" s="253"/>
      <c r="AM5" s="253"/>
      <c r="AN5" s="253"/>
      <c r="AO5" s="253"/>
      <c r="AP5" s="253"/>
      <c r="AQ5" s="253"/>
      <c r="AR5" s="253"/>
      <c r="AS5" s="253"/>
      <c r="AT5" s="253"/>
      <c r="AU5" s="253"/>
      <c r="AV5" s="253"/>
      <c r="AW5" s="253"/>
      <c r="AX5" s="253"/>
      <c r="AY5" s="253"/>
      <c r="AZ5" s="253"/>
      <c r="BA5" s="253"/>
      <c r="BB5" s="253"/>
      <c r="BC5" s="253"/>
      <c r="BD5" s="253"/>
      <c r="BE5" s="253"/>
      <c r="BF5" s="253"/>
      <c r="BG5" s="253"/>
      <c r="BH5" s="253"/>
      <c r="BI5" s="253"/>
      <c r="BJ5" s="253"/>
      <c r="BK5" s="253"/>
      <c r="BL5" s="253"/>
      <c r="BM5" s="253"/>
      <c r="BN5" s="253"/>
      <c r="BO5" s="253"/>
      <c r="BP5" s="253"/>
      <c r="BQ5" s="253"/>
      <c r="BR5" s="253"/>
      <c r="BS5" s="253"/>
      <c r="BT5" s="253"/>
      <c r="BU5" s="253"/>
      <c r="BV5" s="253"/>
      <c r="BW5" s="253"/>
      <c r="BX5" s="253"/>
      <c r="BY5" s="253"/>
      <c r="BZ5" s="253"/>
      <c r="CA5" s="253"/>
      <c r="CB5" s="253"/>
      <c r="CC5" s="253"/>
      <c r="CD5" s="253"/>
    </row>
    <row r="6" spans="2:82">
      <c r="B6" s="264"/>
      <c r="C6" s="265"/>
      <c r="D6" s="22"/>
      <c r="E6" s="230" t="s">
        <v>1208</v>
      </c>
      <c r="F6" s="237">
        <v>2019</v>
      </c>
      <c r="G6" s="237"/>
      <c r="H6" s="237"/>
      <c r="I6" s="237"/>
      <c r="J6" s="237"/>
      <c r="K6" s="237"/>
      <c r="L6" s="237"/>
      <c r="M6" s="237"/>
      <c r="N6" s="237"/>
      <c r="O6" s="237"/>
      <c r="P6" s="237"/>
      <c r="Q6" s="237"/>
      <c r="R6" s="230" t="s">
        <v>1208</v>
      </c>
      <c r="S6" s="237">
        <v>2020</v>
      </c>
      <c r="T6" s="237"/>
      <c r="U6" s="237"/>
      <c r="V6" s="237"/>
      <c r="W6" s="237"/>
      <c r="X6" s="237"/>
      <c r="Y6" s="237"/>
      <c r="Z6" s="237"/>
      <c r="AA6" s="237"/>
      <c r="AB6" s="237"/>
      <c r="AC6" s="237"/>
      <c r="AD6" s="237"/>
      <c r="AE6" s="230" t="s">
        <v>1208</v>
      </c>
      <c r="AF6" s="237">
        <v>2021</v>
      </c>
      <c r="AG6" s="237"/>
      <c r="AH6" s="237"/>
      <c r="AI6" s="237"/>
      <c r="AJ6" s="237"/>
      <c r="AK6" s="237"/>
      <c r="AL6" s="237"/>
      <c r="AM6" s="237"/>
      <c r="AN6" s="237"/>
      <c r="AO6" s="237"/>
      <c r="AP6" s="237"/>
      <c r="AQ6" s="237"/>
      <c r="AR6" s="230" t="s">
        <v>1208</v>
      </c>
      <c r="AS6" s="237">
        <v>2022</v>
      </c>
      <c r="AT6" s="237"/>
      <c r="AU6" s="237"/>
      <c r="AV6" s="237"/>
      <c r="AW6" s="237"/>
      <c r="AX6" s="237"/>
      <c r="AY6" s="237"/>
      <c r="AZ6" s="237"/>
      <c r="BA6" s="237"/>
      <c r="BB6" s="237"/>
      <c r="BC6" s="237"/>
      <c r="BD6" s="237"/>
      <c r="BE6" s="230" t="s">
        <v>1208</v>
      </c>
      <c r="BF6" s="237">
        <v>2023</v>
      </c>
      <c r="BG6" s="237"/>
      <c r="BH6" s="237"/>
      <c r="BI6" s="237"/>
      <c r="BJ6" s="237"/>
      <c r="BK6" s="237"/>
      <c r="BL6" s="237"/>
      <c r="BM6" s="237"/>
      <c r="BN6" s="237"/>
      <c r="BO6" s="237"/>
      <c r="BP6" s="237"/>
      <c r="BQ6" s="237"/>
      <c r="BR6" s="230" t="s">
        <v>1208</v>
      </c>
      <c r="BS6" s="237">
        <v>2024</v>
      </c>
      <c r="BT6" s="237"/>
      <c r="BU6" s="237"/>
      <c r="BV6" s="237"/>
      <c r="BW6" s="237"/>
      <c r="BX6" s="237"/>
      <c r="BY6" s="237"/>
      <c r="BZ6" s="237"/>
      <c r="CA6" s="237"/>
      <c r="CB6" s="237"/>
      <c r="CC6" s="237"/>
      <c r="CD6" s="237"/>
    </row>
    <row r="7" spans="2:82">
      <c r="B7" s="101"/>
      <c r="C7" s="102"/>
      <c r="D7" s="22"/>
      <c r="E7" s="231" t="s">
        <v>1209</v>
      </c>
      <c r="F7" s="231">
        <v>43466</v>
      </c>
      <c r="G7" s="231">
        <v>43497</v>
      </c>
      <c r="H7" s="231">
        <v>43525</v>
      </c>
      <c r="I7" s="231">
        <v>43556</v>
      </c>
      <c r="J7" s="231">
        <v>43586</v>
      </c>
      <c r="K7" s="231">
        <v>43617</v>
      </c>
      <c r="L7" s="231">
        <v>43647</v>
      </c>
      <c r="M7" s="231">
        <v>43678</v>
      </c>
      <c r="N7" s="231">
        <v>43709</v>
      </c>
      <c r="O7" s="231">
        <v>43739</v>
      </c>
      <c r="P7" s="231">
        <v>43770</v>
      </c>
      <c r="Q7" s="231">
        <v>43800</v>
      </c>
      <c r="R7" s="231" t="s">
        <v>1210</v>
      </c>
      <c r="S7" s="231">
        <v>43831</v>
      </c>
      <c r="T7" s="231">
        <v>43862</v>
      </c>
      <c r="U7" s="231">
        <v>43891</v>
      </c>
      <c r="V7" s="231">
        <v>43922</v>
      </c>
      <c r="W7" s="231">
        <v>43952</v>
      </c>
      <c r="X7" s="231">
        <v>43983</v>
      </c>
      <c r="Y7" s="231">
        <v>44013</v>
      </c>
      <c r="Z7" s="231">
        <v>44044</v>
      </c>
      <c r="AA7" s="231">
        <v>44075</v>
      </c>
      <c r="AB7" s="231">
        <v>44105</v>
      </c>
      <c r="AC7" s="231">
        <v>44136</v>
      </c>
      <c r="AD7" s="231">
        <v>44166</v>
      </c>
      <c r="AE7" s="231" t="s">
        <v>1211</v>
      </c>
      <c r="AF7" s="231">
        <v>44197</v>
      </c>
      <c r="AG7" s="231">
        <v>44228</v>
      </c>
      <c r="AH7" s="231">
        <v>44256</v>
      </c>
      <c r="AI7" s="231">
        <v>44287</v>
      </c>
      <c r="AJ7" s="231">
        <v>44317</v>
      </c>
      <c r="AK7" s="231">
        <v>44348</v>
      </c>
      <c r="AL7" s="231">
        <v>44378</v>
      </c>
      <c r="AM7" s="231">
        <v>44409</v>
      </c>
      <c r="AN7" s="231">
        <v>44440</v>
      </c>
      <c r="AO7" s="231">
        <v>44470</v>
      </c>
      <c r="AP7" s="231">
        <v>44501</v>
      </c>
      <c r="AQ7" s="231">
        <v>44531</v>
      </c>
      <c r="AR7" s="231" t="s">
        <v>1212</v>
      </c>
      <c r="AS7" s="231">
        <v>44562</v>
      </c>
      <c r="AT7" s="231">
        <v>44593</v>
      </c>
      <c r="AU7" s="231">
        <v>44621</v>
      </c>
      <c r="AV7" s="231">
        <v>44652</v>
      </c>
      <c r="AW7" s="231">
        <v>44682</v>
      </c>
      <c r="AX7" s="231">
        <v>44713</v>
      </c>
      <c r="AY7" s="231">
        <v>44743</v>
      </c>
      <c r="AZ7" s="231">
        <v>44774</v>
      </c>
      <c r="BA7" s="231">
        <v>44805</v>
      </c>
      <c r="BB7" s="231">
        <v>44835</v>
      </c>
      <c r="BC7" s="231">
        <v>44866</v>
      </c>
      <c r="BD7" s="231">
        <v>44896</v>
      </c>
      <c r="BE7" s="231" t="s">
        <v>1213</v>
      </c>
      <c r="BF7" s="231">
        <v>44927</v>
      </c>
      <c r="BG7" s="231">
        <v>44958</v>
      </c>
      <c r="BH7" s="231">
        <v>44986</v>
      </c>
      <c r="BI7" s="231">
        <v>45017</v>
      </c>
      <c r="BJ7" s="231">
        <v>45047</v>
      </c>
      <c r="BK7" s="231">
        <v>45078</v>
      </c>
      <c r="BL7" s="231">
        <v>45108</v>
      </c>
      <c r="BM7" s="231">
        <v>45139</v>
      </c>
      <c r="BN7" s="231">
        <v>45170</v>
      </c>
      <c r="BO7" s="231">
        <v>45200</v>
      </c>
      <c r="BP7" s="231">
        <v>45231</v>
      </c>
      <c r="BQ7" s="231">
        <v>45261</v>
      </c>
      <c r="BR7" s="231" t="s">
        <v>1225</v>
      </c>
      <c r="BS7" s="231">
        <v>45292</v>
      </c>
      <c r="BT7" s="231">
        <v>45323</v>
      </c>
      <c r="BU7" s="231">
        <v>45352</v>
      </c>
      <c r="BV7" s="231">
        <v>45383</v>
      </c>
      <c r="BW7" s="231">
        <v>45413</v>
      </c>
      <c r="BX7" s="231">
        <v>45444</v>
      </c>
      <c r="BY7" s="231">
        <v>45474</v>
      </c>
      <c r="BZ7" s="231">
        <v>45505</v>
      </c>
      <c r="CA7" s="231">
        <v>45536</v>
      </c>
      <c r="CB7" s="231">
        <v>45566</v>
      </c>
      <c r="CC7" s="231">
        <v>45597</v>
      </c>
      <c r="CD7" s="231">
        <v>45627</v>
      </c>
    </row>
    <row r="8" spans="2:82">
      <c r="B8" s="89" t="s">
        <v>134</v>
      </c>
      <c r="C8" s="90" t="s">
        <v>486</v>
      </c>
      <c r="D8" s="103" t="s">
        <v>125</v>
      </c>
      <c r="E8" s="224">
        <v>429853.76</v>
      </c>
      <c r="F8" s="224">
        <v>28433.33</v>
      </c>
      <c r="G8" s="224">
        <v>28392.35</v>
      </c>
      <c r="H8" s="224">
        <v>28820.59</v>
      </c>
      <c r="I8" s="224">
        <v>31341.919999999998</v>
      </c>
      <c r="J8" s="224">
        <v>31396.57</v>
      </c>
      <c r="K8" s="224">
        <v>31384.33</v>
      </c>
      <c r="L8" s="224">
        <v>31545.39</v>
      </c>
      <c r="M8" s="224">
        <v>31487.08</v>
      </c>
      <c r="N8" s="224">
        <v>31736.880000000001</v>
      </c>
      <c r="O8" s="224">
        <v>51643.92</v>
      </c>
      <c r="P8" s="224">
        <v>51608.61</v>
      </c>
      <c r="Q8" s="224">
        <v>52062.8</v>
      </c>
      <c r="R8" s="224">
        <v>418666.12</v>
      </c>
      <c r="S8" s="224">
        <v>88867.53</v>
      </c>
      <c r="T8" s="224">
        <v>33098.879999999997</v>
      </c>
      <c r="U8" s="224">
        <v>28340.17</v>
      </c>
      <c r="V8" s="224">
        <v>30568.61</v>
      </c>
      <c r="W8" s="224">
        <v>25548.49</v>
      </c>
      <c r="X8" s="224">
        <v>24316.89</v>
      </c>
      <c r="Y8" s="224">
        <v>31047.58</v>
      </c>
      <c r="Z8" s="224">
        <v>29711.42</v>
      </c>
      <c r="AA8" s="224">
        <v>30013.279999999999</v>
      </c>
      <c r="AB8" s="224">
        <v>6075.81</v>
      </c>
      <c r="AC8" s="224">
        <v>4083.29</v>
      </c>
      <c r="AD8" s="224">
        <v>86994.16</v>
      </c>
      <c r="AE8" s="224">
        <v>426872.77</v>
      </c>
      <c r="AF8" s="224">
        <v>29547.61</v>
      </c>
      <c r="AG8" s="224">
        <v>24681.65</v>
      </c>
      <c r="AH8" s="224">
        <v>31522.880000000001</v>
      </c>
      <c r="AI8" s="224">
        <v>28739.46</v>
      </c>
      <c r="AJ8" s="224">
        <v>29960.75</v>
      </c>
      <c r="AK8" s="224">
        <v>32683.97</v>
      </c>
      <c r="AL8" s="224">
        <v>30630.3</v>
      </c>
      <c r="AM8" s="224">
        <v>30884.66</v>
      </c>
      <c r="AN8" s="224">
        <v>32742.28</v>
      </c>
      <c r="AO8" s="224">
        <v>32820.93</v>
      </c>
      <c r="AP8" s="224">
        <v>33621.49</v>
      </c>
      <c r="AQ8" s="224">
        <v>89036.78</v>
      </c>
      <c r="AR8" s="224">
        <v>468000.47</v>
      </c>
      <c r="AS8" s="224">
        <v>30825.82</v>
      </c>
      <c r="AT8" s="224">
        <v>26471.15</v>
      </c>
      <c r="AU8" s="224">
        <v>33095.69</v>
      </c>
      <c r="AV8" s="224">
        <v>27102.62</v>
      </c>
      <c r="AW8" s="224">
        <v>32117.09</v>
      </c>
      <c r="AX8" s="224">
        <v>35685.980000000003</v>
      </c>
      <c r="AY8" s="224">
        <v>32142.12</v>
      </c>
      <c r="AZ8" s="224">
        <v>34023.46</v>
      </c>
      <c r="BA8" s="224">
        <v>35774.04</v>
      </c>
      <c r="BB8" s="224">
        <v>36627.660000000003</v>
      </c>
      <c r="BC8" s="224">
        <v>40490.78</v>
      </c>
      <c r="BD8" s="224">
        <v>103644.05</v>
      </c>
      <c r="BE8" s="224">
        <v>501639.62</v>
      </c>
      <c r="BF8" s="187">
        <v>31816.11</v>
      </c>
      <c r="BG8" s="187">
        <v>28221.23</v>
      </c>
      <c r="BH8" s="187">
        <v>37708.9</v>
      </c>
      <c r="BI8" s="187">
        <v>27939.86</v>
      </c>
      <c r="BJ8" s="187">
        <v>35309.65</v>
      </c>
      <c r="BK8" s="187">
        <v>36367.74</v>
      </c>
      <c r="BL8" s="187">
        <v>34792.68</v>
      </c>
      <c r="BM8" s="187">
        <v>39081.089999999997</v>
      </c>
      <c r="BN8" s="187">
        <v>35728.400000000001</v>
      </c>
      <c r="BO8" s="187">
        <v>37529</v>
      </c>
      <c r="BP8" s="187">
        <v>45276.74</v>
      </c>
      <c r="BQ8" s="187">
        <v>111868.22</v>
      </c>
      <c r="BR8" s="224">
        <v>202947.1</v>
      </c>
      <c r="BS8" s="187">
        <v>34226.57</v>
      </c>
      <c r="BT8" s="187">
        <v>30707.279999999999</v>
      </c>
      <c r="BU8" s="187">
        <v>31855.7</v>
      </c>
      <c r="BV8" s="187">
        <v>37501.870000000003</v>
      </c>
      <c r="BW8" s="187">
        <v>35161.519999999997</v>
      </c>
      <c r="BX8" s="187">
        <v>33494.17</v>
      </c>
      <c r="BY8" s="187" t="s">
        <v>1226</v>
      </c>
      <c r="BZ8" s="187" t="s">
        <v>1226</v>
      </c>
      <c r="CA8" s="187" t="s">
        <v>1226</v>
      </c>
      <c r="CB8" s="187" t="s">
        <v>1226</v>
      </c>
      <c r="CC8" s="187" t="s">
        <v>1215</v>
      </c>
      <c r="CD8" s="187" t="s">
        <v>1214</v>
      </c>
    </row>
    <row r="9" spans="2:82">
      <c r="B9" s="39" t="s">
        <v>136</v>
      </c>
      <c r="C9" s="27" t="s">
        <v>487</v>
      </c>
      <c r="D9" s="22" t="s">
        <v>125</v>
      </c>
      <c r="E9" s="225">
        <v>221562.74</v>
      </c>
      <c r="F9" s="225">
        <v>19125.18</v>
      </c>
      <c r="G9" s="225">
        <v>18926.080000000002</v>
      </c>
      <c r="H9" s="225">
        <v>18940.080000000002</v>
      </c>
      <c r="I9" s="225">
        <v>16528.41</v>
      </c>
      <c r="J9" s="225">
        <v>16536.22</v>
      </c>
      <c r="K9" s="225">
        <v>16528.18</v>
      </c>
      <c r="L9" s="225">
        <v>16427.25</v>
      </c>
      <c r="M9" s="225">
        <v>16432.77</v>
      </c>
      <c r="N9" s="225">
        <v>16450.27</v>
      </c>
      <c r="O9" s="225">
        <v>21831.9</v>
      </c>
      <c r="P9" s="225">
        <v>21830.33</v>
      </c>
      <c r="Q9" s="225">
        <v>22006.05</v>
      </c>
      <c r="R9" s="225">
        <v>229210.34</v>
      </c>
      <c r="S9" s="225">
        <v>58834.14</v>
      </c>
      <c r="T9" s="225">
        <v>19651.77</v>
      </c>
      <c r="U9" s="225">
        <v>16642.8</v>
      </c>
      <c r="V9" s="225">
        <v>16536.32</v>
      </c>
      <c r="W9" s="225">
        <v>13357.89</v>
      </c>
      <c r="X9" s="225">
        <v>13114.91</v>
      </c>
      <c r="Y9" s="225">
        <v>16688.009999999998</v>
      </c>
      <c r="Z9" s="225">
        <v>16257.76</v>
      </c>
      <c r="AA9" s="225">
        <v>17251.46</v>
      </c>
      <c r="AB9" s="225">
        <v>3770.29</v>
      </c>
      <c r="AC9" s="225">
        <v>3258.08</v>
      </c>
      <c r="AD9" s="225">
        <v>33846.910000000003</v>
      </c>
      <c r="AE9" s="225">
        <v>224000.33</v>
      </c>
      <c r="AF9" s="225">
        <v>24641.42</v>
      </c>
      <c r="AG9" s="225">
        <v>17012.77</v>
      </c>
      <c r="AH9" s="225">
        <v>17232.77</v>
      </c>
      <c r="AI9" s="225">
        <v>16185.26</v>
      </c>
      <c r="AJ9" s="225">
        <v>16291.21</v>
      </c>
      <c r="AK9" s="225">
        <v>16652.78</v>
      </c>
      <c r="AL9" s="225">
        <v>16480.37</v>
      </c>
      <c r="AM9" s="225">
        <v>16311.67</v>
      </c>
      <c r="AN9" s="225">
        <v>17469.84</v>
      </c>
      <c r="AO9" s="225">
        <v>16800.330000000002</v>
      </c>
      <c r="AP9" s="225">
        <v>17954.12</v>
      </c>
      <c r="AQ9" s="225">
        <v>30967.79</v>
      </c>
      <c r="AR9" s="225">
        <v>232419.41</v>
      </c>
      <c r="AS9" s="225">
        <v>24626.22</v>
      </c>
      <c r="AT9" s="225">
        <v>17679.3</v>
      </c>
      <c r="AU9" s="225">
        <v>17379.419999999998</v>
      </c>
      <c r="AV9" s="225">
        <v>16455.82</v>
      </c>
      <c r="AW9" s="225">
        <v>16781.07</v>
      </c>
      <c r="AX9" s="225">
        <v>17335.95</v>
      </c>
      <c r="AY9" s="225">
        <v>16977.46</v>
      </c>
      <c r="AZ9" s="225">
        <v>17298.98</v>
      </c>
      <c r="BA9" s="225">
        <v>17838.099999999999</v>
      </c>
      <c r="BB9" s="225">
        <v>18005.68</v>
      </c>
      <c r="BC9" s="225">
        <v>20049.759999999998</v>
      </c>
      <c r="BD9" s="225">
        <v>31991.67</v>
      </c>
      <c r="BE9" s="225">
        <v>253303.55</v>
      </c>
      <c r="BF9" s="200">
        <v>26324.48</v>
      </c>
      <c r="BG9" s="200">
        <v>19267.36</v>
      </c>
      <c r="BH9" s="200">
        <v>20467.400000000001</v>
      </c>
      <c r="BI9" s="200">
        <v>17189.77</v>
      </c>
      <c r="BJ9" s="200">
        <v>18788.68</v>
      </c>
      <c r="BK9" s="200">
        <v>19552.32</v>
      </c>
      <c r="BL9" s="200">
        <v>18479.810000000001</v>
      </c>
      <c r="BM9" s="200">
        <v>18996.689999999999</v>
      </c>
      <c r="BN9" s="200">
        <v>18654.93</v>
      </c>
      <c r="BO9" s="200">
        <v>19171.55</v>
      </c>
      <c r="BP9" s="200">
        <v>23624.67</v>
      </c>
      <c r="BQ9" s="200">
        <v>32785.89</v>
      </c>
      <c r="BR9" s="225">
        <v>125484.51</v>
      </c>
      <c r="BS9" s="200">
        <v>28057.47</v>
      </c>
      <c r="BT9" s="200">
        <v>20600.259999999998</v>
      </c>
      <c r="BU9" s="200">
        <v>18179.68</v>
      </c>
      <c r="BV9" s="200">
        <v>19341.28</v>
      </c>
      <c r="BW9" s="200">
        <v>20146.55</v>
      </c>
      <c r="BX9" s="200">
        <v>19159.259999999998</v>
      </c>
      <c r="BY9" s="200" t="s">
        <v>1226</v>
      </c>
      <c r="BZ9" s="200" t="s">
        <v>1226</v>
      </c>
      <c r="CA9" s="200" t="s">
        <v>1226</v>
      </c>
      <c r="CB9" s="200" t="s">
        <v>1226</v>
      </c>
      <c r="CC9" s="200" t="s">
        <v>1215</v>
      </c>
      <c r="CD9" s="200" t="s">
        <v>1214</v>
      </c>
    </row>
    <row r="10" spans="2:82">
      <c r="B10" s="41" t="s">
        <v>488</v>
      </c>
      <c r="C10" s="29" t="s">
        <v>489</v>
      </c>
      <c r="D10" s="22" t="s">
        <v>125</v>
      </c>
      <c r="E10" s="226">
        <v>184103.93</v>
      </c>
      <c r="F10" s="226">
        <v>15698.67</v>
      </c>
      <c r="G10" s="226">
        <v>15520.55</v>
      </c>
      <c r="H10" s="226">
        <v>15528.36</v>
      </c>
      <c r="I10" s="226">
        <v>13542.77</v>
      </c>
      <c r="J10" s="226">
        <v>13549.34</v>
      </c>
      <c r="K10" s="226">
        <v>13543.4</v>
      </c>
      <c r="L10" s="226">
        <v>13480.2</v>
      </c>
      <c r="M10" s="226">
        <v>13485.38</v>
      </c>
      <c r="N10" s="226">
        <v>13499.61</v>
      </c>
      <c r="O10" s="226">
        <v>18694.79</v>
      </c>
      <c r="P10" s="226">
        <v>18693.72</v>
      </c>
      <c r="Q10" s="226">
        <v>18867.14</v>
      </c>
      <c r="R10" s="226">
        <v>188132.02</v>
      </c>
      <c r="S10" s="226">
        <v>48501.1</v>
      </c>
      <c r="T10" s="226">
        <v>16219.99</v>
      </c>
      <c r="U10" s="226">
        <v>13600.29</v>
      </c>
      <c r="V10" s="226">
        <v>13455.7</v>
      </c>
      <c r="W10" s="226">
        <v>11018.27</v>
      </c>
      <c r="X10" s="226">
        <v>10792.26</v>
      </c>
      <c r="Y10" s="226">
        <v>13544.83</v>
      </c>
      <c r="Z10" s="226">
        <v>13304.21</v>
      </c>
      <c r="AA10" s="226">
        <v>14098.96</v>
      </c>
      <c r="AB10" s="226">
        <v>3061.38</v>
      </c>
      <c r="AC10" s="226">
        <v>2613.33</v>
      </c>
      <c r="AD10" s="226">
        <v>27921.68</v>
      </c>
      <c r="AE10" s="226">
        <v>186087.24</v>
      </c>
      <c r="AF10" s="226">
        <v>21344.27</v>
      </c>
      <c r="AG10" s="226">
        <v>13171.96</v>
      </c>
      <c r="AH10" s="226">
        <v>14267.97</v>
      </c>
      <c r="AI10" s="226">
        <v>13265.54</v>
      </c>
      <c r="AJ10" s="226">
        <v>13198.09</v>
      </c>
      <c r="AK10" s="226">
        <v>13701.17</v>
      </c>
      <c r="AL10" s="226">
        <v>13450.98</v>
      </c>
      <c r="AM10" s="226">
        <v>13424.79</v>
      </c>
      <c r="AN10" s="226">
        <v>14401.93</v>
      </c>
      <c r="AO10" s="226">
        <v>13883.98</v>
      </c>
      <c r="AP10" s="226">
        <v>15076.7</v>
      </c>
      <c r="AQ10" s="226">
        <v>26899.87</v>
      </c>
      <c r="AR10" s="226">
        <v>192417.19</v>
      </c>
      <c r="AS10" s="226">
        <v>21511.599999999999</v>
      </c>
      <c r="AT10" s="226">
        <v>13468.92</v>
      </c>
      <c r="AU10" s="226">
        <v>14152.94</v>
      </c>
      <c r="AV10" s="226">
        <v>13464.21</v>
      </c>
      <c r="AW10" s="226">
        <v>13718.69</v>
      </c>
      <c r="AX10" s="226">
        <v>14328.04</v>
      </c>
      <c r="AY10" s="226">
        <v>13708.91</v>
      </c>
      <c r="AZ10" s="226">
        <v>14122.78</v>
      </c>
      <c r="BA10" s="226">
        <v>14744.25</v>
      </c>
      <c r="BB10" s="226">
        <v>14808.78</v>
      </c>
      <c r="BC10" s="226">
        <v>16741.12</v>
      </c>
      <c r="BD10" s="226">
        <v>27646.959999999999</v>
      </c>
      <c r="BE10" s="226">
        <v>209616.83</v>
      </c>
      <c r="BF10" s="202">
        <v>22894.33</v>
      </c>
      <c r="BG10" s="202">
        <v>14969.77</v>
      </c>
      <c r="BH10" s="202">
        <v>16772.849999999999</v>
      </c>
      <c r="BI10" s="202">
        <v>14024.17</v>
      </c>
      <c r="BJ10" s="202">
        <v>15377.02</v>
      </c>
      <c r="BK10" s="202">
        <v>16015.27</v>
      </c>
      <c r="BL10" s="202">
        <v>15143.8</v>
      </c>
      <c r="BM10" s="202">
        <v>15621.35</v>
      </c>
      <c r="BN10" s="202">
        <v>15085.88</v>
      </c>
      <c r="BO10" s="202">
        <v>15715.44</v>
      </c>
      <c r="BP10" s="202">
        <v>19954.150000000001</v>
      </c>
      <c r="BQ10" s="202">
        <v>28042.799999999999</v>
      </c>
      <c r="BR10" s="226">
        <v>103155.95</v>
      </c>
      <c r="BS10" s="202">
        <v>24482.51</v>
      </c>
      <c r="BT10" s="202">
        <v>15595.28</v>
      </c>
      <c r="BU10" s="202">
        <v>15029.07</v>
      </c>
      <c r="BV10" s="202">
        <v>15998.39</v>
      </c>
      <c r="BW10" s="202">
        <v>16491.240000000002</v>
      </c>
      <c r="BX10" s="202">
        <v>15559.46</v>
      </c>
      <c r="BY10" s="202">
        <v>0</v>
      </c>
      <c r="BZ10" s="202">
        <v>0</v>
      </c>
      <c r="CA10" s="202">
        <v>0</v>
      </c>
      <c r="CB10" s="202">
        <v>0</v>
      </c>
      <c r="CC10" s="202">
        <v>0</v>
      </c>
      <c r="CD10" s="202">
        <v>0</v>
      </c>
    </row>
    <row r="11" spans="2:82">
      <c r="B11" s="41" t="s">
        <v>490</v>
      </c>
      <c r="C11" s="29" t="s">
        <v>491</v>
      </c>
      <c r="D11" s="22" t="s">
        <v>125</v>
      </c>
      <c r="E11" s="226">
        <v>37458.81</v>
      </c>
      <c r="F11" s="226">
        <v>3426.51</v>
      </c>
      <c r="G11" s="226">
        <v>3405.53</v>
      </c>
      <c r="H11" s="226">
        <v>3411.73</v>
      </c>
      <c r="I11" s="226">
        <v>2985.64</v>
      </c>
      <c r="J11" s="226">
        <v>2986.88</v>
      </c>
      <c r="K11" s="226">
        <v>2984.79</v>
      </c>
      <c r="L11" s="226">
        <v>2947.05</v>
      </c>
      <c r="M11" s="226">
        <v>2947.39</v>
      </c>
      <c r="N11" s="226">
        <v>2950.66</v>
      </c>
      <c r="O11" s="226">
        <v>3137.11</v>
      </c>
      <c r="P11" s="226">
        <v>3136.61</v>
      </c>
      <c r="Q11" s="226">
        <v>3138.91</v>
      </c>
      <c r="R11" s="226">
        <v>41078.33</v>
      </c>
      <c r="S11" s="226">
        <v>10333.030000000001</v>
      </c>
      <c r="T11" s="226">
        <v>3431.77</v>
      </c>
      <c r="U11" s="226">
        <v>3042.51</v>
      </c>
      <c r="V11" s="226">
        <v>3080.62</v>
      </c>
      <c r="W11" s="226">
        <v>2339.62</v>
      </c>
      <c r="X11" s="226">
        <v>2322.65</v>
      </c>
      <c r="Y11" s="226">
        <v>3143.18</v>
      </c>
      <c r="Z11" s="226">
        <v>2953.54</v>
      </c>
      <c r="AA11" s="226">
        <v>3152.51</v>
      </c>
      <c r="AB11" s="226">
        <v>708.9</v>
      </c>
      <c r="AC11" s="226">
        <v>644.75</v>
      </c>
      <c r="AD11" s="226">
        <v>5925.23</v>
      </c>
      <c r="AE11" s="226">
        <v>37913.089999999997</v>
      </c>
      <c r="AF11" s="226">
        <v>3297.15</v>
      </c>
      <c r="AG11" s="226">
        <v>3840.82</v>
      </c>
      <c r="AH11" s="226">
        <v>2964.8</v>
      </c>
      <c r="AI11" s="226">
        <v>2919.72</v>
      </c>
      <c r="AJ11" s="226">
        <v>3093.12</v>
      </c>
      <c r="AK11" s="226">
        <v>2951.61</v>
      </c>
      <c r="AL11" s="226">
        <v>3029.39</v>
      </c>
      <c r="AM11" s="226">
        <v>2886.88</v>
      </c>
      <c r="AN11" s="226">
        <v>3067.91</v>
      </c>
      <c r="AO11" s="226">
        <v>2916.35</v>
      </c>
      <c r="AP11" s="226">
        <v>2877.42</v>
      </c>
      <c r="AQ11" s="226">
        <v>4067.93</v>
      </c>
      <c r="AR11" s="226">
        <v>40002.22</v>
      </c>
      <c r="AS11" s="226">
        <v>3114.63</v>
      </c>
      <c r="AT11" s="226">
        <v>4210.37</v>
      </c>
      <c r="AU11" s="226">
        <v>3226.48</v>
      </c>
      <c r="AV11" s="226">
        <v>2991.61</v>
      </c>
      <c r="AW11" s="226">
        <v>3062.38</v>
      </c>
      <c r="AX11" s="226">
        <v>3007.9</v>
      </c>
      <c r="AY11" s="226">
        <v>3268.55</v>
      </c>
      <c r="AZ11" s="226">
        <v>3176.2</v>
      </c>
      <c r="BA11" s="226">
        <v>3093.84</v>
      </c>
      <c r="BB11" s="226">
        <v>3196.9</v>
      </c>
      <c r="BC11" s="226">
        <v>3308.64</v>
      </c>
      <c r="BD11" s="226">
        <v>4344.71</v>
      </c>
      <c r="BE11" s="226">
        <v>43686.720000000001</v>
      </c>
      <c r="BF11" s="202">
        <v>3430.15</v>
      </c>
      <c r="BG11" s="202">
        <v>4297.59</v>
      </c>
      <c r="BH11" s="202">
        <v>3694.55</v>
      </c>
      <c r="BI11" s="202">
        <v>3165.6</v>
      </c>
      <c r="BJ11" s="202">
        <v>3411.67</v>
      </c>
      <c r="BK11" s="202">
        <v>3537.05</v>
      </c>
      <c r="BL11" s="202">
        <v>3336.01</v>
      </c>
      <c r="BM11" s="202">
        <v>3375.34</v>
      </c>
      <c r="BN11" s="202">
        <v>3569.04</v>
      </c>
      <c r="BO11" s="202">
        <v>3456.11</v>
      </c>
      <c r="BP11" s="202">
        <v>3670.52</v>
      </c>
      <c r="BQ11" s="202">
        <v>4743.08</v>
      </c>
      <c r="BR11" s="226">
        <v>22328.57</v>
      </c>
      <c r="BS11" s="202">
        <v>3574.96</v>
      </c>
      <c r="BT11" s="202">
        <v>5004.9799999999996</v>
      </c>
      <c r="BU11" s="202">
        <v>3150.61</v>
      </c>
      <c r="BV11" s="202">
        <v>3342.89</v>
      </c>
      <c r="BW11" s="202">
        <v>3655.31</v>
      </c>
      <c r="BX11" s="202">
        <v>3599.81</v>
      </c>
      <c r="BY11" s="202" t="s">
        <v>1226</v>
      </c>
      <c r="BZ11" s="202" t="s">
        <v>1226</v>
      </c>
      <c r="CA11" s="202" t="s">
        <v>1226</v>
      </c>
      <c r="CB11" s="202" t="s">
        <v>1226</v>
      </c>
      <c r="CC11" s="202" t="s">
        <v>1215</v>
      </c>
      <c r="CD11" s="202" t="s">
        <v>1214</v>
      </c>
    </row>
    <row r="12" spans="2:82">
      <c r="B12" s="41" t="s">
        <v>492</v>
      </c>
      <c r="C12" s="94" t="s">
        <v>493</v>
      </c>
      <c r="D12" s="22" t="s">
        <v>125</v>
      </c>
      <c r="E12" s="217">
        <v>33965.68</v>
      </c>
      <c r="F12" s="217">
        <v>3062.64</v>
      </c>
      <c r="G12" s="217">
        <v>3041.95</v>
      </c>
      <c r="H12" s="217">
        <v>3045.19</v>
      </c>
      <c r="I12" s="217">
        <v>2741.4</v>
      </c>
      <c r="J12" s="217">
        <v>2742.64</v>
      </c>
      <c r="K12" s="217">
        <v>2740.55</v>
      </c>
      <c r="L12" s="217">
        <v>2677.01</v>
      </c>
      <c r="M12" s="217">
        <v>2677.49</v>
      </c>
      <c r="N12" s="217">
        <v>2680.77</v>
      </c>
      <c r="O12" s="217">
        <v>2851.59</v>
      </c>
      <c r="P12" s="217">
        <v>2851.08</v>
      </c>
      <c r="Q12" s="217">
        <v>2853.38</v>
      </c>
      <c r="R12" s="217">
        <v>34544.21</v>
      </c>
      <c r="S12" s="217">
        <v>9407.51</v>
      </c>
      <c r="T12" s="217">
        <v>3085.93</v>
      </c>
      <c r="U12" s="217">
        <v>2795.04</v>
      </c>
      <c r="V12" s="217">
        <v>2715.4</v>
      </c>
      <c r="W12" s="217">
        <v>2056.39</v>
      </c>
      <c r="X12" s="217">
        <v>2111.3000000000002</v>
      </c>
      <c r="Y12" s="217">
        <v>2738.01</v>
      </c>
      <c r="Z12" s="217">
        <v>2535.9699999999998</v>
      </c>
      <c r="AA12" s="217">
        <v>2655.43</v>
      </c>
      <c r="AB12" s="217">
        <v>631.1</v>
      </c>
      <c r="AC12" s="217">
        <v>512.87</v>
      </c>
      <c r="AD12" s="217">
        <v>3299.27</v>
      </c>
      <c r="AE12" s="217">
        <v>34181.94</v>
      </c>
      <c r="AF12" s="217">
        <v>2975.99</v>
      </c>
      <c r="AG12" s="217">
        <v>3604.12</v>
      </c>
      <c r="AH12" s="217">
        <v>2751.34</v>
      </c>
      <c r="AI12" s="217">
        <v>2732.04</v>
      </c>
      <c r="AJ12" s="217">
        <v>2717.58</v>
      </c>
      <c r="AK12" s="217">
        <v>2680.41</v>
      </c>
      <c r="AL12" s="217">
        <v>2713.53</v>
      </c>
      <c r="AM12" s="217">
        <v>2639.15</v>
      </c>
      <c r="AN12" s="217">
        <v>2760.99</v>
      </c>
      <c r="AO12" s="217">
        <v>2643.63</v>
      </c>
      <c r="AP12" s="217">
        <v>2617.5100000000002</v>
      </c>
      <c r="AQ12" s="217">
        <v>3345.64</v>
      </c>
      <c r="AR12" s="217">
        <v>35325.07</v>
      </c>
      <c r="AS12" s="217">
        <v>2914.71</v>
      </c>
      <c r="AT12" s="217">
        <v>3751.9</v>
      </c>
      <c r="AU12" s="217">
        <v>2756.79</v>
      </c>
      <c r="AV12" s="217">
        <v>2670.42</v>
      </c>
      <c r="AW12" s="217">
        <v>2789.97</v>
      </c>
      <c r="AX12" s="217">
        <v>2656.54</v>
      </c>
      <c r="AY12" s="217">
        <v>2737.64</v>
      </c>
      <c r="AZ12" s="217">
        <v>2916.92</v>
      </c>
      <c r="BA12" s="217">
        <v>2782.73</v>
      </c>
      <c r="BB12" s="217">
        <v>2906.43</v>
      </c>
      <c r="BC12" s="217">
        <v>2962.39</v>
      </c>
      <c r="BD12" s="217">
        <v>3478.63</v>
      </c>
      <c r="BE12" s="217">
        <v>38880.53</v>
      </c>
      <c r="BF12" s="63">
        <v>3144.8</v>
      </c>
      <c r="BG12" s="63">
        <v>3940.96</v>
      </c>
      <c r="BH12" s="63">
        <v>3186.12</v>
      </c>
      <c r="BI12" s="63">
        <v>2961.49</v>
      </c>
      <c r="BJ12" s="63">
        <v>3096.47</v>
      </c>
      <c r="BK12" s="63">
        <v>3213.17</v>
      </c>
      <c r="BL12" s="63">
        <v>3109.82</v>
      </c>
      <c r="BM12" s="63">
        <v>3095.16</v>
      </c>
      <c r="BN12" s="63">
        <v>3125.03</v>
      </c>
      <c r="BO12" s="63">
        <v>3116.99</v>
      </c>
      <c r="BP12" s="63">
        <v>3067.43</v>
      </c>
      <c r="BQ12" s="63">
        <v>3823.1</v>
      </c>
      <c r="BR12" s="217">
        <v>20134.61</v>
      </c>
      <c r="BS12" s="63">
        <v>3302.13</v>
      </c>
      <c r="BT12" s="63">
        <v>4322.0600000000004</v>
      </c>
      <c r="BU12" s="63">
        <v>2825.73</v>
      </c>
      <c r="BV12" s="63">
        <v>3091.39</v>
      </c>
      <c r="BW12" s="63">
        <v>3378.05</v>
      </c>
      <c r="BX12" s="63">
        <v>3215.24</v>
      </c>
      <c r="BY12" s="63">
        <v>0</v>
      </c>
      <c r="BZ12" s="63">
        <v>0</v>
      </c>
      <c r="CA12" s="63">
        <v>0</v>
      </c>
      <c r="CB12" s="63">
        <v>0</v>
      </c>
      <c r="CC12" s="63">
        <v>0</v>
      </c>
      <c r="CD12" s="63">
        <v>0</v>
      </c>
    </row>
    <row r="13" spans="2:82">
      <c r="B13" s="42" t="s">
        <v>494</v>
      </c>
      <c r="C13" s="98" t="s">
        <v>495</v>
      </c>
      <c r="D13" s="32" t="s">
        <v>125</v>
      </c>
      <c r="E13" s="217">
        <v>3493.13</v>
      </c>
      <c r="F13" s="217">
        <v>363.88</v>
      </c>
      <c r="G13" s="217">
        <v>363.58</v>
      </c>
      <c r="H13" s="217">
        <v>366.54</v>
      </c>
      <c r="I13" s="217">
        <v>244.24</v>
      </c>
      <c r="J13" s="217">
        <v>244.24</v>
      </c>
      <c r="K13" s="217">
        <v>244.24</v>
      </c>
      <c r="L13" s="217">
        <v>270.04000000000002</v>
      </c>
      <c r="M13" s="217">
        <v>269.89999999999998</v>
      </c>
      <c r="N13" s="217">
        <v>269.89999999999998</v>
      </c>
      <c r="O13" s="217">
        <v>285.52999999999997</v>
      </c>
      <c r="P13" s="217">
        <v>285.52999999999997</v>
      </c>
      <c r="Q13" s="217">
        <v>285.52999999999997</v>
      </c>
      <c r="R13" s="217">
        <v>6534.11</v>
      </c>
      <c r="S13" s="217">
        <v>925.52</v>
      </c>
      <c r="T13" s="217">
        <v>345.84</v>
      </c>
      <c r="U13" s="217">
        <v>247.47</v>
      </c>
      <c r="V13" s="217">
        <v>365.23</v>
      </c>
      <c r="W13" s="217">
        <v>283.23</v>
      </c>
      <c r="X13" s="217">
        <v>211.36</v>
      </c>
      <c r="Y13" s="217">
        <v>405.17</v>
      </c>
      <c r="Z13" s="217">
        <v>417.58</v>
      </c>
      <c r="AA13" s="217">
        <v>497.08</v>
      </c>
      <c r="AB13" s="217">
        <v>77.8</v>
      </c>
      <c r="AC13" s="217">
        <v>131.88</v>
      </c>
      <c r="AD13" s="217">
        <v>2625.96</v>
      </c>
      <c r="AE13" s="217">
        <v>3731.15</v>
      </c>
      <c r="AF13" s="217">
        <v>321.16000000000003</v>
      </c>
      <c r="AG13" s="217">
        <v>236.69</v>
      </c>
      <c r="AH13" s="217">
        <v>213.46</v>
      </c>
      <c r="AI13" s="217">
        <v>187.68</v>
      </c>
      <c r="AJ13" s="217">
        <v>375.53</v>
      </c>
      <c r="AK13" s="217">
        <v>271.19</v>
      </c>
      <c r="AL13" s="217">
        <v>315.86</v>
      </c>
      <c r="AM13" s="217">
        <v>247.73</v>
      </c>
      <c r="AN13" s="217">
        <v>306.92</v>
      </c>
      <c r="AO13" s="217">
        <v>272.72000000000003</v>
      </c>
      <c r="AP13" s="217">
        <v>259.91000000000003</v>
      </c>
      <c r="AQ13" s="217">
        <v>722.29</v>
      </c>
      <c r="AR13" s="217">
        <v>4677.1499999999996</v>
      </c>
      <c r="AS13" s="217">
        <v>199.92</v>
      </c>
      <c r="AT13" s="217">
        <v>458.47</v>
      </c>
      <c r="AU13" s="217">
        <v>469.69</v>
      </c>
      <c r="AV13" s="217">
        <v>321.2</v>
      </c>
      <c r="AW13" s="217">
        <v>272.41000000000003</v>
      </c>
      <c r="AX13" s="217">
        <v>351.36</v>
      </c>
      <c r="AY13" s="217">
        <v>530.91</v>
      </c>
      <c r="AZ13" s="217">
        <v>259.27</v>
      </c>
      <c r="BA13" s="217">
        <v>311.11</v>
      </c>
      <c r="BB13" s="217">
        <v>290.48</v>
      </c>
      <c r="BC13" s="217">
        <v>346.25</v>
      </c>
      <c r="BD13" s="217">
        <v>866.08</v>
      </c>
      <c r="BE13" s="217">
        <v>4806.1899999999996</v>
      </c>
      <c r="BF13" s="63">
        <v>285.36</v>
      </c>
      <c r="BG13" s="63">
        <v>356.64</v>
      </c>
      <c r="BH13" s="63">
        <v>508.43</v>
      </c>
      <c r="BI13" s="63">
        <v>204.11</v>
      </c>
      <c r="BJ13" s="63">
        <v>315.19</v>
      </c>
      <c r="BK13" s="63">
        <v>323.88</v>
      </c>
      <c r="BL13" s="63">
        <v>226.19</v>
      </c>
      <c r="BM13" s="63">
        <v>280.18</v>
      </c>
      <c r="BN13" s="63">
        <v>444.01</v>
      </c>
      <c r="BO13" s="63">
        <v>339.12</v>
      </c>
      <c r="BP13" s="63">
        <v>603.09</v>
      </c>
      <c r="BQ13" s="63">
        <v>919.98</v>
      </c>
      <c r="BR13" s="217">
        <v>2193.96</v>
      </c>
      <c r="BS13" s="63">
        <v>272.83</v>
      </c>
      <c r="BT13" s="63">
        <v>682.92</v>
      </c>
      <c r="BU13" s="63">
        <v>324.87</v>
      </c>
      <c r="BV13" s="63">
        <v>251.5</v>
      </c>
      <c r="BW13" s="63">
        <v>277.27</v>
      </c>
      <c r="BX13" s="63">
        <v>384.56</v>
      </c>
      <c r="BY13" s="63">
        <v>0</v>
      </c>
      <c r="BZ13" s="63">
        <v>0</v>
      </c>
      <c r="CA13" s="63">
        <v>0</v>
      </c>
      <c r="CB13" s="63">
        <v>0</v>
      </c>
      <c r="CC13" s="63">
        <v>0</v>
      </c>
      <c r="CD13" s="63">
        <v>0</v>
      </c>
    </row>
    <row r="14" spans="2:82">
      <c r="B14" s="104" t="s">
        <v>138</v>
      </c>
      <c r="C14" s="105" t="s">
        <v>496</v>
      </c>
      <c r="D14" s="106" t="s">
        <v>125</v>
      </c>
      <c r="E14" s="225">
        <v>169366.05</v>
      </c>
      <c r="F14" s="225">
        <v>7999.62</v>
      </c>
      <c r="G14" s="225">
        <v>8126.87</v>
      </c>
      <c r="H14" s="225">
        <v>8267.43</v>
      </c>
      <c r="I14" s="225">
        <v>11628.06</v>
      </c>
      <c r="J14" s="225">
        <v>11674.18</v>
      </c>
      <c r="K14" s="225">
        <v>11603.38</v>
      </c>
      <c r="L14" s="225">
        <v>12278.95</v>
      </c>
      <c r="M14" s="225">
        <v>12273.78</v>
      </c>
      <c r="N14" s="225">
        <v>12345.41</v>
      </c>
      <c r="O14" s="225">
        <v>24352.55</v>
      </c>
      <c r="P14" s="225">
        <v>24264</v>
      </c>
      <c r="Q14" s="225">
        <v>24551.82</v>
      </c>
      <c r="R14" s="225">
        <v>156856.99</v>
      </c>
      <c r="S14" s="225">
        <v>23738.99</v>
      </c>
      <c r="T14" s="225">
        <v>9724.09</v>
      </c>
      <c r="U14" s="225">
        <v>10701.78</v>
      </c>
      <c r="V14" s="225">
        <v>11178.93</v>
      </c>
      <c r="W14" s="225">
        <v>9377.3700000000008</v>
      </c>
      <c r="X14" s="225">
        <v>9118.02</v>
      </c>
      <c r="Y14" s="225">
        <v>11554.87</v>
      </c>
      <c r="Z14" s="225">
        <v>10517.14</v>
      </c>
      <c r="AA14" s="225">
        <v>10009</v>
      </c>
      <c r="AB14" s="225">
        <v>1740.52</v>
      </c>
      <c r="AC14" s="225">
        <v>580.79</v>
      </c>
      <c r="AD14" s="225">
        <v>48615.47</v>
      </c>
      <c r="AE14" s="225">
        <v>164124.82</v>
      </c>
      <c r="AF14" s="225">
        <v>3942.81</v>
      </c>
      <c r="AG14" s="225">
        <v>6227.23</v>
      </c>
      <c r="AH14" s="225">
        <v>11721.02</v>
      </c>
      <c r="AI14" s="225">
        <v>9403.83</v>
      </c>
      <c r="AJ14" s="225">
        <v>10818.83</v>
      </c>
      <c r="AK14" s="225">
        <v>12796.03</v>
      </c>
      <c r="AL14" s="225">
        <v>10940.39</v>
      </c>
      <c r="AM14" s="225">
        <v>11441.52</v>
      </c>
      <c r="AN14" s="225">
        <v>12643.61</v>
      </c>
      <c r="AO14" s="225">
        <v>12773.83</v>
      </c>
      <c r="AP14" s="225">
        <v>13105.24</v>
      </c>
      <c r="AQ14" s="225">
        <v>48310.49</v>
      </c>
      <c r="AR14" s="225">
        <v>194085.37</v>
      </c>
      <c r="AS14" s="225">
        <v>4384.8500000000004</v>
      </c>
      <c r="AT14" s="225">
        <v>7366.96</v>
      </c>
      <c r="AU14" s="225">
        <v>12865.88</v>
      </c>
      <c r="AV14" s="225">
        <v>9226.99</v>
      </c>
      <c r="AW14" s="225">
        <v>12564.49</v>
      </c>
      <c r="AX14" s="225">
        <v>15840.55</v>
      </c>
      <c r="AY14" s="225">
        <v>11641.72</v>
      </c>
      <c r="AZ14" s="225">
        <v>12965.59</v>
      </c>
      <c r="BA14" s="225">
        <v>14509.39</v>
      </c>
      <c r="BB14" s="225">
        <v>12715.57</v>
      </c>
      <c r="BC14" s="225">
        <v>15647.45</v>
      </c>
      <c r="BD14" s="225">
        <v>64355.93</v>
      </c>
      <c r="BE14" s="225">
        <v>203481.43</v>
      </c>
      <c r="BF14" s="200">
        <v>4419.6899999999996</v>
      </c>
      <c r="BG14" s="200">
        <v>7498.63</v>
      </c>
      <c r="BH14" s="200">
        <v>14402.83</v>
      </c>
      <c r="BI14" s="200">
        <v>8039.32</v>
      </c>
      <c r="BJ14" s="200">
        <v>12779.71</v>
      </c>
      <c r="BK14" s="200">
        <v>12769.23</v>
      </c>
      <c r="BL14" s="200">
        <v>12676.26</v>
      </c>
      <c r="BM14" s="200">
        <v>15587.46</v>
      </c>
      <c r="BN14" s="200">
        <v>13819.05</v>
      </c>
      <c r="BO14" s="200">
        <v>15035.49</v>
      </c>
      <c r="BP14" s="200">
        <v>17999.41</v>
      </c>
      <c r="BQ14" s="200">
        <v>68454.37</v>
      </c>
      <c r="BR14" s="225">
        <v>63878.93</v>
      </c>
      <c r="BS14" s="200">
        <v>4989.43</v>
      </c>
      <c r="BT14" s="200">
        <v>8640.43</v>
      </c>
      <c r="BU14" s="200">
        <v>11347.63</v>
      </c>
      <c r="BV14" s="200">
        <v>14757.9</v>
      </c>
      <c r="BW14" s="200">
        <v>12339.84</v>
      </c>
      <c r="BX14" s="200">
        <v>11803.69</v>
      </c>
      <c r="BY14" s="200">
        <v>0</v>
      </c>
      <c r="BZ14" s="200">
        <v>0</v>
      </c>
      <c r="CA14" s="200">
        <v>0</v>
      </c>
      <c r="CB14" s="200">
        <v>0</v>
      </c>
      <c r="CC14" s="200">
        <v>0</v>
      </c>
      <c r="CD14" s="200">
        <v>0</v>
      </c>
    </row>
    <row r="15" spans="2:82">
      <c r="B15" s="104" t="s">
        <v>140</v>
      </c>
      <c r="C15" s="105" t="s">
        <v>497</v>
      </c>
      <c r="D15" s="106" t="s">
        <v>125</v>
      </c>
      <c r="E15" s="225" t="s">
        <v>1230</v>
      </c>
      <c r="F15" s="225" t="s">
        <v>1228</v>
      </c>
      <c r="G15" s="225" t="s">
        <v>1228</v>
      </c>
      <c r="H15" s="225" t="s">
        <v>1228</v>
      </c>
      <c r="I15" s="225" t="s">
        <v>1228</v>
      </c>
      <c r="J15" s="225" t="s">
        <v>1228</v>
      </c>
      <c r="K15" s="225" t="s">
        <v>1228</v>
      </c>
      <c r="L15" s="225" t="s">
        <v>1228</v>
      </c>
      <c r="M15" s="225" t="s">
        <v>1228</v>
      </c>
      <c r="N15" s="225" t="s">
        <v>1228</v>
      </c>
      <c r="O15" s="225" t="s">
        <v>1228</v>
      </c>
      <c r="P15" s="225" t="s">
        <v>1228</v>
      </c>
      <c r="Q15" s="225" t="s">
        <v>1214</v>
      </c>
      <c r="R15" s="225" t="s">
        <v>1228</v>
      </c>
      <c r="S15" s="225" t="s">
        <v>1228</v>
      </c>
      <c r="T15" s="225" t="s">
        <v>1226</v>
      </c>
      <c r="U15" s="225" t="s">
        <v>1226</v>
      </c>
      <c r="V15" s="225" t="s">
        <v>1226</v>
      </c>
      <c r="W15" s="225" t="s">
        <v>1226</v>
      </c>
      <c r="X15" s="225" t="s">
        <v>1226</v>
      </c>
      <c r="Y15" s="225" t="s">
        <v>1226</v>
      </c>
      <c r="Z15" s="225" t="s">
        <v>1226</v>
      </c>
      <c r="AA15" s="225" t="s">
        <v>1226</v>
      </c>
      <c r="AB15" s="225" t="s">
        <v>1226</v>
      </c>
      <c r="AC15" s="225" t="s">
        <v>1226</v>
      </c>
      <c r="AD15" s="225" t="s">
        <v>1226</v>
      </c>
      <c r="AE15" s="225" t="s">
        <v>1228</v>
      </c>
      <c r="AF15" s="225" t="s">
        <v>1226</v>
      </c>
      <c r="AG15" s="225" t="s">
        <v>1226</v>
      </c>
      <c r="AH15" s="225" t="s">
        <v>1226</v>
      </c>
      <c r="AI15" s="225" t="s">
        <v>1226</v>
      </c>
      <c r="AJ15" s="225" t="s">
        <v>1226</v>
      </c>
      <c r="AK15" s="225" t="s">
        <v>1226</v>
      </c>
      <c r="AL15" s="225" t="s">
        <v>1226</v>
      </c>
      <c r="AM15" s="225" t="s">
        <v>1226</v>
      </c>
      <c r="AN15" s="225" t="s">
        <v>1226</v>
      </c>
      <c r="AO15" s="225" t="s">
        <v>1226</v>
      </c>
      <c r="AP15" s="225" t="s">
        <v>1226</v>
      </c>
      <c r="AQ15" s="225" t="s">
        <v>1215</v>
      </c>
      <c r="AR15" s="225" t="s">
        <v>1228</v>
      </c>
      <c r="AS15" s="225" t="s">
        <v>1226</v>
      </c>
      <c r="AT15" s="225" t="s">
        <v>1226</v>
      </c>
      <c r="AU15" s="225" t="s">
        <v>1226</v>
      </c>
      <c r="AV15" s="225" t="s">
        <v>1226</v>
      </c>
      <c r="AW15" s="225" t="s">
        <v>1226</v>
      </c>
      <c r="AX15" s="225" t="s">
        <v>1226</v>
      </c>
      <c r="AY15" s="225" t="s">
        <v>1226</v>
      </c>
      <c r="AZ15" s="225" t="s">
        <v>1226</v>
      </c>
      <c r="BA15" s="225" t="s">
        <v>1226</v>
      </c>
      <c r="BB15" s="225" t="s">
        <v>1226</v>
      </c>
      <c r="BC15" s="225" t="s">
        <v>1226</v>
      </c>
      <c r="BD15" s="225" t="s">
        <v>1228</v>
      </c>
      <c r="BE15" s="225" t="s">
        <v>1231</v>
      </c>
      <c r="BF15" s="200" t="s">
        <v>1226</v>
      </c>
      <c r="BG15" s="200" t="s">
        <v>1226</v>
      </c>
      <c r="BH15" s="200" t="s">
        <v>1226</v>
      </c>
      <c r="BI15" s="200" t="s">
        <v>1226</v>
      </c>
      <c r="BJ15" s="200" t="s">
        <v>1226</v>
      </c>
      <c r="BK15" s="200" t="s">
        <v>1226</v>
      </c>
      <c r="BL15" s="200" t="s">
        <v>1226</v>
      </c>
      <c r="BM15" s="200" t="s">
        <v>1226</v>
      </c>
      <c r="BN15" s="200" t="s">
        <v>1226</v>
      </c>
      <c r="BO15" s="200" t="s">
        <v>1226</v>
      </c>
      <c r="BP15" s="200" t="s">
        <v>1215</v>
      </c>
      <c r="BQ15" s="200" t="s">
        <v>1214</v>
      </c>
      <c r="BR15" s="225" t="s">
        <v>1231</v>
      </c>
      <c r="BS15" s="200" t="s">
        <v>1226</v>
      </c>
      <c r="BT15" s="200" t="s">
        <v>1226</v>
      </c>
      <c r="BU15" s="200" t="s">
        <v>1226</v>
      </c>
      <c r="BV15" s="200" t="s">
        <v>1226</v>
      </c>
      <c r="BW15" s="200" t="s">
        <v>1226</v>
      </c>
      <c r="BX15" s="200" t="s">
        <v>1226</v>
      </c>
      <c r="BY15" s="200" t="s">
        <v>1226</v>
      </c>
      <c r="BZ15" s="200" t="s">
        <v>1226</v>
      </c>
      <c r="CA15" s="200" t="s">
        <v>1226</v>
      </c>
      <c r="CB15" s="200" t="s">
        <v>1226</v>
      </c>
      <c r="CC15" s="200" t="s">
        <v>1215</v>
      </c>
      <c r="CD15" s="200" t="s">
        <v>1214</v>
      </c>
    </row>
    <row r="16" spans="2:82">
      <c r="B16" s="39" t="s">
        <v>142</v>
      </c>
      <c r="C16" s="27" t="s">
        <v>498</v>
      </c>
      <c r="D16" s="22" t="s">
        <v>125</v>
      </c>
      <c r="E16" s="225">
        <v>7089.5</v>
      </c>
      <c r="F16" s="225">
        <v>530.54999999999995</v>
      </c>
      <c r="G16" s="225">
        <v>536.24</v>
      </c>
      <c r="H16" s="225">
        <v>530.54999999999995</v>
      </c>
      <c r="I16" s="225">
        <v>571.23</v>
      </c>
      <c r="J16" s="225">
        <v>572.39</v>
      </c>
      <c r="K16" s="225">
        <v>575.51</v>
      </c>
      <c r="L16" s="225">
        <v>609.19000000000005</v>
      </c>
      <c r="M16" s="225">
        <v>610.20000000000005</v>
      </c>
      <c r="N16" s="225">
        <v>613.35</v>
      </c>
      <c r="O16" s="225">
        <v>645.13</v>
      </c>
      <c r="P16" s="225">
        <v>646</v>
      </c>
      <c r="Q16" s="225">
        <v>649.16999999999996</v>
      </c>
      <c r="R16" s="225">
        <v>5570.41</v>
      </c>
      <c r="S16" s="225">
        <v>1641.21</v>
      </c>
      <c r="T16" s="225">
        <v>619.16999999999996</v>
      </c>
      <c r="U16" s="225">
        <v>351.17</v>
      </c>
      <c r="V16" s="225">
        <v>484.06</v>
      </c>
      <c r="W16" s="225">
        <v>329.04</v>
      </c>
      <c r="X16" s="225">
        <v>377.82</v>
      </c>
      <c r="Y16" s="225">
        <v>328.33</v>
      </c>
      <c r="Z16" s="225">
        <v>428.69</v>
      </c>
      <c r="AA16" s="225">
        <v>343.6</v>
      </c>
      <c r="AB16" s="225">
        <v>21.83</v>
      </c>
      <c r="AC16" s="225">
        <v>46.5</v>
      </c>
      <c r="AD16" s="225">
        <v>598.99</v>
      </c>
      <c r="AE16" s="225">
        <v>6639.72</v>
      </c>
      <c r="AF16" s="225">
        <v>549.51</v>
      </c>
      <c r="AG16" s="225">
        <v>472.32</v>
      </c>
      <c r="AH16" s="225">
        <v>611.33000000000004</v>
      </c>
      <c r="AI16" s="225">
        <v>493.02</v>
      </c>
      <c r="AJ16" s="225">
        <v>523.61</v>
      </c>
      <c r="AK16" s="225">
        <v>715.82</v>
      </c>
      <c r="AL16" s="225">
        <v>469.91</v>
      </c>
      <c r="AM16" s="225">
        <v>632</v>
      </c>
      <c r="AN16" s="225">
        <v>667.95</v>
      </c>
      <c r="AO16" s="225">
        <v>492.7</v>
      </c>
      <c r="AP16" s="225">
        <v>526.94000000000005</v>
      </c>
      <c r="AQ16" s="225">
        <v>484.63</v>
      </c>
      <c r="AR16" s="225">
        <v>6612.71</v>
      </c>
      <c r="AS16" s="225">
        <v>521.71</v>
      </c>
      <c r="AT16" s="225">
        <v>524.53</v>
      </c>
      <c r="AU16" s="225">
        <v>685.33</v>
      </c>
      <c r="AV16" s="225">
        <v>428.19</v>
      </c>
      <c r="AW16" s="225">
        <v>488.06</v>
      </c>
      <c r="AX16" s="225">
        <v>559.82000000000005</v>
      </c>
      <c r="AY16" s="225">
        <v>455.87</v>
      </c>
      <c r="AZ16" s="225">
        <v>519.82000000000005</v>
      </c>
      <c r="BA16" s="225">
        <v>695.58</v>
      </c>
      <c r="BB16" s="225">
        <v>495.29</v>
      </c>
      <c r="BC16" s="225">
        <v>638.72</v>
      </c>
      <c r="BD16" s="225">
        <v>599.79</v>
      </c>
      <c r="BE16" s="225">
        <v>7017.37</v>
      </c>
      <c r="BF16" s="200">
        <v>527.57000000000005</v>
      </c>
      <c r="BG16" s="200">
        <v>648.58000000000004</v>
      </c>
      <c r="BH16" s="200">
        <v>550.52</v>
      </c>
      <c r="BI16" s="200">
        <v>583.66</v>
      </c>
      <c r="BJ16" s="200">
        <v>597.57000000000005</v>
      </c>
      <c r="BK16" s="200">
        <v>562.02</v>
      </c>
      <c r="BL16" s="200">
        <v>570.28</v>
      </c>
      <c r="BM16" s="200">
        <v>631.44000000000005</v>
      </c>
      <c r="BN16" s="200">
        <v>534.41999999999996</v>
      </c>
      <c r="BO16" s="200">
        <v>570.76</v>
      </c>
      <c r="BP16" s="200">
        <v>672.01</v>
      </c>
      <c r="BQ16" s="200">
        <v>568.54</v>
      </c>
      <c r="BR16" s="225">
        <v>3194.62</v>
      </c>
      <c r="BS16" s="200">
        <v>464.21</v>
      </c>
      <c r="BT16" s="200">
        <v>652.09</v>
      </c>
      <c r="BU16" s="200">
        <v>474.78</v>
      </c>
      <c r="BV16" s="200">
        <v>588.62</v>
      </c>
      <c r="BW16" s="200">
        <v>599.6</v>
      </c>
      <c r="BX16" s="200">
        <v>415.33</v>
      </c>
      <c r="BY16" s="200" t="s">
        <v>1226</v>
      </c>
      <c r="BZ16" s="200" t="s">
        <v>1226</v>
      </c>
      <c r="CA16" s="200" t="s">
        <v>1226</v>
      </c>
      <c r="CB16" s="200" t="s">
        <v>1226</v>
      </c>
      <c r="CC16" s="200" t="s">
        <v>1215</v>
      </c>
      <c r="CD16" s="200" t="s">
        <v>1214</v>
      </c>
    </row>
    <row r="17" spans="2:82">
      <c r="B17" s="41" t="s">
        <v>499</v>
      </c>
      <c r="C17" s="29" t="s">
        <v>500</v>
      </c>
      <c r="D17" s="22" t="s">
        <v>125</v>
      </c>
      <c r="E17" s="226">
        <v>17.45</v>
      </c>
      <c r="F17" s="226">
        <v>5.82</v>
      </c>
      <c r="G17" s="226">
        <v>5.82</v>
      </c>
      <c r="H17" s="226">
        <v>5.82</v>
      </c>
      <c r="I17" s="226">
        <v>0</v>
      </c>
      <c r="J17" s="226">
        <v>0</v>
      </c>
      <c r="K17" s="226">
        <v>0</v>
      </c>
      <c r="L17" s="226">
        <v>0</v>
      </c>
      <c r="M17" s="226">
        <v>0</v>
      </c>
      <c r="N17" s="226">
        <v>0</v>
      </c>
      <c r="O17" s="226">
        <v>0</v>
      </c>
      <c r="P17" s="226">
        <v>0</v>
      </c>
      <c r="Q17" s="226">
        <v>0</v>
      </c>
      <c r="R17" s="226">
        <v>0</v>
      </c>
      <c r="S17" s="226">
        <v>0</v>
      </c>
      <c r="T17" s="226">
        <v>0</v>
      </c>
      <c r="U17" s="226">
        <v>0</v>
      </c>
      <c r="V17" s="226">
        <v>0</v>
      </c>
      <c r="W17" s="226">
        <v>0</v>
      </c>
      <c r="X17" s="226">
        <v>0</v>
      </c>
      <c r="Y17" s="226">
        <v>0</v>
      </c>
      <c r="Z17" s="226">
        <v>0</v>
      </c>
      <c r="AA17" s="226">
        <v>0</v>
      </c>
      <c r="AB17" s="226">
        <v>0</v>
      </c>
      <c r="AC17" s="226">
        <v>0</v>
      </c>
      <c r="AD17" s="226">
        <v>0</v>
      </c>
      <c r="AE17" s="226">
        <v>273.75</v>
      </c>
      <c r="AF17" s="226">
        <v>0</v>
      </c>
      <c r="AG17" s="226">
        <v>0</v>
      </c>
      <c r="AH17" s="226">
        <v>117.86</v>
      </c>
      <c r="AI17" s="226">
        <v>0</v>
      </c>
      <c r="AJ17" s="226">
        <v>0</v>
      </c>
      <c r="AK17" s="226">
        <v>0</v>
      </c>
      <c r="AL17" s="226">
        <v>0</v>
      </c>
      <c r="AM17" s="226">
        <v>0</v>
      </c>
      <c r="AN17" s="226">
        <v>155.88999999999999</v>
      </c>
      <c r="AO17" s="226">
        <v>0</v>
      </c>
      <c r="AP17" s="226">
        <v>0</v>
      </c>
      <c r="AQ17" s="226">
        <v>0</v>
      </c>
      <c r="AR17" s="226">
        <v>306.79000000000002</v>
      </c>
      <c r="AS17" s="226">
        <v>0</v>
      </c>
      <c r="AT17" s="226">
        <v>0</v>
      </c>
      <c r="AU17" s="226">
        <v>153.38999999999999</v>
      </c>
      <c r="AV17" s="226">
        <v>0</v>
      </c>
      <c r="AW17" s="226">
        <v>0</v>
      </c>
      <c r="AX17" s="226">
        <v>0</v>
      </c>
      <c r="AY17" s="226">
        <v>0</v>
      </c>
      <c r="AZ17" s="226">
        <v>0</v>
      </c>
      <c r="BA17" s="226">
        <v>153.4</v>
      </c>
      <c r="BB17" s="226">
        <v>0</v>
      </c>
      <c r="BC17" s="226">
        <v>0</v>
      </c>
      <c r="BD17" s="226">
        <v>0</v>
      </c>
      <c r="BE17" s="226">
        <v>1.73</v>
      </c>
      <c r="BF17" s="202">
        <v>0.28999999999999998</v>
      </c>
      <c r="BG17" s="202">
        <v>0.28999999999999998</v>
      </c>
      <c r="BH17" s="202">
        <v>0.28999999999999998</v>
      </c>
      <c r="BI17" s="202">
        <v>0.28999999999999998</v>
      </c>
      <c r="BJ17" s="202">
        <v>0.28999999999999998</v>
      </c>
      <c r="BK17" s="202">
        <v>0.28999999999999998</v>
      </c>
      <c r="BL17" s="202">
        <v>0</v>
      </c>
      <c r="BM17" s="202">
        <v>0</v>
      </c>
      <c r="BN17" s="202">
        <v>0</v>
      </c>
      <c r="BO17" s="202">
        <v>0</v>
      </c>
      <c r="BP17" s="202">
        <v>0</v>
      </c>
      <c r="BQ17" s="202">
        <v>0</v>
      </c>
      <c r="BR17" s="226">
        <v>0</v>
      </c>
      <c r="BS17" s="202">
        <v>0</v>
      </c>
      <c r="BT17" s="202">
        <v>0</v>
      </c>
      <c r="BU17" s="202">
        <v>0</v>
      </c>
      <c r="BV17" s="202">
        <v>0</v>
      </c>
      <c r="BW17" s="202">
        <v>0</v>
      </c>
      <c r="BX17" s="202">
        <v>0</v>
      </c>
      <c r="BY17" s="202">
        <v>0</v>
      </c>
      <c r="BZ17" s="202">
        <v>0</v>
      </c>
      <c r="CA17" s="202">
        <v>0</v>
      </c>
      <c r="CB17" s="202">
        <v>0</v>
      </c>
      <c r="CC17" s="202">
        <v>0</v>
      </c>
      <c r="CD17" s="202">
        <v>0</v>
      </c>
    </row>
    <row r="18" spans="2:82">
      <c r="B18" s="41" t="s">
        <v>501</v>
      </c>
      <c r="C18" s="29" t="s">
        <v>502</v>
      </c>
      <c r="D18" s="22" t="s">
        <v>125</v>
      </c>
      <c r="E18" s="226">
        <v>4584.43</v>
      </c>
      <c r="F18" s="226">
        <v>350.29</v>
      </c>
      <c r="G18" s="226">
        <v>350.29</v>
      </c>
      <c r="H18" s="226">
        <v>350.29</v>
      </c>
      <c r="I18" s="226">
        <v>385.22</v>
      </c>
      <c r="J18" s="226">
        <v>385.22</v>
      </c>
      <c r="K18" s="226">
        <v>385.22</v>
      </c>
      <c r="L18" s="226">
        <v>404.65</v>
      </c>
      <c r="M18" s="226">
        <v>404.65</v>
      </c>
      <c r="N18" s="226">
        <v>404.65</v>
      </c>
      <c r="O18" s="226">
        <v>387.99</v>
      </c>
      <c r="P18" s="226">
        <v>387.99</v>
      </c>
      <c r="Q18" s="226">
        <v>387.99</v>
      </c>
      <c r="R18" s="226">
        <v>102.52</v>
      </c>
      <c r="S18" s="226">
        <v>24.04</v>
      </c>
      <c r="T18" s="226">
        <v>24.04</v>
      </c>
      <c r="U18" s="226">
        <v>24.04</v>
      </c>
      <c r="V18" s="226">
        <v>0.64</v>
      </c>
      <c r="W18" s="226">
        <v>0.64</v>
      </c>
      <c r="X18" s="226">
        <v>0.64</v>
      </c>
      <c r="Y18" s="226">
        <v>7.0000000000000007E-2</v>
      </c>
      <c r="Z18" s="226">
        <v>0.02</v>
      </c>
      <c r="AA18" s="226">
        <v>7.37</v>
      </c>
      <c r="AB18" s="226">
        <v>0</v>
      </c>
      <c r="AC18" s="226">
        <v>15.86</v>
      </c>
      <c r="AD18" s="226">
        <v>5.17</v>
      </c>
      <c r="AE18" s="226">
        <v>3585.97</v>
      </c>
      <c r="AF18" s="226">
        <v>362.58</v>
      </c>
      <c r="AG18" s="226">
        <v>223.19</v>
      </c>
      <c r="AH18" s="226">
        <v>343.07</v>
      </c>
      <c r="AI18" s="226">
        <v>323.77</v>
      </c>
      <c r="AJ18" s="226">
        <v>243.32</v>
      </c>
      <c r="AK18" s="226">
        <v>361.97</v>
      </c>
      <c r="AL18" s="226">
        <v>294.98</v>
      </c>
      <c r="AM18" s="226">
        <v>239.01</v>
      </c>
      <c r="AN18" s="226">
        <v>361.04</v>
      </c>
      <c r="AO18" s="226">
        <v>273.83</v>
      </c>
      <c r="AP18" s="226">
        <v>240.21</v>
      </c>
      <c r="AQ18" s="226">
        <v>319</v>
      </c>
      <c r="AR18" s="226">
        <v>3485.68</v>
      </c>
      <c r="AS18" s="226">
        <v>300.75</v>
      </c>
      <c r="AT18" s="226">
        <v>200.01</v>
      </c>
      <c r="AU18" s="226">
        <v>332.24</v>
      </c>
      <c r="AV18" s="226">
        <v>284.62</v>
      </c>
      <c r="AW18" s="226">
        <v>205.6</v>
      </c>
      <c r="AX18" s="226">
        <v>308.38</v>
      </c>
      <c r="AY18" s="226">
        <v>286.75</v>
      </c>
      <c r="AZ18" s="226">
        <v>227.3</v>
      </c>
      <c r="BA18" s="226">
        <v>309.16000000000003</v>
      </c>
      <c r="BB18" s="226">
        <v>307.23</v>
      </c>
      <c r="BC18" s="226">
        <v>276.25</v>
      </c>
      <c r="BD18" s="226">
        <v>447.38</v>
      </c>
      <c r="BE18" s="226">
        <v>4847.18</v>
      </c>
      <c r="BF18" s="202">
        <v>447.3</v>
      </c>
      <c r="BG18" s="202">
        <v>275.07</v>
      </c>
      <c r="BH18" s="202">
        <v>449.24</v>
      </c>
      <c r="BI18" s="202">
        <v>516.75</v>
      </c>
      <c r="BJ18" s="202">
        <v>276.29000000000002</v>
      </c>
      <c r="BK18" s="202">
        <v>466.28</v>
      </c>
      <c r="BL18" s="202">
        <v>468.47</v>
      </c>
      <c r="BM18" s="202">
        <v>283.44</v>
      </c>
      <c r="BN18" s="202">
        <v>450.25</v>
      </c>
      <c r="BO18" s="202">
        <v>468.81</v>
      </c>
      <c r="BP18" s="202">
        <v>290.57</v>
      </c>
      <c r="BQ18" s="202">
        <v>454.71</v>
      </c>
      <c r="BR18" s="226">
        <v>2025.84</v>
      </c>
      <c r="BS18" s="202">
        <v>371.18</v>
      </c>
      <c r="BT18" s="202">
        <v>262.74</v>
      </c>
      <c r="BU18" s="202">
        <v>364.7</v>
      </c>
      <c r="BV18" s="202">
        <v>481.79</v>
      </c>
      <c r="BW18" s="202">
        <v>233.35</v>
      </c>
      <c r="BX18" s="202">
        <v>312.08</v>
      </c>
      <c r="BY18" s="202">
        <v>0</v>
      </c>
      <c r="BZ18" s="202">
        <v>0</v>
      </c>
      <c r="CA18" s="202">
        <v>0</v>
      </c>
      <c r="CB18" s="202">
        <v>0</v>
      </c>
      <c r="CC18" s="202">
        <v>0</v>
      </c>
      <c r="CD18" s="202">
        <v>0</v>
      </c>
    </row>
    <row r="19" spans="2:82">
      <c r="B19" s="42" t="s">
        <v>503</v>
      </c>
      <c r="C19" s="31" t="s">
        <v>504</v>
      </c>
      <c r="D19" s="32" t="s">
        <v>125</v>
      </c>
      <c r="E19" s="226">
        <v>2487.62</v>
      </c>
      <c r="F19" s="226">
        <v>174.44</v>
      </c>
      <c r="G19" s="226">
        <v>180.14</v>
      </c>
      <c r="H19" s="226">
        <v>174.44</v>
      </c>
      <c r="I19" s="226">
        <v>186.01</v>
      </c>
      <c r="J19" s="226">
        <v>187.17</v>
      </c>
      <c r="K19" s="226">
        <v>190.3</v>
      </c>
      <c r="L19" s="226">
        <v>204.54</v>
      </c>
      <c r="M19" s="226">
        <v>205.56</v>
      </c>
      <c r="N19" s="226">
        <v>208.7</v>
      </c>
      <c r="O19" s="226">
        <v>257.14</v>
      </c>
      <c r="P19" s="226">
        <v>258.01</v>
      </c>
      <c r="Q19" s="226">
        <v>261.18</v>
      </c>
      <c r="R19" s="226">
        <v>5467.89</v>
      </c>
      <c r="S19" s="226">
        <v>1617.18</v>
      </c>
      <c r="T19" s="226">
        <v>595.14</v>
      </c>
      <c r="U19" s="226">
        <v>327.13</v>
      </c>
      <c r="V19" s="226">
        <v>483.42</v>
      </c>
      <c r="W19" s="226">
        <v>328.39</v>
      </c>
      <c r="X19" s="226">
        <v>377.18</v>
      </c>
      <c r="Y19" s="226">
        <v>328.26</v>
      </c>
      <c r="Z19" s="226">
        <v>428.67</v>
      </c>
      <c r="AA19" s="226">
        <v>336.23</v>
      </c>
      <c r="AB19" s="226">
        <v>21.83</v>
      </c>
      <c r="AC19" s="226">
        <v>30.65</v>
      </c>
      <c r="AD19" s="226">
        <v>593.80999999999995</v>
      </c>
      <c r="AE19" s="226">
        <v>2779.99</v>
      </c>
      <c r="AF19" s="226">
        <v>186.93</v>
      </c>
      <c r="AG19" s="226">
        <v>249.13</v>
      </c>
      <c r="AH19" s="226">
        <v>150.4</v>
      </c>
      <c r="AI19" s="226">
        <v>169.25</v>
      </c>
      <c r="AJ19" s="226">
        <v>280.29000000000002</v>
      </c>
      <c r="AK19" s="226">
        <v>353.85</v>
      </c>
      <c r="AL19" s="226">
        <v>174.93</v>
      </c>
      <c r="AM19" s="226">
        <v>392.99</v>
      </c>
      <c r="AN19" s="226">
        <v>151.01</v>
      </c>
      <c r="AO19" s="226">
        <v>218.87</v>
      </c>
      <c r="AP19" s="226">
        <v>286.72000000000003</v>
      </c>
      <c r="AQ19" s="226">
        <v>165.63</v>
      </c>
      <c r="AR19" s="226">
        <v>2820.25</v>
      </c>
      <c r="AS19" s="226">
        <v>220.96</v>
      </c>
      <c r="AT19" s="226">
        <v>324.52</v>
      </c>
      <c r="AU19" s="226">
        <v>199.7</v>
      </c>
      <c r="AV19" s="226">
        <v>143.57</v>
      </c>
      <c r="AW19" s="226">
        <v>282.45</v>
      </c>
      <c r="AX19" s="226">
        <v>251.44</v>
      </c>
      <c r="AY19" s="226">
        <v>169.12</v>
      </c>
      <c r="AZ19" s="226">
        <v>292.52999999999997</v>
      </c>
      <c r="BA19" s="226">
        <v>233.01</v>
      </c>
      <c r="BB19" s="226">
        <v>188.06</v>
      </c>
      <c r="BC19" s="226">
        <v>362.47</v>
      </c>
      <c r="BD19" s="226">
        <v>152.41</v>
      </c>
      <c r="BE19" s="226">
        <v>2168.46</v>
      </c>
      <c r="BF19" s="202">
        <v>79.98</v>
      </c>
      <c r="BG19" s="202">
        <v>373.23</v>
      </c>
      <c r="BH19" s="202">
        <v>100.99</v>
      </c>
      <c r="BI19" s="202">
        <v>66.62</v>
      </c>
      <c r="BJ19" s="202">
        <v>321</v>
      </c>
      <c r="BK19" s="202">
        <v>95.45</v>
      </c>
      <c r="BL19" s="202">
        <v>101.81</v>
      </c>
      <c r="BM19" s="202">
        <v>347.99</v>
      </c>
      <c r="BN19" s="202">
        <v>84.17</v>
      </c>
      <c r="BO19" s="202">
        <v>101.95</v>
      </c>
      <c r="BP19" s="202">
        <v>381.44</v>
      </c>
      <c r="BQ19" s="202">
        <v>113.83</v>
      </c>
      <c r="BR19" s="226">
        <v>1168.78</v>
      </c>
      <c r="BS19" s="202">
        <v>93.03</v>
      </c>
      <c r="BT19" s="202">
        <v>389.35</v>
      </c>
      <c r="BU19" s="202">
        <v>110.07</v>
      </c>
      <c r="BV19" s="202">
        <v>106.82</v>
      </c>
      <c r="BW19" s="202">
        <v>366.25</v>
      </c>
      <c r="BX19" s="202">
        <v>103.25</v>
      </c>
      <c r="BY19" s="202">
        <v>0</v>
      </c>
      <c r="BZ19" s="202">
        <v>0</v>
      </c>
      <c r="CA19" s="202">
        <v>0</v>
      </c>
      <c r="CB19" s="202">
        <v>0</v>
      </c>
      <c r="CC19" s="202">
        <v>0</v>
      </c>
      <c r="CD19" s="202">
        <v>0</v>
      </c>
    </row>
    <row r="20" spans="2:82">
      <c r="B20" s="39" t="s">
        <v>144</v>
      </c>
      <c r="C20" s="27" t="s">
        <v>505</v>
      </c>
      <c r="D20" s="22" t="s">
        <v>125</v>
      </c>
      <c r="E20" s="226" t="s">
        <v>1230</v>
      </c>
      <c r="F20" s="226" t="s">
        <v>1228</v>
      </c>
      <c r="G20" s="226" t="s">
        <v>1228</v>
      </c>
      <c r="H20" s="226" t="s">
        <v>1228</v>
      </c>
      <c r="I20" s="226" t="s">
        <v>1228</v>
      </c>
      <c r="J20" s="226" t="s">
        <v>1228</v>
      </c>
      <c r="K20" s="226" t="s">
        <v>1228</v>
      </c>
      <c r="L20" s="226" t="s">
        <v>1228</v>
      </c>
      <c r="M20" s="226" t="s">
        <v>1228</v>
      </c>
      <c r="N20" s="226" t="s">
        <v>1228</v>
      </c>
      <c r="O20" s="226" t="s">
        <v>1228</v>
      </c>
      <c r="P20" s="226" t="s">
        <v>1228</v>
      </c>
      <c r="Q20" s="226" t="s">
        <v>1214</v>
      </c>
      <c r="R20" s="226" t="s">
        <v>1228</v>
      </c>
      <c r="S20" s="226" t="s">
        <v>1228</v>
      </c>
      <c r="T20" s="226" t="s">
        <v>1226</v>
      </c>
      <c r="U20" s="226" t="s">
        <v>1226</v>
      </c>
      <c r="V20" s="226" t="s">
        <v>1226</v>
      </c>
      <c r="W20" s="226" t="s">
        <v>1226</v>
      </c>
      <c r="X20" s="226" t="s">
        <v>1226</v>
      </c>
      <c r="Y20" s="226" t="s">
        <v>1226</v>
      </c>
      <c r="Z20" s="226" t="s">
        <v>1226</v>
      </c>
      <c r="AA20" s="226" t="s">
        <v>1226</v>
      </c>
      <c r="AB20" s="226" t="s">
        <v>1226</v>
      </c>
      <c r="AC20" s="226" t="s">
        <v>1226</v>
      </c>
      <c r="AD20" s="226" t="s">
        <v>1226</v>
      </c>
      <c r="AE20" s="226" t="s">
        <v>1228</v>
      </c>
      <c r="AF20" s="226" t="s">
        <v>1226</v>
      </c>
      <c r="AG20" s="226" t="s">
        <v>1226</v>
      </c>
      <c r="AH20" s="226" t="s">
        <v>1226</v>
      </c>
      <c r="AI20" s="226" t="s">
        <v>1226</v>
      </c>
      <c r="AJ20" s="226" t="s">
        <v>1226</v>
      </c>
      <c r="AK20" s="226" t="s">
        <v>1226</v>
      </c>
      <c r="AL20" s="226" t="s">
        <v>1226</v>
      </c>
      <c r="AM20" s="226" t="s">
        <v>1226</v>
      </c>
      <c r="AN20" s="226" t="s">
        <v>1226</v>
      </c>
      <c r="AO20" s="226" t="s">
        <v>1226</v>
      </c>
      <c r="AP20" s="226" t="s">
        <v>1226</v>
      </c>
      <c r="AQ20" s="226" t="s">
        <v>1215</v>
      </c>
      <c r="AR20" s="226" t="s">
        <v>1228</v>
      </c>
      <c r="AS20" s="226" t="s">
        <v>1226</v>
      </c>
      <c r="AT20" s="226" t="s">
        <v>1226</v>
      </c>
      <c r="AU20" s="226" t="s">
        <v>1226</v>
      </c>
      <c r="AV20" s="226" t="s">
        <v>1226</v>
      </c>
      <c r="AW20" s="226" t="s">
        <v>1226</v>
      </c>
      <c r="AX20" s="226" t="s">
        <v>1226</v>
      </c>
      <c r="AY20" s="226" t="s">
        <v>1226</v>
      </c>
      <c r="AZ20" s="226" t="s">
        <v>1226</v>
      </c>
      <c r="BA20" s="226" t="s">
        <v>1226</v>
      </c>
      <c r="BB20" s="226" t="s">
        <v>1226</v>
      </c>
      <c r="BC20" s="226" t="s">
        <v>1226</v>
      </c>
      <c r="BD20" s="226" t="s">
        <v>1228</v>
      </c>
      <c r="BE20" s="226" t="s">
        <v>1231</v>
      </c>
      <c r="BF20" s="202" t="s">
        <v>1226</v>
      </c>
      <c r="BG20" s="202" t="s">
        <v>1226</v>
      </c>
      <c r="BH20" s="202" t="s">
        <v>1226</v>
      </c>
      <c r="BI20" s="202" t="s">
        <v>1226</v>
      </c>
      <c r="BJ20" s="202" t="s">
        <v>1226</v>
      </c>
      <c r="BK20" s="202" t="s">
        <v>1226</v>
      </c>
      <c r="BL20" s="202" t="s">
        <v>1226</v>
      </c>
      <c r="BM20" s="202" t="s">
        <v>1226</v>
      </c>
      <c r="BN20" s="202" t="s">
        <v>1226</v>
      </c>
      <c r="BO20" s="202" t="s">
        <v>1226</v>
      </c>
      <c r="BP20" s="202" t="s">
        <v>1215</v>
      </c>
      <c r="BQ20" s="202" t="s">
        <v>1214</v>
      </c>
      <c r="BR20" s="226" t="s">
        <v>1231</v>
      </c>
      <c r="BS20" s="202" t="s">
        <v>1226</v>
      </c>
      <c r="BT20" s="202" t="s">
        <v>1226</v>
      </c>
      <c r="BU20" s="202" t="s">
        <v>1226</v>
      </c>
      <c r="BV20" s="202" t="s">
        <v>1226</v>
      </c>
      <c r="BW20" s="202" t="s">
        <v>1226</v>
      </c>
      <c r="BX20" s="202" t="s">
        <v>1226</v>
      </c>
      <c r="BY20" s="202" t="s">
        <v>1226</v>
      </c>
      <c r="BZ20" s="202" t="s">
        <v>1226</v>
      </c>
      <c r="CA20" s="202" t="s">
        <v>1226</v>
      </c>
      <c r="CB20" s="202" t="s">
        <v>1226</v>
      </c>
      <c r="CC20" s="202" t="s">
        <v>1215</v>
      </c>
      <c r="CD20" s="202" t="s">
        <v>1214</v>
      </c>
    </row>
    <row r="21" spans="2:82">
      <c r="B21" s="41" t="s">
        <v>506</v>
      </c>
      <c r="C21" s="29" t="s">
        <v>507</v>
      </c>
      <c r="D21" s="22" t="s">
        <v>125</v>
      </c>
      <c r="E21" s="226">
        <v>0</v>
      </c>
      <c r="F21" s="226">
        <v>0</v>
      </c>
      <c r="G21" s="226">
        <v>0</v>
      </c>
      <c r="H21" s="226">
        <v>0</v>
      </c>
      <c r="I21" s="226">
        <v>0</v>
      </c>
      <c r="J21" s="226">
        <v>0</v>
      </c>
      <c r="K21" s="226">
        <v>0</v>
      </c>
      <c r="L21" s="226">
        <v>0</v>
      </c>
      <c r="M21" s="226">
        <v>0</v>
      </c>
      <c r="N21" s="226">
        <v>0</v>
      </c>
      <c r="O21" s="226">
        <v>0</v>
      </c>
      <c r="P21" s="226">
        <v>0</v>
      </c>
      <c r="Q21" s="226">
        <v>0</v>
      </c>
      <c r="R21" s="226">
        <v>0</v>
      </c>
      <c r="S21" s="226">
        <v>0</v>
      </c>
      <c r="T21" s="226">
        <v>0</v>
      </c>
      <c r="U21" s="226">
        <v>0</v>
      </c>
      <c r="V21" s="226">
        <v>0</v>
      </c>
      <c r="W21" s="226">
        <v>0</v>
      </c>
      <c r="X21" s="226">
        <v>0</v>
      </c>
      <c r="Y21" s="226">
        <v>0</v>
      </c>
      <c r="Z21" s="226">
        <v>0</v>
      </c>
      <c r="AA21" s="226">
        <v>0</v>
      </c>
      <c r="AB21" s="226">
        <v>0</v>
      </c>
      <c r="AC21" s="226">
        <v>0</v>
      </c>
      <c r="AD21" s="226">
        <v>0</v>
      </c>
      <c r="AE21" s="226">
        <v>0</v>
      </c>
      <c r="AF21" s="226">
        <v>0</v>
      </c>
      <c r="AG21" s="226">
        <v>0</v>
      </c>
      <c r="AH21" s="226">
        <v>0</v>
      </c>
      <c r="AI21" s="226">
        <v>0</v>
      </c>
      <c r="AJ21" s="226">
        <v>0</v>
      </c>
      <c r="AK21" s="226">
        <v>0</v>
      </c>
      <c r="AL21" s="226">
        <v>0</v>
      </c>
      <c r="AM21" s="226">
        <v>0</v>
      </c>
      <c r="AN21" s="226">
        <v>0</v>
      </c>
      <c r="AO21" s="226">
        <v>0</v>
      </c>
      <c r="AP21" s="226">
        <v>0</v>
      </c>
      <c r="AQ21" s="226">
        <v>0</v>
      </c>
      <c r="AR21" s="226">
        <v>0</v>
      </c>
      <c r="AS21" s="226">
        <v>0</v>
      </c>
      <c r="AT21" s="226">
        <v>0</v>
      </c>
      <c r="AU21" s="226">
        <v>0</v>
      </c>
      <c r="AV21" s="226">
        <v>0</v>
      </c>
      <c r="AW21" s="226">
        <v>0</v>
      </c>
      <c r="AX21" s="226">
        <v>0</v>
      </c>
      <c r="AY21" s="226">
        <v>0</v>
      </c>
      <c r="AZ21" s="226">
        <v>0</v>
      </c>
      <c r="BA21" s="226">
        <v>0</v>
      </c>
      <c r="BB21" s="226">
        <v>0</v>
      </c>
      <c r="BC21" s="226">
        <v>0</v>
      </c>
      <c r="BD21" s="226">
        <v>0</v>
      </c>
      <c r="BE21" s="226">
        <v>0</v>
      </c>
      <c r="BF21" s="202">
        <v>0</v>
      </c>
      <c r="BG21" s="202">
        <v>0</v>
      </c>
      <c r="BH21" s="202">
        <v>0</v>
      </c>
      <c r="BI21" s="202">
        <v>0</v>
      </c>
      <c r="BJ21" s="202">
        <v>0</v>
      </c>
      <c r="BK21" s="202">
        <v>0</v>
      </c>
      <c r="BL21" s="202">
        <v>0</v>
      </c>
      <c r="BM21" s="202">
        <v>0</v>
      </c>
      <c r="BN21" s="202">
        <v>0</v>
      </c>
      <c r="BO21" s="202">
        <v>0</v>
      </c>
      <c r="BP21" s="202">
        <v>0</v>
      </c>
      <c r="BQ21" s="202">
        <v>0</v>
      </c>
      <c r="BR21" s="226">
        <v>0</v>
      </c>
      <c r="BS21" s="202">
        <v>0</v>
      </c>
      <c r="BT21" s="202">
        <v>0</v>
      </c>
      <c r="BU21" s="202">
        <v>0</v>
      </c>
      <c r="BV21" s="202">
        <v>0</v>
      </c>
      <c r="BW21" s="202">
        <v>0</v>
      </c>
      <c r="BX21" s="202">
        <v>0</v>
      </c>
      <c r="BY21" s="202">
        <v>0</v>
      </c>
      <c r="BZ21" s="202">
        <v>0</v>
      </c>
      <c r="CA21" s="202">
        <v>0</v>
      </c>
      <c r="CB21" s="202">
        <v>0</v>
      </c>
      <c r="CC21" s="202">
        <v>0</v>
      </c>
      <c r="CD21" s="202">
        <v>0</v>
      </c>
    </row>
    <row r="22" spans="2:82">
      <c r="B22" s="41" t="s">
        <v>508</v>
      </c>
      <c r="C22" s="29" t="s">
        <v>509</v>
      </c>
      <c r="D22" s="22" t="s">
        <v>125</v>
      </c>
      <c r="E22" s="226">
        <v>0</v>
      </c>
      <c r="F22" s="226">
        <v>0</v>
      </c>
      <c r="G22" s="226">
        <v>0</v>
      </c>
      <c r="H22" s="226">
        <v>0</v>
      </c>
      <c r="I22" s="226">
        <v>0</v>
      </c>
      <c r="J22" s="226">
        <v>0</v>
      </c>
      <c r="K22" s="226">
        <v>0</v>
      </c>
      <c r="L22" s="226">
        <v>0</v>
      </c>
      <c r="M22" s="226">
        <v>0</v>
      </c>
      <c r="N22" s="226">
        <v>0</v>
      </c>
      <c r="O22" s="226">
        <v>0</v>
      </c>
      <c r="P22" s="226">
        <v>0</v>
      </c>
      <c r="Q22" s="226">
        <v>0</v>
      </c>
      <c r="R22" s="226">
        <v>0</v>
      </c>
      <c r="S22" s="226">
        <v>0</v>
      </c>
      <c r="T22" s="226">
        <v>0</v>
      </c>
      <c r="U22" s="226">
        <v>0</v>
      </c>
      <c r="V22" s="226">
        <v>0</v>
      </c>
      <c r="W22" s="226">
        <v>0</v>
      </c>
      <c r="X22" s="226">
        <v>0</v>
      </c>
      <c r="Y22" s="226">
        <v>0</v>
      </c>
      <c r="Z22" s="226">
        <v>0</v>
      </c>
      <c r="AA22" s="226">
        <v>0</v>
      </c>
      <c r="AB22" s="226">
        <v>0</v>
      </c>
      <c r="AC22" s="226">
        <v>0</v>
      </c>
      <c r="AD22" s="226">
        <v>0</v>
      </c>
      <c r="AE22" s="226">
        <v>0</v>
      </c>
      <c r="AF22" s="226">
        <v>0</v>
      </c>
      <c r="AG22" s="226">
        <v>0</v>
      </c>
      <c r="AH22" s="226">
        <v>0</v>
      </c>
      <c r="AI22" s="226">
        <v>0</v>
      </c>
      <c r="AJ22" s="226">
        <v>0</v>
      </c>
      <c r="AK22" s="226">
        <v>0</v>
      </c>
      <c r="AL22" s="226">
        <v>0</v>
      </c>
      <c r="AM22" s="226">
        <v>0</v>
      </c>
      <c r="AN22" s="226">
        <v>0</v>
      </c>
      <c r="AO22" s="226">
        <v>0</v>
      </c>
      <c r="AP22" s="226">
        <v>0</v>
      </c>
      <c r="AQ22" s="226">
        <v>0</v>
      </c>
      <c r="AR22" s="226">
        <v>0</v>
      </c>
      <c r="AS22" s="226">
        <v>0</v>
      </c>
      <c r="AT22" s="226">
        <v>0</v>
      </c>
      <c r="AU22" s="226">
        <v>0</v>
      </c>
      <c r="AV22" s="226">
        <v>0</v>
      </c>
      <c r="AW22" s="226">
        <v>0</v>
      </c>
      <c r="AX22" s="226">
        <v>0</v>
      </c>
      <c r="AY22" s="226">
        <v>0</v>
      </c>
      <c r="AZ22" s="226">
        <v>0</v>
      </c>
      <c r="BA22" s="226">
        <v>0</v>
      </c>
      <c r="BB22" s="226">
        <v>0</v>
      </c>
      <c r="BC22" s="226">
        <v>0</v>
      </c>
      <c r="BD22" s="226">
        <v>0</v>
      </c>
      <c r="BE22" s="226">
        <v>0</v>
      </c>
      <c r="BF22" s="202">
        <v>0</v>
      </c>
      <c r="BG22" s="202">
        <v>0</v>
      </c>
      <c r="BH22" s="202">
        <v>0</v>
      </c>
      <c r="BI22" s="202">
        <v>0</v>
      </c>
      <c r="BJ22" s="202">
        <v>0</v>
      </c>
      <c r="BK22" s="202">
        <v>0</v>
      </c>
      <c r="BL22" s="202">
        <v>0</v>
      </c>
      <c r="BM22" s="202">
        <v>0</v>
      </c>
      <c r="BN22" s="202">
        <v>0</v>
      </c>
      <c r="BO22" s="202">
        <v>0</v>
      </c>
      <c r="BP22" s="202">
        <v>0</v>
      </c>
      <c r="BQ22" s="202">
        <v>0</v>
      </c>
      <c r="BR22" s="226">
        <v>0</v>
      </c>
      <c r="BS22" s="202">
        <v>0</v>
      </c>
      <c r="BT22" s="202">
        <v>0</v>
      </c>
      <c r="BU22" s="202">
        <v>0</v>
      </c>
      <c r="BV22" s="202">
        <v>0</v>
      </c>
      <c r="BW22" s="202">
        <v>0</v>
      </c>
      <c r="BX22" s="202">
        <v>0</v>
      </c>
      <c r="BY22" s="202">
        <v>0</v>
      </c>
      <c r="BZ22" s="202">
        <v>0</v>
      </c>
      <c r="CA22" s="202">
        <v>0</v>
      </c>
      <c r="CB22" s="202">
        <v>0</v>
      </c>
      <c r="CC22" s="202">
        <v>0</v>
      </c>
      <c r="CD22" s="202">
        <v>0</v>
      </c>
    </row>
    <row r="23" spans="2:82">
      <c r="B23" s="42" t="s">
        <v>510</v>
      </c>
      <c r="C23" s="31" t="s">
        <v>511</v>
      </c>
      <c r="D23" s="32" t="s">
        <v>125</v>
      </c>
      <c r="E23" s="227">
        <v>0</v>
      </c>
      <c r="F23" s="227">
        <v>0</v>
      </c>
      <c r="G23" s="227">
        <v>0</v>
      </c>
      <c r="H23" s="227">
        <v>0</v>
      </c>
      <c r="I23" s="227">
        <v>0</v>
      </c>
      <c r="J23" s="227">
        <v>0</v>
      </c>
      <c r="K23" s="227">
        <v>0</v>
      </c>
      <c r="L23" s="227">
        <v>0</v>
      </c>
      <c r="M23" s="227">
        <v>0</v>
      </c>
      <c r="N23" s="227">
        <v>0</v>
      </c>
      <c r="O23" s="227">
        <v>0</v>
      </c>
      <c r="P23" s="227">
        <v>0</v>
      </c>
      <c r="Q23" s="227">
        <v>0</v>
      </c>
      <c r="R23" s="227">
        <v>0</v>
      </c>
      <c r="S23" s="227">
        <v>0</v>
      </c>
      <c r="T23" s="227">
        <v>0</v>
      </c>
      <c r="U23" s="227">
        <v>0</v>
      </c>
      <c r="V23" s="227">
        <v>0</v>
      </c>
      <c r="W23" s="227">
        <v>0</v>
      </c>
      <c r="X23" s="227">
        <v>0</v>
      </c>
      <c r="Y23" s="227">
        <v>0</v>
      </c>
      <c r="Z23" s="227">
        <v>0</v>
      </c>
      <c r="AA23" s="227">
        <v>0</v>
      </c>
      <c r="AB23" s="227">
        <v>0</v>
      </c>
      <c r="AC23" s="227">
        <v>0</v>
      </c>
      <c r="AD23" s="227">
        <v>0</v>
      </c>
      <c r="AE23" s="227">
        <v>0</v>
      </c>
      <c r="AF23" s="227">
        <v>0</v>
      </c>
      <c r="AG23" s="227">
        <v>0</v>
      </c>
      <c r="AH23" s="227">
        <v>0</v>
      </c>
      <c r="AI23" s="227">
        <v>0</v>
      </c>
      <c r="AJ23" s="227">
        <v>0</v>
      </c>
      <c r="AK23" s="227">
        <v>0</v>
      </c>
      <c r="AL23" s="227">
        <v>0</v>
      </c>
      <c r="AM23" s="227">
        <v>0</v>
      </c>
      <c r="AN23" s="227">
        <v>0</v>
      </c>
      <c r="AO23" s="227">
        <v>0</v>
      </c>
      <c r="AP23" s="227">
        <v>0</v>
      </c>
      <c r="AQ23" s="227">
        <v>0</v>
      </c>
      <c r="AR23" s="227">
        <v>0</v>
      </c>
      <c r="AS23" s="227">
        <v>0</v>
      </c>
      <c r="AT23" s="227">
        <v>0</v>
      </c>
      <c r="AU23" s="227">
        <v>0</v>
      </c>
      <c r="AV23" s="227">
        <v>0</v>
      </c>
      <c r="AW23" s="227">
        <v>0</v>
      </c>
      <c r="AX23" s="227">
        <v>0</v>
      </c>
      <c r="AY23" s="227">
        <v>0</v>
      </c>
      <c r="AZ23" s="227">
        <v>0</v>
      </c>
      <c r="BA23" s="227">
        <v>0</v>
      </c>
      <c r="BB23" s="227">
        <v>0</v>
      </c>
      <c r="BC23" s="227">
        <v>0</v>
      </c>
      <c r="BD23" s="227">
        <v>0</v>
      </c>
      <c r="BE23" s="227">
        <v>0</v>
      </c>
      <c r="BF23" s="203">
        <v>0</v>
      </c>
      <c r="BG23" s="203">
        <v>0</v>
      </c>
      <c r="BH23" s="203">
        <v>0</v>
      </c>
      <c r="BI23" s="203">
        <v>0</v>
      </c>
      <c r="BJ23" s="203">
        <v>0</v>
      </c>
      <c r="BK23" s="203">
        <v>0</v>
      </c>
      <c r="BL23" s="203">
        <v>0</v>
      </c>
      <c r="BM23" s="203">
        <v>0</v>
      </c>
      <c r="BN23" s="203">
        <v>0</v>
      </c>
      <c r="BO23" s="203">
        <v>0</v>
      </c>
      <c r="BP23" s="203">
        <v>0</v>
      </c>
      <c r="BQ23" s="203">
        <v>0</v>
      </c>
      <c r="BR23" s="227">
        <v>0</v>
      </c>
      <c r="BS23" s="203">
        <v>0</v>
      </c>
      <c r="BT23" s="203">
        <v>0</v>
      </c>
      <c r="BU23" s="203">
        <v>0</v>
      </c>
      <c r="BV23" s="203">
        <v>0</v>
      </c>
      <c r="BW23" s="203">
        <v>0</v>
      </c>
      <c r="BX23" s="203">
        <v>0</v>
      </c>
      <c r="BY23" s="203">
        <v>0</v>
      </c>
      <c r="BZ23" s="203">
        <v>0</v>
      </c>
      <c r="CA23" s="203">
        <v>0</v>
      </c>
      <c r="CB23" s="203">
        <v>0</v>
      </c>
      <c r="CC23" s="203">
        <v>0</v>
      </c>
      <c r="CD23" s="203">
        <v>0</v>
      </c>
    </row>
    <row r="24" spans="2:82">
      <c r="B24" s="39" t="s">
        <v>146</v>
      </c>
      <c r="C24" s="27" t="s">
        <v>512</v>
      </c>
      <c r="D24" s="22" t="s">
        <v>125</v>
      </c>
      <c r="E24" s="225">
        <v>11588.69</v>
      </c>
      <c r="F24" s="225">
        <v>255.46</v>
      </c>
      <c r="G24" s="225">
        <v>265.22000000000003</v>
      </c>
      <c r="H24" s="225">
        <v>399.75</v>
      </c>
      <c r="I24" s="225">
        <v>1141.81</v>
      </c>
      <c r="J24" s="225">
        <v>1114.68</v>
      </c>
      <c r="K24" s="225">
        <v>1200.57</v>
      </c>
      <c r="L24" s="225">
        <v>900.13</v>
      </c>
      <c r="M24" s="225">
        <v>815.66</v>
      </c>
      <c r="N24" s="225">
        <v>883.93</v>
      </c>
      <c r="O24" s="225">
        <v>1519.34</v>
      </c>
      <c r="P24" s="225">
        <v>1560.19</v>
      </c>
      <c r="Q24" s="225">
        <v>1531.95</v>
      </c>
      <c r="R24" s="225">
        <v>8766.2099999999991</v>
      </c>
      <c r="S24" s="225">
        <v>609.35</v>
      </c>
      <c r="T24" s="225">
        <v>1267.21</v>
      </c>
      <c r="U24" s="225">
        <v>521.99</v>
      </c>
      <c r="V24" s="225">
        <v>667.06</v>
      </c>
      <c r="W24" s="225">
        <v>613.38</v>
      </c>
      <c r="X24" s="225">
        <v>605.21</v>
      </c>
      <c r="Y24" s="225">
        <v>753.55</v>
      </c>
      <c r="Z24" s="225">
        <v>788.93</v>
      </c>
      <c r="AA24" s="225">
        <v>617.36</v>
      </c>
      <c r="AB24" s="225">
        <v>447.11</v>
      </c>
      <c r="AC24" s="225">
        <v>151.16999999999999</v>
      </c>
      <c r="AD24" s="225">
        <v>1723.9</v>
      </c>
      <c r="AE24" s="225">
        <v>7367.8</v>
      </c>
      <c r="AF24" s="225">
        <v>29.18</v>
      </c>
      <c r="AG24" s="225">
        <v>24.06</v>
      </c>
      <c r="AH24" s="225">
        <v>677.75</v>
      </c>
      <c r="AI24" s="225">
        <v>755.9</v>
      </c>
      <c r="AJ24" s="225">
        <v>817.93</v>
      </c>
      <c r="AK24" s="225">
        <v>768.91</v>
      </c>
      <c r="AL24" s="225">
        <v>548.47</v>
      </c>
      <c r="AM24" s="225">
        <v>983.15</v>
      </c>
      <c r="AN24" s="225">
        <v>168.49</v>
      </c>
      <c r="AO24" s="225">
        <v>418.31</v>
      </c>
      <c r="AP24" s="225">
        <v>279.22000000000003</v>
      </c>
      <c r="AQ24" s="225">
        <v>1896.43</v>
      </c>
      <c r="AR24" s="225">
        <v>7930.74</v>
      </c>
      <c r="AS24" s="225">
        <v>288.95</v>
      </c>
      <c r="AT24" s="225">
        <v>77.16</v>
      </c>
      <c r="AU24" s="225">
        <v>560</v>
      </c>
      <c r="AV24" s="225">
        <v>21.73</v>
      </c>
      <c r="AW24" s="225">
        <v>774.63</v>
      </c>
      <c r="AX24" s="225">
        <v>331.98</v>
      </c>
      <c r="AY24" s="225">
        <v>1575.51</v>
      </c>
      <c r="AZ24" s="225">
        <v>1077.6199999999999</v>
      </c>
      <c r="BA24" s="225">
        <v>308.14</v>
      </c>
      <c r="BB24" s="225">
        <v>994.81</v>
      </c>
      <c r="BC24" s="225">
        <v>417.25</v>
      </c>
      <c r="BD24" s="225">
        <v>1502.97</v>
      </c>
      <c r="BE24" s="225">
        <v>8494.5</v>
      </c>
      <c r="BF24" s="200">
        <v>272.14999999999998</v>
      </c>
      <c r="BG24" s="200">
        <v>138.19</v>
      </c>
      <c r="BH24" s="200">
        <v>477.16</v>
      </c>
      <c r="BI24" s="200">
        <v>668.63</v>
      </c>
      <c r="BJ24" s="200">
        <v>640.79</v>
      </c>
      <c r="BK24" s="200">
        <v>1520.29</v>
      </c>
      <c r="BL24" s="200">
        <v>840.52</v>
      </c>
      <c r="BM24" s="200">
        <v>332.17</v>
      </c>
      <c r="BN24" s="200">
        <v>692.58</v>
      </c>
      <c r="BO24" s="200">
        <v>457.06</v>
      </c>
      <c r="BP24" s="200">
        <v>520.33000000000004</v>
      </c>
      <c r="BQ24" s="200">
        <v>1934.65</v>
      </c>
      <c r="BR24" s="225">
        <v>4249.8900000000003</v>
      </c>
      <c r="BS24" s="200">
        <v>195.36</v>
      </c>
      <c r="BT24" s="200">
        <v>80.2</v>
      </c>
      <c r="BU24" s="200">
        <v>1390.21</v>
      </c>
      <c r="BV24" s="200">
        <v>639.79</v>
      </c>
      <c r="BW24" s="200">
        <v>957.94</v>
      </c>
      <c r="BX24" s="200">
        <v>986.39</v>
      </c>
      <c r="BY24" s="200" t="s">
        <v>1226</v>
      </c>
      <c r="BZ24" s="200" t="s">
        <v>1226</v>
      </c>
      <c r="CA24" s="200" t="s">
        <v>1226</v>
      </c>
      <c r="CB24" s="200" t="s">
        <v>1226</v>
      </c>
      <c r="CC24" s="200" t="s">
        <v>1215</v>
      </c>
      <c r="CD24" s="200" t="s">
        <v>1214</v>
      </c>
    </row>
    <row r="25" spans="2:82">
      <c r="B25" s="41" t="s">
        <v>513</v>
      </c>
      <c r="C25" s="29" t="s">
        <v>514</v>
      </c>
      <c r="D25" s="22" t="s">
        <v>125</v>
      </c>
      <c r="E25" s="226">
        <v>13.93</v>
      </c>
      <c r="F25" s="226" t="s">
        <v>1228</v>
      </c>
      <c r="G25" s="226" t="s">
        <v>1228</v>
      </c>
      <c r="H25" s="226" t="s">
        <v>1228</v>
      </c>
      <c r="I25" s="226">
        <v>0.41</v>
      </c>
      <c r="J25" s="226">
        <v>0.41</v>
      </c>
      <c r="K25" s="226">
        <v>0.41</v>
      </c>
      <c r="L25" s="226">
        <v>2.59</v>
      </c>
      <c r="M25" s="226">
        <v>2.59</v>
      </c>
      <c r="N25" s="226">
        <v>2.59</v>
      </c>
      <c r="O25" s="226">
        <v>1.65</v>
      </c>
      <c r="P25" s="226">
        <v>1.65</v>
      </c>
      <c r="Q25" s="226">
        <v>1.65</v>
      </c>
      <c r="R25" s="226">
        <v>5.04</v>
      </c>
      <c r="S25" s="226" t="s">
        <v>1228</v>
      </c>
      <c r="T25" s="226" t="s">
        <v>1226</v>
      </c>
      <c r="U25" s="226" t="s">
        <v>1226</v>
      </c>
      <c r="V25" s="226" t="s">
        <v>1226</v>
      </c>
      <c r="W25" s="226" t="s">
        <v>1226</v>
      </c>
      <c r="X25" s="226" t="s">
        <v>1226</v>
      </c>
      <c r="Y25" s="226" t="s">
        <v>1226</v>
      </c>
      <c r="Z25" s="226" t="s">
        <v>1226</v>
      </c>
      <c r="AA25" s="226" t="s">
        <v>1226</v>
      </c>
      <c r="AB25" s="226" t="s">
        <v>1226</v>
      </c>
      <c r="AC25" s="226" t="s">
        <v>1226</v>
      </c>
      <c r="AD25" s="226">
        <v>5.04</v>
      </c>
      <c r="AE25" s="226">
        <v>23.84</v>
      </c>
      <c r="AF25" s="226" t="s">
        <v>1226</v>
      </c>
      <c r="AG25" s="226" t="s">
        <v>1226</v>
      </c>
      <c r="AH25" s="226" t="s">
        <v>1226</v>
      </c>
      <c r="AI25" s="226" t="s">
        <v>1226</v>
      </c>
      <c r="AJ25" s="226" t="s">
        <v>1226</v>
      </c>
      <c r="AK25" s="226" t="s">
        <v>1226</v>
      </c>
      <c r="AL25" s="226" t="s">
        <v>1226</v>
      </c>
      <c r="AM25" s="226">
        <v>5.13</v>
      </c>
      <c r="AN25" s="226" t="s">
        <v>1226</v>
      </c>
      <c r="AO25" s="226">
        <v>13</v>
      </c>
      <c r="AP25" s="226" t="s">
        <v>1226</v>
      </c>
      <c r="AQ25" s="226">
        <v>5.71</v>
      </c>
      <c r="AR25" s="226">
        <v>80.709999999999994</v>
      </c>
      <c r="AS25" s="226">
        <v>3.07</v>
      </c>
      <c r="AT25" s="226">
        <v>3.07</v>
      </c>
      <c r="AU25" s="226">
        <v>3.07</v>
      </c>
      <c r="AV25" s="226">
        <v>3.07</v>
      </c>
      <c r="AW25" s="226">
        <v>3.07</v>
      </c>
      <c r="AX25" s="226">
        <v>3.07</v>
      </c>
      <c r="AY25" s="226">
        <v>8.1300000000000008</v>
      </c>
      <c r="AZ25" s="226">
        <v>8.1300000000000008</v>
      </c>
      <c r="BA25" s="226">
        <v>8.1300000000000008</v>
      </c>
      <c r="BB25" s="226">
        <v>8.1300000000000008</v>
      </c>
      <c r="BC25" s="226">
        <v>8.1300000000000008</v>
      </c>
      <c r="BD25" s="226">
        <v>21.64</v>
      </c>
      <c r="BE25" s="226">
        <v>9.24</v>
      </c>
      <c r="BF25" s="202" t="s">
        <v>1226</v>
      </c>
      <c r="BG25" s="202" t="s">
        <v>1226</v>
      </c>
      <c r="BH25" s="202" t="s">
        <v>1226</v>
      </c>
      <c r="BI25" s="202" t="s">
        <v>1226</v>
      </c>
      <c r="BJ25" s="202" t="s">
        <v>1226</v>
      </c>
      <c r="BK25" s="202" t="s">
        <v>1226</v>
      </c>
      <c r="BL25" s="202">
        <v>9.24</v>
      </c>
      <c r="BM25" s="202" t="s">
        <v>1226</v>
      </c>
      <c r="BN25" s="202" t="s">
        <v>1226</v>
      </c>
      <c r="BO25" s="202" t="s">
        <v>1226</v>
      </c>
      <c r="BP25" s="202" t="s">
        <v>1215</v>
      </c>
      <c r="BQ25" s="202" t="s">
        <v>1214</v>
      </c>
      <c r="BR25" s="226" t="s">
        <v>1231</v>
      </c>
      <c r="BS25" s="202" t="s">
        <v>1226</v>
      </c>
      <c r="BT25" s="202" t="s">
        <v>1226</v>
      </c>
      <c r="BU25" s="202" t="s">
        <v>1226</v>
      </c>
      <c r="BV25" s="202" t="s">
        <v>1226</v>
      </c>
      <c r="BW25" s="202" t="s">
        <v>1226</v>
      </c>
      <c r="BX25" s="202" t="s">
        <v>1226</v>
      </c>
      <c r="BY25" s="202" t="s">
        <v>1226</v>
      </c>
      <c r="BZ25" s="202" t="s">
        <v>1226</v>
      </c>
      <c r="CA25" s="202" t="s">
        <v>1226</v>
      </c>
      <c r="CB25" s="202" t="s">
        <v>1226</v>
      </c>
      <c r="CC25" s="202" t="s">
        <v>1215</v>
      </c>
      <c r="CD25" s="202" t="s">
        <v>1214</v>
      </c>
    </row>
    <row r="26" spans="2:82">
      <c r="B26" s="41" t="s">
        <v>515</v>
      </c>
      <c r="C26" s="94" t="s">
        <v>516</v>
      </c>
      <c r="D26" s="22" t="s">
        <v>125</v>
      </c>
      <c r="E26" s="217">
        <v>13.93</v>
      </c>
      <c r="F26" s="217">
        <v>0</v>
      </c>
      <c r="G26" s="217">
        <v>0</v>
      </c>
      <c r="H26" s="217">
        <v>0</v>
      </c>
      <c r="I26" s="217">
        <v>0.41</v>
      </c>
      <c r="J26" s="217">
        <v>0.41</v>
      </c>
      <c r="K26" s="217">
        <v>0.41</v>
      </c>
      <c r="L26" s="217">
        <v>2.59</v>
      </c>
      <c r="M26" s="217">
        <v>2.59</v>
      </c>
      <c r="N26" s="217">
        <v>2.59</v>
      </c>
      <c r="O26" s="217">
        <v>1.65</v>
      </c>
      <c r="P26" s="217">
        <v>1.65</v>
      </c>
      <c r="Q26" s="217">
        <v>1.65</v>
      </c>
      <c r="R26" s="217">
        <v>5.04</v>
      </c>
      <c r="S26" s="217">
        <v>0</v>
      </c>
      <c r="T26" s="217">
        <v>0</v>
      </c>
      <c r="U26" s="217">
        <v>0</v>
      </c>
      <c r="V26" s="217">
        <v>0</v>
      </c>
      <c r="W26" s="217">
        <v>0</v>
      </c>
      <c r="X26" s="217">
        <v>0</v>
      </c>
      <c r="Y26" s="217">
        <v>0</v>
      </c>
      <c r="Z26" s="217">
        <v>0</v>
      </c>
      <c r="AA26" s="217">
        <v>0</v>
      </c>
      <c r="AB26" s="217">
        <v>0</v>
      </c>
      <c r="AC26" s="217">
        <v>0</v>
      </c>
      <c r="AD26" s="217">
        <v>5.04</v>
      </c>
      <c r="AE26" s="217">
        <v>23.84</v>
      </c>
      <c r="AF26" s="217">
        <v>0</v>
      </c>
      <c r="AG26" s="217">
        <v>0</v>
      </c>
      <c r="AH26" s="217">
        <v>0</v>
      </c>
      <c r="AI26" s="217">
        <v>0</v>
      </c>
      <c r="AJ26" s="217">
        <v>0</v>
      </c>
      <c r="AK26" s="217">
        <v>0</v>
      </c>
      <c r="AL26" s="217">
        <v>0</v>
      </c>
      <c r="AM26" s="217">
        <v>5.13</v>
      </c>
      <c r="AN26" s="217">
        <v>0</v>
      </c>
      <c r="AO26" s="217">
        <v>13</v>
      </c>
      <c r="AP26" s="217">
        <v>0</v>
      </c>
      <c r="AQ26" s="217">
        <v>5.71</v>
      </c>
      <c r="AR26" s="217">
        <v>80.709999999999994</v>
      </c>
      <c r="AS26" s="217">
        <v>3.07</v>
      </c>
      <c r="AT26" s="217">
        <v>3.07</v>
      </c>
      <c r="AU26" s="217">
        <v>3.07</v>
      </c>
      <c r="AV26" s="217">
        <v>3.07</v>
      </c>
      <c r="AW26" s="217">
        <v>3.07</v>
      </c>
      <c r="AX26" s="217">
        <v>3.07</v>
      </c>
      <c r="AY26" s="217">
        <v>8.1300000000000008</v>
      </c>
      <c r="AZ26" s="217">
        <v>8.1300000000000008</v>
      </c>
      <c r="BA26" s="217">
        <v>8.1300000000000008</v>
      </c>
      <c r="BB26" s="217">
        <v>8.1300000000000008</v>
      </c>
      <c r="BC26" s="217">
        <v>8.1300000000000008</v>
      </c>
      <c r="BD26" s="217">
        <v>21.64</v>
      </c>
      <c r="BE26" s="217">
        <v>9.24</v>
      </c>
      <c r="BF26" s="92">
        <v>0</v>
      </c>
      <c r="BG26" s="92">
        <v>0</v>
      </c>
      <c r="BH26" s="92">
        <v>0</v>
      </c>
      <c r="BI26" s="92">
        <v>0</v>
      </c>
      <c r="BJ26" s="92">
        <v>0</v>
      </c>
      <c r="BK26" s="92">
        <v>0</v>
      </c>
      <c r="BL26" s="92">
        <v>9.24</v>
      </c>
      <c r="BM26" s="92">
        <v>0</v>
      </c>
      <c r="BN26" s="92">
        <v>0</v>
      </c>
      <c r="BO26" s="92">
        <v>0</v>
      </c>
      <c r="BP26" s="92">
        <v>0</v>
      </c>
      <c r="BQ26" s="92">
        <v>0</v>
      </c>
      <c r="BR26" s="217">
        <v>0</v>
      </c>
      <c r="BS26" s="92">
        <v>0</v>
      </c>
      <c r="BT26" s="92">
        <v>0</v>
      </c>
      <c r="BU26" s="92">
        <v>0</v>
      </c>
      <c r="BV26" s="92">
        <v>0</v>
      </c>
      <c r="BW26" s="92">
        <v>0</v>
      </c>
      <c r="BX26" s="92">
        <v>0</v>
      </c>
      <c r="BY26" s="92">
        <v>0</v>
      </c>
      <c r="BZ26" s="92">
        <v>0</v>
      </c>
      <c r="CA26" s="92">
        <v>0</v>
      </c>
      <c r="CB26" s="92">
        <v>0</v>
      </c>
      <c r="CC26" s="92">
        <v>0</v>
      </c>
      <c r="CD26" s="92">
        <v>0</v>
      </c>
    </row>
    <row r="27" spans="2:82">
      <c r="B27" s="41" t="s">
        <v>517</v>
      </c>
      <c r="C27" s="94" t="s">
        <v>518</v>
      </c>
      <c r="D27" s="22" t="s">
        <v>125</v>
      </c>
      <c r="E27" s="217">
        <v>0</v>
      </c>
      <c r="F27" s="217">
        <v>0</v>
      </c>
      <c r="G27" s="217">
        <v>0</v>
      </c>
      <c r="H27" s="217">
        <v>0</v>
      </c>
      <c r="I27" s="217">
        <v>0</v>
      </c>
      <c r="J27" s="217">
        <v>0</v>
      </c>
      <c r="K27" s="217">
        <v>0</v>
      </c>
      <c r="L27" s="217">
        <v>0</v>
      </c>
      <c r="M27" s="217">
        <v>0</v>
      </c>
      <c r="N27" s="217">
        <v>0</v>
      </c>
      <c r="O27" s="217">
        <v>0</v>
      </c>
      <c r="P27" s="217">
        <v>0</v>
      </c>
      <c r="Q27" s="217">
        <v>0</v>
      </c>
      <c r="R27" s="217">
        <v>0</v>
      </c>
      <c r="S27" s="217">
        <v>0</v>
      </c>
      <c r="T27" s="217">
        <v>0</v>
      </c>
      <c r="U27" s="217">
        <v>0</v>
      </c>
      <c r="V27" s="217">
        <v>0</v>
      </c>
      <c r="W27" s="217">
        <v>0</v>
      </c>
      <c r="X27" s="217">
        <v>0</v>
      </c>
      <c r="Y27" s="217">
        <v>0</v>
      </c>
      <c r="Z27" s="217">
        <v>0</v>
      </c>
      <c r="AA27" s="217">
        <v>0</v>
      </c>
      <c r="AB27" s="217">
        <v>0</v>
      </c>
      <c r="AC27" s="217">
        <v>0</v>
      </c>
      <c r="AD27" s="217">
        <v>0</v>
      </c>
      <c r="AE27" s="217">
        <v>0</v>
      </c>
      <c r="AF27" s="217">
        <v>0</v>
      </c>
      <c r="AG27" s="217">
        <v>0</v>
      </c>
      <c r="AH27" s="217">
        <v>0</v>
      </c>
      <c r="AI27" s="217">
        <v>0</v>
      </c>
      <c r="AJ27" s="217">
        <v>0</v>
      </c>
      <c r="AK27" s="217">
        <v>0</v>
      </c>
      <c r="AL27" s="217">
        <v>0</v>
      </c>
      <c r="AM27" s="217">
        <v>0</v>
      </c>
      <c r="AN27" s="217">
        <v>0</v>
      </c>
      <c r="AO27" s="217">
        <v>0</v>
      </c>
      <c r="AP27" s="217">
        <v>0</v>
      </c>
      <c r="AQ27" s="217">
        <v>0</v>
      </c>
      <c r="AR27" s="217">
        <v>0</v>
      </c>
      <c r="AS27" s="217">
        <v>0</v>
      </c>
      <c r="AT27" s="217">
        <v>0</v>
      </c>
      <c r="AU27" s="217">
        <v>0</v>
      </c>
      <c r="AV27" s="217">
        <v>0</v>
      </c>
      <c r="AW27" s="217">
        <v>0</v>
      </c>
      <c r="AX27" s="217">
        <v>0</v>
      </c>
      <c r="AY27" s="217">
        <v>0</v>
      </c>
      <c r="AZ27" s="217">
        <v>0</v>
      </c>
      <c r="BA27" s="217">
        <v>0</v>
      </c>
      <c r="BB27" s="217">
        <v>0</v>
      </c>
      <c r="BC27" s="217">
        <v>0</v>
      </c>
      <c r="BD27" s="217">
        <v>0</v>
      </c>
      <c r="BE27" s="217">
        <v>0</v>
      </c>
      <c r="BF27" s="63">
        <v>0</v>
      </c>
      <c r="BG27" s="63">
        <v>0</v>
      </c>
      <c r="BH27" s="63">
        <v>0</v>
      </c>
      <c r="BI27" s="63">
        <v>0</v>
      </c>
      <c r="BJ27" s="63">
        <v>0</v>
      </c>
      <c r="BK27" s="63">
        <v>0</v>
      </c>
      <c r="BL27" s="63">
        <v>0</v>
      </c>
      <c r="BM27" s="63">
        <v>0</v>
      </c>
      <c r="BN27" s="63">
        <v>0</v>
      </c>
      <c r="BO27" s="63">
        <v>0</v>
      </c>
      <c r="BP27" s="63">
        <v>0</v>
      </c>
      <c r="BQ27" s="63">
        <v>0</v>
      </c>
      <c r="BR27" s="217">
        <v>0</v>
      </c>
      <c r="BS27" s="63">
        <v>0</v>
      </c>
      <c r="BT27" s="63">
        <v>0</v>
      </c>
      <c r="BU27" s="63">
        <v>0</v>
      </c>
      <c r="BV27" s="63">
        <v>0</v>
      </c>
      <c r="BW27" s="63">
        <v>0</v>
      </c>
      <c r="BX27" s="63">
        <v>0</v>
      </c>
      <c r="BY27" s="63">
        <v>0</v>
      </c>
      <c r="BZ27" s="63">
        <v>0</v>
      </c>
      <c r="CA27" s="63">
        <v>0</v>
      </c>
      <c r="CB27" s="63">
        <v>0</v>
      </c>
      <c r="CC27" s="63">
        <v>0</v>
      </c>
      <c r="CD27" s="63">
        <v>0</v>
      </c>
    </row>
    <row r="28" spans="2:82">
      <c r="B28" s="41" t="s">
        <v>519</v>
      </c>
      <c r="C28" s="29" t="s">
        <v>520</v>
      </c>
      <c r="D28" s="22" t="s">
        <v>125</v>
      </c>
      <c r="E28" s="226" t="s">
        <v>1230</v>
      </c>
      <c r="F28" s="226" t="s">
        <v>1228</v>
      </c>
      <c r="G28" s="226" t="s">
        <v>1228</v>
      </c>
      <c r="H28" s="226" t="s">
        <v>1228</v>
      </c>
      <c r="I28" s="226" t="s">
        <v>1228</v>
      </c>
      <c r="J28" s="226" t="s">
        <v>1228</v>
      </c>
      <c r="K28" s="226" t="s">
        <v>1228</v>
      </c>
      <c r="L28" s="226" t="s">
        <v>1228</v>
      </c>
      <c r="M28" s="226" t="s">
        <v>1228</v>
      </c>
      <c r="N28" s="226" t="s">
        <v>1228</v>
      </c>
      <c r="O28" s="226" t="s">
        <v>1228</v>
      </c>
      <c r="P28" s="226" t="s">
        <v>1228</v>
      </c>
      <c r="Q28" s="226" t="s">
        <v>1214</v>
      </c>
      <c r="R28" s="226">
        <v>149.37</v>
      </c>
      <c r="S28" s="226">
        <v>2.19</v>
      </c>
      <c r="T28" s="226" t="s">
        <v>1226</v>
      </c>
      <c r="U28" s="226" t="s">
        <v>1226</v>
      </c>
      <c r="V28" s="226" t="s">
        <v>1226</v>
      </c>
      <c r="W28" s="226" t="s">
        <v>1226</v>
      </c>
      <c r="X28" s="226" t="s">
        <v>1226</v>
      </c>
      <c r="Y28" s="226">
        <v>1.74</v>
      </c>
      <c r="Z28" s="226" t="s">
        <v>1226</v>
      </c>
      <c r="AA28" s="226" t="s">
        <v>1226</v>
      </c>
      <c r="AB28" s="226">
        <v>1.84</v>
      </c>
      <c r="AC28" s="226" t="s">
        <v>1226</v>
      </c>
      <c r="AD28" s="226">
        <v>143.6</v>
      </c>
      <c r="AE28" s="226">
        <v>259.47000000000003</v>
      </c>
      <c r="AF28" s="226" t="s">
        <v>1226</v>
      </c>
      <c r="AG28" s="226">
        <v>3.42</v>
      </c>
      <c r="AH28" s="226">
        <v>1.87</v>
      </c>
      <c r="AI28" s="226" t="s">
        <v>1226</v>
      </c>
      <c r="AJ28" s="226">
        <v>1.62</v>
      </c>
      <c r="AK28" s="226" t="s">
        <v>1226</v>
      </c>
      <c r="AL28" s="226" t="s">
        <v>1226</v>
      </c>
      <c r="AM28" s="226" t="s">
        <v>1226</v>
      </c>
      <c r="AN28" s="226" t="s">
        <v>1226</v>
      </c>
      <c r="AO28" s="226" t="s">
        <v>1226</v>
      </c>
      <c r="AP28" s="226">
        <v>11.93</v>
      </c>
      <c r="AQ28" s="226">
        <v>240.64</v>
      </c>
      <c r="AR28" s="226">
        <v>105.52</v>
      </c>
      <c r="AS28" s="226" t="s">
        <v>1226</v>
      </c>
      <c r="AT28" s="226" t="s">
        <v>1226</v>
      </c>
      <c r="AU28" s="226">
        <v>1.62</v>
      </c>
      <c r="AV28" s="226">
        <v>1</v>
      </c>
      <c r="AW28" s="226">
        <v>2.0499999999999998</v>
      </c>
      <c r="AX28" s="226">
        <v>1.56</v>
      </c>
      <c r="AY28" s="226" t="s">
        <v>1226</v>
      </c>
      <c r="AZ28" s="226" t="s">
        <v>1226</v>
      </c>
      <c r="BA28" s="226">
        <v>1.99</v>
      </c>
      <c r="BB28" s="226" t="s">
        <v>1226</v>
      </c>
      <c r="BC28" s="226" t="s">
        <v>1226</v>
      </c>
      <c r="BD28" s="226">
        <v>97.31</v>
      </c>
      <c r="BE28" s="226">
        <v>23.49</v>
      </c>
      <c r="BF28" s="202">
        <v>3.22</v>
      </c>
      <c r="BG28" s="202">
        <v>2.2999999999999998</v>
      </c>
      <c r="BH28" s="202">
        <v>4.53</v>
      </c>
      <c r="BI28" s="202" t="s">
        <v>1226</v>
      </c>
      <c r="BJ28" s="202">
        <v>0.84</v>
      </c>
      <c r="BK28" s="202" t="s">
        <v>1226</v>
      </c>
      <c r="BL28" s="202" t="s">
        <v>1226</v>
      </c>
      <c r="BM28" s="202" t="s">
        <v>1226</v>
      </c>
      <c r="BN28" s="202" t="s">
        <v>1226</v>
      </c>
      <c r="BO28" s="202" t="s">
        <v>1226</v>
      </c>
      <c r="BP28" s="202" t="s">
        <v>1215</v>
      </c>
      <c r="BQ28" s="202">
        <v>12.61</v>
      </c>
      <c r="BR28" s="226">
        <v>7.04</v>
      </c>
      <c r="BS28" s="202">
        <v>1.73</v>
      </c>
      <c r="BT28" s="202">
        <v>1.56</v>
      </c>
      <c r="BU28" s="202">
        <v>1.26</v>
      </c>
      <c r="BV28" s="202">
        <v>2.48</v>
      </c>
      <c r="BW28" s="202" t="s">
        <v>1226</v>
      </c>
      <c r="BX28" s="202" t="s">
        <v>1226</v>
      </c>
      <c r="BY28" s="202" t="s">
        <v>1226</v>
      </c>
      <c r="BZ28" s="202" t="s">
        <v>1226</v>
      </c>
      <c r="CA28" s="202" t="s">
        <v>1226</v>
      </c>
      <c r="CB28" s="202" t="s">
        <v>1226</v>
      </c>
      <c r="CC28" s="202" t="s">
        <v>1215</v>
      </c>
      <c r="CD28" s="202" t="s">
        <v>1214</v>
      </c>
    </row>
    <row r="29" spans="2:82">
      <c r="B29" s="41" t="s">
        <v>521</v>
      </c>
      <c r="C29" s="94" t="s">
        <v>516</v>
      </c>
      <c r="D29" s="22" t="s">
        <v>125</v>
      </c>
      <c r="E29" s="217">
        <v>0</v>
      </c>
      <c r="F29" s="217">
        <v>0</v>
      </c>
      <c r="G29" s="217">
        <v>0</v>
      </c>
      <c r="H29" s="217">
        <v>0</v>
      </c>
      <c r="I29" s="217">
        <v>0</v>
      </c>
      <c r="J29" s="217">
        <v>0</v>
      </c>
      <c r="K29" s="217">
        <v>0</v>
      </c>
      <c r="L29" s="217">
        <v>0</v>
      </c>
      <c r="M29" s="217">
        <v>0</v>
      </c>
      <c r="N29" s="217">
        <v>0</v>
      </c>
      <c r="O29" s="217">
        <v>0</v>
      </c>
      <c r="P29" s="217">
        <v>0</v>
      </c>
      <c r="Q29" s="217">
        <v>0</v>
      </c>
      <c r="R29" s="217">
        <v>7.64</v>
      </c>
      <c r="S29" s="217">
        <v>2.19</v>
      </c>
      <c r="T29" s="217">
        <v>0</v>
      </c>
      <c r="U29" s="217">
        <v>0</v>
      </c>
      <c r="V29" s="217">
        <v>0</v>
      </c>
      <c r="W29" s="217">
        <v>0</v>
      </c>
      <c r="X29" s="217">
        <v>0</v>
      </c>
      <c r="Y29" s="217">
        <v>1.74</v>
      </c>
      <c r="Z29" s="217">
        <v>0</v>
      </c>
      <c r="AA29" s="217">
        <v>0</v>
      </c>
      <c r="AB29" s="217">
        <v>1.84</v>
      </c>
      <c r="AC29" s="217">
        <v>0</v>
      </c>
      <c r="AD29" s="217">
        <v>1.86</v>
      </c>
      <c r="AE29" s="217">
        <v>7.24</v>
      </c>
      <c r="AF29" s="217">
        <v>0</v>
      </c>
      <c r="AG29" s="217">
        <v>3.42</v>
      </c>
      <c r="AH29" s="217">
        <v>1.87</v>
      </c>
      <c r="AI29" s="217">
        <v>0</v>
      </c>
      <c r="AJ29" s="217">
        <v>0</v>
      </c>
      <c r="AK29" s="217">
        <v>0</v>
      </c>
      <c r="AL29" s="217">
        <v>0</v>
      </c>
      <c r="AM29" s="217">
        <v>0</v>
      </c>
      <c r="AN29" s="217">
        <v>0</v>
      </c>
      <c r="AO29" s="217">
        <v>0</v>
      </c>
      <c r="AP29" s="217">
        <v>1.96</v>
      </c>
      <c r="AQ29" s="217">
        <v>0</v>
      </c>
      <c r="AR29" s="217">
        <v>8.2100000000000009</v>
      </c>
      <c r="AS29" s="217">
        <v>0</v>
      </c>
      <c r="AT29" s="217">
        <v>0</v>
      </c>
      <c r="AU29" s="217">
        <v>1.62</v>
      </c>
      <c r="AV29" s="217">
        <v>1</v>
      </c>
      <c r="AW29" s="217">
        <v>2.0499999999999998</v>
      </c>
      <c r="AX29" s="217">
        <v>1.56</v>
      </c>
      <c r="AY29" s="217">
        <v>0</v>
      </c>
      <c r="AZ29" s="217">
        <v>0</v>
      </c>
      <c r="BA29" s="217">
        <v>1.99</v>
      </c>
      <c r="BB29" s="217">
        <v>0</v>
      </c>
      <c r="BC29" s="217">
        <v>0</v>
      </c>
      <c r="BD29" s="217">
        <v>0</v>
      </c>
      <c r="BE29" s="217">
        <v>21.2</v>
      </c>
      <c r="BF29" s="63">
        <v>3.22</v>
      </c>
      <c r="BG29" s="63">
        <v>0</v>
      </c>
      <c r="BH29" s="63">
        <v>4.53</v>
      </c>
      <c r="BI29" s="63">
        <v>0</v>
      </c>
      <c r="BJ29" s="63">
        <v>0.84</v>
      </c>
      <c r="BK29" s="63">
        <v>0</v>
      </c>
      <c r="BL29" s="63">
        <v>0</v>
      </c>
      <c r="BM29" s="63">
        <v>0</v>
      </c>
      <c r="BN29" s="63">
        <v>0</v>
      </c>
      <c r="BO29" s="63">
        <v>0</v>
      </c>
      <c r="BP29" s="63">
        <v>0</v>
      </c>
      <c r="BQ29" s="63">
        <v>12.61</v>
      </c>
      <c r="BR29" s="217">
        <v>7.04</v>
      </c>
      <c r="BS29" s="63">
        <v>1.73</v>
      </c>
      <c r="BT29" s="63">
        <v>1.56</v>
      </c>
      <c r="BU29" s="63">
        <v>1.26</v>
      </c>
      <c r="BV29" s="63">
        <v>2.48</v>
      </c>
      <c r="BW29" s="63">
        <v>0</v>
      </c>
      <c r="BX29" s="63">
        <v>0</v>
      </c>
      <c r="BY29" s="63">
        <v>0</v>
      </c>
      <c r="BZ29" s="63">
        <v>0</v>
      </c>
      <c r="CA29" s="63">
        <v>0</v>
      </c>
      <c r="CB29" s="63">
        <v>0</v>
      </c>
      <c r="CC29" s="63">
        <v>0</v>
      </c>
      <c r="CD29" s="63">
        <v>0</v>
      </c>
    </row>
    <row r="30" spans="2:82">
      <c r="B30" s="41" t="s">
        <v>522</v>
      </c>
      <c r="C30" s="94" t="s">
        <v>518</v>
      </c>
      <c r="D30" s="22" t="s">
        <v>125</v>
      </c>
      <c r="E30" s="228">
        <v>0</v>
      </c>
      <c r="F30" s="228">
        <v>0</v>
      </c>
      <c r="G30" s="228">
        <v>0</v>
      </c>
      <c r="H30" s="228">
        <v>0</v>
      </c>
      <c r="I30" s="228">
        <v>0</v>
      </c>
      <c r="J30" s="228">
        <v>0</v>
      </c>
      <c r="K30" s="228">
        <v>0</v>
      </c>
      <c r="L30" s="228">
        <v>0</v>
      </c>
      <c r="M30" s="228">
        <v>0</v>
      </c>
      <c r="N30" s="228">
        <v>0</v>
      </c>
      <c r="O30" s="228">
        <v>0</v>
      </c>
      <c r="P30" s="228">
        <v>0</v>
      </c>
      <c r="Q30" s="228">
        <v>0</v>
      </c>
      <c r="R30" s="228">
        <v>141.72999999999999</v>
      </c>
      <c r="S30" s="228">
        <v>0</v>
      </c>
      <c r="T30" s="228">
        <v>0</v>
      </c>
      <c r="U30" s="228">
        <v>0</v>
      </c>
      <c r="V30" s="228">
        <v>0</v>
      </c>
      <c r="W30" s="228">
        <v>0</v>
      </c>
      <c r="X30" s="228">
        <v>0</v>
      </c>
      <c r="Y30" s="228">
        <v>0</v>
      </c>
      <c r="Z30" s="228">
        <v>0</v>
      </c>
      <c r="AA30" s="228">
        <v>0</v>
      </c>
      <c r="AB30" s="228">
        <v>0</v>
      </c>
      <c r="AC30" s="228">
        <v>0</v>
      </c>
      <c r="AD30" s="228">
        <v>141.72999999999999</v>
      </c>
      <c r="AE30" s="228">
        <v>252.23</v>
      </c>
      <c r="AF30" s="228">
        <v>0</v>
      </c>
      <c r="AG30" s="228">
        <v>0</v>
      </c>
      <c r="AH30" s="228">
        <v>0</v>
      </c>
      <c r="AI30" s="228">
        <v>0</v>
      </c>
      <c r="AJ30" s="228">
        <v>1.62</v>
      </c>
      <c r="AK30" s="228">
        <v>0</v>
      </c>
      <c r="AL30" s="228">
        <v>0</v>
      </c>
      <c r="AM30" s="228">
        <v>0</v>
      </c>
      <c r="AN30" s="228">
        <v>0</v>
      </c>
      <c r="AO30" s="228">
        <v>0</v>
      </c>
      <c r="AP30" s="228">
        <v>9.9700000000000006</v>
      </c>
      <c r="AQ30" s="228">
        <v>240.64</v>
      </c>
      <c r="AR30" s="228">
        <v>97.31</v>
      </c>
      <c r="AS30" s="228">
        <v>0</v>
      </c>
      <c r="AT30" s="228">
        <v>0</v>
      </c>
      <c r="AU30" s="228">
        <v>0</v>
      </c>
      <c r="AV30" s="228">
        <v>0</v>
      </c>
      <c r="AW30" s="228">
        <v>0</v>
      </c>
      <c r="AX30" s="228">
        <v>0</v>
      </c>
      <c r="AY30" s="228">
        <v>0</v>
      </c>
      <c r="AZ30" s="228">
        <v>0</v>
      </c>
      <c r="BA30" s="228">
        <v>0</v>
      </c>
      <c r="BB30" s="228">
        <v>0</v>
      </c>
      <c r="BC30" s="228">
        <v>0</v>
      </c>
      <c r="BD30" s="228">
        <v>97.31</v>
      </c>
      <c r="BE30" s="228">
        <v>2.2999999999999998</v>
      </c>
      <c r="BF30" s="67">
        <v>0</v>
      </c>
      <c r="BG30" s="67">
        <v>2.2999999999999998</v>
      </c>
      <c r="BH30" s="67">
        <v>0</v>
      </c>
      <c r="BI30" s="67">
        <v>0</v>
      </c>
      <c r="BJ30" s="67">
        <v>0</v>
      </c>
      <c r="BK30" s="67">
        <v>0</v>
      </c>
      <c r="BL30" s="67">
        <v>0</v>
      </c>
      <c r="BM30" s="67">
        <v>0</v>
      </c>
      <c r="BN30" s="67">
        <v>0</v>
      </c>
      <c r="BO30" s="67">
        <v>0</v>
      </c>
      <c r="BP30" s="67">
        <v>0</v>
      </c>
      <c r="BQ30" s="67">
        <v>0</v>
      </c>
      <c r="BR30" s="228">
        <v>0</v>
      </c>
      <c r="BS30" s="67">
        <v>0</v>
      </c>
      <c r="BT30" s="67">
        <v>0</v>
      </c>
      <c r="BU30" s="67">
        <v>0</v>
      </c>
      <c r="BV30" s="67">
        <v>0</v>
      </c>
      <c r="BW30" s="67">
        <v>0</v>
      </c>
      <c r="BX30" s="67">
        <v>0</v>
      </c>
      <c r="BY30" s="67">
        <v>0</v>
      </c>
      <c r="BZ30" s="67">
        <v>0</v>
      </c>
      <c r="CA30" s="67">
        <v>0</v>
      </c>
      <c r="CB30" s="67">
        <v>0</v>
      </c>
      <c r="CC30" s="67">
        <v>0</v>
      </c>
      <c r="CD30" s="67">
        <v>0</v>
      </c>
    </row>
    <row r="31" spans="2:82">
      <c r="B31" s="41" t="s">
        <v>523</v>
      </c>
      <c r="C31" s="29" t="s">
        <v>524</v>
      </c>
      <c r="D31" s="22" t="s">
        <v>125</v>
      </c>
      <c r="E31" s="227">
        <v>11574.77</v>
      </c>
      <c r="F31" s="227">
        <v>255.46</v>
      </c>
      <c r="G31" s="227">
        <v>265.22000000000003</v>
      </c>
      <c r="H31" s="227">
        <v>399.75</v>
      </c>
      <c r="I31" s="227">
        <v>1141.4100000000001</v>
      </c>
      <c r="J31" s="227">
        <v>1114.27</v>
      </c>
      <c r="K31" s="227">
        <v>1200.17</v>
      </c>
      <c r="L31" s="227">
        <v>897.55</v>
      </c>
      <c r="M31" s="227">
        <v>813.07</v>
      </c>
      <c r="N31" s="227">
        <v>881.34</v>
      </c>
      <c r="O31" s="227">
        <v>1517.69</v>
      </c>
      <c r="P31" s="227">
        <v>1558.54</v>
      </c>
      <c r="Q31" s="227">
        <v>1530.31</v>
      </c>
      <c r="R31" s="227">
        <v>8611.7999999999993</v>
      </c>
      <c r="S31" s="227">
        <v>607.16</v>
      </c>
      <c r="T31" s="227">
        <v>1267.21</v>
      </c>
      <c r="U31" s="227">
        <v>521.99</v>
      </c>
      <c r="V31" s="227">
        <v>667.06</v>
      </c>
      <c r="W31" s="227">
        <v>613.38</v>
      </c>
      <c r="X31" s="227">
        <v>605.21</v>
      </c>
      <c r="Y31" s="227">
        <v>751.81</v>
      </c>
      <c r="Z31" s="227">
        <v>788.93</v>
      </c>
      <c r="AA31" s="227">
        <v>617.36</v>
      </c>
      <c r="AB31" s="227">
        <v>445.26</v>
      </c>
      <c r="AC31" s="227">
        <v>151.16999999999999</v>
      </c>
      <c r="AD31" s="227">
        <v>1575.26</v>
      </c>
      <c r="AE31" s="227">
        <v>7084.5</v>
      </c>
      <c r="AF31" s="227">
        <v>29.18</v>
      </c>
      <c r="AG31" s="227">
        <v>20.64</v>
      </c>
      <c r="AH31" s="227">
        <v>675.89</v>
      </c>
      <c r="AI31" s="227">
        <v>755.9</v>
      </c>
      <c r="AJ31" s="227">
        <v>816.31</v>
      </c>
      <c r="AK31" s="227">
        <v>768.91</v>
      </c>
      <c r="AL31" s="227">
        <v>548.47</v>
      </c>
      <c r="AM31" s="227">
        <v>978.03</v>
      </c>
      <c r="AN31" s="227">
        <v>168.49</v>
      </c>
      <c r="AO31" s="227">
        <v>405.31</v>
      </c>
      <c r="AP31" s="227">
        <v>267.29000000000002</v>
      </c>
      <c r="AQ31" s="227">
        <v>1650.09</v>
      </c>
      <c r="AR31" s="227">
        <v>7744.51</v>
      </c>
      <c r="AS31" s="227">
        <v>285.88</v>
      </c>
      <c r="AT31" s="227">
        <v>74.09</v>
      </c>
      <c r="AU31" s="227">
        <v>555.30999999999995</v>
      </c>
      <c r="AV31" s="227">
        <v>17.670000000000002</v>
      </c>
      <c r="AW31" s="227">
        <v>769.52</v>
      </c>
      <c r="AX31" s="227">
        <v>327.36</v>
      </c>
      <c r="AY31" s="227">
        <v>1567.37</v>
      </c>
      <c r="AZ31" s="227">
        <v>1069.48</v>
      </c>
      <c r="BA31" s="227">
        <v>298.01</v>
      </c>
      <c r="BB31" s="227">
        <v>986.68</v>
      </c>
      <c r="BC31" s="227">
        <v>409.12</v>
      </c>
      <c r="BD31" s="227">
        <v>1384.01</v>
      </c>
      <c r="BE31" s="227">
        <v>8461.77</v>
      </c>
      <c r="BF31" s="203">
        <v>268.93</v>
      </c>
      <c r="BG31" s="203">
        <v>135.88999999999999</v>
      </c>
      <c r="BH31" s="203">
        <v>472.63</v>
      </c>
      <c r="BI31" s="203">
        <v>668.63</v>
      </c>
      <c r="BJ31" s="203">
        <v>639.95000000000005</v>
      </c>
      <c r="BK31" s="203">
        <v>1520.29</v>
      </c>
      <c r="BL31" s="203">
        <v>831.28</v>
      </c>
      <c r="BM31" s="203">
        <v>332.17</v>
      </c>
      <c r="BN31" s="203">
        <v>692.58</v>
      </c>
      <c r="BO31" s="203">
        <v>457.06</v>
      </c>
      <c r="BP31" s="203">
        <v>520.33000000000004</v>
      </c>
      <c r="BQ31" s="203">
        <v>1922.04</v>
      </c>
      <c r="BR31" s="227">
        <v>4242.8599999999997</v>
      </c>
      <c r="BS31" s="203">
        <v>193.63</v>
      </c>
      <c r="BT31" s="203">
        <v>78.63</v>
      </c>
      <c r="BU31" s="203">
        <v>1388.95</v>
      </c>
      <c r="BV31" s="203">
        <v>637.30999999999995</v>
      </c>
      <c r="BW31" s="203">
        <v>957.94</v>
      </c>
      <c r="BX31" s="203">
        <v>986.39</v>
      </c>
      <c r="BY31" s="203" t="s">
        <v>1226</v>
      </c>
      <c r="BZ31" s="203" t="s">
        <v>1226</v>
      </c>
      <c r="CA31" s="203" t="s">
        <v>1226</v>
      </c>
      <c r="CB31" s="203" t="s">
        <v>1226</v>
      </c>
      <c r="CC31" s="203" t="s">
        <v>1215</v>
      </c>
      <c r="CD31" s="203" t="s">
        <v>1214</v>
      </c>
    </row>
    <row r="32" spans="2:82">
      <c r="B32" s="41" t="s">
        <v>525</v>
      </c>
      <c r="C32" s="94" t="s">
        <v>516</v>
      </c>
      <c r="D32" s="22" t="s">
        <v>125</v>
      </c>
      <c r="E32" s="228">
        <v>10674.78</v>
      </c>
      <c r="F32" s="228">
        <v>248.77</v>
      </c>
      <c r="G32" s="228">
        <v>248.77</v>
      </c>
      <c r="H32" s="228">
        <v>248.77</v>
      </c>
      <c r="I32" s="228">
        <v>1132.72</v>
      </c>
      <c r="J32" s="228">
        <v>1094.19</v>
      </c>
      <c r="K32" s="228">
        <v>1094.19</v>
      </c>
      <c r="L32" s="228">
        <v>878.7</v>
      </c>
      <c r="M32" s="228">
        <v>809.9</v>
      </c>
      <c r="N32" s="228">
        <v>827.45</v>
      </c>
      <c r="O32" s="228">
        <v>1348.72</v>
      </c>
      <c r="P32" s="228">
        <v>1386.58</v>
      </c>
      <c r="Q32" s="228">
        <v>1356.01</v>
      </c>
      <c r="R32" s="228">
        <v>8469.2800000000007</v>
      </c>
      <c r="S32" s="228">
        <v>586.94000000000005</v>
      </c>
      <c r="T32" s="228">
        <v>1259.02</v>
      </c>
      <c r="U32" s="228">
        <v>512.51</v>
      </c>
      <c r="V32" s="228">
        <v>664.85</v>
      </c>
      <c r="W32" s="228">
        <v>612.86</v>
      </c>
      <c r="X32" s="228">
        <v>604.94000000000005</v>
      </c>
      <c r="Y32" s="228">
        <v>745.76</v>
      </c>
      <c r="Z32" s="228">
        <v>788.37</v>
      </c>
      <c r="AA32" s="228">
        <v>614.96</v>
      </c>
      <c r="AB32" s="228">
        <v>444.64</v>
      </c>
      <c r="AC32" s="228">
        <v>150.51</v>
      </c>
      <c r="AD32" s="228">
        <v>1483.94</v>
      </c>
      <c r="AE32" s="228">
        <v>6995.15</v>
      </c>
      <c r="AF32" s="228">
        <v>29.18</v>
      </c>
      <c r="AG32" s="228">
        <v>20.64</v>
      </c>
      <c r="AH32" s="228">
        <v>675.89</v>
      </c>
      <c r="AI32" s="228">
        <v>755.36</v>
      </c>
      <c r="AJ32" s="228">
        <v>816.31</v>
      </c>
      <c r="AK32" s="228">
        <v>768.91</v>
      </c>
      <c r="AL32" s="228">
        <v>548.47</v>
      </c>
      <c r="AM32" s="228">
        <v>978.03</v>
      </c>
      <c r="AN32" s="228">
        <v>168.49</v>
      </c>
      <c r="AO32" s="228">
        <v>405.31</v>
      </c>
      <c r="AP32" s="228">
        <v>267.29000000000002</v>
      </c>
      <c r="AQ32" s="228">
        <v>1561.28</v>
      </c>
      <c r="AR32" s="228">
        <v>7715.17</v>
      </c>
      <c r="AS32" s="228">
        <v>285.88</v>
      </c>
      <c r="AT32" s="228">
        <v>74.09</v>
      </c>
      <c r="AU32" s="228">
        <v>555.30999999999995</v>
      </c>
      <c r="AV32" s="228">
        <v>17.670000000000002</v>
      </c>
      <c r="AW32" s="228">
        <v>769.52</v>
      </c>
      <c r="AX32" s="228">
        <v>327.36</v>
      </c>
      <c r="AY32" s="228">
        <v>1564.73</v>
      </c>
      <c r="AZ32" s="228">
        <v>1069.48</v>
      </c>
      <c r="BA32" s="228">
        <v>298.01</v>
      </c>
      <c r="BB32" s="228">
        <v>984.19</v>
      </c>
      <c r="BC32" s="228">
        <v>388.42</v>
      </c>
      <c r="BD32" s="228">
        <v>1380.5</v>
      </c>
      <c r="BE32" s="228">
        <v>8461.56</v>
      </c>
      <c r="BF32" s="67">
        <v>268.93</v>
      </c>
      <c r="BG32" s="67">
        <v>135.88999999999999</v>
      </c>
      <c r="BH32" s="67">
        <v>472.63</v>
      </c>
      <c r="BI32" s="67">
        <v>668.63</v>
      </c>
      <c r="BJ32" s="67">
        <v>639.95000000000005</v>
      </c>
      <c r="BK32" s="67">
        <v>1520.29</v>
      </c>
      <c r="BL32" s="67">
        <v>831.28</v>
      </c>
      <c r="BM32" s="67">
        <v>327.14999999999998</v>
      </c>
      <c r="BN32" s="67">
        <v>692.58</v>
      </c>
      <c r="BO32" s="67">
        <v>455.77</v>
      </c>
      <c r="BP32" s="67">
        <v>519.76</v>
      </c>
      <c r="BQ32" s="67">
        <v>1928.71</v>
      </c>
      <c r="BR32" s="228">
        <v>4238.57</v>
      </c>
      <c r="BS32" s="67">
        <v>193.63</v>
      </c>
      <c r="BT32" s="67">
        <v>78.63</v>
      </c>
      <c r="BU32" s="67">
        <v>1387.33</v>
      </c>
      <c r="BV32" s="67">
        <v>637.30999999999995</v>
      </c>
      <c r="BW32" s="67">
        <v>957.94</v>
      </c>
      <c r="BX32" s="67">
        <v>983.72</v>
      </c>
      <c r="BY32" s="67">
        <v>0</v>
      </c>
      <c r="BZ32" s="67">
        <v>0</v>
      </c>
      <c r="CA32" s="67">
        <v>0</v>
      </c>
      <c r="CB32" s="67">
        <v>0</v>
      </c>
      <c r="CC32" s="67">
        <v>0</v>
      </c>
      <c r="CD32" s="67">
        <v>0</v>
      </c>
    </row>
    <row r="33" spans="2:82">
      <c r="B33" s="42" t="s">
        <v>526</v>
      </c>
      <c r="C33" s="98" t="s">
        <v>518</v>
      </c>
      <c r="D33" s="32" t="s">
        <v>125</v>
      </c>
      <c r="E33" s="228">
        <v>899.98</v>
      </c>
      <c r="F33" s="228">
        <v>6.68</v>
      </c>
      <c r="G33" s="228">
        <v>16.45</v>
      </c>
      <c r="H33" s="228">
        <v>150.97999999999999</v>
      </c>
      <c r="I33" s="228">
        <v>8.69</v>
      </c>
      <c r="J33" s="228">
        <v>20.09</v>
      </c>
      <c r="K33" s="228">
        <v>105.98</v>
      </c>
      <c r="L33" s="228">
        <v>18.84</v>
      </c>
      <c r="M33" s="228">
        <v>3.17</v>
      </c>
      <c r="N33" s="228">
        <v>53.89</v>
      </c>
      <c r="O33" s="228">
        <v>168.97</v>
      </c>
      <c r="P33" s="228">
        <v>171.96</v>
      </c>
      <c r="Q33" s="228">
        <v>174.3</v>
      </c>
      <c r="R33" s="228">
        <v>142.51</v>
      </c>
      <c r="S33" s="228">
        <v>20.22</v>
      </c>
      <c r="T33" s="228">
        <v>8.19</v>
      </c>
      <c r="U33" s="228">
        <v>9.48</v>
      </c>
      <c r="V33" s="228">
        <v>2.2000000000000002</v>
      </c>
      <c r="W33" s="228">
        <v>0.52</v>
      </c>
      <c r="X33" s="228">
        <v>0.27</v>
      </c>
      <c r="Y33" s="228">
        <v>6.05</v>
      </c>
      <c r="Z33" s="228">
        <v>0.56000000000000005</v>
      </c>
      <c r="AA33" s="228">
        <v>2.4</v>
      </c>
      <c r="AB33" s="228">
        <v>0.62</v>
      </c>
      <c r="AC33" s="228">
        <v>0.67</v>
      </c>
      <c r="AD33" s="228">
        <v>91.32</v>
      </c>
      <c r="AE33" s="228">
        <v>89.35</v>
      </c>
      <c r="AF33" s="228">
        <v>0</v>
      </c>
      <c r="AG33" s="228">
        <v>0</v>
      </c>
      <c r="AH33" s="228">
        <v>0</v>
      </c>
      <c r="AI33" s="228">
        <v>0.55000000000000004</v>
      </c>
      <c r="AJ33" s="228">
        <v>0</v>
      </c>
      <c r="AK33" s="228">
        <v>0</v>
      </c>
      <c r="AL33" s="228">
        <v>0</v>
      </c>
      <c r="AM33" s="228">
        <v>0</v>
      </c>
      <c r="AN33" s="228">
        <v>0</v>
      </c>
      <c r="AO33" s="228">
        <v>0</v>
      </c>
      <c r="AP33" s="228">
        <v>0</v>
      </c>
      <c r="AQ33" s="228">
        <v>88.8</v>
      </c>
      <c r="AR33" s="228">
        <v>29.34</v>
      </c>
      <c r="AS33" s="228">
        <v>0</v>
      </c>
      <c r="AT33" s="228">
        <v>0</v>
      </c>
      <c r="AU33" s="228">
        <v>0</v>
      </c>
      <c r="AV33" s="228">
        <v>0</v>
      </c>
      <c r="AW33" s="228">
        <v>0</v>
      </c>
      <c r="AX33" s="228">
        <v>0</v>
      </c>
      <c r="AY33" s="228">
        <v>2.65</v>
      </c>
      <c r="AZ33" s="228">
        <v>0</v>
      </c>
      <c r="BA33" s="228">
        <v>0</v>
      </c>
      <c r="BB33" s="228">
        <v>2.4900000000000002</v>
      </c>
      <c r="BC33" s="228">
        <v>20.7</v>
      </c>
      <c r="BD33" s="228">
        <v>3.51</v>
      </c>
      <c r="BE33" s="228">
        <v>0.21</v>
      </c>
      <c r="BF33" s="67">
        <v>0</v>
      </c>
      <c r="BG33" s="67">
        <v>0</v>
      </c>
      <c r="BH33" s="67">
        <v>0</v>
      </c>
      <c r="BI33" s="67">
        <v>0</v>
      </c>
      <c r="BJ33" s="67">
        <v>0</v>
      </c>
      <c r="BK33" s="67">
        <v>0</v>
      </c>
      <c r="BL33" s="67">
        <v>0</v>
      </c>
      <c r="BM33" s="67">
        <v>5.0199999999999996</v>
      </c>
      <c r="BN33" s="67">
        <v>0</v>
      </c>
      <c r="BO33" s="67">
        <v>1.29</v>
      </c>
      <c r="BP33" s="67">
        <v>0.56999999999999995</v>
      </c>
      <c r="BQ33" s="67">
        <v>-6.67</v>
      </c>
      <c r="BR33" s="228">
        <v>4.29</v>
      </c>
      <c r="BS33" s="67">
        <v>0</v>
      </c>
      <c r="BT33" s="67">
        <v>0</v>
      </c>
      <c r="BU33" s="67">
        <v>1.62</v>
      </c>
      <c r="BV33" s="67">
        <v>0</v>
      </c>
      <c r="BW33" s="67">
        <v>0</v>
      </c>
      <c r="BX33" s="67">
        <v>2.67</v>
      </c>
      <c r="BY33" s="67">
        <v>0</v>
      </c>
      <c r="BZ33" s="67">
        <v>0</v>
      </c>
      <c r="CA33" s="67">
        <v>0</v>
      </c>
      <c r="CB33" s="67">
        <v>0</v>
      </c>
      <c r="CC33" s="67">
        <v>0</v>
      </c>
      <c r="CD33" s="67">
        <v>0</v>
      </c>
    </row>
    <row r="34" spans="2:82">
      <c r="B34" s="39" t="s">
        <v>147</v>
      </c>
      <c r="C34" s="27" t="s">
        <v>527</v>
      </c>
      <c r="D34" s="22" t="s">
        <v>125</v>
      </c>
      <c r="E34" s="225">
        <v>1550.6</v>
      </c>
      <c r="F34" s="225">
        <v>126.62</v>
      </c>
      <c r="G34" s="225">
        <v>126.05</v>
      </c>
      <c r="H34" s="225">
        <v>131.04</v>
      </c>
      <c r="I34" s="225">
        <v>132.08000000000001</v>
      </c>
      <c r="J34" s="225">
        <v>130.81</v>
      </c>
      <c r="K34" s="225">
        <v>129.71</v>
      </c>
      <c r="L34" s="225">
        <v>108.45</v>
      </c>
      <c r="M34" s="225">
        <v>108.45</v>
      </c>
      <c r="N34" s="225">
        <v>112.51</v>
      </c>
      <c r="O34" s="225">
        <v>137.33000000000001</v>
      </c>
      <c r="P34" s="225">
        <v>140.05000000000001</v>
      </c>
      <c r="Q34" s="225">
        <v>167.5</v>
      </c>
      <c r="R34" s="225">
        <v>1524.46</v>
      </c>
      <c r="S34" s="225">
        <v>341.73</v>
      </c>
      <c r="T34" s="225">
        <v>106.74</v>
      </c>
      <c r="U34" s="225">
        <v>122.21</v>
      </c>
      <c r="V34" s="225">
        <v>139.19</v>
      </c>
      <c r="W34" s="225">
        <v>60.19</v>
      </c>
      <c r="X34" s="225">
        <v>44.15</v>
      </c>
      <c r="Y34" s="225">
        <v>121.44</v>
      </c>
      <c r="Z34" s="225">
        <v>149.93</v>
      </c>
      <c r="AA34" s="225">
        <v>161.22999999999999</v>
      </c>
      <c r="AB34" s="225">
        <v>60.01</v>
      </c>
      <c r="AC34" s="225">
        <v>46.52</v>
      </c>
      <c r="AD34" s="225">
        <v>171.11</v>
      </c>
      <c r="AE34" s="225">
        <v>1596.19</v>
      </c>
      <c r="AF34" s="225">
        <v>149.4</v>
      </c>
      <c r="AG34" s="225">
        <v>108.55</v>
      </c>
      <c r="AH34" s="225">
        <v>112.63</v>
      </c>
      <c r="AI34" s="225">
        <v>115.41</v>
      </c>
      <c r="AJ34" s="225">
        <v>151.6</v>
      </c>
      <c r="AK34" s="225">
        <v>132.31</v>
      </c>
      <c r="AL34" s="225">
        <v>144.81</v>
      </c>
      <c r="AM34" s="225">
        <v>122.59</v>
      </c>
      <c r="AN34" s="225">
        <v>139.51</v>
      </c>
      <c r="AO34" s="225">
        <v>127.61</v>
      </c>
      <c r="AP34" s="225">
        <v>128.08000000000001</v>
      </c>
      <c r="AQ34" s="225">
        <v>163.66999999999999</v>
      </c>
      <c r="AR34" s="225">
        <v>1652.14</v>
      </c>
      <c r="AS34" s="225">
        <v>179.05</v>
      </c>
      <c r="AT34" s="225">
        <v>143.86000000000001</v>
      </c>
      <c r="AU34" s="225">
        <v>116.5</v>
      </c>
      <c r="AV34" s="225">
        <v>95.39</v>
      </c>
      <c r="AW34" s="225">
        <v>120.23</v>
      </c>
      <c r="AX34" s="225">
        <v>154.56</v>
      </c>
      <c r="AY34" s="225">
        <v>158.51</v>
      </c>
      <c r="AZ34" s="225">
        <v>122.56</v>
      </c>
      <c r="BA34" s="225">
        <v>132.34</v>
      </c>
      <c r="BB34" s="225">
        <v>135.37</v>
      </c>
      <c r="BC34" s="225">
        <v>116.19</v>
      </c>
      <c r="BD34" s="225">
        <v>177.59</v>
      </c>
      <c r="BE34" s="225">
        <v>1976.89</v>
      </c>
      <c r="BF34" s="200">
        <v>188.94</v>
      </c>
      <c r="BG34" s="200">
        <v>153.46</v>
      </c>
      <c r="BH34" s="200">
        <v>141.94999999999999</v>
      </c>
      <c r="BI34" s="200">
        <v>139.18</v>
      </c>
      <c r="BJ34" s="200">
        <v>152.05000000000001</v>
      </c>
      <c r="BK34" s="200">
        <v>177.37</v>
      </c>
      <c r="BL34" s="200">
        <v>170.04</v>
      </c>
      <c r="BM34" s="200">
        <v>169.05</v>
      </c>
      <c r="BN34" s="200">
        <v>159.88</v>
      </c>
      <c r="BO34" s="200">
        <v>170.16</v>
      </c>
      <c r="BP34" s="200">
        <v>187.89</v>
      </c>
      <c r="BQ34" s="200">
        <v>166.93</v>
      </c>
      <c r="BR34" s="225">
        <v>1167.7</v>
      </c>
      <c r="BS34" s="200">
        <v>222.83</v>
      </c>
      <c r="BT34" s="200">
        <v>188.63</v>
      </c>
      <c r="BU34" s="200">
        <v>174.85</v>
      </c>
      <c r="BV34" s="200">
        <v>170.77</v>
      </c>
      <c r="BW34" s="200">
        <v>230.38</v>
      </c>
      <c r="BX34" s="200">
        <v>180.24</v>
      </c>
      <c r="BY34" s="200" t="s">
        <v>1226</v>
      </c>
      <c r="BZ34" s="200" t="s">
        <v>1226</v>
      </c>
      <c r="CA34" s="200" t="s">
        <v>1226</v>
      </c>
      <c r="CB34" s="200" t="s">
        <v>1226</v>
      </c>
      <c r="CC34" s="200" t="s">
        <v>1215</v>
      </c>
      <c r="CD34" s="200" t="s">
        <v>1214</v>
      </c>
    </row>
    <row r="35" spans="2:82">
      <c r="B35" s="41" t="s">
        <v>528</v>
      </c>
      <c r="C35" s="29" t="s">
        <v>529</v>
      </c>
      <c r="D35" s="22" t="s">
        <v>125</v>
      </c>
      <c r="E35" s="226">
        <v>69.099999999999994</v>
      </c>
      <c r="F35" s="226">
        <v>3.64</v>
      </c>
      <c r="G35" s="226">
        <v>3.64</v>
      </c>
      <c r="H35" s="226">
        <v>3.64</v>
      </c>
      <c r="I35" s="226">
        <v>6.94</v>
      </c>
      <c r="J35" s="226">
        <v>6.94</v>
      </c>
      <c r="K35" s="226">
        <v>6.94</v>
      </c>
      <c r="L35" s="226">
        <v>3.33</v>
      </c>
      <c r="M35" s="226">
        <v>3.33</v>
      </c>
      <c r="N35" s="226">
        <v>3.33</v>
      </c>
      <c r="O35" s="226">
        <v>9.1300000000000008</v>
      </c>
      <c r="P35" s="226">
        <v>9.1300000000000008</v>
      </c>
      <c r="Q35" s="226">
        <v>9.1300000000000008</v>
      </c>
      <c r="R35" s="226">
        <v>86.98</v>
      </c>
      <c r="S35" s="226">
        <v>9.92</v>
      </c>
      <c r="T35" s="226">
        <v>3.36</v>
      </c>
      <c r="U35" s="226">
        <v>3.36</v>
      </c>
      <c r="V35" s="226">
        <v>3.36</v>
      </c>
      <c r="W35" s="226">
        <v>0.63</v>
      </c>
      <c r="X35" s="226">
        <v>0.63</v>
      </c>
      <c r="Y35" s="226">
        <v>3.37</v>
      </c>
      <c r="Z35" s="226">
        <v>16.97</v>
      </c>
      <c r="AA35" s="226">
        <v>22.83</v>
      </c>
      <c r="AB35" s="226">
        <v>2.74</v>
      </c>
      <c r="AC35" s="226">
        <v>2.74</v>
      </c>
      <c r="AD35" s="226">
        <v>17.05</v>
      </c>
      <c r="AE35" s="226">
        <v>47.36</v>
      </c>
      <c r="AF35" s="226">
        <v>2.76</v>
      </c>
      <c r="AG35" s="226">
        <v>2.76</v>
      </c>
      <c r="AH35" s="226">
        <v>3</v>
      </c>
      <c r="AI35" s="226">
        <v>2.5099999999999998</v>
      </c>
      <c r="AJ35" s="226">
        <v>2.76</v>
      </c>
      <c r="AK35" s="226">
        <v>2.76</v>
      </c>
      <c r="AL35" s="226">
        <v>2.77</v>
      </c>
      <c r="AM35" s="226">
        <v>2.77</v>
      </c>
      <c r="AN35" s="226">
        <v>2.76</v>
      </c>
      <c r="AO35" s="226">
        <v>2.76</v>
      </c>
      <c r="AP35" s="226">
        <v>8.86</v>
      </c>
      <c r="AQ35" s="226">
        <v>10.9</v>
      </c>
      <c r="AR35" s="226">
        <v>34.92</v>
      </c>
      <c r="AS35" s="226">
        <v>2.75</v>
      </c>
      <c r="AT35" s="226">
        <v>3</v>
      </c>
      <c r="AU35" s="226">
        <v>4.84</v>
      </c>
      <c r="AV35" s="226">
        <v>2.79</v>
      </c>
      <c r="AW35" s="226">
        <v>2.2200000000000002</v>
      </c>
      <c r="AX35" s="226">
        <v>2.72</v>
      </c>
      <c r="AY35" s="226">
        <v>2.2200000000000002</v>
      </c>
      <c r="AZ35" s="226">
        <v>2.48</v>
      </c>
      <c r="BA35" s="226">
        <v>2.2799999999999998</v>
      </c>
      <c r="BB35" s="226">
        <v>2.44</v>
      </c>
      <c r="BC35" s="226">
        <v>2.23</v>
      </c>
      <c r="BD35" s="226">
        <v>4.96</v>
      </c>
      <c r="BE35" s="226">
        <v>55.54</v>
      </c>
      <c r="BF35" s="202">
        <v>2.2200000000000002</v>
      </c>
      <c r="BG35" s="202">
        <v>2.2200000000000002</v>
      </c>
      <c r="BH35" s="202">
        <v>2.44</v>
      </c>
      <c r="BI35" s="202">
        <v>17.95</v>
      </c>
      <c r="BJ35" s="202">
        <v>2.2999999999999998</v>
      </c>
      <c r="BK35" s="202">
        <v>2.2999999999999998</v>
      </c>
      <c r="BL35" s="202">
        <v>4.1500000000000004</v>
      </c>
      <c r="BM35" s="202">
        <v>4.16</v>
      </c>
      <c r="BN35" s="202">
        <v>4.07</v>
      </c>
      <c r="BO35" s="202">
        <v>3.89</v>
      </c>
      <c r="BP35" s="202">
        <v>3.89</v>
      </c>
      <c r="BQ35" s="202">
        <v>5.95</v>
      </c>
      <c r="BR35" s="226">
        <v>14.81</v>
      </c>
      <c r="BS35" s="202">
        <v>2.06</v>
      </c>
      <c r="BT35" s="202">
        <v>5.65</v>
      </c>
      <c r="BU35" s="202">
        <v>2.06</v>
      </c>
      <c r="BV35" s="202">
        <v>1.68</v>
      </c>
      <c r="BW35" s="202">
        <v>1.96</v>
      </c>
      <c r="BX35" s="202">
        <v>1.41</v>
      </c>
      <c r="BY35" s="202">
        <v>0</v>
      </c>
      <c r="BZ35" s="202">
        <v>0</v>
      </c>
      <c r="CA35" s="202">
        <v>0</v>
      </c>
      <c r="CB35" s="202">
        <v>0</v>
      </c>
      <c r="CC35" s="202">
        <v>0</v>
      </c>
      <c r="CD35" s="202">
        <v>0</v>
      </c>
    </row>
    <row r="36" spans="2:82">
      <c r="B36" s="41" t="s">
        <v>530</v>
      </c>
      <c r="C36" s="29" t="s">
        <v>531</v>
      </c>
      <c r="D36" s="22" t="s">
        <v>125</v>
      </c>
      <c r="E36" s="226">
        <v>1481.5</v>
      </c>
      <c r="F36" s="226">
        <v>122.98</v>
      </c>
      <c r="G36" s="226">
        <v>122.41</v>
      </c>
      <c r="H36" s="226">
        <v>127.4</v>
      </c>
      <c r="I36" s="226">
        <v>125.14</v>
      </c>
      <c r="J36" s="226">
        <v>123.87</v>
      </c>
      <c r="K36" s="226">
        <v>122.77</v>
      </c>
      <c r="L36" s="226">
        <v>105.13</v>
      </c>
      <c r="M36" s="226">
        <v>105.13</v>
      </c>
      <c r="N36" s="226">
        <v>109.19</v>
      </c>
      <c r="O36" s="226">
        <v>128.19999999999999</v>
      </c>
      <c r="P36" s="226">
        <v>130.91999999999999</v>
      </c>
      <c r="Q36" s="226">
        <v>158.37</v>
      </c>
      <c r="R36" s="226">
        <v>1437.48</v>
      </c>
      <c r="S36" s="226">
        <v>331.8</v>
      </c>
      <c r="T36" s="226">
        <v>103.38</v>
      </c>
      <c r="U36" s="226">
        <v>118.85</v>
      </c>
      <c r="V36" s="226">
        <v>135.83000000000001</v>
      </c>
      <c r="W36" s="226">
        <v>59.56</v>
      </c>
      <c r="X36" s="226">
        <v>43.52</v>
      </c>
      <c r="Y36" s="226">
        <v>118.07</v>
      </c>
      <c r="Z36" s="226">
        <v>132.96</v>
      </c>
      <c r="AA36" s="226">
        <v>138.4</v>
      </c>
      <c r="AB36" s="226">
        <v>57.27</v>
      </c>
      <c r="AC36" s="226">
        <v>43.78</v>
      </c>
      <c r="AD36" s="226">
        <v>154.06</v>
      </c>
      <c r="AE36" s="226">
        <v>1548.83</v>
      </c>
      <c r="AF36" s="226">
        <v>146.65</v>
      </c>
      <c r="AG36" s="226">
        <v>105.8</v>
      </c>
      <c r="AH36" s="226">
        <v>109.63</v>
      </c>
      <c r="AI36" s="226">
        <v>112.9</v>
      </c>
      <c r="AJ36" s="226">
        <v>148.84</v>
      </c>
      <c r="AK36" s="226">
        <v>129.56</v>
      </c>
      <c r="AL36" s="226">
        <v>142.04</v>
      </c>
      <c r="AM36" s="226">
        <v>119.83</v>
      </c>
      <c r="AN36" s="226">
        <v>136.75</v>
      </c>
      <c r="AO36" s="226">
        <v>124.86</v>
      </c>
      <c r="AP36" s="226">
        <v>119.22</v>
      </c>
      <c r="AQ36" s="226">
        <v>152.77000000000001</v>
      </c>
      <c r="AR36" s="226">
        <v>1617.23</v>
      </c>
      <c r="AS36" s="226">
        <v>176.3</v>
      </c>
      <c r="AT36" s="226">
        <v>140.87</v>
      </c>
      <c r="AU36" s="226">
        <v>111.66</v>
      </c>
      <c r="AV36" s="226">
        <v>92.6</v>
      </c>
      <c r="AW36" s="226">
        <v>118.01</v>
      </c>
      <c r="AX36" s="226">
        <v>151.84</v>
      </c>
      <c r="AY36" s="226">
        <v>156.29</v>
      </c>
      <c r="AZ36" s="226">
        <v>120.08</v>
      </c>
      <c r="BA36" s="226">
        <v>130.06</v>
      </c>
      <c r="BB36" s="226">
        <v>132.93</v>
      </c>
      <c r="BC36" s="226">
        <v>113.96</v>
      </c>
      <c r="BD36" s="226">
        <v>172.63</v>
      </c>
      <c r="BE36" s="226">
        <v>1921.35</v>
      </c>
      <c r="BF36" s="202">
        <v>186.72</v>
      </c>
      <c r="BG36" s="202">
        <v>151.24</v>
      </c>
      <c r="BH36" s="202">
        <v>139.51</v>
      </c>
      <c r="BI36" s="202">
        <v>121.23</v>
      </c>
      <c r="BJ36" s="202">
        <v>149.75</v>
      </c>
      <c r="BK36" s="202">
        <v>175.07</v>
      </c>
      <c r="BL36" s="202">
        <v>165.89</v>
      </c>
      <c r="BM36" s="202">
        <v>164.89</v>
      </c>
      <c r="BN36" s="202">
        <v>155.81</v>
      </c>
      <c r="BO36" s="202">
        <v>166.27</v>
      </c>
      <c r="BP36" s="202">
        <v>184</v>
      </c>
      <c r="BQ36" s="202">
        <v>160.97</v>
      </c>
      <c r="BR36" s="226">
        <v>1152.8900000000001</v>
      </c>
      <c r="BS36" s="202">
        <v>220.77</v>
      </c>
      <c r="BT36" s="202">
        <v>182.99</v>
      </c>
      <c r="BU36" s="202">
        <v>172.8</v>
      </c>
      <c r="BV36" s="202">
        <v>169.08</v>
      </c>
      <c r="BW36" s="202">
        <v>228.43</v>
      </c>
      <c r="BX36" s="202">
        <v>178.83</v>
      </c>
      <c r="BY36" s="202">
        <v>0</v>
      </c>
      <c r="BZ36" s="202">
        <v>0</v>
      </c>
      <c r="CA36" s="202">
        <v>0</v>
      </c>
      <c r="CB36" s="202">
        <v>0</v>
      </c>
      <c r="CC36" s="202">
        <v>0</v>
      </c>
      <c r="CD36" s="202">
        <v>0</v>
      </c>
    </row>
    <row r="37" spans="2:82">
      <c r="B37" s="42" t="s">
        <v>532</v>
      </c>
      <c r="C37" s="31" t="s">
        <v>533</v>
      </c>
      <c r="D37" s="32" t="s">
        <v>125</v>
      </c>
      <c r="E37" s="227">
        <v>0</v>
      </c>
      <c r="F37" s="227">
        <v>0</v>
      </c>
      <c r="G37" s="227">
        <v>0</v>
      </c>
      <c r="H37" s="227">
        <v>0</v>
      </c>
      <c r="I37" s="227">
        <v>0</v>
      </c>
      <c r="J37" s="227">
        <v>0</v>
      </c>
      <c r="K37" s="227">
        <v>0</v>
      </c>
      <c r="L37" s="227">
        <v>0</v>
      </c>
      <c r="M37" s="227">
        <v>0</v>
      </c>
      <c r="N37" s="227">
        <v>0</v>
      </c>
      <c r="O37" s="227">
        <v>0</v>
      </c>
      <c r="P37" s="227">
        <v>0</v>
      </c>
      <c r="Q37" s="227">
        <v>0</v>
      </c>
      <c r="R37" s="227">
        <v>0</v>
      </c>
      <c r="S37" s="227">
        <v>0</v>
      </c>
      <c r="T37" s="227">
        <v>0</v>
      </c>
      <c r="U37" s="227">
        <v>0</v>
      </c>
      <c r="V37" s="227">
        <v>0</v>
      </c>
      <c r="W37" s="227">
        <v>0</v>
      </c>
      <c r="X37" s="227">
        <v>0</v>
      </c>
      <c r="Y37" s="227">
        <v>0</v>
      </c>
      <c r="Z37" s="227">
        <v>0</v>
      </c>
      <c r="AA37" s="227">
        <v>0</v>
      </c>
      <c r="AB37" s="227">
        <v>0</v>
      </c>
      <c r="AC37" s="227">
        <v>0</v>
      </c>
      <c r="AD37" s="227">
        <v>0</v>
      </c>
      <c r="AE37" s="227">
        <v>0</v>
      </c>
      <c r="AF37" s="227">
        <v>0</v>
      </c>
      <c r="AG37" s="227">
        <v>0</v>
      </c>
      <c r="AH37" s="227">
        <v>0</v>
      </c>
      <c r="AI37" s="227">
        <v>0</v>
      </c>
      <c r="AJ37" s="227">
        <v>0</v>
      </c>
      <c r="AK37" s="227">
        <v>0</v>
      </c>
      <c r="AL37" s="227">
        <v>0</v>
      </c>
      <c r="AM37" s="227">
        <v>0</v>
      </c>
      <c r="AN37" s="227">
        <v>0</v>
      </c>
      <c r="AO37" s="227">
        <v>0</v>
      </c>
      <c r="AP37" s="227">
        <v>0</v>
      </c>
      <c r="AQ37" s="227">
        <v>0</v>
      </c>
      <c r="AR37" s="227">
        <v>0</v>
      </c>
      <c r="AS37" s="227">
        <v>0</v>
      </c>
      <c r="AT37" s="227">
        <v>0</v>
      </c>
      <c r="AU37" s="227">
        <v>0</v>
      </c>
      <c r="AV37" s="227">
        <v>0</v>
      </c>
      <c r="AW37" s="227">
        <v>0</v>
      </c>
      <c r="AX37" s="227">
        <v>0</v>
      </c>
      <c r="AY37" s="227">
        <v>0</v>
      </c>
      <c r="AZ37" s="227">
        <v>0</v>
      </c>
      <c r="BA37" s="227">
        <v>0</v>
      </c>
      <c r="BB37" s="227">
        <v>0</v>
      </c>
      <c r="BC37" s="227">
        <v>0</v>
      </c>
      <c r="BD37" s="227">
        <v>0</v>
      </c>
      <c r="BE37" s="227">
        <v>0</v>
      </c>
      <c r="BF37" s="203">
        <v>0</v>
      </c>
      <c r="BG37" s="203">
        <v>0</v>
      </c>
      <c r="BH37" s="203">
        <v>0</v>
      </c>
      <c r="BI37" s="203">
        <v>0</v>
      </c>
      <c r="BJ37" s="203">
        <v>0</v>
      </c>
      <c r="BK37" s="203">
        <v>0</v>
      </c>
      <c r="BL37" s="203">
        <v>0</v>
      </c>
      <c r="BM37" s="203">
        <v>0</v>
      </c>
      <c r="BN37" s="203">
        <v>0</v>
      </c>
      <c r="BO37" s="203">
        <v>0</v>
      </c>
      <c r="BP37" s="203">
        <v>0</v>
      </c>
      <c r="BQ37" s="203">
        <v>0</v>
      </c>
      <c r="BR37" s="227">
        <v>0</v>
      </c>
      <c r="BS37" s="203">
        <v>0</v>
      </c>
      <c r="BT37" s="203">
        <v>0</v>
      </c>
      <c r="BU37" s="203">
        <v>0</v>
      </c>
      <c r="BV37" s="203">
        <v>0</v>
      </c>
      <c r="BW37" s="203">
        <v>0</v>
      </c>
      <c r="BX37" s="203">
        <v>0</v>
      </c>
      <c r="BY37" s="203">
        <v>0</v>
      </c>
      <c r="BZ37" s="203">
        <v>0</v>
      </c>
      <c r="CA37" s="203">
        <v>0</v>
      </c>
      <c r="CB37" s="203">
        <v>0</v>
      </c>
      <c r="CC37" s="203">
        <v>0</v>
      </c>
      <c r="CD37" s="203">
        <v>0</v>
      </c>
    </row>
    <row r="38" spans="2:82">
      <c r="B38" s="39" t="s">
        <v>149</v>
      </c>
      <c r="C38" s="27" t="s">
        <v>534</v>
      </c>
      <c r="D38" s="22" t="s">
        <v>125</v>
      </c>
      <c r="E38" s="225">
        <v>18696.18</v>
      </c>
      <c r="F38" s="225">
        <v>395.92</v>
      </c>
      <c r="G38" s="225">
        <v>411.89</v>
      </c>
      <c r="H38" s="225">
        <v>551.74</v>
      </c>
      <c r="I38" s="225">
        <v>1340.32</v>
      </c>
      <c r="J38" s="225">
        <v>1368.28</v>
      </c>
      <c r="K38" s="225">
        <v>1346.97</v>
      </c>
      <c r="L38" s="225">
        <v>1221.42</v>
      </c>
      <c r="M38" s="225">
        <v>1246.21</v>
      </c>
      <c r="N38" s="225">
        <v>1331.41</v>
      </c>
      <c r="O38" s="225">
        <v>3157.67</v>
      </c>
      <c r="P38" s="225">
        <v>3168.04</v>
      </c>
      <c r="Q38" s="225">
        <v>3156.31</v>
      </c>
      <c r="R38" s="225">
        <v>16737.71</v>
      </c>
      <c r="S38" s="225">
        <v>3702.12</v>
      </c>
      <c r="T38" s="225">
        <v>1729.89</v>
      </c>
      <c r="U38" s="225">
        <v>0.22</v>
      </c>
      <c r="V38" s="225">
        <v>1563.05</v>
      </c>
      <c r="W38" s="225">
        <v>1810.62</v>
      </c>
      <c r="X38" s="225">
        <v>1056.78</v>
      </c>
      <c r="Y38" s="225">
        <v>1601.37</v>
      </c>
      <c r="Z38" s="225">
        <v>1568.96</v>
      </c>
      <c r="AA38" s="225">
        <v>1630.62</v>
      </c>
      <c r="AB38" s="225">
        <v>36.06</v>
      </c>
      <c r="AC38" s="225">
        <v>0.23</v>
      </c>
      <c r="AD38" s="225">
        <v>2037.79</v>
      </c>
      <c r="AE38" s="225">
        <v>23143.919999999998</v>
      </c>
      <c r="AF38" s="225">
        <v>235.29</v>
      </c>
      <c r="AG38" s="225">
        <v>836.72</v>
      </c>
      <c r="AH38" s="225">
        <v>1167.3800000000001</v>
      </c>
      <c r="AI38" s="225">
        <v>1786.05</v>
      </c>
      <c r="AJ38" s="225">
        <v>1357.58</v>
      </c>
      <c r="AK38" s="225">
        <v>1618.12</v>
      </c>
      <c r="AL38" s="225">
        <v>2046.35</v>
      </c>
      <c r="AM38" s="225">
        <v>1393.74</v>
      </c>
      <c r="AN38" s="225">
        <v>1652.88</v>
      </c>
      <c r="AO38" s="225">
        <v>2208.14</v>
      </c>
      <c r="AP38" s="225">
        <v>1627.89</v>
      </c>
      <c r="AQ38" s="225">
        <v>7213.77</v>
      </c>
      <c r="AR38" s="225">
        <v>25300.09</v>
      </c>
      <c r="AS38" s="225">
        <v>825.04</v>
      </c>
      <c r="AT38" s="225">
        <v>679.34</v>
      </c>
      <c r="AU38" s="225">
        <v>1488.56</v>
      </c>
      <c r="AV38" s="225">
        <v>874.5</v>
      </c>
      <c r="AW38" s="225">
        <v>1388.62</v>
      </c>
      <c r="AX38" s="225">
        <v>1463.13</v>
      </c>
      <c r="AY38" s="225">
        <v>1333.05</v>
      </c>
      <c r="AZ38" s="225">
        <v>2038.9</v>
      </c>
      <c r="BA38" s="225">
        <v>2290.5100000000002</v>
      </c>
      <c r="BB38" s="225">
        <v>4280.93</v>
      </c>
      <c r="BC38" s="225">
        <v>3621.42</v>
      </c>
      <c r="BD38" s="225">
        <v>5016.1000000000004</v>
      </c>
      <c r="BE38" s="225">
        <v>27365.86</v>
      </c>
      <c r="BF38" s="200">
        <v>83.27</v>
      </c>
      <c r="BG38" s="200">
        <v>515.01</v>
      </c>
      <c r="BH38" s="200">
        <v>1669.04</v>
      </c>
      <c r="BI38" s="200">
        <v>1319.3</v>
      </c>
      <c r="BJ38" s="200">
        <v>2350.85</v>
      </c>
      <c r="BK38" s="200">
        <v>1786.52</v>
      </c>
      <c r="BL38" s="200">
        <v>2055.77</v>
      </c>
      <c r="BM38" s="200">
        <v>3364.28</v>
      </c>
      <c r="BN38" s="200">
        <v>1867.54</v>
      </c>
      <c r="BO38" s="200">
        <v>2123.9899999999998</v>
      </c>
      <c r="BP38" s="200">
        <v>2272.44</v>
      </c>
      <c r="BQ38" s="200">
        <v>7957.86</v>
      </c>
      <c r="BR38" s="225">
        <v>4971.4399999999996</v>
      </c>
      <c r="BS38" s="200">
        <v>297.27999999999997</v>
      </c>
      <c r="BT38" s="200">
        <v>545.66999999999996</v>
      </c>
      <c r="BU38" s="200">
        <v>288.54000000000002</v>
      </c>
      <c r="BV38" s="200">
        <v>2003.51</v>
      </c>
      <c r="BW38" s="200">
        <v>887.19</v>
      </c>
      <c r="BX38" s="200">
        <v>949.25</v>
      </c>
      <c r="BY38" s="200" t="s">
        <v>1226</v>
      </c>
      <c r="BZ38" s="200" t="s">
        <v>1226</v>
      </c>
      <c r="CA38" s="200" t="s">
        <v>1226</v>
      </c>
      <c r="CB38" s="200" t="s">
        <v>1226</v>
      </c>
      <c r="CC38" s="200" t="s">
        <v>1215</v>
      </c>
      <c r="CD38" s="200" t="s">
        <v>1214</v>
      </c>
    </row>
    <row r="39" spans="2:82">
      <c r="B39" s="41" t="s">
        <v>535</v>
      </c>
      <c r="C39" s="29" t="s">
        <v>536</v>
      </c>
      <c r="D39" s="22" t="s">
        <v>125</v>
      </c>
      <c r="E39" s="226" t="s">
        <v>1230</v>
      </c>
      <c r="F39" s="226" t="s">
        <v>1228</v>
      </c>
      <c r="G39" s="226" t="s">
        <v>1228</v>
      </c>
      <c r="H39" s="226" t="s">
        <v>1228</v>
      </c>
      <c r="I39" s="226" t="s">
        <v>1228</v>
      </c>
      <c r="J39" s="226" t="s">
        <v>1228</v>
      </c>
      <c r="K39" s="226" t="s">
        <v>1228</v>
      </c>
      <c r="L39" s="226" t="s">
        <v>1228</v>
      </c>
      <c r="M39" s="226" t="s">
        <v>1228</v>
      </c>
      <c r="N39" s="226" t="s">
        <v>1228</v>
      </c>
      <c r="O39" s="226" t="s">
        <v>1228</v>
      </c>
      <c r="P39" s="226" t="s">
        <v>1228</v>
      </c>
      <c r="Q39" s="226" t="s">
        <v>1214</v>
      </c>
      <c r="R39" s="226" t="s">
        <v>1228</v>
      </c>
      <c r="S39" s="226" t="s">
        <v>1228</v>
      </c>
      <c r="T39" s="226" t="s">
        <v>1226</v>
      </c>
      <c r="U39" s="226" t="s">
        <v>1226</v>
      </c>
      <c r="V39" s="226" t="s">
        <v>1226</v>
      </c>
      <c r="W39" s="226" t="s">
        <v>1226</v>
      </c>
      <c r="X39" s="226" t="s">
        <v>1226</v>
      </c>
      <c r="Y39" s="226" t="s">
        <v>1226</v>
      </c>
      <c r="Z39" s="226" t="s">
        <v>1226</v>
      </c>
      <c r="AA39" s="226" t="s">
        <v>1226</v>
      </c>
      <c r="AB39" s="226" t="s">
        <v>1226</v>
      </c>
      <c r="AC39" s="226" t="s">
        <v>1226</v>
      </c>
      <c r="AD39" s="226" t="s">
        <v>1226</v>
      </c>
      <c r="AE39" s="226" t="s">
        <v>1228</v>
      </c>
      <c r="AF39" s="226" t="s">
        <v>1226</v>
      </c>
      <c r="AG39" s="226" t="s">
        <v>1226</v>
      </c>
      <c r="AH39" s="226" t="s">
        <v>1226</v>
      </c>
      <c r="AI39" s="226" t="s">
        <v>1226</v>
      </c>
      <c r="AJ39" s="226" t="s">
        <v>1226</v>
      </c>
      <c r="AK39" s="226" t="s">
        <v>1226</v>
      </c>
      <c r="AL39" s="226" t="s">
        <v>1226</v>
      </c>
      <c r="AM39" s="226" t="s">
        <v>1226</v>
      </c>
      <c r="AN39" s="226" t="s">
        <v>1226</v>
      </c>
      <c r="AO39" s="226" t="s">
        <v>1226</v>
      </c>
      <c r="AP39" s="226" t="s">
        <v>1226</v>
      </c>
      <c r="AQ39" s="226" t="s">
        <v>1215</v>
      </c>
      <c r="AR39" s="226" t="s">
        <v>1228</v>
      </c>
      <c r="AS39" s="226" t="s">
        <v>1226</v>
      </c>
      <c r="AT39" s="226" t="s">
        <v>1226</v>
      </c>
      <c r="AU39" s="226" t="s">
        <v>1226</v>
      </c>
      <c r="AV39" s="226" t="s">
        <v>1226</v>
      </c>
      <c r="AW39" s="226" t="s">
        <v>1226</v>
      </c>
      <c r="AX39" s="226" t="s">
        <v>1226</v>
      </c>
      <c r="AY39" s="226" t="s">
        <v>1226</v>
      </c>
      <c r="AZ39" s="226" t="s">
        <v>1226</v>
      </c>
      <c r="BA39" s="226" t="s">
        <v>1226</v>
      </c>
      <c r="BB39" s="226" t="s">
        <v>1226</v>
      </c>
      <c r="BC39" s="226" t="s">
        <v>1226</v>
      </c>
      <c r="BD39" s="226" t="s">
        <v>1228</v>
      </c>
      <c r="BE39" s="226" t="s">
        <v>1231</v>
      </c>
      <c r="BF39" s="202" t="s">
        <v>1226</v>
      </c>
      <c r="BG39" s="202" t="s">
        <v>1226</v>
      </c>
      <c r="BH39" s="202" t="s">
        <v>1226</v>
      </c>
      <c r="BI39" s="202" t="s">
        <v>1226</v>
      </c>
      <c r="BJ39" s="202" t="s">
        <v>1226</v>
      </c>
      <c r="BK39" s="202" t="s">
        <v>1226</v>
      </c>
      <c r="BL39" s="202" t="s">
        <v>1226</v>
      </c>
      <c r="BM39" s="202" t="s">
        <v>1226</v>
      </c>
      <c r="BN39" s="202" t="s">
        <v>1226</v>
      </c>
      <c r="BO39" s="202" t="s">
        <v>1226</v>
      </c>
      <c r="BP39" s="202" t="s">
        <v>1215</v>
      </c>
      <c r="BQ39" s="202" t="s">
        <v>1214</v>
      </c>
      <c r="BR39" s="226" t="s">
        <v>1231</v>
      </c>
      <c r="BS39" s="202" t="s">
        <v>1226</v>
      </c>
      <c r="BT39" s="202" t="s">
        <v>1226</v>
      </c>
      <c r="BU39" s="202" t="s">
        <v>1226</v>
      </c>
      <c r="BV39" s="202" t="s">
        <v>1226</v>
      </c>
      <c r="BW39" s="202" t="s">
        <v>1226</v>
      </c>
      <c r="BX39" s="202" t="s">
        <v>1226</v>
      </c>
      <c r="BY39" s="202" t="s">
        <v>1226</v>
      </c>
      <c r="BZ39" s="202" t="s">
        <v>1226</v>
      </c>
      <c r="CA39" s="202" t="s">
        <v>1226</v>
      </c>
      <c r="CB39" s="202" t="s">
        <v>1226</v>
      </c>
      <c r="CC39" s="202" t="s">
        <v>1215</v>
      </c>
      <c r="CD39" s="202" t="s">
        <v>1214</v>
      </c>
    </row>
    <row r="40" spans="2:82">
      <c r="B40" s="41" t="s">
        <v>537</v>
      </c>
      <c r="C40" s="94" t="s">
        <v>538</v>
      </c>
      <c r="D40" s="22" t="s">
        <v>125</v>
      </c>
      <c r="E40" s="217">
        <v>0</v>
      </c>
      <c r="F40" s="217">
        <v>0</v>
      </c>
      <c r="G40" s="217">
        <v>0</v>
      </c>
      <c r="H40" s="217">
        <v>0</v>
      </c>
      <c r="I40" s="217">
        <v>0</v>
      </c>
      <c r="J40" s="217">
        <v>0</v>
      </c>
      <c r="K40" s="217">
        <v>0</v>
      </c>
      <c r="L40" s="217">
        <v>0</v>
      </c>
      <c r="M40" s="217">
        <v>0</v>
      </c>
      <c r="N40" s="217">
        <v>0</v>
      </c>
      <c r="O40" s="217">
        <v>0</v>
      </c>
      <c r="P40" s="217">
        <v>0</v>
      </c>
      <c r="Q40" s="217">
        <v>0</v>
      </c>
      <c r="R40" s="217">
        <v>0</v>
      </c>
      <c r="S40" s="217">
        <v>0</v>
      </c>
      <c r="T40" s="217">
        <v>0</v>
      </c>
      <c r="U40" s="217">
        <v>0</v>
      </c>
      <c r="V40" s="217">
        <v>0</v>
      </c>
      <c r="W40" s="217">
        <v>0</v>
      </c>
      <c r="X40" s="217">
        <v>0</v>
      </c>
      <c r="Y40" s="217">
        <v>0</v>
      </c>
      <c r="Z40" s="217">
        <v>0</v>
      </c>
      <c r="AA40" s="217">
        <v>0</v>
      </c>
      <c r="AB40" s="217">
        <v>0</v>
      </c>
      <c r="AC40" s="217">
        <v>0</v>
      </c>
      <c r="AD40" s="217">
        <v>0</v>
      </c>
      <c r="AE40" s="217">
        <v>0</v>
      </c>
      <c r="AF40" s="217">
        <v>0</v>
      </c>
      <c r="AG40" s="217">
        <v>0</v>
      </c>
      <c r="AH40" s="217">
        <v>0</v>
      </c>
      <c r="AI40" s="217">
        <v>0</v>
      </c>
      <c r="AJ40" s="217">
        <v>0</v>
      </c>
      <c r="AK40" s="217">
        <v>0</v>
      </c>
      <c r="AL40" s="217">
        <v>0</v>
      </c>
      <c r="AM40" s="217">
        <v>0</v>
      </c>
      <c r="AN40" s="217">
        <v>0</v>
      </c>
      <c r="AO40" s="217">
        <v>0</v>
      </c>
      <c r="AP40" s="217">
        <v>0</v>
      </c>
      <c r="AQ40" s="217">
        <v>0</v>
      </c>
      <c r="AR40" s="217">
        <v>0</v>
      </c>
      <c r="AS40" s="217">
        <v>0</v>
      </c>
      <c r="AT40" s="217">
        <v>0</v>
      </c>
      <c r="AU40" s="217">
        <v>0</v>
      </c>
      <c r="AV40" s="217">
        <v>0</v>
      </c>
      <c r="AW40" s="217">
        <v>0</v>
      </c>
      <c r="AX40" s="217">
        <v>0</v>
      </c>
      <c r="AY40" s="217">
        <v>0</v>
      </c>
      <c r="AZ40" s="217">
        <v>0</v>
      </c>
      <c r="BA40" s="217">
        <v>0</v>
      </c>
      <c r="BB40" s="217">
        <v>0</v>
      </c>
      <c r="BC40" s="217">
        <v>0</v>
      </c>
      <c r="BD40" s="217">
        <v>0</v>
      </c>
      <c r="BE40" s="217">
        <v>0</v>
      </c>
      <c r="BF40" s="63">
        <v>0</v>
      </c>
      <c r="BG40" s="63">
        <v>0</v>
      </c>
      <c r="BH40" s="63">
        <v>0</v>
      </c>
      <c r="BI40" s="63">
        <v>0</v>
      </c>
      <c r="BJ40" s="63">
        <v>0</v>
      </c>
      <c r="BK40" s="63">
        <v>0</v>
      </c>
      <c r="BL40" s="63">
        <v>0</v>
      </c>
      <c r="BM40" s="63">
        <v>0</v>
      </c>
      <c r="BN40" s="63">
        <v>0</v>
      </c>
      <c r="BO40" s="63">
        <v>0</v>
      </c>
      <c r="BP40" s="63">
        <v>0</v>
      </c>
      <c r="BQ40" s="63">
        <v>0</v>
      </c>
      <c r="BR40" s="217">
        <v>0</v>
      </c>
      <c r="BS40" s="63">
        <v>0</v>
      </c>
      <c r="BT40" s="63">
        <v>0</v>
      </c>
      <c r="BU40" s="63">
        <v>0</v>
      </c>
      <c r="BV40" s="63">
        <v>0</v>
      </c>
      <c r="BW40" s="63">
        <v>0</v>
      </c>
      <c r="BX40" s="63">
        <v>0</v>
      </c>
      <c r="BY40" s="63">
        <v>0</v>
      </c>
      <c r="BZ40" s="63">
        <v>0</v>
      </c>
      <c r="CA40" s="63">
        <v>0</v>
      </c>
      <c r="CB40" s="63">
        <v>0</v>
      </c>
      <c r="CC40" s="63">
        <v>0</v>
      </c>
      <c r="CD40" s="63">
        <v>0</v>
      </c>
    </row>
    <row r="41" spans="2:82">
      <c r="B41" s="41" t="s">
        <v>539</v>
      </c>
      <c r="C41" s="94" t="s">
        <v>540</v>
      </c>
      <c r="D41" s="22" t="s">
        <v>125</v>
      </c>
      <c r="E41" s="217">
        <v>0</v>
      </c>
      <c r="F41" s="217">
        <v>0</v>
      </c>
      <c r="G41" s="217">
        <v>0</v>
      </c>
      <c r="H41" s="217">
        <v>0</v>
      </c>
      <c r="I41" s="217">
        <v>0</v>
      </c>
      <c r="J41" s="217">
        <v>0</v>
      </c>
      <c r="K41" s="217">
        <v>0</v>
      </c>
      <c r="L41" s="217">
        <v>0</v>
      </c>
      <c r="M41" s="217">
        <v>0</v>
      </c>
      <c r="N41" s="217">
        <v>0</v>
      </c>
      <c r="O41" s="217">
        <v>0</v>
      </c>
      <c r="P41" s="217">
        <v>0</v>
      </c>
      <c r="Q41" s="217">
        <v>0</v>
      </c>
      <c r="R41" s="217">
        <v>0</v>
      </c>
      <c r="S41" s="217">
        <v>0</v>
      </c>
      <c r="T41" s="217">
        <v>0</v>
      </c>
      <c r="U41" s="217">
        <v>0</v>
      </c>
      <c r="V41" s="217">
        <v>0</v>
      </c>
      <c r="W41" s="217">
        <v>0</v>
      </c>
      <c r="X41" s="217">
        <v>0</v>
      </c>
      <c r="Y41" s="217">
        <v>0</v>
      </c>
      <c r="Z41" s="217">
        <v>0</v>
      </c>
      <c r="AA41" s="217">
        <v>0</v>
      </c>
      <c r="AB41" s="217">
        <v>0</v>
      </c>
      <c r="AC41" s="217">
        <v>0</v>
      </c>
      <c r="AD41" s="217">
        <v>0</v>
      </c>
      <c r="AE41" s="217">
        <v>0</v>
      </c>
      <c r="AF41" s="217">
        <v>0</v>
      </c>
      <c r="AG41" s="217">
        <v>0</v>
      </c>
      <c r="AH41" s="217">
        <v>0</v>
      </c>
      <c r="AI41" s="217">
        <v>0</v>
      </c>
      <c r="AJ41" s="217">
        <v>0</v>
      </c>
      <c r="AK41" s="217">
        <v>0</v>
      </c>
      <c r="AL41" s="217">
        <v>0</v>
      </c>
      <c r="AM41" s="217">
        <v>0</v>
      </c>
      <c r="AN41" s="217">
        <v>0</v>
      </c>
      <c r="AO41" s="217">
        <v>0</v>
      </c>
      <c r="AP41" s="217">
        <v>0</v>
      </c>
      <c r="AQ41" s="217">
        <v>0</v>
      </c>
      <c r="AR41" s="217">
        <v>0</v>
      </c>
      <c r="AS41" s="217">
        <v>0</v>
      </c>
      <c r="AT41" s="217">
        <v>0</v>
      </c>
      <c r="AU41" s="217">
        <v>0</v>
      </c>
      <c r="AV41" s="217">
        <v>0</v>
      </c>
      <c r="AW41" s="217">
        <v>0</v>
      </c>
      <c r="AX41" s="217">
        <v>0</v>
      </c>
      <c r="AY41" s="217">
        <v>0</v>
      </c>
      <c r="AZ41" s="217">
        <v>0</v>
      </c>
      <c r="BA41" s="217">
        <v>0</v>
      </c>
      <c r="BB41" s="217">
        <v>0</v>
      </c>
      <c r="BC41" s="217">
        <v>0</v>
      </c>
      <c r="BD41" s="217">
        <v>0</v>
      </c>
      <c r="BE41" s="217">
        <v>0</v>
      </c>
      <c r="BF41" s="63">
        <v>0</v>
      </c>
      <c r="BG41" s="63">
        <v>0</v>
      </c>
      <c r="BH41" s="63">
        <v>0</v>
      </c>
      <c r="BI41" s="63">
        <v>0</v>
      </c>
      <c r="BJ41" s="63">
        <v>0</v>
      </c>
      <c r="BK41" s="63">
        <v>0</v>
      </c>
      <c r="BL41" s="63">
        <v>0</v>
      </c>
      <c r="BM41" s="63">
        <v>0</v>
      </c>
      <c r="BN41" s="63">
        <v>0</v>
      </c>
      <c r="BO41" s="63">
        <v>0</v>
      </c>
      <c r="BP41" s="63">
        <v>0</v>
      </c>
      <c r="BQ41" s="63">
        <v>0</v>
      </c>
      <c r="BR41" s="217">
        <v>0</v>
      </c>
      <c r="BS41" s="63">
        <v>0</v>
      </c>
      <c r="BT41" s="63">
        <v>0</v>
      </c>
      <c r="BU41" s="63">
        <v>0</v>
      </c>
      <c r="BV41" s="63">
        <v>0</v>
      </c>
      <c r="BW41" s="63">
        <v>0</v>
      </c>
      <c r="BX41" s="63">
        <v>0</v>
      </c>
      <c r="BY41" s="63">
        <v>0</v>
      </c>
      <c r="BZ41" s="63">
        <v>0</v>
      </c>
      <c r="CA41" s="63">
        <v>0</v>
      </c>
      <c r="CB41" s="63">
        <v>0</v>
      </c>
      <c r="CC41" s="63">
        <v>0</v>
      </c>
      <c r="CD41" s="63">
        <v>0</v>
      </c>
    </row>
    <row r="42" spans="2:82">
      <c r="B42" s="41" t="s">
        <v>541</v>
      </c>
      <c r="C42" s="94" t="s">
        <v>542</v>
      </c>
      <c r="D42" s="22" t="s">
        <v>125</v>
      </c>
      <c r="E42" s="217">
        <v>0</v>
      </c>
      <c r="F42" s="217">
        <v>0</v>
      </c>
      <c r="G42" s="217">
        <v>0</v>
      </c>
      <c r="H42" s="217">
        <v>0</v>
      </c>
      <c r="I42" s="217">
        <v>0</v>
      </c>
      <c r="J42" s="217">
        <v>0</v>
      </c>
      <c r="K42" s="217">
        <v>0</v>
      </c>
      <c r="L42" s="217">
        <v>0</v>
      </c>
      <c r="M42" s="217">
        <v>0</v>
      </c>
      <c r="N42" s="217">
        <v>0</v>
      </c>
      <c r="O42" s="217">
        <v>0</v>
      </c>
      <c r="P42" s="217">
        <v>0</v>
      </c>
      <c r="Q42" s="217">
        <v>0</v>
      </c>
      <c r="R42" s="217">
        <v>0</v>
      </c>
      <c r="S42" s="217">
        <v>0</v>
      </c>
      <c r="T42" s="217">
        <v>0</v>
      </c>
      <c r="U42" s="217">
        <v>0</v>
      </c>
      <c r="V42" s="217">
        <v>0</v>
      </c>
      <c r="W42" s="217">
        <v>0</v>
      </c>
      <c r="X42" s="217">
        <v>0</v>
      </c>
      <c r="Y42" s="217">
        <v>0</v>
      </c>
      <c r="Z42" s="217">
        <v>0</v>
      </c>
      <c r="AA42" s="217">
        <v>0</v>
      </c>
      <c r="AB42" s="217">
        <v>0</v>
      </c>
      <c r="AC42" s="217">
        <v>0</v>
      </c>
      <c r="AD42" s="217">
        <v>0</v>
      </c>
      <c r="AE42" s="217">
        <v>0</v>
      </c>
      <c r="AF42" s="217">
        <v>0</v>
      </c>
      <c r="AG42" s="217">
        <v>0</v>
      </c>
      <c r="AH42" s="217">
        <v>0</v>
      </c>
      <c r="AI42" s="217">
        <v>0</v>
      </c>
      <c r="AJ42" s="217">
        <v>0</v>
      </c>
      <c r="AK42" s="217">
        <v>0</v>
      </c>
      <c r="AL42" s="217">
        <v>0</v>
      </c>
      <c r="AM42" s="217">
        <v>0</v>
      </c>
      <c r="AN42" s="217">
        <v>0</v>
      </c>
      <c r="AO42" s="217">
        <v>0</v>
      </c>
      <c r="AP42" s="217">
        <v>0</v>
      </c>
      <c r="AQ42" s="217">
        <v>0</v>
      </c>
      <c r="AR42" s="217">
        <v>0</v>
      </c>
      <c r="AS42" s="217">
        <v>0</v>
      </c>
      <c r="AT42" s="217">
        <v>0</v>
      </c>
      <c r="AU42" s="217">
        <v>0</v>
      </c>
      <c r="AV42" s="217">
        <v>0</v>
      </c>
      <c r="AW42" s="217">
        <v>0</v>
      </c>
      <c r="AX42" s="217">
        <v>0</v>
      </c>
      <c r="AY42" s="217">
        <v>0</v>
      </c>
      <c r="AZ42" s="217">
        <v>0</v>
      </c>
      <c r="BA42" s="217">
        <v>0</v>
      </c>
      <c r="BB42" s="217">
        <v>0</v>
      </c>
      <c r="BC42" s="217">
        <v>0</v>
      </c>
      <c r="BD42" s="217">
        <v>0</v>
      </c>
      <c r="BE42" s="217">
        <v>0</v>
      </c>
      <c r="BF42" s="63">
        <v>0</v>
      </c>
      <c r="BG42" s="63">
        <v>0</v>
      </c>
      <c r="BH42" s="63">
        <v>0</v>
      </c>
      <c r="BI42" s="63">
        <v>0</v>
      </c>
      <c r="BJ42" s="63">
        <v>0</v>
      </c>
      <c r="BK42" s="63">
        <v>0</v>
      </c>
      <c r="BL42" s="63">
        <v>0</v>
      </c>
      <c r="BM42" s="63">
        <v>0</v>
      </c>
      <c r="BN42" s="63">
        <v>0</v>
      </c>
      <c r="BO42" s="63">
        <v>0</v>
      </c>
      <c r="BP42" s="63">
        <v>0</v>
      </c>
      <c r="BQ42" s="63">
        <v>0</v>
      </c>
      <c r="BR42" s="217">
        <v>0</v>
      </c>
      <c r="BS42" s="63">
        <v>0</v>
      </c>
      <c r="BT42" s="63">
        <v>0</v>
      </c>
      <c r="BU42" s="63">
        <v>0</v>
      </c>
      <c r="BV42" s="63">
        <v>0</v>
      </c>
      <c r="BW42" s="63">
        <v>0</v>
      </c>
      <c r="BX42" s="63">
        <v>0</v>
      </c>
      <c r="BY42" s="63">
        <v>0</v>
      </c>
      <c r="BZ42" s="63">
        <v>0</v>
      </c>
      <c r="CA42" s="63">
        <v>0</v>
      </c>
      <c r="CB42" s="63">
        <v>0</v>
      </c>
      <c r="CC42" s="63">
        <v>0</v>
      </c>
      <c r="CD42" s="63">
        <v>0</v>
      </c>
    </row>
    <row r="43" spans="2:82">
      <c r="B43" s="41" t="s">
        <v>543</v>
      </c>
      <c r="C43" s="94" t="s">
        <v>544</v>
      </c>
      <c r="D43" s="22" t="s">
        <v>125</v>
      </c>
      <c r="E43" s="217">
        <v>0</v>
      </c>
      <c r="F43" s="217">
        <v>0</v>
      </c>
      <c r="G43" s="217">
        <v>0</v>
      </c>
      <c r="H43" s="217">
        <v>0</v>
      </c>
      <c r="I43" s="217">
        <v>0</v>
      </c>
      <c r="J43" s="217">
        <v>0</v>
      </c>
      <c r="K43" s="217">
        <v>0</v>
      </c>
      <c r="L43" s="217">
        <v>0</v>
      </c>
      <c r="M43" s="217">
        <v>0</v>
      </c>
      <c r="N43" s="217">
        <v>0</v>
      </c>
      <c r="O43" s="217">
        <v>0</v>
      </c>
      <c r="P43" s="217">
        <v>0</v>
      </c>
      <c r="Q43" s="217">
        <v>0</v>
      </c>
      <c r="R43" s="217">
        <v>0</v>
      </c>
      <c r="S43" s="217">
        <v>0</v>
      </c>
      <c r="T43" s="217">
        <v>0</v>
      </c>
      <c r="U43" s="217">
        <v>0</v>
      </c>
      <c r="V43" s="217">
        <v>0</v>
      </c>
      <c r="W43" s="217">
        <v>0</v>
      </c>
      <c r="X43" s="217">
        <v>0</v>
      </c>
      <c r="Y43" s="217">
        <v>0</v>
      </c>
      <c r="Z43" s="217">
        <v>0</v>
      </c>
      <c r="AA43" s="217">
        <v>0</v>
      </c>
      <c r="AB43" s="217">
        <v>0</v>
      </c>
      <c r="AC43" s="217">
        <v>0</v>
      </c>
      <c r="AD43" s="217">
        <v>0</v>
      </c>
      <c r="AE43" s="217">
        <v>0</v>
      </c>
      <c r="AF43" s="217">
        <v>0</v>
      </c>
      <c r="AG43" s="217">
        <v>0</v>
      </c>
      <c r="AH43" s="217">
        <v>0</v>
      </c>
      <c r="AI43" s="217">
        <v>0</v>
      </c>
      <c r="AJ43" s="217">
        <v>0</v>
      </c>
      <c r="AK43" s="217">
        <v>0</v>
      </c>
      <c r="AL43" s="217">
        <v>0</v>
      </c>
      <c r="AM43" s="217">
        <v>0</v>
      </c>
      <c r="AN43" s="217">
        <v>0</v>
      </c>
      <c r="AO43" s="217">
        <v>0</v>
      </c>
      <c r="AP43" s="217">
        <v>0</v>
      </c>
      <c r="AQ43" s="217">
        <v>0</v>
      </c>
      <c r="AR43" s="217">
        <v>0</v>
      </c>
      <c r="AS43" s="217">
        <v>0</v>
      </c>
      <c r="AT43" s="217">
        <v>0</v>
      </c>
      <c r="AU43" s="217">
        <v>0</v>
      </c>
      <c r="AV43" s="217">
        <v>0</v>
      </c>
      <c r="AW43" s="217">
        <v>0</v>
      </c>
      <c r="AX43" s="217">
        <v>0</v>
      </c>
      <c r="AY43" s="217">
        <v>0</v>
      </c>
      <c r="AZ43" s="217">
        <v>0</v>
      </c>
      <c r="BA43" s="217">
        <v>0</v>
      </c>
      <c r="BB43" s="217">
        <v>0</v>
      </c>
      <c r="BC43" s="217">
        <v>0</v>
      </c>
      <c r="BD43" s="217">
        <v>0</v>
      </c>
      <c r="BE43" s="217">
        <v>0</v>
      </c>
      <c r="BF43" s="63">
        <v>0</v>
      </c>
      <c r="BG43" s="63">
        <v>0</v>
      </c>
      <c r="BH43" s="63">
        <v>0</v>
      </c>
      <c r="BI43" s="63">
        <v>0</v>
      </c>
      <c r="BJ43" s="63">
        <v>0</v>
      </c>
      <c r="BK43" s="63">
        <v>0</v>
      </c>
      <c r="BL43" s="63">
        <v>0</v>
      </c>
      <c r="BM43" s="63">
        <v>0</v>
      </c>
      <c r="BN43" s="63">
        <v>0</v>
      </c>
      <c r="BO43" s="63">
        <v>0</v>
      </c>
      <c r="BP43" s="63">
        <v>0</v>
      </c>
      <c r="BQ43" s="63">
        <v>0</v>
      </c>
      <c r="BR43" s="217">
        <v>0</v>
      </c>
      <c r="BS43" s="63">
        <v>0</v>
      </c>
      <c r="BT43" s="63">
        <v>0</v>
      </c>
      <c r="BU43" s="63">
        <v>0</v>
      </c>
      <c r="BV43" s="63">
        <v>0</v>
      </c>
      <c r="BW43" s="63">
        <v>0</v>
      </c>
      <c r="BX43" s="63">
        <v>0</v>
      </c>
      <c r="BY43" s="63">
        <v>0</v>
      </c>
      <c r="BZ43" s="63">
        <v>0</v>
      </c>
      <c r="CA43" s="63">
        <v>0</v>
      </c>
      <c r="CB43" s="63">
        <v>0</v>
      </c>
      <c r="CC43" s="63">
        <v>0</v>
      </c>
      <c r="CD43" s="63">
        <v>0</v>
      </c>
    </row>
    <row r="44" spans="2:82">
      <c r="B44" s="41" t="s">
        <v>545</v>
      </c>
      <c r="C44" s="94" t="s">
        <v>546</v>
      </c>
      <c r="D44" s="22" t="s">
        <v>125</v>
      </c>
      <c r="E44" s="217">
        <v>0</v>
      </c>
      <c r="F44" s="217">
        <v>0</v>
      </c>
      <c r="G44" s="217">
        <v>0</v>
      </c>
      <c r="H44" s="217">
        <v>0</v>
      </c>
      <c r="I44" s="217">
        <v>0</v>
      </c>
      <c r="J44" s="217">
        <v>0</v>
      </c>
      <c r="K44" s="217">
        <v>0</v>
      </c>
      <c r="L44" s="217">
        <v>0</v>
      </c>
      <c r="M44" s="217">
        <v>0</v>
      </c>
      <c r="N44" s="217">
        <v>0</v>
      </c>
      <c r="O44" s="217">
        <v>0</v>
      </c>
      <c r="P44" s="217">
        <v>0</v>
      </c>
      <c r="Q44" s="217">
        <v>0</v>
      </c>
      <c r="R44" s="217">
        <v>0</v>
      </c>
      <c r="S44" s="217">
        <v>0</v>
      </c>
      <c r="T44" s="217">
        <v>0</v>
      </c>
      <c r="U44" s="217">
        <v>0</v>
      </c>
      <c r="V44" s="217">
        <v>0</v>
      </c>
      <c r="W44" s="217">
        <v>0</v>
      </c>
      <c r="X44" s="217">
        <v>0</v>
      </c>
      <c r="Y44" s="217">
        <v>0</v>
      </c>
      <c r="Z44" s="217">
        <v>0</v>
      </c>
      <c r="AA44" s="217">
        <v>0</v>
      </c>
      <c r="AB44" s="217">
        <v>0</v>
      </c>
      <c r="AC44" s="217">
        <v>0</v>
      </c>
      <c r="AD44" s="217">
        <v>0</v>
      </c>
      <c r="AE44" s="217">
        <v>0</v>
      </c>
      <c r="AF44" s="217">
        <v>0</v>
      </c>
      <c r="AG44" s="217">
        <v>0</v>
      </c>
      <c r="AH44" s="217">
        <v>0</v>
      </c>
      <c r="AI44" s="217">
        <v>0</v>
      </c>
      <c r="AJ44" s="217">
        <v>0</v>
      </c>
      <c r="AK44" s="217">
        <v>0</v>
      </c>
      <c r="AL44" s="217">
        <v>0</v>
      </c>
      <c r="AM44" s="217">
        <v>0</v>
      </c>
      <c r="AN44" s="217">
        <v>0</v>
      </c>
      <c r="AO44" s="217">
        <v>0</v>
      </c>
      <c r="AP44" s="217">
        <v>0</v>
      </c>
      <c r="AQ44" s="217">
        <v>0</v>
      </c>
      <c r="AR44" s="217">
        <v>0</v>
      </c>
      <c r="AS44" s="217">
        <v>0</v>
      </c>
      <c r="AT44" s="217">
        <v>0</v>
      </c>
      <c r="AU44" s="217">
        <v>0</v>
      </c>
      <c r="AV44" s="217">
        <v>0</v>
      </c>
      <c r="AW44" s="217">
        <v>0</v>
      </c>
      <c r="AX44" s="217">
        <v>0</v>
      </c>
      <c r="AY44" s="217">
        <v>0</v>
      </c>
      <c r="AZ44" s="217">
        <v>0</v>
      </c>
      <c r="BA44" s="217">
        <v>0</v>
      </c>
      <c r="BB44" s="217">
        <v>0</v>
      </c>
      <c r="BC44" s="217">
        <v>0</v>
      </c>
      <c r="BD44" s="217">
        <v>0</v>
      </c>
      <c r="BE44" s="217">
        <v>0</v>
      </c>
      <c r="BF44" s="63">
        <v>0</v>
      </c>
      <c r="BG44" s="63">
        <v>0</v>
      </c>
      <c r="BH44" s="63">
        <v>0</v>
      </c>
      <c r="BI44" s="63">
        <v>0</v>
      </c>
      <c r="BJ44" s="63">
        <v>0</v>
      </c>
      <c r="BK44" s="63">
        <v>0</v>
      </c>
      <c r="BL44" s="63">
        <v>0</v>
      </c>
      <c r="BM44" s="63">
        <v>0</v>
      </c>
      <c r="BN44" s="63">
        <v>0</v>
      </c>
      <c r="BO44" s="63">
        <v>0</v>
      </c>
      <c r="BP44" s="63">
        <v>0</v>
      </c>
      <c r="BQ44" s="63">
        <v>0</v>
      </c>
      <c r="BR44" s="217">
        <v>0</v>
      </c>
      <c r="BS44" s="63">
        <v>0</v>
      </c>
      <c r="BT44" s="63">
        <v>0</v>
      </c>
      <c r="BU44" s="63">
        <v>0</v>
      </c>
      <c r="BV44" s="63">
        <v>0</v>
      </c>
      <c r="BW44" s="63">
        <v>0</v>
      </c>
      <c r="BX44" s="63">
        <v>0</v>
      </c>
      <c r="BY44" s="63">
        <v>0</v>
      </c>
      <c r="BZ44" s="63">
        <v>0</v>
      </c>
      <c r="CA44" s="63">
        <v>0</v>
      </c>
      <c r="CB44" s="63">
        <v>0</v>
      </c>
      <c r="CC44" s="63">
        <v>0</v>
      </c>
      <c r="CD44" s="63">
        <v>0</v>
      </c>
    </row>
    <row r="45" spans="2:82">
      <c r="B45" s="41" t="s">
        <v>547</v>
      </c>
      <c r="C45" s="29" t="s">
        <v>548</v>
      </c>
      <c r="D45" s="22" t="s">
        <v>125</v>
      </c>
      <c r="E45" s="226">
        <v>18696.18</v>
      </c>
      <c r="F45" s="226">
        <v>395.92</v>
      </c>
      <c r="G45" s="226">
        <v>411.89</v>
      </c>
      <c r="H45" s="226">
        <v>551.74</v>
      </c>
      <c r="I45" s="226">
        <v>1340.32</v>
      </c>
      <c r="J45" s="226">
        <v>1368.28</v>
      </c>
      <c r="K45" s="226">
        <v>1346.97</v>
      </c>
      <c r="L45" s="226">
        <v>1221.42</v>
      </c>
      <c r="M45" s="226">
        <v>1246.21</v>
      </c>
      <c r="N45" s="226">
        <v>1331.41</v>
      </c>
      <c r="O45" s="226">
        <v>3157.67</v>
      </c>
      <c r="P45" s="226">
        <v>3168.04</v>
      </c>
      <c r="Q45" s="226">
        <v>3156.31</v>
      </c>
      <c r="R45" s="226">
        <v>16737.71</v>
      </c>
      <c r="S45" s="226">
        <v>3702.12</v>
      </c>
      <c r="T45" s="226">
        <v>1729.89</v>
      </c>
      <c r="U45" s="226">
        <v>0.22</v>
      </c>
      <c r="V45" s="226">
        <v>1563.05</v>
      </c>
      <c r="W45" s="226">
        <v>1810.62</v>
      </c>
      <c r="X45" s="226">
        <v>1056.78</v>
      </c>
      <c r="Y45" s="226">
        <v>1601.37</v>
      </c>
      <c r="Z45" s="226">
        <v>1568.96</v>
      </c>
      <c r="AA45" s="226">
        <v>1630.62</v>
      </c>
      <c r="AB45" s="226">
        <v>36.06</v>
      </c>
      <c r="AC45" s="226">
        <v>0.23</v>
      </c>
      <c r="AD45" s="226">
        <v>2037.79</v>
      </c>
      <c r="AE45" s="226">
        <v>23143.919999999998</v>
      </c>
      <c r="AF45" s="226">
        <v>235.29</v>
      </c>
      <c r="AG45" s="226">
        <v>836.72</v>
      </c>
      <c r="AH45" s="226">
        <v>1167.3800000000001</v>
      </c>
      <c r="AI45" s="226">
        <v>1786.05</v>
      </c>
      <c r="AJ45" s="226">
        <v>1357.58</v>
      </c>
      <c r="AK45" s="226">
        <v>1618.12</v>
      </c>
      <c r="AL45" s="226">
        <v>2046.35</v>
      </c>
      <c r="AM45" s="226">
        <v>1393.74</v>
      </c>
      <c r="AN45" s="226">
        <v>1652.88</v>
      </c>
      <c r="AO45" s="226">
        <v>2208.14</v>
      </c>
      <c r="AP45" s="226">
        <v>1627.89</v>
      </c>
      <c r="AQ45" s="226">
        <v>7213.77</v>
      </c>
      <c r="AR45" s="226">
        <v>25300.09</v>
      </c>
      <c r="AS45" s="226">
        <v>825.04</v>
      </c>
      <c r="AT45" s="226">
        <v>679.34</v>
      </c>
      <c r="AU45" s="226">
        <v>1488.56</v>
      </c>
      <c r="AV45" s="226">
        <v>874.5</v>
      </c>
      <c r="AW45" s="226">
        <v>1388.62</v>
      </c>
      <c r="AX45" s="226">
        <v>1463.13</v>
      </c>
      <c r="AY45" s="226">
        <v>1333.05</v>
      </c>
      <c r="AZ45" s="226">
        <v>2038.9</v>
      </c>
      <c r="BA45" s="226">
        <v>2290.5100000000002</v>
      </c>
      <c r="BB45" s="226">
        <v>4280.93</v>
      </c>
      <c r="BC45" s="226">
        <v>3621.42</v>
      </c>
      <c r="BD45" s="226">
        <v>5016.1000000000004</v>
      </c>
      <c r="BE45" s="226">
        <v>27365.86</v>
      </c>
      <c r="BF45" s="202">
        <v>83.27</v>
      </c>
      <c r="BG45" s="202">
        <v>515.01</v>
      </c>
      <c r="BH45" s="202">
        <v>1669.04</v>
      </c>
      <c r="BI45" s="202">
        <v>1319.3</v>
      </c>
      <c r="BJ45" s="202">
        <v>2350.85</v>
      </c>
      <c r="BK45" s="202">
        <v>1786.52</v>
      </c>
      <c r="BL45" s="202">
        <v>2055.77</v>
      </c>
      <c r="BM45" s="202">
        <v>3364.28</v>
      </c>
      <c r="BN45" s="202">
        <v>1867.54</v>
      </c>
      <c r="BO45" s="202">
        <v>2123.9899999999998</v>
      </c>
      <c r="BP45" s="202">
        <v>2272.44</v>
      </c>
      <c r="BQ45" s="202">
        <v>7957.86</v>
      </c>
      <c r="BR45" s="226">
        <v>4971.4399999999996</v>
      </c>
      <c r="BS45" s="202">
        <v>297.27999999999997</v>
      </c>
      <c r="BT45" s="202">
        <v>545.66999999999996</v>
      </c>
      <c r="BU45" s="202">
        <v>288.54000000000002</v>
      </c>
      <c r="BV45" s="202">
        <v>2003.51</v>
      </c>
      <c r="BW45" s="202">
        <v>887.19</v>
      </c>
      <c r="BX45" s="202">
        <v>949.25</v>
      </c>
      <c r="BY45" s="202" t="s">
        <v>1226</v>
      </c>
      <c r="BZ45" s="202" t="s">
        <v>1226</v>
      </c>
      <c r="CA45" s="202" t="s">
        <v>1226</v>
      </c>
      <c r="CB45" s="202" t="s">
        <v>1226</v>
      </c>
      <c r="CC45" s="202" t="s">
        <v>1215</v>
      </c>
      <c r="CD45" s="202" t="s">
        <v>1214</v>
      </c>
    </row>
    <row r="46" spans="2:82">
      <c r="B46" s="41" t="s">
        <v>549</v>
      </c>
      <c r="C46" s="94" t="s">
        <v>417</v>
      </c>
      <c r="D46" s="22" t="s">
        <v>125</v>
      </c>
      <c r="E46" s="217">
        <v>14840.86</v>
      </c>
      <c r="F46" s="217">
        <v>395.92</v>
      </c>
      <c r="G46" s="217">
        <v>411.89</v>
      </c>
      <c r="H46" s="217">
        <v>551.74</v>
      </c>
      <c r="I46" s="217">
        <v>1002.49</v>
      </c>
      <c r="J46" s="217">
        <v>1025.08</v>
      </c>
      <c r="K46" s="217">
        <v>1006.77</v>
      </c>
      <c r="L46" s="217">
        <v>1057.8</v>
      </c>
      <c r="M46" s="217">
        <v>1080.8800000000001</v>
      </c>
      <c r="N46" s="217">
        <v>1155.08</v>
      </c>
      <c r="O46" s="217">
        <v>2381.92</v>
      </c>
      <c r="P46" s="217">
        <v>2394.12</v>
      </c>
      <c r="Q46" s="217">
        <v>2377.1799999999998</v>
      </c>
      <c r="R46" s="217">
        <v>14271.87</v>
      </c>
      <c r="S46" s="217">
        <v>3490.14</v>
      </c>
      <c r="T46" s="217">
        <v>1465.86</v>
      </c>
      <c r="U46" s="217">
        <v>0.22</v>
      </c>
      <c r="V46" s="217">
        <v>1305.9000000000001</v>
      </c>
      <c r="W46" s="217">
        <v>1722.93</v>
      </c>
      <c r="X46" s="217">
        <v>953.99</v>
      </c>
      <c r="Y46" s="217">
        <v>1538.9</v>
      </c>
      <c r="Z46" s="217">
        <v>1554.68</v>
      </c>
      <c r="AA46" s="217">
        <v>1143.8499999999999</v>
      </c>
      <c r="AB46" s="217">
        <v>0.23</v>
      </c>
      <c r="AC46" s="217">
        <v>0.23</v>
      </c>
      <c r="AD46" s="217">
        <v>1094.96</v>
      </c>
      <c r="AE46" s="217">
        <v>19075.09</v>
      </c>
      <c r="AF46" s="217">
        <v>235.29</v>
      </c>
      <c r="AG46" s="217">
        <v>821.64</v>
      </c>
      <c r="AH46" s="217">
        <v>1165.93</v>
      </c>
      <c r="AI46" s="217">
        <v>1736.47</v>
      </c>
      <c r="AJ46" s="217">
        <v>1282.42</v>
      </c>
      <c r="AK46" s="217">
        <v>1529.67</v>
      </c>
      <c r="AL46" s="217">
        <v>1923.35</v>
      </c>
      <c r="AM46" s="217">
        <v>1253.77</v>
      </c>
      <c r="AN46" s="217">
        <v>1590.79</v>
      </c>
      <c r="AO46" s="217">
        <v>1922.65</v>
      </c>
      <c r="AP46" s="217">
        <v>1393.21</v>
      </c>
      <c r="AQ46" s="217">
        <v>4219.8999999999996</v>
      </c>
      <c r="AR46" s="217">
        <v>21643.23</v>
      </c>
      <c r="AS46" s="217">
        <v>825.04</v>
      </c>
      <c r="AT46" s="217">
        <v>679.34</v>
      </c>
      <c r="AU46" s="217">
        <v>1473.52</v>
      </c>
      <c r="AV46" s="217">
        <v>864.8</v>
      </c>
      <c r="AW46" s="217">
        <v>1350</v>
      </c>
      <c r="AX46" s="217">
        <v>1450.43</v>
      </c>
      <c r="AY46" s="217">
        <v>1210.19</v>
      </c>
      <c r="AZ46" s="217">
        <v>1846.18</v>
      </c>
      <c r="BA46" s="217">
        <v>2021.36</v>
      </c>
      <c r="BB46" s="217">
        <v>3949.92</v>
      </c>
      <c r="BC46" s="217">
        <v>2402.81</v>
      </c>
      <c r="BD46" s="217">
        <v>3569.64</v>
      </c>
      <c r="BE46" s="217">
        <v>22205.279999999999</v>
      </c>
      <c r="BF46" s="63">
        <v>83.27</v>
      </c>
      <c r="BG46" s="63">
        <v>467.12</v>
      </c>
      <c r="BH46" s="63">
        <v>1592.35</v>
      </c>
      <c r="BI46" s="63">
        <v>1319.3</v>
      </c>
      <c r="BJ46" s="63">
        <v>2300.91</v>
      </c>
      <c r="BK46" s="63">
        <v>1711.85</v>
      </c>
      <c r="BL46" s="63">
        <v>1899.27</v>
      </c>
      <c r="BM46" s="63">
        <v>3000.33</v>
      </c>
      <c r="BN46" s="63">
        <v>1610.28</v>
      </c>
      <c r="BO46" s="63">
        <v>1311.22</v>
      </c>
      <c r="BP46" s="63">
        <v>2059.3200000000002</v>
      </c>
      <c r="BQ46" s="63">
        <v>4850.07</v>
      </c>
      <c r="BR46" s="217">
        <v>4933.96</v>
      </c>
      <c r="BS46" s="63">
        <v>297.27999999999997</v>
      </c>
      <c r="BT46" s="63">
        <v>545.66999999999996</v>
      </c>
      <c r="BU46" s="63">
        <v>285.67</v>
      </c>
      <c r="BV46" s="63">
        <v>1978.91</v>
      </c>
      <c r="BW46" s="63">
        <v>877.19</v>
      </c>
      <c r="BX46" s="63">
        <v>949.25</v>
      </c>
      <c r="BY46" s="63">
        <v>0</v>
      </c>
      <c r="BZ46" s="63">
        <v>0</v>
      </c>
      <c r="CA46" s="63">
        <v>0</v>
      </c>
      <c r="CB46" s="63">
        <v>0</v>
      </c>
      <c r="CC46" s="63">
        <v>0</v>
      </c>
      <c r="CD46" s="63">
        <v>0</v>
      </c>
    </row>
    <row r="47" spans="2:82">
      <c r="B47" s="41" t="s">
        <v>550</v>
      </c>
      <c r="C47" s="94" t="s">
        <v>419</v>
      </c>
      <c r="D47" s="22" t="s">
        <v>125</v>
      </c>
      <c r="E47" s="217">
        <v>3855.31</v>
      </c>
      <c r="F47" s="217">
        <v>0</v>
      </c>
      <c r="G47" s="217">
        <v>0</v>
      </c>
      <c r="H47" s="217">
        <v>0</v>
      </c>
      <c r="I47" s="217">
        <v>337.83</v>
      </c>
      <c r="J47" s="217">
        <v>343.2</v>
      </c>
      <c r="K47" s="217">
        <v>340.2</v>
      </c>
      <c r="L47" s="217">
        <v>163.62</v>
      </c>
      <c r="M47" s="217">
        <v>165.33</v>
      </c>
      <c r="N47" s="217">
        <v>176.33</v>
      </c>
      <c r="O47" s="217">
        <v>775.74</v>
      </c>
      <c r="P47" s="217">
        <v>773.92</v>
      </c>
      <c r="Q47" s="217">
        <v>779.13</v>
      </c>
      <c r="R47" s="217">
        <v>2465.84</v>
      </c>
      <c r="S47" s="217">
        <v>211.98</v>
      </c>
      <c r="T47" s="217">
        <v>264.04000000000002</v>
      </c>
      <c r="U47" s="217">
        <v>0</v>
      </c>
      <c r="V47" s="217">
        <v>257.16000000000003</v>
      </c>
      <c r="W47" s="217">
        <v>87.69</v>
      </c>
      <c r="X47" s="217">
        <v>102.78</v>
      </c>
      <c r="Y47" s="217">
        <v>62.47</v>
      </c>
      <c r="Z47" s="217">
        <v>14.29</v>
      </c>
      <c r="AA47" s="217">
        <v>486.77</v>
      </c>
      <c r="AB47" s="217">
        <v>35.83</v>
      </c>
      <c r="AC47" s="217">
        <v>0</v>
      </c>
      <c r="AD47" s="217">
        <v>942.83</v>
      </c>
      <c r="AE47" s="217">
        <v>4068.82</v>
      </c>
      <c r="AF47" s="217">
        <v>0</v>
      </c>
      <c r="AG47" s="217">
        <v>15.08</v>
      </c>
      <c r="AH47" s="217">
        <v>1.46</v>
      </c>
      <c r="AI47" s="217">
        <v>49.57</v>
      </c>
      <c r="AJ47" s="217">
        <v>75.16</v>
      </c>
      <c r="AK47" s="217">
        <v>88.45</v>
      </c>
      <c r="AL47" s="217">
        <v>123</v>
      </c>
      <c r="AM47" s="217">
        <v>139.97</v>
      </c>
      <c r="AN47" s="217">
        <v>62.09</v>
      </c>
      <c r="AO47" s="217">
        <v>285.49</v>
      </c>
      <c r="AP47" s="217">
        <v>234.67</v>
      </c>
      <c r="AQ47" s="217">
        <v>2993.87</v>
      </c>
      <c r="AR47" s="217">
        <v>3656.86</v>
      </c>
      <c r="AS47" s="217">
        <v>0</v>
      </c>
      <c r="AT47" s="217">
        <v>0</v>
      </c>
      <c r="AU47" s="217">
        <v>15.04</v>
      </c>
      <c r="AV47" s="217">
        <v>9.6999999999999993</v>
      </c>
      <c r="AW47" s="217">
        <v>38.61</v>
      </c>
      <c r="AX47" s="217">
        <v>12.7</v>
      </c>
      <c r="AY47" s="217">
        <v>122.85</v>
      </c>
      <c r="AZ47" s="217">
        <v>192.72</v>
      </c>
      <c r="BA47" s="217">
        <v>269.14999999999998</v>
      </c>
      <c r="BB47" s="217">
        <v>331.01</v>
      </c>
      <c r="BC47" s="217">
        <v>1218.6099999999999</v>
      </c>
      <c r="BD47" s="217">
        <v>1446.46</v>
      </c>
      <c r="BE47" s="217">
        <v>5160.59</v>
      </c>
      <c r="BF47" s="63">
        <v>0</v>
      </c>
      <c r="BG47" s="63">
        <v>47.89</v>
      </c>
      <c r="BH47" s="63">
        <v>76.69</v>
      </c>
      <c r="BI47" s="63">
        <v>0</v>
      </c>
      <c r="BJ47" s="63">
        <v>49.93</v>
      </c>
      <c r="BK47" s="63">
        <v>74.680000000000007</v>
      </c>
      <c r="BL47" s="63">
        <v>156.49</v>
      </c>
      <c r="BM47" s="63">
        <v>363.95</v>
      </c>
      <c r="BN47" s="63">
        <v>257.27</v>
      </c>
      <c r="BO47" s="63">
        <v>812.77</v>
      </c>
      <c r="BP47" s="63">
        <v>213.12</v>
      </c>
      <c r="BQ47" s="63">
        <v>3107.8</v>
      </c>
      <c r="BR47" s="217">
        <v>37.47</v>
      </c>
      <c r="BS47" s="63">
        <v>0</v>
      </c>
      <c r="BT47" s="63">
        <v>0</v>
      </c>
      <c r="BU47" s="63">
        <v>2.87</v>
      </c>
      <c r="BV47" s="63">
        <v>24.6</v>
      </c>
      <c r="BW47" s="63">
        <v>10</v>
      </c>
      <c r="BX47" s="63">
        <v>0</v>
      </c>
      <c r="BY47" s="63">
        <v>0</v>
      </c>
      <c r="BZ47" s="63">
        <v>0</v>
      </c>
      <c r="CA47" s="63">
        <v>0</v>
      </c>
      <c r="CB47" s="63">
        <v>0</v>
      </c>
      <c r="CC47" s="63">
        <v>0</v>
      </c>
      <c r="CD47" s="63">
        <v>0</v>
      </c>
    </row>
    <row r="48" spans="2:82" ht="33.75" customHeight="1">
      <c r="B48" s="41" t="s">
        <v>551</v>
      </c>
      <c r="C48" s="107" t="s">
        <v>552</v>
      </c>
      <c r="D48" s="108" t="s">
        <v>125</v>
      </c>
      <c r="E48" s="217" t="s">
        <v>1221</v>
      </c>
      <c r="F48" s="217" t="s">
        <v>1220</v>
      </c>
      <c r="G48" s="217" t="s">
        <v>1220</v>
      </c>
      <c r="H48" s="217" t="s">
        <v>1220</v>
      </c>
      <c r="I48" s="217" t="s">
        <v>1220</v>
      </c>
      <c r="J48" s="217" t="s">
        <v>1220</v>
      </c>
      <c r="K48" s="217" t="s">
        <v>1220</v>
      </c>
      <c r="L48" s="217" t="s">
        <v>1220</v>
      </c>
      <c r="M48" s="217" t="s">
        <v>1220</v>
      </c>
      <c r="N48" s="217" t="s">
        <v>1220</v>
      </c>
      <c r="O48" s="217" t="s">
        <v>1220</v>
      </c>
      <c r="P48" s="217" t="s">
        <v>1220</v>
      </c>
      <c r="Q48" s="217" t="s">
        <v>1216</v>
      </c>
      <c r="R48" s="217" t="s">
        <v>1220</v>
      </c>
      <c r="S48" s="217" t="s">
        <v>1220</v>
      </c>
      <c r="T48" s="217" t="s">
        <v>1219</v>
      </c>
      <c r="U48" s="217" t="s">
        <v>1219</v>
      </c>
      <c r="V48" s="217" t="s">
        <v>1219</v>
      </c>
      <c r="W48" s="217" t="s">
        <v>1219</v>
      </c>
      <c r="X48" s="217" t="s">
        <v>1219</v>
      </c>
      <c r="Y48" s="217" t="s">
        <v>1219</v>
      </c>
      <c r="Z48" s="217" t="s">
        <v>1219</v>
      </c>
      <c r="AA48" s="217" t="s">
        <v>1219</v>
      </c>
      <c r="AB48" s="217" t="s">
        <v>1219</v>
      </c>
      <c r="AC48" s="217" t="s">
        <v>1219</v>
      </c>
      <c r="AD48" s="217" t="s">
        <v>1219</v>
      </c>
      <c r="AE48" s="217" t="s">
        <v>1220</v>
      </c>
      <c r="AF48" s="217" t="s">
        <v>1219</v>
      </c>
      <c r="AG48" s="217" t="s">
        <v>1219</v>
      </c>
      <c r="AH48" s="217" t="s">
        <v>1219</v>
      </c>
      <c r="AI48" s="217" t="s">
        <v>1219</v>
      </c>
      <c r="AJ48" s="217" t="s">
        <v>1219</v>
      </c>
      <c r="AK48" s="217" t="s">
        <v>1219</v>
      </c>
      <c r="AL48" s="217" t="s">
        <v>1219</v>
      </c>
      <c r="AM48" s="217" t="s">
        <v>1219</v>
      </c>
      <c r="AN48" s="217" t="s">
        <v>1219</v>
      </c>
      <c r="AO48" s="217" t="s">
        <v>1219</v>
      </c>
      <c r="AP48" s="217" t="s">
        <v>1219</v>
      </c>
      <c r="AQ48" s="217" t="s">
        <v>1218</v>
      </c>
      <c r="AR48" s="217" t="s">
        <v>1220</v>
      </c>
      <c r="AS48" s="217" t="s">
        <v>1219</v>
      </c>
      <c r="AT48" s="217" t="s">
        <v>1219</v>
      </c>
      <c r="AU48" s="217" t="s">
        <v>1219</v>
      </c>
      <c r="AV48" s="217" t="s">
        <v>1219</v>
      </c>
      <c r="AW48" s="217" t="s">
        <v>1219</v>
      </c>
      <c r="AX48" s="217" t="s">
        <v>1219</v>
      </c>
      <c r="AY48" s="217" t="s">
        <v>1219</v>
      </c>
      <c r="AZ48" s="217" t="s">
        <v>1219</v>
      </c>
      <c r="BA48" s="217" t="s">
        <v>1219</v>
      </c>
      <c r="BB48" s="217" t="s">
        <v>1219</v>
      </c>
      <c r="BC48" s="217" t="s">
        <v>1219</v>
      </c>
      <c r="BD48" s="217" t="s">
        <v>1220</v>
      </c>
      <c r="BE48" s="217" t="s">
        <v>1232</v>
      </c>
      <c r="BF48" s="63" t="s">
        <v>1219</v>
      </c>
      <c r="BG48" s="63" t="s">
        <v>1219</v>
      </c>
      <c r="BH48" s="63" t="s">
        <v>1219</v>
      </c>
      <c r="BI48" s="63" t="s">
        <v>1219</v>
      </c>
      <c r="BJ48" s="63" t="s">
        <v>1219</v>
      </c>
      <c r="BK48" s="63" t="s">
        <v>1219</v>
      </c>
      <c r="BL48" s="63" t="s">
        <v>1219</v>
      </c>
      <c r="BM48" s="63" t="s">
        <v>1219</v>
      </c>
      <c r="BN48" s="63" t="s">
        <v>1219</v>
      </c>
      <c r="BO48" s="63" t="s">
        <v>1219</v>
      </c>
      <c r="BP48" s="63" t="s">
        <v>1218</v>
      </c>
      <c r="BQ48" s="63" t="s">
        <v>1216</v>
      </c>
      <c r="BR48" s="217" t="s">
        <v>1232</v>
      </c>
      <c r="BS48" s="63" t="s">
        <v>1219</v>
      </c>
      <c r="BT48" s="63" t="s">
        <v>1219</v>
      </c>
      <c r="BU48" s="63" t="s">
        <v>1219</v>
      </c>
      <c r="BV48" s="63" t="s">
        <v>1219</v>
      </c>
      <c r="BW48" s="63" t="s">
        <v>1219</v>
      </c>
      <c r="BX48" s="63" t="s">
        <v>1219</v>
      </c>
      <c r="BY48" s="63" t="s">
        <v>1219</v>
      </c>
      <c r="BZ48" s="63" t="s">
        <v>1219</v>
      </c>
      <c r="CA48" s="63" t="s">
        <v>1219</v>
      </c>
      <c r="CB48" s="63" t="s">
        <v>1219</v>
      </c>
      <c r="CC48" s="63" t="s">
        <v>1218</v>
      </c>
      <c r="CD48" s="63" t="s">
        <v>1216</v>
      </c>
    </row>
    <row r="49" spans="2:82">
      <c r="B49" s="41" t="s">
        <v>553</v>
      </c>
      <c r="C49" s="94" t="s">
        <v>554</v>
      </c>
      <c r="D49" s="108" t="s">
        <v>125</v>
      </c>
      <c r="E49" s="217">
        <v>0</v>
      </c>
      <c r="F49" s="217">
        <v>0</v>
      </c>
      <c r="G49" s="217">
        <v>0</v>
      </c>
      <c r="H49" s="217">
        <v>0</v>
      </c>
      <c r="I49" s="217">
        <v>0</v>
      </c>
      <c r="J49" s="217">
        <v>0</v>
      </c>
      <c r="K49" s="217">
        <v>0</v>
      </c>
      <c r="L49" s="217">
        <v>0</v>
      </c>
      <c r="M49" s="217">
        <v>0</v>
      </c>
      <c r="N49" s="217">
        <v>0</v>
      </c>
      <c r="O49" s="217">
        <v>0</v>
      </c>
      <c r="P49" s="217">
        <v>0</v>
      </c>
      <c r="Q49" s="217">
        <v>0</v>
      </c>
      <c r="R49" s="217">
        <v>0</v>
      </c>
      <c r="S49" s="217">
        <v>0</v>
      </c>
      <c r="T49" s="217">
        <v>0</v>
      </c>
      <c r="U49" s="217">
        <v>0</v>
      </c>
      <c r="V49" s="217">
        <v>0</v>
      </c>
      <c r="W49" s="217">
        <v>0</v>
      </c>
      <c r="X49" s="217">
        <v>0</v>
      </c>
      <c r="Y49" s="217">
        <v>0</v>
      </c>
      <c r="Z49" s="217">
        <v>0</v>
      </c>
      <c r="AA49" s="217">
        <v>0</v>
      </c>
      <c r="AB49" s="217">
        <v>0</v>
      </c>
      <c r="AC49" s="217">
        <v>0</v>
      </c>
      <c r="AD49" s="217">
        <v>0</v>
      </c>
      <c r="AE49" s="217">
        <v>0</v>
      </c>
      <c r="AF49" s="217">
        <v>0</v>
      </c>
      <c r="AG49" s="217">
        <v>0</v>
      </c>
      <c r="AH49" s="217">
        <v>0</v>
      </c>
      <c r="AI49" s="217">
        <v>0</v>
      </c>
      <c r="AJ49" s="217">
        <v>0</v>
      </c>
      <c r="AK49" s="217">
        <v>0</v>
      </c>
      <c r="AL49" s="217">
        <v>0</v>
      </c>
      <c r="AM49" s="217">
        <v>0</v>
      </c>
      <c r="AN49" s="217">
        <v>0</v>
      </c>
      <c r="AO49" s="217">
        <v>0</v>
      </c>
      <c r="AP49" s="217">
        <v>0</v>
      </c>
      <c r="AQ49" s="217">
        <v>0</v>
      </c>
      <c r="AR49" s="217">
        <v>0</v>
      </c>
      <c r="AS49" s="217">
        <v>0</v>
      </c>
      <c r="AT49" s="217">
        <v>0</v>
      </c>
      <c r="AU49" s="217">
        <v>0</v>
      </c>
      <c r="AV49" s="217">
        <v>0</v>
      </c>
      <c r="AW49" s="217">
        <v>0</v>
      </c>
      <c r="AX49" s="217">
        <v>0</v>
      </c>
      <c r="AY49" s="217">
        <v>0</v>
      </c>
      <c r="AZ49" s="217">
        <v>0</v>
      </c>
      <c r="BA49" s="217">
        <v>0</v>
      </c>
      <c r="BB49" s="217">
        <v>0</v>
      </c>
      <c r="BC49" s="217">
        <v>0</v>
      </c>
      <c r="BD49" s="217">
        <v>0</v>
      </c>
      <c r="BE49" s="217">
        <v>0</v>
      </c>
      <c r="BF49" s="63">
        <v>0</v>
      </c>
      <c r="BG49" s="63">
        <v>0</v>
      </c>
      <c r="BH49" s="63">
        <v>0</v>
      </c>
      <c r="BI49" s="63">
        <v>0</v>
      </c>
      <c r="BJ49" s="63">
        <v>0</v>
      </c>
      <c r="BK49" s="63">
        <v>0</v>
      </c>
      <c r="BL49" s="63">
        <v>0</v>
      </c>
      <c r="BM49" s="63">
        <v>0</v>
      </c>
      <c r="BN49" s="63">
        <v>0</v>
      </c>
      <c r="BO49" s="63">
        <v>0</v>
      </c>
      <c r="BP49" s="63">
        <v>0</v>
      </c>
      <c r="BQ49" s="63">
        <v>0</v>
      </c>
      <c r="BR49" s="217" t="s">
        <v>1232</v>
      </c>
      <c r="BS49" s="63">
        <v>0</v>
      </c>
      <c r="BT49" s="63">
        <v>0</v>
      </c>
      <c r="BU49" s="63">
        <v>0</v>
      </c>
      <c r="BV49" s="63">
        <v>0</v>
      </c>
      <c r="BW49" s="63">
        <v>0</v>
      </c>
      <c r="BX49" s="63">
        <v>0</v>
      </c>
      <c r="BY49" s="63" t="s">
        <v>1219</v>
      </c>
      <c r="BZ49" s="63" t="s">
        <v>1219</v>
      </c>
      <c r="CA49" s="63" t="s">
        <v>1219</v>
      </c>
      <c r="CB49" s="63" t="s">
        <v>1219</v>
      </c>
      <c r="CC49" s="63" t="s">
        <v>1218</v>
      </c>
      <c r="CD49" s="63" t="s">
        <v>1216</v>
      </c>
    </row>
    <row r="50" spans="2:82">
      <c r="B50" s="41" t="s">
        <v>555</v>
      </c>
      <c r="C50" s="95" t="s">
        <v>556</v>
      </c>
      <c r="D50" s="108" t="s">
        <v>125</v>
      </c>
      <c r="E50" s="217">
        <v>0</v>
      </c>
      <c r="F50" s="217">
        <v>0</v>
      </c>
      <c r="G50" s="217">
        <v>0</v>
      </c>
      <c r="H50" s="217">
        <v>0</v>
      </c>
      <c r="I50" s="217">
        <v>0</v>
      </c>
      <c r="J50" s="217">
        <v>0</v>
      </c>
      <c r="K50" s="217">
        <v>0</v>
      </c>
      <c r="L50" s="217">
        <v>0</v>
      </c>
      <c r="M50" s="217">
        <v>0</v>
      </c>
      <c r="N50" s="217">
        <v>0</v>
      </c>
      <c r="O50" s="217">
        <v>0</v>
      </c>
      <c r="P50" s="217">
        <v>0</v>
      </c>
      <c r="Q50" s="217">
        <v>0</v>
      </c>
      <c r="R50" s="217">
        <v>0</v>
      </c>
      <c r="S50" s="217">
        <v>0</v>
      </c>
      <c r="T50" s="217">
        <v>0</v>
      </c>
      <c r="U50" s="217">
        <v>0</v>
      </c>
      <c r="V50" s="217">
        <v>0</v>
      </c>
      <c r="W50" s="217">
        <v>0</v>
      </c>
      <c r="X50" s="217">
        <v>0</v>
      </c>
      <c r="Y50" s="217">
        <v>0</v>
      </c>
      <c r="Z50" s="217">
        <v>0</v>
      </c>
      <c r="AA50" s="217">
        <v>0</v>
      </c>
      <c r="AB50" s="217">
        <v>0</v>
      </c>
      <c r="AC50" s="217">
        <v>0</v>
      </c>
      <c r="AD50" s="217">
        <v>0</v>
      </c>
      <c r="AE50" s="217">
        <v>0</v>
      </c>
      <c r="AF50" s="217">
        <v>0</v>
      </c>
      <c r="AG50" s="217">
        <v>0</v>
      </c>
      <c r="AH50" s="217">
        <v>0</v>
      </c>
      <c r="AI50" s="217">
        <v>0</v>
      </c>
      <c r="AJ50" s="217">
        <v>0</v>
      </c>
      <c r="AK50" s="217">
        <v>0</v>
      </c>
      <c r="AL50" s="217">
        <v>0</v>
      </c>
      <c r="AM50" s="217">
        <v>0</v>
      </c>
      <c r="AN50" s="217">
        <v>0</v>
      </c>
      <c r="AO50" s="217">
        <v>0</v>
      </c>
      <c r="AP50" s="217">
        <v>0</v>
      </c>
      <c r="AQ50" s="217">
        <v>0</v>
      </c>
      <c r="AR50" s="217">
        <v>0</v>
      </c>
      <c r="AS50" s="217">
        <v>0</v>
      </c>
      <c r="AT50" s="217">
        <v>0</v>
      </c>
      <c r="AU50" s="217">
        <v>0</v>
      </c>
      <c r="AV50" s="217">
        <v>0</v>
      </c>
      <c r="AW50" s="217">
        <v>0</v>
      </c>
      <c r="AX50" s="217">
        <v>0</v>
      </c>
      <c r="AY50" s="217">
        <v>0</v>
      </c>
      <c r="AZ50" s="217">
        <v>0</v>
      </c>
      <c r="BA50" s="217">
        <v>0</v>
      </c>
      <c r="BB50" s="217">
        <v>0</v>
      </c>
      <c r="BC50" s="217">
        <v>0</v>
      </c>
      <c r="BD50" s="217">
        <v>0</v>
      </c>
      <c r="BE50" s="217">
        <v>0</v>
      </c>
      <c r="BF50" s="63">
        <v>0</v>
      </c>
      <c r="BG50" s="63">
        <v>0</v>
      </c>
      <c r="BH50" s="63">
        <v>0</v>
      </c>
      <c r="BI50" s="63">
        <v>0</v>
      </c>
      <c r="BJ50" s="63">
        <v>0</v>
      </c>
      <c r="BK50" s="63">
        <v>0</v>
      </c>
      <c r="BL50" s="63">
        <v>0</v>
      </c>
      <c r="BM50" s="63">
        <v>0</v>
      </c>
      <c r="BN50" s="63">
        <v>0</v>
      </c>
      <c r="BO50" s="63">
        <v>0</v>
      </c>
      <c r="BP50" s="63">
        <v>0</v>
      </c>
      <c r="BQ50" s="63">
        <v>0</v>
      </c>
      <c r="BR50" s="217" t="s">
        <v>1232</v>
      </c>
      <c r="BS50" s="63">
        <v>0</v>
      </c>
      <c r="BT50" s="63">
        <v>0</v>
      </c>
      <c r="BU50" s="63">
        <v>0</v>
      </c>
      <c r="BV50" s="63">
        <v>0</v>
      </c>
      <c r="BW50" s="63">
        <v>0</v>
      </c>
      <c r="BX50" s="63">
        <v>0</v>
      </c>
      <c r="BY50" s="63" t="s">
        <v>1219</v>
      </c>
      <c r="BZ50" s="63" t="s">
        <v>1219</v>
      </c>
      <c r="CA50" s="63" t="s">
        <v>1219</v>
      </c>
      <c r="CB50" s="63" t="s">
        <v>1219</v>
      </c>
      <c r="CC50" s="63" t="s">
        <v>1218</v>
      </c>
      <c r="CD50" s="63" t="s">
        <v>1216</v>
      </c>
    </row>
    <row r="51" spans="2:82">
      <c r="B51" s="41" t="s">
        <v>557</v>
      </c>
      <c r="C51" s="95" t="s">
        <v>479</v>
      </c>
      <c r="D51" s="108" t="s">
        <v>125</v>
      </c>
      <c r="E51" s="217">
        <v>0</v>
      </c>
      <c r="F51" s="217">
        <v>0</v>
      </c>
      <c r="G51" s="217">
        <v>0</v>
      </c>
      <c r="H51" s="217">
        <v>0</v>
      </c>
      <c r="I51" s="217">
        <v>0</v>
      </c>
      <c r="J51" s="217">
        <v>0</v>
      </c>
      <c r="K51" s="217">
        <v>0</v>
      </c>
      <c r="L51" s="217">
        <v>0</v>
      </c>
      <c r="M51" s="217">
        <v>0</v>
      </c>
      <c r="N51" s="217">
        <v>0</v>
      </c>
      <c r="O51" s="217">
        <v>0</v>
      </c>
      <c r="P51" s="217">
        <v>0</v>
      </c>
      <c r="Q51" s="217">
        <v>0</v>
      </c>
      <c r="R51" s="217">
        <v>0</v>
      </c>
      <c r="S51" s="217">
        <v>0</v>
      </c>
      <c r="T51" s="217">
        <v>0</v>
      </c>
      <c r="U51" s="217">
        <v>0</v>
      </c>
      <c r="V51" s="217">
        <v>0</v>
      </c>
      <c r="W51" s="217">
        <v>0</v>
      </c>
      <c r="X51" s="217">
        <v>0</v>
      </c>
      <c r="Y51" s="217">
        <v>0</v>
      </c>
      <c r="Z51" s="217">
        <v>0</v>
      </c>
      <c r="AA51" s="217">
        <v>0</v>
      </c>
      <c r="AB51" s="217">
        <v>0</v>
      </c>
      <c r="AC51" s="217">
        <v>0</v>
      </c>
      <c r="AD51" s="217">
        <v>0</v>
      </c>
      <c r="AE51" s="217">
        <v>0</v>
      </c>
      <c r="AF51" s="217">
        <v>0</v>
      </c>
      <c r="AG51" s="217">
        <v>0</v>
      </c>
      <c r="AH51" s="217">
        <v>0</v>
      </c>
      <c r="AI51" s="217">
        <v>0</v>
      </c>
      <c r="AJ51" s="217">
        <v>0</v>
      </c>
      <c r="AK51" s="217">
        <v>0</v>
      </c>
      <c r="AL51" s="217">
        <v>0</v>
      </c>
      <c r="AM51" s="217">
        <v>0</v>
      </c>
      <c r="AN51" s="217">
        <v>0</v>
      </c>
      <c r="AO51" s="217">
        <v>0</v>
      </c>
      <c r="AP51" s="217">
        <v>0</v>
      </c>
      <c r="AQ51" s="217">
        <v>0</v>
      </c>
      <c r="AR51" s="217">
        <v>0</v>
      </c>
      <c r="AS51" s="217">
        <v>0</v>
      </c>
      <c r="AT51" s="217">
        <v>0</v>
      </c>
      <c r="AU51" s="217">
        <v>0</v>
      </c>
      <c r="AV51" s="217">
        <v>0</v>
      </c>
      <c r="AW51" s="217">
        <v>0</v>
      </c>
      <c r="AX51" s="217">
        <v>0</v>
      </c>
      <c r="AY51" s="217">
        <v>0</v>
      </c>
      <c r="AZ51" s="217">
        <v>0</v>
      </c>
      <c r="BA51" s="217">
        <v>0</v>
      </c>
      <c r="BB51" s="217">
        <v>0</v>
      </c>
      <c r="BC51" s="217">
        <v>0</v>
      </c>
      <c r="BD51" s="217">
        <v>0</v>
      </c>
      <c r="BE51" s="217">
        <v>0</v>
      </c>
      <c r="BF51" s="63">
        <v>0</v>
      </c>
      <c r="BG51" s="63">
        <v>0</v>
      </c>
      <c r="BH51" s="63">
        <v>0</v>
      </c>
      <c r="BI51" s="63">
        <v>0</v>
      </c>
      <c r="BJ51" s="63">
        <v>0</v>
      </c>
      <c r="BK51" s="63">
        <v>0</v>
      </c>
      <c r="BL51" s="63">
        <v>0</v>
      </c>
      <c r="BM51" s="63">
        <v>0</v>
      </c>
      <c r="BN51" s="63">
        <v>0</v>
      </c>
      <c r="BO51" s="63">
        <v>0</v>
      </c>
      <c r="BP51" s="63">
        <v>0</v>
      </c>
      <c r="BQ51" s="63">
        <v>0</v>
      </c>
      <c r="BR51" s="217" t="s">
        <v>1232</v>
      </c>
      <c r="BS51" s="63">
        <v>0</v>
      </c>
      <c r="BT51" s="63">
        <v>0</v>
      </c>
      <c r="BU51" s="63">
        <v>0</v>
      </c>
      <c r="BV51" s="63">
        <v>0</v>
      </c>
      <c r="BW51" s="63">
        <v>0</v>
      </c>
      <c r="BX51" s="63">
        <v>0</v>
      </c>
      <c r="BY51" s="63" t="s">
        <v>1219</v>
      </c>
      <c r="BZ51" s="63" t="s">
        <v>1219</v>
      </c>
      <c r="CA51" s="63" t="s">
        <v>1219</v>
      </c>
      <c r="CB51" s="63" t="s">
        <v>1219</v>
      </c>
      <c r="CC51" s="63" t="s">
        <v>1218</v>
      </c>
      <c r="CD51" s="63" t="s">
        <v>1216</v>
      </c>
    </row>
    <row r="52" spans="2:82">
      <c r="B52" s="41" t="s">
        <v>558</v>
      </c>
      <c r="C52" s="95" t="s">
        <v>481</v>
      </c>
      <c r="D52" s="108" t="s">
        <v>125</v>
      </c>
      <c r="E52" s="217">
        <v>0</v>
      </c>
      <c r="F52" s="217">
        <v>0</v>
      </c>
      <c r="G52" s="217">
        <v>0</v>
      </c>
      <c r="H52" s="217">
        <v>0</v>
      </c>
      <c r="I52" s="217">
        <v>0</v>
      </c>
      <c r="J52" s="217">
        <v>0</v>
      </c>
      <c r="K52" s="217">
        <v>0</v>
      </c>
      <c r="L52" s="217">
        <v>0</v>
      </c>
      <c r="M52" s="217">
        <v>0</v>
      </c>
      <c r="N52" s="217">
        <v>0</v>
      </c>
      <c r="O52" s="217">
        <v>0</v>
      </c>
      <c r="P52" s="217">
        <v>0</v>
      </c>
      <c r="Q52" s="217">
        <v>0</v>
      </c>
      <c r="R52" s="217">
        <v>0</v>
      </c>
      <c r="S52" s="217">
        <v>0</v>
      </c>
      <c r="T52" s="217">
        <v>0</v>
      </c>
      <c r="U52" s="217">
        <v>0</v>
      </c>
      <c r="V52" s="217">
        <v>0</v>
      </c>
      <c r="W52" s="217">
        <v>0</v>
      </c>
      <c r="X52" s="217">
        <v>0</v>
      </c>
      <c r="Y52" s="217">
        <v>0</v>
      </c>
      <c r="Z52" s="217">
        <v>0</v>
      </c>
      <c r="AA52" s="217">
        <v>0</v>
      </c>
      <c r="AB52" s="217">
        <v>0</v>
      </c>
      <c r="AC52" s="217">
        <v>0</v>
      </c>
      <c r="AD52" s="217">
        <v>0</v>
      </c>
      <c r="AE52" s="217">
        <v>0</v>
      </c>
      <c r="AF52" s="217">
        <v>0</v>
      </c>
      <c r="AG52" s="217">
        <v>0</v>
      </c>
      <c r="AH52" s="217">
        <v>0</v>
      </c>
      <c r="AI52" s="217">
        <v>0</v>
      </c>
      <c r="AJ52" s="217">
        <v>0</v>
      </c>
      <c r="AK52" s="217">
        <v>0</v>
      </c>
      <c r="AL52" s="217">
        <v>0</v>
      </c>
      <c r="AM52" s="217">
        <v>0</v>
      </c>
      <c r="AN52" s="217">
        <v>0</v>
      </c>
      <c r="AO52" s="217">
        <v>0</v>
      </c>
      <c r="AP52" s="217">
        <v>0</v>
      </c>
      <c r="AQ52" s="217">
        <v>0</v>
      </c>
      <c r="AR52" s="217">
        <v>0</v>
      </c>
      <c r="AS52" s="217">
        <v>0</v>
      </c>
      <c r="AT52" s="217">
        <v>0</v>
      </c>
      <c r="AU52" s="217">
        <v>0</v>
      </c>
      <c r="AV52" s="217">
        <v>0</v>
      </c>
      <c r="AW52" s="217">
        <v>0</v>
      </c>
      <c r="AX52" s="217">
        <v>0</v>
      </c>
      <c r="AY52" s="217">
        <v>0</v>
      </c>
      <c r="AZ52" s="217">
        <v>0</v>
      </c>
      <c r="BA52" s="217">
        <v>0</v>
      </c>
      <c r="BB52" s="217">
        <v>0</v>
      </c>
      <c r="BC52" s="217">
        <v>0</v>
      </c>
      <c r="BD52" s="217">
        <v>0</v>
      </c>
      <c r="BE52" s="217">
        <v>0</v>
      </c>
      <c r="BF52" s="63">
        <v>0</v>
      </c>
      <c r="BG52" s="63">
        <v>0</v>
      </c>
      <c r="BH52" s="63">
        <v>0</v>
      </c>
      <c r="BI52" s="63">
        <v>0</v>
      </c>
      <c r="BJ52" s="63">
        <v>0</v>
      </c>
      <c r="BK52" s="63">
        <v>0</v>
      </c>
      <c r="BL52" s="63">
        <v>0</v>
      </c>
      <c r="BM52" s="63">
        <v>0</v>
      </c>
      <c r="BN52" s="63">
        <v>0</v>
      </c>
      <c r="BO52" s="63">
        <v>0</v>
      </c>
      <c r="BP52" s="63">
        <v>0</v>
      </c>
      <c r="BQ52" s="63">
        <v>0</v>
      </c>
      <c r="BR52" s="217" t="s">
        <v>1232</v>
      </c>
      <c r="BS52" s="63">
        <v>0</v>
      </c>
      <c r="BT52" s="63">
        <v>0</v>
      </c>
      <c r="BU52" s="63">
        <v>0</v>
      </c>
      <c r="BV52" s="63">
        <v>0</v>
      </c>
      <c r="BW52" s="63">
        <v>0</v>
      </c>
      <c r="BX52" s="63">
        <v>0</v>
      </c>
      <c r="BY52" s="63" t="s">
        <v>1219</v>
      </c>
      <c r="BZ52" s="63" t="s">
        <v>1219</v>
      </c>
      <c r="CA52" s="63" t="s">
        <v>1219</v>
      </c>
      <c r="CB52" s="63" t="s">
        <v>1219</v>
      </c>
      <c r="CC52" s="63" t="s">
        <v>1218</v>
      </c>
      <c r="CD52" s="63" t="s">
        <v>1216</v>
      </c>
    </row>
    <row r="53" spans="2:82">
      <c r="B53" s="23" t="s">
        <v>559</v>
      </c>
      <c r="C53" s="100" t="s">
        <v>483</v>
      </c>
      <c r="D53" s="109" t="s">
        <v>125</v>
      </c>
      <c r="E53" s="217">
        <v>0</v>
      </c>
      <c r="F53" s="217">
        <v>0</v>
      </c>
      <c r="G53" s="217">
        <v>0</v>
      </c>
      <c r="H53" s="217">
        <v>0</v>
      </c>
      <c r="I53" s="217">
        <v>0</v>
      </c>
      <c r="J53" s="217">
        <v>0</v>
      </c>
      <c r="K53" s="217">
        <v>0</v>
      </c>
      <c r="L53" s="217">
        <v>0</v>
      </c>
      <c r="M53" s="217">
        <v>0</v>
      </c>
      <c r="N53" s="217">
        <v>0</v>
      </c>
      <c r="O53" s="217">
        <v>0</v>
      </c>
      <c r="P53" s="217">
        <v>0</v>
      </c>
      <c r="Q53" s="217">
        <v>0</v>
      </c>
      <c r="R53" s="217">
        <v>0</v>
      </c>
      <c r="S53" s="217">
        <v>0</v>
      </c>
      <c r="T53" s="217">
        <v>0</v>
      </c>
      <c r="U53" s="217">
        <v>0</v>
      </c>
      <c r="V53" s="217">
        <v>0</v>
      </c>
      <c r="W53" s="217">
        <v>0</v>
      </c>
      <c r="X53" s="217">
        <v>0</v>
      </c>
      <c r="Y53" s="217">
        <v>0</v>
      </c>
      <c r="Z53" s="217">
        <v>0</v>
      </c>
      <c r="AA53" s="217">
        <v>0</v>
      </c>
      <c r="AB53" s="217">
        <v>0</v>
      </c>
      <c r="AC53" s="217">
        <v>0</v>
      </c>
      <c r="AD53" s="217">
        <v>0</v>
      </c>
      <c r="AE53" s="217">
        <v>0</v>
      </c>
      <c r="AF53" s="217">
        <v>0</v>
      </c>
      <c r="AG53" s="217">
        <v>0</v>
      </c>
      <c r="AH53" s="217">
        <v>0</v>
      </c>
      <c r="AI53" s="217">
        <v>0</v>
      </c>
      <c r="AJ53" s="217">
        <v>0</v>
      </c>
      <c r="AK53" s="217">
        <v>0</v>
      </c>
      <c r="AL53" s="217">
        <v>0</v>
      </c>
      <c r="AM53" s="217">
        <v>0</v>
      </c>
      <c r="AN53" s="217">
        <v>0</v>
      </c>
      <c r="AO53" s="217">
        <v>0</v>
      </c>
      <c r="AP53" s="217">
        <v>0</v>
      </c>
      <c r="AQ53" s="217">
        <v>0</v>
      </c>
      <c r="AR53" s="217">
        <v>0</v>
      </c>
      <c r="AS53" s="217">
        <v>0</v>
      </c>
      <c r="AT53" s="217">
        <v>0</v>
      </c>
      <c r="AU53" s="217">
        <v>0</v>
      </c>
      <c r="AV53" s="217">
        <v>0</v>
      </c>
      <c r="AW53" s="217">
        <v>0</v>
      </c>
      <c r="AX53" s="217">
        <v>0</v>
      </c>
      <c r="AY53" s="217">
        <v>0</v>
      </c>
      <c r="AZ53" s="217">
        <v>0</v>
      </c>
      <c r="BA53" s="217">
        <v>0</v>
      </c>
      <c r="BB53" s="217">
        <v>0</v>
      </c>
      <c r="BC53" s="217">
        <v>0</v>
      </c>
      <c r="BD53" s="217">
        <v>0</v>
      </c>
      <c r="BE53" s="217">
        <v>0</v>
      </c>
      <c r="BF53" s="63">
        <v>0</v>
      </c>
      <c r="BG53" s="63">
        <v>0</v>
      </c>
      <c r="BH53" s="63">
        <v>0</v>
      </c>
      <c r="BI53" s="63">
        <v>0</v>
      </c>
      <c r="BJ53" s="63">
        <v>0</v>
      </c>
      <c r="BK53" s="63">
        <v>0</v>
      </c>
      <c r="BL53" s="63">
        <v>0</v>
      </c>
      <c r="BM53" s="63">
        <v>0</v>
      </c>
      <c r="BN53" s="63">
        <v>0</v>
      </c>
      <c r="BO53" s="63">
        <v>0</v>
      </c>
      <c r="BP53" s="63">
        <v>0</v>
      </c>
      <c r="BQ53" s="63">
        <v>0</v>
      </c>
      <c r="BR53" s="217" t="s">
        <v>1232</v>
      </c>
      <c r="BS53" s="63">
        <v>0</v>
      </c>
      <c r="BT53" s="63">
        <v>0</v>
      </c>
      <c r="BU53" s="63">
        <v>0</v>
      </c>
      <c r="BV53" s="63">
        <v>0</v>
      </c>
      <c r="BW53" s="63">
        <v>0</v>
      </c>
      <c r="BX53" s="63">
        <v>0</v>
      </c>
      <c r="BY53" s="63" t="s">
        <v>1219</v>
      </c>
      <c r="BZ53" s="63" t="s">
        <v>1219</v>
      </c>
      <c r="CA53" s="63" t="s">
        <v>1219</v>
      </c>
      <c r="CB53" s="63" t="s">
        <v>1219</v>
      </c>
      <c r="CC53" s="63" t="s">
        <v>1218</v>
      </c>
      <c r="CD53" s="63" t="s">
        <v>1216</v>
      </c>
    </row>
  </sheetData>
  <mergeCells count="10">
    <mergeCell ref="BS6:CD6"/>
    <mergeCell ref="E4:CD5"/>
    <mergeCell ref="E3:CD3"/>
    <mergeCell ref="E2:CD2"/>
    <mergeCell ref="BF6:BQ6"/>
    <mergeCell ref="B5:C6"/>
    <mergeCell ref="F6:Q6"/>
    <mergeCell ref="S6:AD6"/>
    <mergeCell ref="AF6:AQ6"/>
    <mergeCell ref="AS6:BD6"/>
  </mergeCells>
  <hyperlinks>
    <hyperlink ref="B1" location="Indice!A1" display="Regresar" xr:uid="{00000000-0004-0000-0400-000000000000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8"/>
  <dimension ref="B1:CD99"/>
  <sheetViews>
    <sheetView showGridLines="0" zoomScale="78" zoomScaleNormal="78" workbookViewId="0">
      <selection activeCell="E2" sqref="E2:CD2"/>
    </sheetView>
  </sheetViews>
  <sheetFormatPr baseColWidth="10" defaultColWidth="11.42578125" defaultRowHeight="15" outlineLevelCol="1"/>
  <cols>
    <col min="1" max="1" width="2.5703125" style="110" customWidth="1"/>
    <col min="2" max="2" width="11.42578125" style="110"/>
    <col min="3" max="3" width="53.42578125" style="110" customWidth="1"/>
    <col min="4" max="4" width="1.85546875" style="110" customWidth="1"/>
    <col min="5" max="5" width="13.28515625" style="50" bestFit="1" customWidth="1"/>
    <col min="6" max="6" width="13.140625" style="50" customWidth="1" outlineLevel="1"/>
    <col min="7" max="7" width="13.140625" style="116" customWidth="1" outlineLevel="1"/>
    <col min="8" max="9" width="11.42578125" style="116" customWidth="1" outlineLevel="1"/>
    <col min="10" max="16" width="11.42578125" style="110" customWidth="1" outlineLevel="1"/>
    <col min="17" max="17" width="12" style="110" customWidth="1" outlineLevel="1"/>
    <col min="18" max="18" width="12.7109375" style="110" bestFit="1" customWidth="1"/>
    <col min="19" max="29" width="11.42578125" style="110" customWidth="1" outlineLevel="1"/>
    <col min="30" max="30" width="12" style="110" customWidth="1" outlineLevel="1"/>
    <col min="31" max="31" width="11.7109375" style="110" bestFit="1" customWidth="1"/>
    <col min="32" max="43" width="11.42578125" style="110" customWidth="1" outlineLevel="1"/>
    <col min="44" max="44" width="11.7109375" style="110" bestFit="1" customWidth="1"/>
    <col min="45" max="55" width="11.42578125" style="110" customWidth="1" outlineLevel="1"/>
    <col min="56" max="56" width="12" style="110" customWidth="1" outlineLevel="1"/>
    <col min="57" max="57" width="11.7109375" style="110" bestFit="1" customWidth="1"/>
    <col min="58" max="58" width="12" style="110" customWidth="1" outlineLevel="1"/>
    <col min="59" max="60" width="11.42578125" style="110" customWidth="1" outlineLevel="1"/>
    <col min="61" max="61" width="12.28515625" style="110" customWidth="1" outlineLevel="1"/>
    <col min="62" max="63" width="11.42578125" style="110" customWidth="1" outlineLevel="1"/>
    <col min="64" max="64" width="12" style="110" customWidth="1" outlineLevel="1"/>
    <col min="65" max="65" width="11.42578125" style="110" customWidth="1" outlineLevel="1"/>
    <col min="66" max="66" width="12" style="110" customWidth="1" outlineLevel="1"/>
    <col min="67" max="69" width="11.42578125" style="110" customWidth="1" outlineLevel="1"/>
    <col min="70" max="70" width="11.7109375" style="110" bestFit="1" customWidth="1"/>
    <col min="71" max="71" width="12" style="110" customWidth="1" outlineLevel="1"/>
    <col min="72" max="73" width="11.42578125" style="110" outlineLevel="1"/>
    <col min="74" max="74" width="12.28515625" style="110" customWidth="1" outlineLevel="1"/>
    <col min="75" max="76" width="11.42578125" style="110" outlineLevel="1"/>
    <col min="77" max="77" width="12" style="110" customWidth="1" outlineLevel="1"/>
    <col min="78" max="78" width="11.42578125" style="110" outlineLevel="1"/>
    <col min="79" max="79" width="12" style="110" customWidth="1" outlineLevel="1"/>
    <col min="80" max="82" width="11.42578125" style="110" outlineLevel="1"/>
    <col min="83" max="16384" width="11.42578125" style="110"/>
  </cols>
  <sheetData>
    <row r="1" spans="2:82" customFormat="1">
      <c r="B1" s="12" t="s">
        <v>117</v>
      </c>
    </row>
    <row r="2" spans="2:82" ht="15.75">
      <c r="B2" s="51" t="s">
        <v>118</v>
      </c>
      <c r="C2" s="52"/>
      <c r="D2" s="27"/>
      <c r="E2" s="268" t="s">
        <v>1207</v>
      </c>
      <c r="F2" s="273"/>
      <c r="G2" s="273"/>
      <c r="H2" s="273"/>
      <c r="I2" s="273"/>
      <c r="J2" s="273"/>
      <c r="K2" s="273"/>
      <c r="L2" s="273"/>
      <c r="M2" s="273"/>
      <c r="N2" s="273"/>
      <c r="O2" s="273"/>
      <c r="P2" s="273"/>
      <c r="Q2" s="273"/>
      <c r="R2" s="273"/>
      <c r="S2" s="273"/>
      <c r="T2" s="273"/>
      <c r="U2" s="273"/>
      <c r="V2" s="273"/>
      <c r="W2" s="273"/>
      <c r="X2" s="273"/>
      <c r="Y2" s="273"/>
      <c r="Z2" s="273"/>
      <c r="AA2" s="273"/>
      <c r="AB2" s="273"/>
      <c r="AC2" s="273"/>
      <c r="AD2" s="273"/>
      <c r="AE2" s="273"/>
      <c r="AF2" s="273"/>
      <c r="AG2" s="273"/>
      <c r="AH2" s="273"/>
      <c r="AI2" s="273"/>
      <c r="AJ2" s="273"/>
      <c r="AK2" s="273"/>
      <c r="AL2" s="273"/>
      <c r="AM2" s="273"/>
      <c r="AN2" s="273"/>
      <c r="AO2" s="273"/>
      <c r="AP2" s="273"/>
      <c r="AQ2" s="273"/>
      <c r="AR2" s="273"/>
      <c r="AS2" s="273"/>
      <c r="AT2" s="273"/>
      <c r="AU2" s="273"/>
      <c r="AV2" s="273"/>
      <c r="AW2" s="273"/>
      <c r="AX2" s="273"/>
      <c r="AY2" s="273"/>
      <c r="AZ2" s="273"/>
      <c r="BA2" s="273"/>
      <c r="BB2" s="273"/>
      <c r="BC2" s="273"/>
      <c r="BD2" s="273"/>
      <c r="BE2" s="273"/>
      <c r="BF2" s="273"/>
      <c r="BG2" s="273"/>
      <c r="BH2" s="273"/>
      <c r="BI2" s="273"/>
      <c r="BJ2" s="273"/>
      <c r="BK2" s="273"/>
      <c r="BL2" s="273"/>
      <c r="BM2" s="273"/>
      <c r="BN2" s="273"/>
      <c r="BO2" s="273"/>
      <c r="BP2" s="273"/>
      <c r="BQ2" s="273"/>
      <c r="BR2" s="273"/>
      <c r="BS2" s="273"/>
      <c r="BT2" s="273"/>
      <c r="BU2" s="273"/>
      <c r="BV2" s="273"/>
      <c r="BW2" s="273"/>
      <c r="BX2" s="273"/>
      <c r="BY2" s="273"/>
      <c r="BZ2" s="273"/>
      <c r="CA2" s="273"/>
      <c r="CB2" s="273"/>
      <c r="CC2" s="273"/>
      <c r="CD2" s="273"/>
    </row>
    <row r="3" spans="2:82" ht="15.75">
      <c r="B3" s="51" t="s">
        <v>560</v>
      </c>
      <c r="C3" s="53"/>
      <c r="D3" s="22"/>
      <c r="E3" s="268" t="s">
        <v>328</v>
      </c>
      <c r="F3" s="273"/>
      <c r="G3" s="273"/>
      <c r="H3" s="273"/>
      <c r="I3" s="273"/>
      <c r="J3" s="273"/>
      <c r="K3" s="273"/>
      <c r="L3" s="273"/>
      <c r="M3" s="273"/>
      <c r="N3" s="273"/>
      <c r="O3" s="273"/>
      <c r="P3" s="273"/>
      <c r="Q3" s="273"/>
      <c r="R3" s="273"/>
      <c r="S3" s="273"/>
      <c r="T3" s="273"/>
      <c r="U3" s="273"/>
      <c r="V3" s="273"/>
      <c r="W3" s="273"/>
      <c r="X3" s="273"/>
      <c r="Y3" s="273"/>
      <c r="Z3" s="273"/>
      <c r="AA3" s="273"/>
      <c r="AB3" s="273"/>
      <c r="AC3" s="273"/>
      <c r="AD3" s="273"/>
      <c r="AE3" s="273"/>
      <c r="AF3" s="273"/>
      <c r="AG3" s="273"/>
      <c r="AH3" s="273"/>
      <c r="AI3" s="273"/>
      <c r="AJ3" s="273"/>
      <c r="AK3" s="273"/>
      <c r="AL3" s="273"/>
      <c r="AM3" s="273"/>
      <c r="AN3" s="273"/>
      <c r="AO3" s="273"/>
      <c r="AP3" s="273"/>
      <c r="AQ3" s="273"/>
      <c r="AR3" s="273"/>
      <c r="AS3" s="273"/>
      <c r="AT3" s="273"/>
      <c r="AU3" s="273"/>
      <c r="AV3" s="273"/>
      <c r="AW3" s="273"/>
      <c r="AX3" s="273"/>
      <c r="AY3" s="273"/>
      <c r="AZ3" s="273"/>
      <c r="BA3" s="273"/>
      <c r="BB3" s="273"/>
      <c r="BC3" s="273"/>
      <c r="BD3" s="273"/>
      <c r="BE3" s="273"/>
      <c r="BF3" s="273"/>
      <c r="BG3" s="273"/>
      <c r="BH3" s="273"/>
      <c r="BI3" s="273"/>
      <c r="BJ3" s="273"/>
      <c r="BK3" s="273"/>
      <c r="BL3" s="273"/>
      <c r="BM3" s="273"/>
      <c r="BN3" s="273"/>
      <c r="BO3" s="273"/>
      <c r="BP3" s="273"/>
      <c r="BQ3" s="273"/>
      <c r="BR3" s="273"/>
      <c r="BS3" s="273"/>
      <c r="BT3" s="273"/>
      <c r="BU3" s="273"/>
      <c r="BV3" s="273"/>
      <c r="BW3" s="273"/>
      <c r="BX3" s="273"/>
      <c r="BY3" s="273"/>
      <c r="BZ3" s="273"/>
      <c r="CA3" s="273"/>
      <c r="CB3" s="273"/>
      <c r="CC3" s="273"/>
      <c r="CD3" s="273"/>
    </row>
    <row r="4" spans="2:82" ht="15" customHeight="1">
      <c r="B4" s="19"/>
      <c r="C4" s="20"/>
      <c r="D4" s="21"/>
      <c r="E4" s="271" t="s">
        <v>1206</v>
      </c>
      <c r="F4" s="272"/>
      <c r="G4" s="272"/>
      <c r="H4" s="272"/>
      <c r="I4" s="272"/>
      <c r="J4" s="272"/>
      <c r="K4" s="272"/>
      <c r="L4" s="272"/>
      <c r="M4" s="272"/>
      <c r="N4" s="272"/>
      <c r="O4" s="272"/>
      <c r="P4" s="272"/>
      <c r="Q4" s="272"/>
      <c r="R4" s="272"/>
      <c r="S4" s="272"/>
      <c r="T4" s="272"/>
      <c r="U4" s="272"/>
      <c r="V4" s="272"/>
      <c r="W4" s="272"/>
      <c r="X4" s="272"/>
      <c r="Y4" s="272"/>
      <c r="Z4" s="272"/>
      <c r="AA4" s="272"/>
      <c r="AB4" s="272"/>
      <c r="AC4" s="272"/>
      <c r="AD4" s="272"/>
      <c r="AE4" s="272"/>
      <c r="AF4" s="272"/>
      <c r="AG4" s="272"/>
      <c r="AH4" s="272"/>
      <c r="AI4" s="272"/>
      <c r="AJ4" s="272"/>
      <c r="AK4" s="272"/>
      <c r="AL4" s="272"/>
      <c r="AM4" s="272"/>
      <c r="AN4" s="272"/>
      <c r="AO4" s="272"/>
      <c r="AP4" s="272"/>
      <c r="AQ4" s="272"/>
      <c r="AR4" s="272"/>
      <c r="AS4" s="272"/>
      <c r="AT4" s="272"/>
      <c r="AU4" s="272"/>
      <c r="AV4" s="272"/>
      <c r="AW4" s="272"/>
      <c r="AX4" s="272"/>
      <c r="AY4" s="272"/>
      <c r="AZ4" s="272"/>
      <c r="BA4" s="272"/>
      <c r="BB4" s="272"/>
      <c r="BC4" s="272"/>
      <c r="BD4" s="272"/>
      <c r="BE4" s="272"/>
      <c r="BF4" s="272"/>
      <c r="BG4" s="272"/>
      <c r="BH4" s="272"/>
      <c r="BI4" s="272"/>
      <c r="BJ4" s="272"/>
      <c r="BK4" s="272"/>
      <c r="BL4" s="272"/>
      <c r="BM4" s="272"/>
      <c r="BN4" s="272"/>
      <c r="BO4" s="272"/>
      <c r="BP4" s="272"/>
      <c r="BQ4" s="272"/>
      <c r="BR4" s="272"/>
      <c r="BS4" s="272"/>
      <c r="BT4" s="272"/>
      <c r="BU4" s="272"/>
      <c r="BV4" s="272"/>
      <c r="BW4" s="272"/>
      <c r="BX4" s="272"/>
      <c r="BY4" s="272"/>
      <c r="BZ4" s="272"/>
      <c r="CA4" s="272"/>
      <c r="CB4" s="272"/>
      <c r="CC4" s="272"/>
      <c r="CD4" s="272"/>
    </row>
    <row r="5" spans="2:82" ht="15" customHeight="1">
      <c r="B5" s="264" t="s">
        <v>561</v>
      </c>
      <c r="C5" s="265"/>
      <c r="D5" s="22"/>
      <c r="E5" s="252"/>
      <c r="F5" s="253"/>
      <c r="G5" s="253"/>
      <c r="H5" s="253"/>
      <c r="I5" s="253"/>
      <c r="J5" s="253"/>
      <c r="K5" s="253"/>
      <c r="L5" s="253"/>
      <c r="M5" s="253"/>
      <c r="N5" s="253"/>
      <c r="O5" s="253"/>
      <c r="P5" s="253"/>
      <c r="Q5" s="253"/>
      <c r="R5" s="253"/>
      <c r="S5" s="253"/>
      <c r="T5" s="253"/>
      <c r="U5" s="253"/>
      <c r="V5" s="253"/>
      <c r="W5" s="253"/>
      <c r="X5" s="253"/>
      <c r="Y5" s="253"/>
      <c r="Z5" s="253"/>
      <c r="AA5" s="253"/>
      <c r="AB5" s="253"/>
      <c r="AC5" s="253"/>
      <c r="AD5" s="253"/>
      <c r="AE5" s="253"/>
      <c r="AF5" s="253"/>
      <c r="AG5" s="253"/>
      <c r="AH5" s="253"/>
      <c r="AI5" s="253"/>
      <c r="AJ5" s="253"/>
      <c r="AK5" s="253"/>
      <c r="AL5" s="253"/>
      <c r="AM5" s="253"/>
      <c r="AN5" s="253"/>
      <c r="AO5" s="253"/>
      <c r="AP5" s="253"/>
      <c r="AQ5" s="253"/>
      <c r="AR5" s="253"/>
      <c r="AS5" s="253"/>
      <c r="AT5" s="253"/>
      <c r="AU5" s="253"/>
      <c r="AV5" s="253"/>
      <c r="AW5" s="253"/>
      <c r="AX5" s="253"/>
      <c r="AY5" s="253"/>
      <c r="AZ5" s="253"/>
      <c r="BA5" s="253"/>
      <c r="BB5" s="253"/>
      <c r="BC5" s="253"/>
      <c r="BD5" s="253"/>
      <c r="BE5" s="253"/>
      <c r="BF5" s="253"/>
      <c r="BG5" s="253"/>
      <c r="BH5" s="253"/>
      <c r="BI5" s="253"/>
      <c r="BJ5" s="253"/>
      <c r="BK5" s="253"/>
      <c r="BL5" s="253"/>
      <c r="BM5" s="253"/>
      <c r="BN5" s="253"/>
      <c r="BO5" s="253"/>
      <c r="BP5" s="253"/>
      <c r="BQ5" s="253"/>
      <c r="BR5" s="253"/>
      <c r="BS5" s="253"/>
      <c r="BT5" s="253"/>
      <c r="BU5" s="253"/>
      <c r="BV5" s="253"/>
      <c r="BW5" s="253"/>
      <c r="BX5" s="253"/>
      <c r="BY5" s="253"/>
      <c r="BZ5" s="253"/>
      <c r="CA5" s="253"/>
      <c r="CB5" s="253"/>
      <c r="CC5" s="253"/>
      <c r="CD5" s="253"/>
    </row>
    <row r="6" spans="2:82">
      <c r="B6" s="264"/>
      <c r="C6" s="265"/>
      <c r="D6" s="22"/>
      <c r="E6" s="230" t="s">
        <v>1208</v>
      </c>
      <c r="F6" s="237">
        <v>2019</v>
      </c>
      <c r="G6" s="237"/>
      <c r="H6" s="237"/>
      <c r="I6" s="237"/>
      <c r="J6" s="237"/>
      <c r="K6" s="237"/>
      <c r="L6" s="237"/>
      <c r="M6" s="237"/>
      <c r="N6" s="237"/>
      <c r="O6" s="237"/>
      <c r="P6" s="237"/>
      <c r="Q6" s="237"/>
      <c r="R6" s="230" t="s">
        <v>1208</v>
      </c>
      <c r="S6" s="237">
        <v>2020</v>
      </c>
      <c r="T6" s="237"/>
      <c r="U6" s="237"/>
      <c r="V6" s="237"/>
      <c r="W6" s="237"/>
      <c r="X6" s="237"/>
      <c r="Y6" s="237"/>
      <c r="Z6" s="237"/>
      <c r="AA6" s="237"/>
      <c r="AB6" s="237"/>
      <c r="AC6" s="237"/>
      <c r="AD6" s="237"/>
      <c r="AE6" s="230" t="s">
        <v>1208</v>
      </c>
      <c r="AF6" s="237">
        <v>2021</v>
      </c>
      <c r="AG6" s="237"/>
      <c r="AH6" s="237"/>
      <c r="AI6" s="237"/>
      <c r="AJ6" s="237"/>
      <c r="AK6" s="237"/>
      <c r="AL6" s="237"/>
      <c r="AM6" s="237"/>
      <c r="AN6" s="237"/>
      <c r="AO6" s="237"/>
      <c r="AP6" s="237"/>
      <c r="AQ6" s="237"/>
      <c r="AR6" s="230" t="s">
        <v>1208</v>
      </c>
      <c r="AS6" s="237">
        <v>2022</v>
      </c>
      <c r="AT6" s="237"/>
      <c r="AU6" s="237"/>
      <c r="AV6" s="237"/>
      <c r="AW6" s="237"/>
      <c r="AX6" s="237"/>
      <c r="AY6" s="237"/>
      <c r="AZ6" s="237"/>
      <c r="BA6" s="237"/>
      <c r="BB6" s="237"/>
      <c r="BC6" s="237"/>
      <c r="BD6" s="237"/>
      <c r="BE6" s="230" t="s">
        <v>1208</v>
      </c>
      <c r="BF6" s="237">
        <v>2023</v>
      </c>
      <c r="BG6" s="237"/>
      <c r="BH6" s="237"/>
      <c r="BI6" s="237"/>
      <c r="BJ6" s="237"/>
      <c r="BK6" s="237"/>
      <c r="BL6" s="237"/>
      <c r="BM6" s="237"/>
      <c r="BN6" s="237"/>
      <c r="BO6" s="237"/>
      <c r="BP6" s="237"/>
      <c r="BQ6" s="237"/>
      <c r="BR6" s="230" t="s">
        <v>1208</v>
      </c>
      <c r="BS6" s="237">
        <v>2024</v>
      </c>
      <c r="BT6" s="237"/>
      <c r="BU6" s="237"/>
      <c r="BV6" s="237"/>
      <c r="BW6" s="237"/>
      <c r="BX6" s="237"/>
      <c r="BY6" s="237"/>
      <c r="BZ6" s="237"/>
      <c r="CA6" s="237"/>
      <c r="CB6" s="237"/>
      <c r="CC6" s="237"/>
      <c r="CD6" s="237"/>
    </row>
    <row r="7" spans="2:82">
      <c r="B7" s="101"/>
      <c r="C7" s="102"/>
      <c r="D7" s="22"/>
      <c r="E7" s="231" t="s">
        <v>1209</v>
      </c>
      <c r="F7" s="231">
        <v>43466</v>
      </c>
      <c r="G7" s="231">
        <v>43497</v>
      </c>
      <c r="H7" s="231">
        <v>43525</v>
      </c>
      <c r="I7" s="231">
        <v>43556</v>
      </c>
      <c r="J7" s="231">
        <v>43586</v>
      </c>
      <c r="K7" s="231">
        <v>43617</v>
      </c>
      <c r="L7" s="231">
        <v>43647</v>
      </c>
      <c r="M7" s="231">
        <v>43678</v>
      </c>
      <c r="N7" s="231">
        <v>43709</v>
      </c>
      <c r="O7" s="231">
        <v>43739</v>
      </c>
      <c r="P7" s="231">
        <v>43770</v>
      </c>
      <c r="Q7" s="231">
        <v>43800</v>
      </c>
      <c r="R7" s="231" t="s">
        <v>1210</v>
      </c>
      <c r="S7" s="231">
        <v>43831</v>
      </c>
      <c r="T7" s="231">
        <v>43862</v>
      </c>
      <c r="U7" s="231">
        <v>43891</v>
      </c>
      <c r="V7" s="231">
        <v>43922</v>
      </c>
      <c r="W7" s="231">
        <v>43952</v>
      </c>
      <c r="X7" s="231">
        <v>43983</v>
      </c>
      <c r="Y7" s="231">
        <v>44013</v>
      </c>
      <c r="Z7" s="231">
        <v>44044</v>
      </c>
      <c r="AA7" s="231">
        <v>44075</v>
      </c>
      <c r="AB7" s="231">
        <v>44105</v>
      </c>
      <c r="AC7" s="231">
        <v>44136</v>
      </c>
      <c r="AD7" s="231">
        <v>44166</v>
      </c>
      <c r="AE7" s="231" t="s">
        <v>1211</v>
      </c>
      <c r="AF7" s="231">
        <v>44197</v>
      </c>
      <c r="AG7" s="231">
        <v>44228</v>
      </c>
      <c r="AH7" s="231">
        <v>44256</v>
      </c>
      <c r="AI7" s="231">
        <v>44287</v>
      </c>
      <c r="AJ7" s="231">
        <v>44317</v>
      </c>
      <c r="AK7" s="231">
        <v>44348</v>
      </c>
      <c r="AL7" s="231">
        <v>44378</v>
      </c>
      <c r="AM7" s="231">
        <v>44409</v>
      </c>
      <c r="AN7" s="231">
        <v>44440</v>
      </c>
      <c r="AO7" s="231">
        <v>44470</v>
      </c>
      <c r="AP7" s="231">
        <v>44501</v>
      </c>
      <c r="AQ7" s="231">
        <v>44531</v>
      </c>
      <c r="AR7" s="231" t="s">
        <v>1212</v>
      </c>
      <c r="AS7" s="231">
        <v>44562</v>
      </c>
      <c r="AT7" s="231">
        <v>44593</v>
      </c>
      <c r="AU7" s="231">
        <v>44621</v>
      </c>
      <c r="AV7" s="231">
        <v>44652</v>
      </c>
      <c r="AW7" s="231">
        <v>44682</v>
      </c>
      <c r="AX7" s="231">
        <v>44713</v>
      </c>
      <c r="AY7" s="231">
        <v>44743</v>
      </c>
      <c r="AZ7" s="231">
        <v>44774</v>
      </c>
      <c r="BA7" s="231">
        <v>44805</v>
      </c>
      <c r="BB7" s="231">
        <v>44835</v>
      </c>
      <c r="BC7" s="231">
        <v>44866</v>
      </c>
      <c r="BD7" s="231">
        <v>44896</v>
      </c>
      <c r="BE7" s="231" t="s">
        <v>1213</v>
      </c>
      <c r="BF7" s="231">
        <v>44927</v>
      </c>
      <c r="BG7" s="231">
        <v>44958</v>
      </c>
      <c r="BH7" s="231">
        <v>44986</v>
      </c>
      <c r="BI7" s="231">
        <v>45017</v>
      </c>
      <c r="BJ7" s="231">
        <v>45047</v>
      </c>
      <c r="BK7" s="231">
        <v>45078</v>
      </c>
      <c r="BL7" s="231">
        <v>45108</v>
      </c>
      <c r="BM7" s="231">
        <v>45139</v>
      </c>
      <c r="BN7" s="231">
        <v>45170</v>
      </c>
      <c r="BO7" s="231">
        <v>45200</v>
      </c>
      <c r="BP7" s="231">
        <v>45231</v>
      </c>
      <c r="BQ7" s="231">
        <v>45261</v>
      </c>
      <c r="BR7" s="231" t="s">
        <v>1225</v>
      </c>
      <c r="BS7" s="231">
        <v>45292</v>
      </c>
      <c r="BT7" s="231">
        <v>45323</v>
      </c>
      <c r="BU7" s="231">
        <v>45352</v>
      </c>
      <c r="BV7" s="231">
        <v>45383</v>
      </c>
      <c r="BW7" s="231">
        <v>45413</v>
      </c>
      <c r="BX7" s="231">
        <v>45444</v>
      </c>
      <c r="BY7" s="231">
        <v>45474</v>
      </c>
      <c r="BZ7" s="231">
        <v>45505</v>
      </c>
      <c r="CA7" s="231">
        <v>45536</v>
      </c>
      <c r="CB7" s="231">
        <v>45566</v>
      </c>
      <c r="CC7" s="231">
        <v>45597</v>
      </c>
      <c r="CD7" s="231">
        <v>45627</v>
      </c>
    </row>
    <row r="8" spans="2:82">
      <c r="B8" s="89" t="s">
        <v>28</v>
      </c>
      <c r="C8" s="90" t="s">
        <v>29</v>
      </c>
      <c r="D8" s="103" t="s">
        <v>125</v>
      </c>
      <c r="E8" s="201"/>
      <c r="F8" s="201"/>
      <c r="G8" s="201"/>
      <c r="H8" s="201"/>
      <c r="I8" s="201"/>
      <c r="J8" s="201"/>
      <c r="K8" s="201"/>
      <c r="L8" s="201"/>
      <c r="M8" s="201"/>
      <c r="N8" s="201"/>
      <c r="O8" s="201"/>
      <c r="P8" s="201"/>
      <c r="Q8" s="201"/>
      <c r="R8" s="201"/>
      <c r="S8" s="201"/>
      <c r="T8" s="201"/>
      <c r="U8" s="201"/>
      <c r="V8" s="201"/>
      <c r="W8" s="201"/>
      <c r="X8" s="201"/>
      <c r="Y8" s="201"/>
      <c r="Z8" s="201"/>
      <c r="AA8" s="201"/>
      <c r="AB8" s="201"/>
      <c r="AC8" s="201"/>
      <c r="AD8" s="201"/>
      <c r="AE8" s="201"/>
      <c r="AF8" s="201"/>
      <c r="AG8" s="201"/>
      <c r="AH8" s="201"/>
      <c r="AI8" s="201"/>
      <c r="AJ8" s="201"/>
      <c r="AK8" s="201"/>
      <c r="AL8" s="201"/>
      <c r="AM8" s="201"/>
      <c r="AN8" s="201"/>
      <c r="AO8" s="201"/>
      <c r="AP8" s="201"/>
      <c r="AQ8" s="201"/>
      <c r="AR8" s="201"/>
      <c r="AS8" s="201"/>
      <c r="AT8" s="201"/>
      <c r="AU8" s="201"/>
      <c r="AV8" s="201"/>
      <c r="AW8" s="201"/>
      <c r="AX8" s="201"/>
      <c r="AY8" s="201"/>
      <c r="AZ8" s="201"/>
      <c r="BA8" s="201"/>
      <c r="BB8" s="201"/>
      <c r="BC8" s="201"/>
      <c r="BD8" s="201"/>
      <c r="BE8" s="201"/>
      <c r="BF8" s="201"/>
      <c r="BG8" s="201"/>
      <c r="BH8" s="201"/>
      <c r="BI8" s="201"/>
      <c r="BJ8" s="201"/>
      <c r="BK8" s="201"/>
      <c r="BL8" s="201"/>
      <c r="BM8" s="201"/>
      <c r="BN8" s="201"/>
      <c r="BO8" s="201"/>
      <c r="BP8" s="201"/>
      <c r="BQ8" s="201"/>
      <c r="BR8" s="201"/>
      <c r="BS8" s="201"/>
      <c r="BT8" s="201"/>
      <c r="BU8" s="201"/>
      <c r="BV8" s="201"/>
      <c r="BW8" s="201"/>
      <c r="BX8" s="201"/>
      <c r="BY8" s="201"/>
      <c r="BZ8" s="201"/>
      <c r="CA8" s="201"/>
      <c r="CB8" s="201"/>
      <c r="CC8" s="201"/>
      <c r="CD8" s="201"/>
    </row>
    <row r="9" spans="2:82">
      <c r="B9" s="96" t="s">
        <v>30</v>
      </c>
      <c r="C9" s="111" t="s">
        <v>31</v>
      </c>
      <c r="D9" s="32" t="s">
        <v>125</v>
      </c>
      <c r="E9" s="225">
        <v>138777.75</v>
      </c>
      <c r="F9" s="225">
        <v>1224.5999999999999</v>
      </c>
      <c r="G9" s="225">
        <v>1297.94</v>
      </c>
      <c r="H9" s="225">
        <v>1302.96</v>
      </c>
      <c r="I9" s="225">
        <v>4270.4799999999996</v>
      </c>
      <c r="J9" s="225">
        <v>4239.82</v>
      </c>
      <c r="K9" s="225">
        <v>4226.76</v>
      </c>
      <c r="L9" s="225">
        <v>7090.53</v>
      </c>
      <c r="M9" s="225">
        <v>6973.75</v>
      </c>
      <c r="N9" s="225">
        <v>7022.86</v>
      </c>
      <c r="O9" s="225">
        <v>33339.019999999997</v>
      </c>
      <c r="P9" s="225">
        <v>33448.269999999997</v>
      </c>
      <c r="Q9" s="225">
        <v>34340.76</v>
      </c>
      <c r="R9" s="225">
        <v>115209.88</v>
      </c>
      <c r="S9" s="225">
        <v>3745.72</v>
      </c>
      <c r="T9" s="225">
        <v>3796.58</v>
      </c>
      <c r="U9" s="225">
        <v>3842.95</v>
      </c>
      <c r="V9" s="225">
        <v>2548.48</v>
      </c>
      <c r="W9" s="225">
        <v>3230.71</v>
      </c>
      <c r="X9" s="225">
        <v>3299.28</v>
      </c>
      <c r="Y9" s="225">
        <v>6539.29</v>
      </c>
      <c r="Z9" s="225">
        <v>6631.71</v>
      </c>
      <c r="AA9" s="225">
        <v>7921.92</v>
      </c>
      <c r="AB9" s="225">
        <v>1073.81</v>
      </c>
      <c r="AC9" s="225">
        <v>245.09</v>
      </c>
      <c r="AD9" s="225">
        <v>72334.34</v>
      </c>
      <c r="AE9" s="225">
        <v>103088.5</v>
      </c>
      <c r="AF9" s="225">
        <v>174.96</v>
      </c>
      <c r="AG9" s="225">
        <v>697.17</v>
      </c>
      <c r="AH9" s="225">
        <v>1666.35</v>
      </c>
      <c r="AI9" s="225">
        <v>1618.15</v>
      </c>
      <c r="AJ9" s="225">
        <v>2793.41</v>
      </c>
      <c r="AK9" s="225">
        <v>4504.1000000000004</v>
      </c>
      <c r="AL9" s="225">
        <v>3941.83</v>
      </c>
      <c r="AM9" s="225">
        <v>3769.58</v>
      </c>
      <c r="AN9" s="225">
        <v>6107.67</v>
      </c>
      <c r="AO9" s="225">
        <v>7150.3</v>
      </c>
      <c r="AP9" s="225">
        <v>8545.06</v>
      </c>
      <c r="AQ9" s="225">
        <v>62119.93</v>
      </c>
      <c r="AR9" s="225">
        <v>145310.04</v>
      </c>
      <c r="AS9" s="225">
        <v>701.16</v>
      </c>
      <c r="AT9" s="225">
        <v>816.31</v>
      </c>
      <c r="AU9" s="225">
        <v>1676.86</v>
      </c>
      <c r="AV9" s="225">
        <v>1536.8</v>
      </c>
      <c r="AW9" s="225">
        <v>2897.03</v>
      </c>
      <c r="AX9" s="225">
        <v>3527.7</v>
      </c>
      <c r="AY9" s="225">
        <v>3282.42</v>
      </c>
      <c r="AZ9" s="225">
        <v>4925.25</v>
      </c>
      <c r="BA9" s="225">
        <v>6739.06</v>
      </c>
      <c r="BB9" s="225">
        <v>7617.91</v>
      </c>
      <c r="BC9" s="225">
        <v>10509.09</v>
      </c>
      <c r="BD9" s="225">
        <v>101080.45</v>
      </c>
      <c r="BE9" s="225">
        <v>168462.46</v>
      </c>
      <c r="BF9" s="200">
        <v>426.5</v>
      </c>
      <c r="BG9" s="200">
        <v>1144.1600000000001</v>
      </c>
      <c r="BH9" s="200">
        <v>1479.01</v>
      </c>
      <c r="BI9" s="200">
        <v>960.43</v>
      </c>
      <c r="BJ9" s="200">
        <v>3711.46</v>
      </c>
      <c r="BK9" s="200">
        <v>4681.37</v>
      </c>
      <c r="BL9" s="200">
        <v>3771.21</v>
      </c>
      <c r="BM9" s="200">
        <v>8655.0300000000007</v>
      </c>
      <c r="BN9" s="200">
        <v>7509.45</v>
      </c>
      <c r="BO9" s="200">
        <v>10906.18</v>
      </c>
      <c r="BP9" s="200">
        <v>14497.49</v>
      </c>
      <c r="BQ9" s="200">
        <v>110720.17</v>
      </c>
      <c r="BR9" s="225">
        <v>9705.7900000000009</v>
      </c>
      <c r="BS9" s="200">
        <v>259.48</v>
      </c>
      <c r="BT9" s="200">
        <v>851.92</v>
      </c>
      <c r="BU9" s="200">
        <v>1317.53</v>
      </c>
      <c r="BV9" s="200">
        <v>1715.63</v>
      </c>
      <c r="BW9" s="200">
        <v>3416.04</v>
      </c>
      <c r="BX9" s="200">
        <v>2145.1799999999998</v>
      </c>
      <c r="BY9" s="200" t="s">
        <v>1215</v>
      </c>
      <c r="BZ9" s="200" t="s">
        <v>1226</v>
      </c>
      <c r="CA9" s="200" t="s">
        <v>1215</v>
      </c>
      <c r="CB9" s="200" t="s">
        <v>1226</v>
      </c>
      <c r="CC9" s="200" t="s">
        <v>1226</v>
      </c>
      <c r="CD9" s="200" t="s">
        <v>1226</v>
      </c>
    </row>
    <row r="10" spans="2:82">
      <c r="B10" s="39" t="s">
        <v>32</v>
      </c>
      <c r="C10" s="93" t="s">
        <v>33</v>
      </c>
      <c r="D10" s="22" t="s">
        <v>125</v>
      </c>
      <c r="E10" s="226">
        <v>136803.79999999999</v>
      </c>
      <c r="F10" s="226">
        <v>1210.19</v>
      </c>
      <c r="G10" s="226">
        <v>1283.53</v>
      </c>
      <c r="H10" s="226">
        <v>1288.55</v>
      </c>
      <c r="I10" s="226">
        <v>4193.49</v>
      </c>
      <c r="J10" s="226">
        <v>4162.83</v>
      </c>
      <c r="K10" s="226">
        <v>4149.76</v>
      </c>
      <c r="L10" s="226">
        <v>6697.68</v>
      </c>
      <c r="M10" s="226">
        <v>6580.9</v>
      </c>
      <c r="N10" s="226">
        <v>6630.01</v>
      </c>
      <c r="O10" s="226">
        <v>33229.19</v>
      </c>
      <c r="P10" s="226">
        <v>33338.43</v>
      </c>
      <c r="Q10" s="226">
        <v>34039.24</v>
      </c>
      <c r="R10" s="226">
        <v>114132.04</v>
      </c>
      <c r="S10" s="226">
        <v>3742.32</v>
      </c>
      <c r="T10" s="226">
        <v>3796.58</v>
      </c>
      <c r="U10" s="226">
        <v>3842.95</v>
      </c>
      <c r="V10" s="226">
        <v>2548.1999999999998</v>
      </c>
      <c r="W10" s="226">
        <v>3203.05</v>
      </c>
      <c r="X10" s="226">
        <v>3273.59</v>
      </c>
      <c r="Y10" s="226">
        <v>6531.37</v>
      </c>
      <c r="Z10" s="226">
        <v>6565.59</v>
      </c>
      <c r="AA10" s="226">
        <v>7921.92</v>
      </c>
      <c r="AB10" s="226">
        <v>1073.81</v>
      </c>
      <c r="AC10" s="226">
        <v>245.09</v>
      </c>
      <c r="AD10" s="226">
        <v>71387.56</v>
      </c>
      <c r="AE10" s="226">
        <v>100217.92</v>
      </c>
      <c r="AF10" s="226">
        <v>174.96</v>
      </c>
      <c r="AG10" s="226">
        <v>697.17</v>
      </c>
      <c r="AH10" s="226">
        <v>1666.35</v>
      </c>
      <c r="AI10" s="226">
        <v>1559.35</v>
      </c>
      <c r="AJ10" s="226">
        <v>2790.25</v>
      </c>
      <c r="AK10" s="226">
        <v>4504.1000000000004</v>
      </c>
      <c r="AL10" s="226">
        <v>3941.83</v>
      </c>
      <c r="AM10" s="226">
        <v>3769.58</v>
      </c>
      <c r="AN10" s="226">
        <v>6036.25</v>
      </c>
      <c r="AO10" s="226">
        <v>7142.23</v>
      </c>
      <c r="AP10" s="226">
        <v>6847.43</v>
      </c>
      <c r="AQ10" s="226">
        <v>61088.43</v>
      </c>
      <c r="AR10" s="226">
        <v>142924.66</v>
      </c>
      <c r="AS10" s="226">
        <v>701.16</v>
      </c>
      <c r="AT10" s="226">
        <v>816.31</v>
      </c>
      <c r="AU10" s="226">
        <v>1676.86</v>
      </c>
      <c r="AV10" s="226">
        <v>1536.8</v>
      </c>
      <c r="AW10" s="226">
        <v>2896.56</v>
      </c>
      <c r="AX10" s="226">
        <v>3524.39</v>
      </c>
      <c r="AY10" s="226">
        <v>3275.63</v>
      </c>
      <c r="AZ10" s="226">
        <v>4380.51</v>
      </c>
      <c r="BA10" s="226">
        <v>6697.21</v>
      </c>
      <c r="BB10" s="226">
        <v>7599.58</v>
      </c>
      <c r="BC10" s="226">
        <v>10450.76</v>
      </c>
      <c r="BD10" s="226">
        <v>99368.88</v>
      </c>
      <c r="BE10" s="226">
        <v>164757.38</v>
      </c>
      <c r="BF10" s="202">
        <v>212.71</v>
      </c>
      <c r="BG10" s="202">
        <v>1144.1600000000001</v>
      </c>
      <c r="BH10" s="202">
        <v>1479.01</v>
      </c>
      <c r="BI10" s="202">
        <v>960.43</v>
      </c>
      <c r="BJ10" s="202">
        <v>3219.05</v>
      </c>
      <c r="BK10" s="202">
        <v>4633.3999999999996</v>
      </c>
      <c r="BL10" s="202">
        <v>3771.21</v>
      </c>
      <c r="BM10" s="202">
        <v>8408.74</v>
      </c>
      <c r="BN10" s="202">
        <v>7348.72</v>
      </c>
      <c r="BO10" s="202">
        <v>10425.4</v>
      </c>
      <c r="BP10" s="202">
        <v>13713.08</v>
      </c>
      <c r="BQ10" s="202">
        <v>109441.47</v>
      </c>
      <c r="BR10" s="226">
        <v>9632.67</v>
      </c>
      <c r="BS10" s="202">
        <v>259.48</v>
      </c>
      <c r="BT10" s="202">
        <v>851.92</v>
      </c>
      <c r="BU10" s="202">
        <v>1282.53</v>
      </c>
      <c r="BV10" s="202">
        <v>1695.46</v>
      </c>
      <c r="BW10" s="202">
        <v>3398.1</v>
      </c>
      <c r="BX10" s="202">
        <v>2145.1799999999998</v>
      </c>
      <c r="BY10" s="202" t="s">
        <v>1215</v>
      </c>
      <c r="BZ10" s="202" t="s">
        <v>1226</v>
      </c>
      <c r="CA10" s="202" t="s">
        <v>1215</v>
      </c>
      <c r="CB10" s="202" t="s">
        <v>1226</v>
      </c>
      <c r="CC10" s="202" t="s">
        <v>1226</v>
      </c>
      <c r="CD10" s="202" t="s">
        <v>1226</v>
      </c>
    </row>
    <row r="11" spans="2:82">
      <c r="B11" s="41" t="s">
        <v>34</v>
      </c>
      <c r="C11" s="94" t="s">
        <v>35</v>
      </c>
      <c r="D11" s="22" t="s">
        <v>125</v>
      </c>
      <c r="E11" s="217">
        <v>114523.38</v>
      </c>
      <c r="F11" s="217">
        <v>997.72</v>
      </c>
      <c r="G11" s="217">
        <v>1071.06</v>
      </c>
      <c r="H11" s="217">
        <v>1048.0999999999999</v>
      </c>
      <c r="I11" s="217">
        <v>3467.9</v>
      </c>
      <c r="J11" s="217">
        <v>3439.73</v>
      </c>
      <c r="K11" s="217">
        <v>3438.41</v>
      </c>
      <c r="L11" s="217">
        <v>5457.34</v>
      </c>
      <c r="M11" s="217">
        <v>5326.47</v>
      </c>
      <c r="N11" s="217">
        <v>5388.79</v>
      </c>
      <c r="O11" s="217">
        <v>28068.63</v>
      </c>
      <c r="P11" s="217">
        <v>28178.33</v>
      </c>
      <c r="Q11" s="217">
        <v>28640.9</v>
      </c>
      <c r="R11" s="217">
        <v>95818.39</v>
      </c>
      <c r="S11" s="217">
        <v>2695.38</v>
      </c>
      <c r="T11" s="217">
        <v>3115.48</v>
      </c>
      <c r="U11" s="217">
        <v>3371.97</v>
      </c>
      <c r="V11" s="217">
        <v>2124.6799999999998</v>
      </c>
      <c r="W11" s="217">
        <v>2653.23</v>
      </c>
      <c r="X11" s="217">
        <v>2716.08</v>
      </c>
      <c r="Y11" s="217">
        <v>5627.39</v>
      </c>
      <c r="Z11" s="217">
        <v>5670.59</v>
      </c>
      <c r="AA11" s="217">
        <v>6889.19</v>
      </c>
      <c r="AB11" s="217">
        <v>706.89</v>
      </c>
      <c r="AC11" s="217">
        <v>165.58</v>
      </c>
      <c r="AD11" s="217">
        <v>60081.94</v>
      </c>
      <c r="AE11" s="217">
        <v>81894.320000000007</v>
      </c>
      <c r="AF11" s="217">
        <v>92.95</v>
      </c>
      <c r="AG11" s="217">
        <v>589.16999999999996</v>
      </c>
      <c r="AH11" s="217">
        <v>1468.68</v>
      </c>
      <c r="AI11" s="217">
        <v>1023.64</v>
      </c>
      <c r="AJ11" s="217">
        <v>2398.5500000000002</v>
      </c>
      <c r="AK11" s="217">
        <v>3850.88</v>
      </c>
      <c r="AL11" s="217">
        <v>3372.57</v>
      </c>
      <c r="AM11" s="217">
        <v>3091.54</v>
      </c>
      <c r="AN11" s="217">
        <v>4565.21</v>
      </c>
      <c r="AO11" s="217">
        <v>5597.89</v>
      </c>
      <c r="AP11" s="217">
        <v>5529.71</v>
      </c>
      <c r="AQ11" s="217">
        <v>50313.52</v>
      </c>
      <c r="AR11" s="217">
        <v>117198.66</v>
      </c>
      <c r="AS11" s="217">
        <v>658.57</v>
      </c>
      <c r="AT11" s="217">
        <v>686.79</v>
      </c>
      <c r="AU11" s="217">
        <v>1203.78</v>
      </c>
      <c r="AV11" s="217">
        <v>1262.01</v>
      </c>
      <c r="AW11" s="217">
        <v>2464.44</v>
      </c>
      <c r="AX11" s="217">
        <v>2694.64</v>
      </c>
      <c r="AY11" s="217">
        <v>2676.15</v>
      </c>
      <c r="AZ11" s="217">
        <v>3803.79</v>
      </c>
      <c r="BA11" s="217">
        <v>5933.17</v>
      </c>
      <c r="BB11" s="217">
        <v>6107.6</v>
      </c>
      <c r="BC11" s="217">
        <v>8699.9699999999993</v>
      </c>
      <c r="BD11" s="217">
        <v>81007.759999999995</v>
      </c>
      <c r="BE11" s="217">
        <v>139856.45000000001</v>
      </c>
      <c r="BF11" s="63">
        <v>126.13</v>
      </c>
      <c r="BG11" s="63">
        <v>952.88</v>
      </c>
      <c r="BH11" s="63">
        <v>1150.69</v>
      </c>
      <c r="BI11" s="63">
        <v>757.38</v>
      </c>
      <c r="BJ11" s="63">
        <v>2472.37</v>
      </c>
      <c r="BK11" s="63">
        <v>3419.32</v>
      </c>
      <c r="BL11" s="63">
        <v>3242.43</v>
      </c>
      <c r="BM11" s="63">
        <v>7294.76</v>
      </c>
      <c r="BN11" s="63">
        <v>6584.11</v>
      </c>
      <c r="BO11" s="63">
        <v>8597.74</v>
      </c>
      <c r="BP11" s="63">
        <v>11828.05</v>
      </c>
      <c r="BQ11" s="63">
        <v>93430.59</v>
      </c>
      <c r="BR11" s="217">
        <v>7612.18</v>
      </c>
      <c r="BS11" s="63">
        <v>236</v>
      </c>
      <c r="BT11" s="63">
        <v>772.87</v>
      </c>
      <c r="BU11" s="63">
        <v>1042.17</v>
      </c>
      <c r="BV11" s="63">
        <v>1399.55</v>
      </c>
      <c r="BW11" s="63">
        <v>2513.15</v>
      </c>
      <c r="BX11" s="63">
        <v>1648.45</v>
      </c>
      <c r="BY11" s="63">
        <v>0</v>
      </c>
      <c r="BZ11" s="63">
        <v>0</v>
      </c>
      <c r="CA11" s="63">
        <v>0</v>
      </c>
      <c r="CB11" s="63">
        <v>0</v>
      </c>
      <c r="CC11" s="63">
        <v>0</v>
      </c>
      <c r="CD11" s="63">
        <v>0</v>
      </c>
    </row>
    <row r="12" spans="2:82">
      <c r="B12" s="41" t="s">
        <v>36</v>
      </c>
      <c r="C12" s="94" t="s">
        <v>37</v>
      </c>
      <c r="D12" s="22" t="s">
        <v>125</v>
      </c>
      <c r="E12" s="217">
        <v>18326.740000000002</v>
      </c>
      <c r="F12" s="217">
        <v>94.94</v>
      </c>
      <c r="G12" s="217">
        <v>94.94</v>
      </c>
      <c r="H12" s="217">
        <v>122.93</v>
      </c>
      <c r="I12" s="217">
        <v>589.4</v>
      </c>
      <c r="J12" s="217">
        <v>579.13</v>
      </c>
      <c r="K12" s="217">
        <v>583.33000000000004</v>
      </c>
      <c r="L12" s="217">
        <v>797.03</v>
      </c>
      <c r="M12" s="217">
        <v>808.52</v>
      </c>
      <c r="N12" s="217">
        <v>796.92</v>
      </c>
      <c r="O12" s="217">
        <v>4542.83</v>
      </c>
      <c r="P12" s="217">
        <v>4543.47</v>
      </c>
      <c r="Q12" s="217">
        <v>4773.3100000000004</v>
      </c>
      <c r="R12" s="217">
        <v>15157.63</v>
      </c>
      <c r="S12" s="217">
        <v>626.89</v>
      </c>
      <c r="T12" s="217">
        <v>561.25</v>
      </c>
      <c r="U12" s="217">
        <v>346.95</v>
      </c>
      <c r="V12" s="217">
        <v>367.39</v>
      </c>
      <c r="W12" s="217">
        <v>455.15</v>
      </c>
      <c r="X12" s="217">
        <v>511.41</v>
      </c>
      <c r="Y12" s="217">
        <v>650.25</v>
      </c>
      <c r="Z12" s="217">
        <v>726.62</v>
      </c>
      <c r="AA12" s="217">
        <v>926.94</v>
      </c>
      <c r="AB12" s="217">
        <v>331.61</v>
      </c>
      <c r="AC12" s="217">
        <v>61.3</v>
      </c>
      <c r="AD12" s="217">
        <v>9591.89</v>
      </c>
      <c r="AE12" s="217">
        <v>15280.77</v>
      </c>
      <c r="AF12" s="217">
        <v>79.510000000000005</v>
      </c>
      <c r="AG12" s="217">
        <v>76.63</v>
      </c>
      <c r="AH12" s="217">
        <v>106.13</v>
      </c>
      <c r="AI12" s="217">
        <v>255.12</v>
      </c>
      <c r="AJ12" s="217">
        <v>288.14</v>
      </c>
      <c r="AK12" s="217">
        <v>481.98</v>
      </c>
      <c r="AL12" s="217">
        <v>316.97000000000003</v>
      </c>
      <c r="AM12" s="217">
        <v>573.28</v>
      </c>
      <c r="AN12" s="217">
        <v>922.11</v>
      </c>
      <c r="AO12" s="217">
        <v>1339.33</v>
      </c>
      <c r="AP12" s="217">
        <v>1134.31</v>
      </c>
      <c r="AQ12" s="217">
        <v>9707.24</v>
      </c>
      <c r="AR12" s="217">
        <v>21918.35</v>
      </c>
      <c r="AS12" s="217">
        <v>29.04</v>
      </c>
      <c r="AT12" s="217">
        <v>95.44</v>
      </c>
      <c r="AU12" s="217">
        <v>254.8</v>
      </c>
      <c r="AV12" s="217">
        <v>220.08</v>
      </c>
      <c r="AW12" s="217">
        <v>209.43</v>
      </c>
      <c r="AX12" s="217">
        <v>481.37</v>
      </c>
      <c r="AY12" s="217">
        <v>351.55</v>
      </c>
      <c r="AZ12" s="217">
        <v>399.82</v>
      </c>
      <c r="BA12" s="217">
        <v>607.79</v>
      </c>
      <c r="BB12" s="217">
        <v>1236.25</v>
      </c>
      <c r="BC12" s="217">
        <v>1445.29</v>
      </c>
      <c r="BD12" s="217">
        <v>16587.490000000002</v>
      </c>
      <c r="BE12" s="217">
        <v>21047.02</v>
      </c>
      <c r="BF12" s="63">
        <v>50.94</v>
      </c>
      <c r="BG12" s="63">
        <v>72.88</v>
      </c>
      <c r="BH12" s="63">
        <v>218.45</v>
      </c>
      <c r="BI12" s="63">
        <v>122.66</v>
      </c>
      <c r="BJ12" s="63">
        <v>546.55999999999995</v>
      </c>
      <c r="BK12" s="63">
        <v>860.28</v>
      </c>
      <c r="BL12" s="63">
        <v>437.07</v>
      </c>
      <c r="BM12" s="63">
        <v>886.97</v>
      </c>
      <c r="BN12" s="63">
        <v>604.34</v>
      </c>
      <c r="BO12" s="63">
        <v>1620.07</v>
      </c>
      <c r="BP12" s="63">
        <v>1406.32</v>
      </c>
      <c r="BQ12" s="63">
        <v>14220.48</v>
      </c>
      <c r="BR12" s="217">
        <v>1301.48</v>
      </c>
      <c r="BS12" s="63">
        <v>11.13</v>
      </c>
      <c r="BT12" s="63">
        <v>18.98</v>
      </c>
      <c r="BU12" s="63">
        <v>173.79</v>
      </c>
      <c r="BV12" s="63">
        <v>106.56</v>
      </c>
      <c r="BW12" s="63">
        <v>672.01</v>
      </c>
      <c r="BX12" s="63">
        <v>319.02</v>
      </c>
      <c r="BY12" s="63">
        <v>0</v>
      </c>
      <c r="BZ12" s="63">
        <v>0</v>
      </c>
      <c r="CA12" s="63">
        <v>0</v>
      </c>
      <c r="CB12" s="63">
        <v>0</v>
      </c>
      <c r="CC12" s="63">
        <v>0</v>
      </c>
      <c r="CD12" s="63">
        <v>0</v>
      </c>
    </row>
    <row r="13" spans="2:82">
      <c r="B13" s="41" t="s">
        <v>38</v>
      </c>
      <c r="C13" s="94" t="s">
        <v>39</v>
      </c>
      <c r="D13" s="22" t="s">
        <v>125</v>
      </c>
      <c r="E13" s="217">
        <v>3953.68</v>
      </c>
      <c r="F13" s="217">
        <v>117.53</v>
      </c>
      <c r="G13" s="217">
        <v>117.53</v>
      </c>
      <c r="H13" s="217">
        <v>117.53</v>
      </c>
      <c r="I13" s="217">
        <v>136.19</v>
      </c>
      <c r="J13" s="217">
        <v>143.97999999999999</v>
      </c>
      <c r="K13" s="217">
        <v>128.02000000000001</v>
      </c>
      <c r="L13" s="217">
        <v>443.3</v>
      </c>
      <c r="M13" s="217">
        <v>445.92</v>
      </c>
      <c r="N13" s="217">
        <v>444.31</v>
      </c>
      <c r="O13" s="217">
        <v>617.72</v>
      </c>
      <c r="P13" s="217">
        <v>616.63</v>
      </c>
      <c r="Q13" s="217">
        <v>625.02</v>
      </c>
      <c r="R13" s="217">
        <v>3156.02</v>
      </c>
      <c r="S13" s="217">
        <v>420.05</v>
      </c>
      <c r="T13" s="217">
        <v>119.85</v>
      </c>
      <c r="U13" s="217">
        <v>124.02</v>
      </c>
      <c r="V13" s="217">
        <v>56.13</v>
      </c>
      <c r="W13" s="217">
        <v>94.68</v>
      </c>
      <c r="X13" s="217">
        <v>46.1</v>
      </c>
      <c r="Y13" s="217">
        <v>253.74</v>
      </c>
      <c r="Z13" s="217">
        <v>168.38</v>
      </c>
      <c r="AA13" s="217">
        <v>105.8</v>
      </c>
      <c r="AB13" s="217">
        <v>35.31</v>
      </c>
      <c r="AC13" s="217">
        <v>18.21</v>
      </c>
      <c r="AD13" s="217">
        <v>1713.74</v>
      </c>
      <c r="AE13" s="217">
        <v>3042.83</v>
      </c>
      <c r="AF13" s="217">
        <v>2.5</v>
      </c>
      <c r="AG13" s="217">
        <v>31.37</v>
      </c>
      <c r="AH13" s="217">
        <v>91.54</v>
      </c>
      <c r="AI13" s="217">
        <v>280.58999999999997</v>
      </c>
      <c r="AJ13" s="217">
        <v>103.56</v>
      </c>
      <c r="AK13" s="217">
        <v>171.24</v>
      </c>
      <c r="AL13" s="217">
        <v>252.29</v>
      </c>
      <c r="AM13" s="217">
        <v>104.76</v>
      </c>
      <c r="AN13" s="217">
        <v>548.91999999999996</v>
      </c>
      <c r="AO13" s="217">
        <v>205.01</v>
      </c>
      <c r="AP13" s="217">
        <v>183.4</v>
      </c>
      <c r="AQ13" s="217">
        <v>1067.6600000000001</v>
      </c>
      <c r="AR13" s="217">
        <v>3807.64</v>
      </c>
      <c r="AS13" s="217">
        <v>13.55</v>
      </c>
      <c r="AT13" s="217">
        <v>34.08</v>
      </c>
      <c r="AU13" s="217">
        <v>218.28</v>
      </c>
      <c r="AV13" s="217">
        <v>54.71</v>
      </c>
      <c r="AW13" s="217">
        <v>222.7</v>
      </c>
      <c r="AX13" s="217">
        <v>348.38</v>
      </c>
      <c r="AY13" s="217">
        <v>247.93</v>
      </c>
      <c r="AZ13" s="217">
        <v>176.91</v>
      </c>
      <c r="BA13" s="217">
        <v>156.25</v>
      </c>
      <c r="BB13" s="217">
        <v>255.73</v>
      </c>
      <c r="BC13" s="217">
        <v>305.5</v>
      </c>
      <c r="BD13" s="217">
        <v>1773.63</v>
      </c>
      <c r="BE13" s="217">
        <v>3853.92</v>
      </c>
      <c r="BF13" s="63">
        <v>35.64</v>
      </c>
      <c r="BG13" s="63">
        <v>118.39</v>
      </c>
      <c r="BH13" s="63">
        <v>109.88</v>
      </c>
      <c r="BI13" s="63">
        <v>80.39</v>
      </c>
      <c r="BJ13" s="63">
        <v>200.12</v>
      </c>
      <c r="BK13" s="63">
        <v>353.8</v>
      </c>
      <c r="BL13" s="63">
        <v>91.71</v>
      </c>
      <c r="BM13" s="63">
        <v>227.02</v>
      </c>
      <c r="BN13" s="63">
        <v>160.27000000000001</v>
      </c>
      <c r="BO13" s="63">
        <v>207.6</v>
      </c>
      <c r="BP13" s="63">
        <v>478.71</v>
      </c>
      <c r="BQ13" s="63">
        <v>1790.4</v>
      </c>
      <c r="BR13" s="217">
        <v>719.01</v>
      </c>
      <c r="BS13" s="63">
        <v>12.35</v>
      </c>
      <c r="BT13" s="63">
        <v>60.07</v>
      </c>
      <c r="BU13" s="63">
        <v>66.58</v>
      </c>
      <c r="BV13" s="63">
        <v>189.35</v>
      </c>
      <c r="BW13" s="63">
        <v>212.94</v>
      </c>
      <c r="BX13" s="63">
        <v>177.71</v>
      </c>
      <c r="BY13" s="63">
        <v>0</v>
      </c>
      <c r="BZ13" s="63">
        <v>0</v>
      </c>
      <c r="CA13" s="63">
        <v>0</v>
      </c>
      <c r="CB13" s="63">
        <v>0</v>
      </c>
      <c r="CC13" s="63">
        <v>0</v>
      </c>
      <c r="CD13" s="63">
        <v>0</v>
      </c>
    </row>
    <row r="14" spans="2:82">
      <c r="B14" s="41" t="s">
        <v>40</v>
      </c>
      <c r="C14" s="94" t="s">
        <v>41</v>
      </c>
      <c r="D14" s="22" t="s">
        <v>125</v>
      </c>
      <c r="E14" s="217">
        <v>0</v>
      </c>
      <c r="F14" s="217">
        <v>0</v>
      </c>
      <c r="G14" s="217">
        <v>0</v>
      </c>
      <c r="H14" s="217">
        <v>0</v>
      </c>
      <c r="I14" s="217">
        <v>0</v>
      </c>
      <c r="J14" s="217">
        <v>0</v>
      </c>
      <c r="K14" s="217">
        <v>0</v>
      </c>
      <c r="L14" s="217">
        <v>0</v>
      </c>
      <c r="M14" s="217">
        <v>0</v>
      </c>
      <c r="N14" s="217">
        <v>0</v>
      </c>
      <c r="O14" s="217">
        <v>0</v>
      </c>
      <c r="P14" s="217">
        <v>0</v>
      </c>
      <c r="Q14" s="217">
        <v>0</v>
      </c>
      <c r="R14" s="217">
        <v>0</v>
      </c>
      <c r="S14" s="217">
        <v>0</v>
      </c>
      <c r="T14" s="217">
        <v>0</v>
      </c>
      <c r="U14" s="217">
        <v>0</v>
      </c>
      <c r="V14" s="217">
        <v>0</v>
      </c>
      <c r="W14" s="217">
        <v>0</v>
      </c>
      <c r="X14" s="217">
        <v>0</v>
      </c>
      <c r="Y14" s="217">
        <v>0</v>
      </c>
      <c r="Z14" s="217">
        <v>0</v>
      </c>
      <c r="AA14" s="217">
        <v>0</v>
      </c>
      <c r="AB14" s="217">
        <v>0</v>
      </c>
      <c r="AC14" s="217">
        <v>0</v>
      </c>
      <c r="AD14" s="217">
        <v>0</v>
      </c>
      <c r="AE14" s="217">
        <v>0</v>
      </c>
      <c r="AF14" s="217">
        <v>0</v>
      </c>
      <c r="AG14" s="217">
        <v>0</v>
      </c>
      <c r="AH14" s="217">
        <v>0</v>
      </c>
      <c r="AI14" s="217">
        <v>0</v>
      </c>
      <c r="AJ14" s="217">
        <v>0</v>
      </c>
      <c r="AK14" s="217">
        <v>0</v>
      </c>
      <c r="AL14" s="217">
        <v>0</v>
      </c>
      <c r="AM14" s="217">
        <v>0</v>
      </c>
      <c r="AN14" s="217">
        <v>0</v>
      </c>
      <c r="AO14" s="217">
        <v>0</v>
      </c>
      <c r="AP14" s="217">
        <v>0</v>
      </c>
      <c r="AQ14" s="217">
        <v>0</v>
      </c>
      <c r="AR14" s="217">
        <v>0</v>
      </c>
      <c r="AS14" s="217">
        <v>0</v>
      </c>
      <c r="AT14" s="217">
        <v>0</v>
      </c>
      <c r="AU14" s="217">
        <v>0</v>
      </c>
      <c r="AV14" s="217">
        <v>0</v>
      </c>
      <c r="AW14" s="217">
        <v>0</v>
      </c>
      <c r="AX14" s="217">
        <v>0</v>
      </c>
      <c r="AY14" s="217">
        <v>0</v>
      </c>
      <c r="AZ14" s="217">
        <v>0</v>
      </c>
      <c r="BA14" s="217">
        <v>0</v>
      </c>
      <c r="BB14" s="217">
        <v>0</v>
      </c>
      <c r="BC14" s="217">
        <v>0</v>
      </c>
      <c r="BD14" s="217">
        <v>0</v>
      </c>
      <c r="BE14" s="217">
        <v>0</v>
      </c>
      <c r="BF14" s="92">
        <v>0</v>
      </c>
      <c r="BG14" s="92">
        <v>0</v>
      </c>
      <c r="BH14" s="92">
        <v>0</v>
      </c>
      <c r="BI14" s="92">
        <v>0</v>
      </c>
      <c r="BJ14" s="92">
        <v>0</v>
      </c>
      <c r="BK14" s="92">
        <v>0</v>
      </c>
      <c r="BL14" s="92">
        <v>0</v>
      </c>
      <c r="BM14" s="92">
        <v>0</v>
      </c>
      <c r="BN14" s="92">
        <v>0</v>
      </c>
      <c r="BO14" s="92">
        <v>0</v>
      </c>
      <c r="BP14" s="92">
        <v>0</v>
      </c>
      <c r="BQ14" s="92">
        <v>0</v>
      </c>
      <c r="BR14" s="217">
        <v>0</v>
      </c>
      <c r="BS14" s="92">
        <v>0</v>
      </c>
      <c r="BT14" s="92">
        <v>0</v>
      </c>
      <c r="BU14" s="92">
        <v>0</v>
      </c>
      <c r="BV14" s="92">
        <v>0</v>
      </c>
      <c r="BW14" s="92">
        <v>0</v>
      </c>
      <c r="BX14" s="92">
        <v>0</v>
      </c>
      <c r="BY14" s="92">
        <v>0</v>
      </c>
      <c r="BZ14" s="92">
        <v>0</v>
      </c>
      <c r="CA14" s="92">
        <v>0</v>
      </c>
      <c r="CB14" s="92">
        <v>0</v>
      </c>
      <c r="CC14" s="92">
        <v>0</v>
      </c>
      <c r="CD14" s="92">
        <v>0</v>
      </c>
    </row>
    <row r="15" spans="2:82">
      <c r="B15" s="39" t="s">
        <v>42</v>
      </c>
      <c r="C15" s="93" t="s">
        <v>43</v>
      </c>
      <c r="D15" s="22" t="s">
        <v>125</v>
      </c>
      <c r="E15" s="226">
        <v>0</v>
      </c>
      <c r="F15" s="226">
        <v>0</v>
      </c>
      <c r="G15" s="226">
        <v>0</v>
      </c>
      <c r="H15" s="226">
        <v>0</v>
      </c>
      <c r="I15" s="226">
        <v>0</v>
      </c>
      <c r="J15" s="226">
        <v>0</v>
      </c>
      <c r="K15" s="226">
        <v>0</v>
      </c>
      <c r="L15" s="226">
        <v>0</v>
      </c>
      <c r="M15" s="226">
        <v>0</v>
      </c>
      <c r="N15" s="226">
        <v>0</v>
      </c>
      <c r="O15" s="226">
        <v>0</v>
      </c>
      <c r="P15" s="226">
        <v>0</v>
      </c>
      <c r="Q15" s="226">
        <v>0</v>
      </c>
      <c r="R15" s="226">
        <v>0</v>
      </c>
      <c r="S15" s="226">
        <v>0</v>
      </c>
      <c r="T15" s="226">
        <v>0</v>
      </c>
      <c r="U15" s="226">
        <v>0</v>
      </c>
      <c r="V15" s="226">
        <v>0</v>
      </c>
      <c r="W15" s="226">
        <v>0</v>
      </c>
      <c r="X15" s="226">
        <v>0</v>
      </c>
      <c r="Y15" s="226">
        <v>0</v>
      </c>
      <c r="Z15" s="226">
        <v>0</v>
      </c>
      <c r="AA15" s="226">
        <v>0</v>
      </c>
      <c r="AB15" s="226">
        <v>0</v>
      </c>
      <c r="AC15" s="226">
        <v>0</v>
      </c>
      <c r="AD15" s="226">
        <v>0</v>
      </c>
      <c r="AE15" s="226">
        <v>0</v>
      </c>
      <c r="AF15" s="226">
        <v>0</v>
      </c>
      <c r="AG15" s="226">
        <v>0</v>
      </c>
      <c r="AH15" s="226">
        <v>0</v>
      </c>
      <c r="AI15" s="226">
        <v>0</v>
      </c>
      <c r="AJ15" s="226">
        <v>0</v>
      </c>
      <c r="AK15" s="226">
        <v>0</v>
      </c>
      <c r="AL15" s="226">
        <v>0</v>
      </c>
      <c r="AM15" s="226">
        <v>0</v>
      </c>
      <c r="AN15" s="226">
        <v>0</v>
      </c>
      <c r="AO15" s="226">
        <v>0</v>
      </c>
      <c r="AP15" s="226">
        <v>0</v>
      </c>
      <c r="AQ15" s="226">
        <v>0</v>
      </c>
      <c r="AR15" s="226">
        <v>0</v>
      </c>
      <c r="AS15" s="226">
        <v>0</v>
      </c>
      <c r="AT15" s="226">
        <v>0</v>
      </c>
      <c r="AU15" s="226">
        <v>0</v>
      </c>
      <c r="AV15" s="226">
        <v>0</v>
      </c>
      <c r="AW15" s="226">
        <v>0</v>
      </c>
      <c r="AX15" s="226">
        <v>0</v>
      </c>
      <c r="AY15" s="226">
        <v>0</v>
      </c>
      <c r="AZ15" s="226">
        <v>0</v>
      </c>
      <c r="BA15" s="226">
        <v>0</v>
      </c>
      <c r="BB15" s="226">
        <v>0</v>
      </c>
      <c r="BC15" s="226">
        <v>0</v>
      </c>
      <c r="BD15" s="226">
        <v>0</v>
      </c>
      <c r="BE15" s="226">
        <v>0</v>
      </c>
      <c r="BF15" s="202">
        <v>0</v>
      </c>
      <c r="BG15" s="202">
        <v>0</v>
      </c>
      <c r="BH15" s="202">
        <v>0</v>
      </c>
      <c r="BI15" s="202">
        <v>0</v>
      </c>
      <c r="BJ15" s="202">
        <v>0</v>
      </c>
      <c r="BK15" s="202">
        <v>0</v>
      </c>
      <c r="BL15" s="202">
        <v>0</v>
      </c>
      <c r="BM15" s="202">
        <v>0</v>
      </c>
      <c r="BN15" s="202">
        <v>0</v>
      </c>
      <c r="BO15" s="202">
        <v>0</v>
      </c>
      <c r="BP15" s="202">
        <v>0</v>
      </c>
      <c r="BQ15" s="202">
        <v>0</v>
      </c>
      <c r="BR15" s="226">
        <v>0</v>
      </c>
      <c r="BS15" s="202">
        <v>0</v>
      </c>
      <c r="BT15" s="202">
        <v>0</v>
      </c>
      <c r="BU15" s="202">
        <v>0</v>
      </c>
      <c r="BV15" s="202">
        <v>0</v>
      </c>
      <c r="BW15" s="202">
        <v>0</v>
      </c>
      <c r="BX15" s="202">
        <v>0</v>
      </c>
      <c r="BY15" s="202">
        <v>0</v>
      </c>
      <c r="BZ15" s="202">
        <v>0</v>
      </c>
      <c r="CA15" s="202">
        <v>0</v>
      </c>
      <c r="CB15" s="202">
        <v>0</v>
      </c>
      <c r="CC15" s="202">
        <v>0</v>
      </c>
      <c r="CD15" s="202">
        <v>0</v>
      </c>
    </row>
    <row r="16" spans="2:82">
      <c r="B16" s="39" t="s">
        <v>44</v>
      </c>
      <c r="C16" s="93" t="s">
        <v>45</v>
      </c>
      <c r="D16" s="22" t="s">
        <v>125</v>
      </c>
      <c r="E16" s="226">
        <v>93.36</v>
      </c>
      <c r="F16" s="226">
        <v>0.41</v>
      </c>
      <c r="G16" s="226">
        <v>0.41</v>
      </c>
      <c r="H16" s="226">
        <v>0.41</v>
      </c>
      <c r="I16" s="226">
        <v>0.95</v>
      </c>
      <c r="J16" s="226">
        <v>0.95</v>
      </c>
      <c r="K16" s="226">
        <v>0.95</v>
      </c>
      <c r="L16" s="226">
        <v>7.54</v>
      </c>
      <c r="M16" s="226">
        <v>7.54</v>
      </c>
      <c r="N16" s="226">
        <v>7.54</v>
      </c>
      <c r="O16" s="226">
        <v>22.22</v>
      </c>
      <c r="P16" s="226">
        <v>22.22</v>
      </c>
      <c r="Q16" s="226">
        <v>22.22</v>
      </c>
      <c r="R16" s="226">
        <v>29.24</v>
      </c>
      <c r="S16" s="226">
        <v>0</v>
      </c>
      <c r="T16" s="226">
        <v>0</v>
      </c>
      <c r="U16" s="226">
        <v>0</v>
      </c>
      <c r="V16" s="226">
        <v>0</v>
      </c>
      <c r="W16" s="226">
        <v>0</v>
      </c>
      <c r="X16" s="226">
        <v>0</v>
      </c>
      <c r="Y16" s="226">
        <v>0</v>
      </c>
      <c r="Z16" s="226">
        <v>0</v>
      </c>
      <c r="AA16" s="226">
        <v>0</v>
      </c>
      <c r="AB16" s="226">
        <v>0</v>
      </c>
      <c r="AC16" s="226">
        <v>0</v>
      </c>
      <c r="AD16" s="226">
        <v>29.24</v>
      </c>
      <c r="AE16" s="226">
        <v>14.24</v>
      </c>
      <c r="AF16" s="226">
        <v>0</v>
      </c>
      <c r="AG16" s="226">
        <v>0</v>
      </c>
      <c r="AH16" s="226">
        <v>0</v>
      </c>
      <c r="AI16" s="226">
        <v>0</v>
      </c>
      <c r="AJ16" s="226">
        <v>0</v>
      </c>
      <c r="AK16" s="226">
        <v>0</v>
      </c>
      <c r="AL16" s="226">
        <v>0</v>
      </c>
      <c r="AM16" s="226">
        <v>0</v>
      </c>
      <c r="AN16" s="226">
        <v>0</v>
      </c>
      <c r="AO16" s="226">
        <v>0</v>
      </c>
      <c r="AP16" s="226">
        <v>0</v>
      </c>
      <c r="AQ16" s="226">
        <v>14.24</v>
      </c>
      <c r="AR16" s="226">
        <v>8.08</v>
      </c>
      <c r="AS16" s="226">
        <v>0</v>
      </c>
      <c r="AT16" s="226">
        <v>0</v>
      </c>
      <c r="AU16" s="226">
        <v>0</v>
      </c>
      <c r="AV16" s="226">
        <v>0</v>
      </c>
      <c r="AW16" s="226">
        <v>0</v>
      </c>
      <c r="AX16" s="226">
        <v>0</v>
      </c>
      <c r="AY16" s="226">
        <v>3</v>
      </c>
      <c r="AZ16" s="226">
        <v>0</v>
      </c>
      <c r="BA16" s="226">
        <v>0</v>
      </c>
      <c r="BB16" s="226">
        <v>0</v>
      </c>
      <c r="BC16" s="226">
        <v>0</v>
      </c>
      <c r="BD16" s="226">
        <v>5.08</v>
      </c>
      <c r="BE16" s="226">
        <v>53.37</v>
      </c>
      <c r="BF16" s="202">
        <v>0</v>
      </c>
      <c r="BG16" s="202">
        <v>0</v>
      </c>
      <c r="BH16" s="202">
        <v>0</v>
      </c>
      <c r="BI16" s="202">
        <v>0</v>
      </c>
      <c r="BJ16" s="202">
        <v>0</v>
      </c>
      <c r="BK16" s="202">
        <v>0</v>
      </c>
      <c r="BL16" s="202">
        <v>0</v>
      </c>
      <c r="BM16" s="202">
        <v>0</v>
      </c>
      <c r="BN16" s="202">
        <v>0</v>
      </c>
      <c r="BO16" s="202">
        <v>0</v>
      </c>
      <c r="BP16" s="202">
        <v>0</v>
      </c>
      <c r="BQ16" s="202">
        <v>53.37</v>
      </c>
      <c r="BR16" s="226">
        <v>0</v>
      </c>
      <c r="BS16" s="202">
        <v>0</v>
      </c>
      <c r="BT16" s="202">
        <v>0</v>
      </c>
      <c r="BU16" s="202">
        <v>0</v>
      </c>
      <c r="BV16" s="202">
        <v>0</v>
      </c>
      <c r="BW16" s="202">
        <v>0</v>
      </c>
      <c r="BX16" s="202">
        <v>0</v>
      </c>
      <c r="BY16" s="202">
        <v>0</v>
      </c>
      <c r="BZ16" s="202">
        <v>0</v>
      </c>
      <c r="CA16" s="202">
        <v>0</v>
      </c>
      <c r="CB16" s="202">
        <v>0</v>
      </c>
      <c r="CC16" s="202">
        <v>0</v>
      </c>
      <c r="CD16" s="202">
        <v>0</v>
      </c>
    </row>
    <row r="17" spans="2:82">
      <c r="B17" s="39" t="s">
        <v>46</v>
      </c>
      <c r="C17" s="93" t="s">
        <v>47</v>
      </c>
      <c r="D17" s="22" t="s">
        <v>125</v>
      </c>
      <c r="E17" s="226">
        <v>1880.59</v>
      </c>
      <c r="F17" s="226">
        <v>14</v>
      </c>
      <c r="G17" s="226">
        <v>14</v>
      </c>
      <c r="H17" s="226">
        <v>14</v>
      </c>
      <c r="I17" s="226">
        <v>76.040000000000006</v>
      </c>
      <c r="J17" s="226">
        <v>76.040000000000006</v>
      </c>
      <c r="K17" s="226">
        <v>76.040000000000006</v>
      </c>
      <c r="L17" s="226">
        <v>385.31</v>
      </c>
      <c r="M17" s="226">
        <v>385.31</v>
      </c>
      <c r="N17" s="226">
        <v>385.31</v>
      </c>
      <c r="O17" s="226">
        <v>87.62</v>
      </c>
      <c r="P17" s="226">
        <v>87.62</v>
      </c>
      <c r="Q17" s="226">
        <v>279.3</v>
      </c>
      <c r="R17" s="226">
        <v>1048.6099999999999</v>
      </c>
      <c r="S17" s="226">
        <v>3.4</v>
      </c>
      <c r="T17" s="226" t="s">
        <v>1226</v>
      </c>
      <c r="U17" s="226" t="s">
        <v>1226</v>
      </c>
      <c r="V17" s="226">
        <v>0.28000000000000003</v>
      </c>
      <c r="W17" s="226">
        <v>27.66</v>
      </c>
      <c r="X17" s="226">
        <v>25.68</v>
      </c>
      <c r="Y17" s="226">
        <v>7.91</v>
      </c>
      <c r="Z17" s="226">
        <v>66.13</v>
      </c>
      <c r="AA17" s="226" t="s">
        <v>1226</v>
      </c>
      <c r="AB17" s="226" t="s">
        <v>1226</v>
      </c>
      <c r="AC17" s="226" t="s">
        <v>1226</v>
      </c>
      <c r="AD17" s="226">
        <v>917.55</v>
      </c>
      <c r="AE17" s="226">
        <v>2856.34</v>
      </c>
      <c r="AF17" s="226" t="s">
        <v>1226</v>
      </c>
      <c r="AG17" s="226" t="s">
        <v>1226</v>
      </c>
      <c r="AH17" s="226" t="s">
        <v>1226</v>
      </c>
      <c r="AI17" s="226">
        <v>58.8</v>
      </c>
      <c r="AJ17" s="226">
        <v>3.17</v>
      </c>
      <c r="AK17" s="226" t="s">
        <v>1226</v>
      </c>
      <c r="AL17" s="226" t="s">
        <v>1226</v>
      </c>
      <c r="AM17" s="226" t="s">
        <v>1226</v>
      </c>
      <c r="AN17" s="226">
        <v>71.42</v>
      </c>
      <c r="AO17" s="226">
        <v>8.06</v>
      </c>
      <c r="AP17" s="226">
        <v>1697.63</v>
      </c>
      <c r="AQ17" s="226">
        <v>1017.26</v>
      </c>
      <c r="AR17" s="226">
        <v>2377.31</v>
      </c>
      <c r="AS17" s="226" t="s">
        <v>1226</v>
      </c>
      <c r="AT17" s="226" t="s">
        <v>1226</v>
      </c>
      <c r="AU17" s="226" t="s">
        <v>1226</v>
      </c>
      <c r="AV17" s="226" t="s">
        <v>1226</v>
      </c>
      <c r="AW17" s="226">
        <v>0.47</v>
      </c>
      <c r="AX17" s="226">
        <v>3.31</v>
      </c>
      <c r="AY17" s="226">
        <v>3.79</v>
      </c>
      <c r="AZ17" s="226">
        <v>544.73</v>
      </c>
      <c r="BA17" s="226">
        <v>41.85</v>
      </c>
      <c r="BB17" s="226">
        <v>18.329999999999998</v>
      </c>
      <c r="BC17" s="226">
        <v>58.33</v>
      </c>
      <c r="BD17" s="226">
        <v>1706.5</v>
      </c>
      <c r="BE17" s="226">
        <v>3651.71</v>
      </c>
      <c r="BF17" s="202">
        <v>213.79</v>
      </c>
      <c r="BG17" s="202" t="s">
        <v>1226</v>
      </c>
      <c r="BH17" s="202" t="s">
        <v>1226</v>
      </c>
      <c r="BI17" s="202" t="s">
        <v>1215</v>
      </c>
      <c r="BJ17" s="202">
        <v>492.41</v>
      </c>
      <c r="BK17" s="202">
        <v>47.97</v>
      </c>
      <c r="BL17" s="202" t="s">
        <v>1215</v>
      </c>
      <c r="BM17" s="202">
        <v>246.29</v>
      </c>
      <c r="BN17" s="202">
        <v>160.74</v>
      </c>
      <c r="BO17" s="202">
        <v>480.78</v>
      </c>
      <c r="BP17" s="202">
        <v>784.4</v>
      </c>
      <c r="BQ17" s="202">
        <v>1225.3399999999999</v>
      </c>
      <c r="BR17" s="226">
        <v>73.12</v>
      </c>
      <c r="BS17" s="202" t="s">
        <v>1215</v>
      </c>
      <c r="BT17" s="202" t="s">
        <v>1226</v>
      </c>
      <c r="BU17" s="202">
        <v>35</v>
      </c>
      <c r="BV17" s="202">
        <v>20.18</v>
      </c>
      <c r="BW17" s="202">
        <v>17.940000000000001</v>
      </c>
      <c r="BX17" s="202" t="s">
        <v>1226</v>
      </c>
      <c r="BY17" s="202" t="s">
        <v>1215</v>
      </c>
      <c r="BZ17" s="202" t="s">
        <v>1226</v>
      </c>
      <c r="CA17" s="202" t="s">
        <v>1215</v>
      </c>
      <c r="CB17" s="202" t="s">
        <v>1226</v>
      </c>
      <c r="CC17" s="202" t="s">
        <v>1226</v>
      </c>
      <c r="CD17" s="202" t="s">
        <v>1226</v>
      </c>
    </row>
    <row r="18" spans="2:82">
      <c r="B18" s="41" t="s">
        <v>48</v>
      </c>
      <c r="C18" s="94" t="s">
        <v>49</v>
      </c>
      <c r="D18" s="22" t="s">
        <v>125</v>
      </c>
      <c r="E18" s="217">
        <v>1880.59</v>
      </c>
      <c r="F18" s="217">
        <v>14</v>
      </c>
      <c r="G18" s="217">
        <v>14</v>
      </c>
      <c r="H18" s="217">
        <v>14</v>
      </c>
      <c r="I18" s="217">
        <v>76.040000000000006</v>
      </c>
      <c r="J18" s="217">
        <v>76.040000000000006</v>
      </c>
      <c r="K18" s="217">
        <v>76.040000000000006</v>
      </c>
      <c r="L18" s="217">
        <v>385.31</v>
      </c>
      <c r="M18" s="217">
        <v>385.31</v>
      </c>
      <c r="N18" s="217">
        <v>385.31</v>
      </c>
      <c r="O18" s="217">
        <v>87.62</v>
      </c>
      <c r="P18" s="217">
        <v>87.62</v>
      </c>
      <c r="Q18" s="217">
        <v>279.3</v>
      </c>
      <c r="R18" s="217">
        <v>1048.6099999999999</v>
      </c>
      <c r="S18" s="217">
        <v>3.4</v>
      </c>
      <c r="T18" s="217">
        <v>0</v>
      </c>
      <c r="U18" s="217">
        <v>0</v>
      </c>
      <c r="V18" s="217">
        <v>0.28000000000000003</v>
      </c>
      <c r="W18" s="217">
        <v>27.66</v>
      </c>
      <c r="X18" s="217">
        <v>25.68</v>
      </c>
      <c r="Y18" s="217">
        <v>7.91</v>
      </c>
      <c r="Z18" s="217">
        <v>66.13</v>
      </c>
      <c r="AA18" s="217">
        <v>0</v>
      </c>
      <c r="AB18" s="217">
        <v>0</v>
      </c>
      <c r="AC18" s="217">
        <v>0</v>
      </c>
      <c r="AD18" s="217">
        <v>917.55</v>
      </c>
      <c r="AE18" s="217">
        <v>2856.34</v>
      </c>
      <c r="AF18" s="217">
        <v>0</v>
      </c>
      <c r="AG18" s="217">
        <v>0</v>
      </c>
      <c r="AH18" s="217">
        <v>0</v>
      </c>
      <c r="AI18" s="217">
        <v>58.8</v>
      </c>
      <c r="AJ18" s="217">
        <v>3.17</v>
      </c>
      <c r="AK18" s="217">
        <v>0</v>
      </c>
      <c r="AL18" s="217">
        <v>0</v>
      </c>
      <c r="AM18" s="217">
        <v>0</v>
      </c>
      <c r="AN18" s="217">
        <v>71.42</v>
      </c>
      <c r="AO18" s="217">
        <v>8.06</v>
      </c>
      <c r="AP18" s="217">
        <v>1697.63</v>
      </c>
      <c r="AQ18" s="217">
        <v>1017.26</v>
      </c>
      <c r="AR18" s="217">
        <v>2377.31</v>
      </c>
      <c r="AS18" s="217">
        <v>0</v>
      </c>
      <c r="AT18" s="217">
        <v>0</v>
      </c>
      <c r="AU18" s="217">
        <v>0</v>
      </c>
      <c r="AV18" s="217">
        <v>0</v>
      </c>
      <c r="AW18" s="217">
        <v>0.47</v>
      </c>
      <c r="AX18" s="217">
        <v>3.31</v>
      </c>
      <c r="AY18" s="217">
        <v>3.79</v>
      </c>
      <c r="AZ18" s="217">
        <v>544.73</v>
      </c>
      <c r="BA18" s="217">
        <v>41.85</v>
      </c>
      <c r="BB18" s="217">
        <v>18.329999999999998</v>
      </c>
      <c r="BC18" s="217">
        <v>58.33</v>
      </c>
      <c r="BD18" s="217">
        <v>1706.5</v>
      </c>
      <c r="BE18" s="217">
        <v>3651.71</v>
      </c>
      <c r="BF18" s="63">
        <v>213.79</v>
      </c>
      <c r="BG18" s="63">
        <v>0</v>
      </c>
      <c r="BH18" s="63">
        <v>0</v>
      </c>
      <c r="BI18" s="63">
        <v>0</v>
      </c>
      <c r="BJ18" s="63">
        <v>492.41</v>
      </c>
      <c r="BK18" s="63">
        <v>47.97</v>
      </c>
      <c r="BL18" s="63">
        <v>0</v>
      </c>
      <c r="BM18" s="63">
        <v>246.29</v>
      </c>
      <c r="BN18" s="63">
        <v>160.74</v>
      </c>
      <c r="BO18" s="63">
        <v>480.78</v>
      </c>
      <c r="BP18" s="63">
        <v>784.4</v>
      </c>
      <c r="BQ18" s="63">
        <v>1225.3399999999999</v>
      </c>
      <c r="BR18" s="217">
        <v>73.12</v>
      </c>
      <c r="BS18" s="63">
        <v>0</v>
      </c>
      <c r="BT18" s="63">
        <v>0</v>
      </c>
      <c r="BU18" s="63">
        <v>35</v>
      </c>
      <c r="BV18" s="63">
        <v>20.18</v>
      </c>
      <c r="BW18" s="63">
        <v>17.940000000000001</v>
      </c>
      <c r="BX18" s="63">
        <v>0</v>
      </c>
      <c r="BY18" s="63">
        <v>0</v>
      </c>
      <c r="BZ18" s="63">
        <v>0</v>
      </c>
      <c r="CA18" s="63">
        <v>0</v>
      </c>
      <c r="CB18" s="63">
        <v>0</v>
      </c>
      <c r="CC18" s="63">
        <v>0</v>
      </c>
      <c r="CD18" s="63">
        <v>0</v>
      </c>
    </row>
    <row r="19" spans="2:82">
      <c r="B19" s="41" t="s">
        <v>50</v>
      </c>
      <c r="C19" s="94" t="s">
        <v>51</v>
      </c>
      <c r="D19" s="22" t="s">
        <v>125</v>
      </c>
      <c r="E19" s="217">
        <v>0</v>
      </c>
      <c r="F19" s="217">
        <v>0</v>
      </c>
      <c r="G19" s="217">
        <v>0</v>
      </c>
      <c r="H19" s="217">
        <v>0</v>
      </c>
      <c r="I19" s="217">
        <v>0</v>
      </c>
      <c r="J19" s="217">
        <v>0</v>
      </c>
      <c r="K19" s="217">
        <v>0</v>
      </c>
      <c r="L19" s="217">
        <v>0</v>
      </c>
      <c r="M19" s="217">
        <v>0</v>
      </c>
      <c r="N19" s="217">
        <v>0</v>
      </c>
      <c r="O19" s="217">
        <v>0</v>
      </c>
      <c r="P19" s="217">
        <v>0</v>
      </c>
      <c r="Q19" s="217">
        <v>0</v>
      </c>
      <c r="R19" s="217">
        <v>0</v>
      </c>
      <c r="S19" s="217">
        <v>0</v>
      </c>
      <c r="T19" s="217">
        <v>0</v>
      </c>
      <c r="U19" s="217">
        <v>0</v>
      </c>
      <c r="V19" s="217">
        <v>0</v>
      </c>
      <c r="W19" s="217">
        <v>0</v>
      </c>
      <c r="X19" s="217">
        <v>0</v>
      </c>
      <c r="Y19" s="217">
        <v>0</v>
      </c>
      <c r="Z19" s="217">
        <v>0</v>
      </c>
      <c r="AA19" s="217">
        <v>0</v>
      </c>
      <c r="AB19" s="217">
        <v>0</v>
      </c>
      <c r="AC19" s="217">
        <v>0</v>
      </c>
      <c r="AD19" s="217">
        <v>0</v>
      </c>
      <c r="AE19" s="217">
        <v>0</v>
      </c>
      <c r="AF19" s="217">
        <v>0</v>
      </c>
      <c r="AG19" s="217">
        <v>0</v>
      </c>
      <c r="AH19" s="217">
        <v>0</v>
      </c>
      <c r="AI19" s="217">
        <v>0</v>
      </c>
      <c r="AJ19" s="217">
        <v>0</v>
      </c>
      <c r="AK19" s="217">
        <v>0</v>
      </c>
      <c r="AL19" s="217">
        <v>0</v>
      </c>
      <c r="AM19" s="217">
        <v>0</v>
      </c>
      <c r="AN19" s="217">
        <v>0</v>
      </c>
      <c r="AO19" s="217">
        <v>0</v>
      </c>
      <c r="AP19" s="217">
        <v>0</v>
      </c>
      <c r="AQ19" s="217">
        <v>0</v>
      </c>
      <c r="AR19" s="217">
        <v>0</v>
      </c>
      <c r="AS19" s="217">
        <v>0</v>
      </c>
      <c r="AT19" s="217">
        <v>0</v>
      </c>
      <c r="AU19" s="217">
        <v>0</v>
      </c>
      <c r="AV19" s="217">
        <v>0</v>
      </c>
      <c r="AW19" s="217">
        <v>0</v>
      </c>
      <c r="AX19" s="217">
        <v>0</v>
      </c>
      <c r="AY19" s="217">
        <v>0</v>
      </c>
      <c r="AZ19" s="217">
        <v>0</v>
      </c>
      <c r="BA19" s="217">
        <v>0</v>
      </c>
      <c r="BB19" s="217">
        <v>0</v>
      </c>
      <c r="BC19" s="217">
        <v>0</v>
      </c>
      <c r="BD19" s="217">
        <v>0</v>
      </c>
      <c r="BE19" s="217">
        <v>0</v>
      </c>
      <c r="BF19" s="63">
        <v>0</v>
      </c>
      <c r="BG19" s="63">
        <v>0</v>
      </c>
      <c r="BH19" s="63">
        <v>0</v>
      </c>
      <c r="BI19" s="63">
        <v>0</v>
      </c>
      <c r="BJ19" s="63">
        <v>0</v>
      </c>
      <c r="BK19" s="63">
        <v>0</v>
      </c>
      <c r="BL19" s="63">
        <v>0</v>
      </c>
      <c r="BM19" s="63">
        <v>0</v>
      </c>
      <c r="BN19" s="63">
        <v>0</v>
      </c>
      <c r="BO19" s="63">
        <v>0</v>
      </c>
      <c r="BP19" s="63">
        <v>0</v>
      </c>
      <c r="BQ19" s="63">
        <v>0</v>
      </c>
      <c r="BR19" s="217">
        <v>0</v>
      </c>
      <c r="BS19" s="63">
        <v>0</v>
      </c>
      <c r="BT19" s="63">
        <v>0</v>
      </c>
      <c r="BU19" s="63">
        <v>0</v>
      </c>
      <c r="BV19" s="63">
        <v>0</v>
      </c>
      <c r="BW19" s="63">
        <v>0</v>
      </c>
      <c r="BX19" s="63">
        <v>0</v>
      </c>
      <c r="BY19" s="63">
        <v>0</v>
      </c>
      <c r="BZ19" s="63">
        <v>0</v>
      </c>
      <c r="CA19" s="63">
        <v>0</v>
      </c>
      <c r="CB19" s="63">
        <v>0</v>
      </c>
      <c r="CC19" s="63">
        <v>0</v>
      </c>
      <c r="CD19" s="63">
        <v>0</v>
      </c>
    </row>
    <row r="20" spans="2:82">
      <c r="B20" s="41" t="s">
        <v>52</v>
      </c>
      <c r="C20" s="94" t="s">
        <v>53</v>
      </c>
      <c r="D20" s="22" t="s">
        <v>125</v>
      </c>
      <c r="E20" s="217">
        <v>0</v>
      </c>
      <c r="F20" s="217">
        <v>0</v>
      </c>
      <c r="G20" s="217">
        <v>0</v>
      </c>
      <c r="H20" s="217">
        <v>0</v>
      </c>
      <c r="I20" s="217">
        <v>0</v>
      </c>
      <c r="J20" s="217">
        <v>0</v>
      </c>
      <c r="K20" s="217">
        <v>0</v>
      </c>
      <c r="L20" s="217">
        <v>0</v>
      </c>
      <c r="M20" s="217">
        <v>0</v>
      </c>
      <c r="N20" s="217">
        <v>0</v>
      </c>
      <c r="O20" s="217">
        <v>0</v>
      </c>
      <c r="P20" s="217">
        <v>0</v>
      </c>
      <c r="Q20" s="217">
        <v>0</v>
      </c>
      <c r="R20" s="217">
        <v>0</v>
      </c>
      <c r="S20" s="217">
        <v>0</v>
      </c>
      <c r="T20" s="217">
        <v>0</v>
      </c>
      <c r="U20" s="217">
        <v>0</v>
      </c>
      <c r="V20" s="217">
        <v>0</v>
      </c>
      <c r="W20" s="217">
        <v>0</v>
      </c>
      <c r="X20" s="217">
        <v>0</v>
      </c>
      <c r="Y20" s="217">
        <v>0</v>
      </c>
      <c r="Z20" s="217">
        <v>0</v>
      </c>
      <c r="AA20" s="217">
        <v>0</v>
      </c>
      <c r="AB20" s="217">
        <v>0</v>
      </c>
      <c r="AC20" s="217">
        <v>0</v>
      </c>
      <c r="AD20" s="217">
        <v>0</v>
      </c>
      <c r="AE20" s="217">
        <v>0</v>
      </c>
      <c r="AF20" s="217">
        <v>0</v>
      </c>
      <c r="AG20" s="217">
        <v>0</v>
      </c>
      <c r="AH20" s="217">
        <v>0</v>
      </c>
      <c r="AI20" s="217">
        <v>0</v>
      </c>
      <c r="AJ20" s="217">
        <v>0</v>
      </c>
      <c r="AK20" s="217">
        <v>0</v>
      </c>
      <c r="AL20" s="217">
        <v>0</v>
      </c>
      <c r="AM20" s="217">
        <v>0</v>
      </c>
      <c r="AN20" s="217">
        <v>0</v>
      </c>
      <c r="AO20" s="217">
        <v>0</v>
      </c>
      <c r="AP20" s="217">
        <v>0</v>
      </c>
      <c r="AQ20" s="217">
        <v>0</v>
      </c>
      <c r="AR20" s="217">
        <v>0</v>
      </c>
      <c r="AS20" s="217">
        <v>0</v>
      </c>
      <c r="AT20" s="217">
        <v>0</v>
      </c>
      <c r="AU20" s="217">
        <v>0</v>
      </c>
      <c r="AV20" s="217">
        <v>0</v>
      </c>
      <c r="AW20" s="217">
        <v>0</v>
      </c>
      <c r="AX20" s="217">
        <v>0</v>
      </c>
      <c r="AY20" s="217">
        <v>0</v>
      </c>
      <c r="AZ20" s="217">
        <v>0</v>
      </c>
      <c r="BA20" s="217">
        <v>0</v>
      </c>
      <c r="BB20" s="217">
        <v>0</v>
      </c>
      <c r="BC20" s="217">
        <v>0</v>
      </c>
      <c r="BD20" s="217">
        <v>0</v>
      </c>
      <c r="BE20" s="217">
        <v>0</v>
      </c>
      <c r="BF20" s="63">
        <v>0</v>
      </c>
      <c r="BG20" s="63">
        <v>0</v>
      </c>
      <c r="BH20" s="63">
        <v>0</v>
      </c>
      <c r="BI20" s="63">
        <v>0</v>
      </c>
      <c r="BJ20" s="63">
        <v>0</v>
      </c>
      <c r="BK20" s="63">
        <v>0</v>
      </c>
      <c r="BL20" s="63">
        <v>0</v>
      </c>
      <c r="BM20" s="63">
        <v>0</v>
      </c>
      <c r="BN20" s="63">
        <v>0</v>
      </c>
      <c r="BO20" s="63">
        <v>0</v>
      </c>
      <c r="BP20" s="63">
        <v>0</v>
      </c>
      <c r="BQ20" s="63">
        <v>0</v>
      </c>
      <c r="BR20" s="217">
        <v>0</v>
      </c>
      <c r="BS20" s="63">
        <v>0</v>
      </c>
      <c r="BT20" s="63">
        <v>0</v>
      </c>
      <c r="BU20" s="63">
        <v>0</v>
      </c>
      <c r="BV20" s="63">
        <v>0</v>
      </c>
      <c r="BW20" s="63">
        <v>0</v>
      </c>
      <c r="BX20" s="63">
        <v>0</v>
      </c>
      <c r="BY20" s="63">
        <v>0</v>
      </c>
      <c r="BZ20" s="63">
        <v>0</v>
      </c>
      <c r="CA20" s="63">
        <v>0</v>
      </c>
      <c r="CB20" s="63">
        <v>0</v>
      </c>
      <c r="CC20" s="63">
        <v>0</v>
      </c>
      <c r="CD20" s="63">
        <v>0</v>
      </c>
    </row>
    <row r="21" spans="2:82">
      <c r="B21" s="41" t="s">
        <v>54</v>
      </c>
      <c r="C21" s="94" t="s">
        <v>55</v>
      </c>
      <c r="D21" s="22" t="s">
        <v>125</v>
      </c>
      <c r="E21" s="217">
        <v>0</v>
      </c>
      <c r="F21" s="217">
        <v>0</v>
      </c>
      <c r="G21" s="217">
        <v>0</v>
      </c>
      <c r="H21" s="217">
        <v>0</v>
      </c>
      <c r="I21" s="217">
        <v>0</v>
      </c>
      <c r="J21" s="217">
        <v>0</v>
      </c>
      <c r="K21" s="217">
        <v>0</v>
      </c>
      <c r="L21" s="217">
        <v>0</v>
      </c>
      <c r="M21" s="217">
        <v>0</v>
      </c>
      <c r="N21" s="217">
        <v>0</v>
      </c>
      <c r="O21" s="217">
        <v>0</v>
      </c>
      <c r="P21" s="217">
        <v>0</v>
      </c>
      <c r="Q21" s="217">
        <v>0</v>
      </c>
      <c r="R21" s="217">
        <v>0</v>
      </c>
      <c r="S21" s="217">
        <v>0</v>
      </c>
      <c r="T21" s="217">
        <v>0</v>
      </c>
      <c r="U21" s="217">
        <v>0</v>
      </c>
      <c r="V21" s="217">
        <v>0</v>
      </c>
      <c r="W21" s="217">
        <v>0</v>
      </c>
      <c r="X21" s="217">
        <v>0</v>
      </c>
      <c r="Y21" s="217">
        <v>0</v>
      </c>
      <c r="Z21" s="217">
        <v>0</v>
      </c>
      <c r="AA21" s="217">
        <v>0</v>
      </c>
      <c r="AB21" s="217">
        <v>0</v>
      </c>
      <c r="AC21" s="217">
        <v>0</v>
      </c>
      <c r="AD21" s="217">
        <v>0</v>
      </c>
      <c r="AE21" s="217">
        <v>0</v>
      </c>
      <c r="AF21" s="217">
        <v>0</v>
      </c>
      <c r="AG21" s="217">
        <v>0</v>
      </c>
      <c r="AH21" s="217">
        <v>0</v>
      </c>
      <c r="AI21" s="217">
        <v>0</v>
      </c>
      <c r="AJ21" s="217">
        <v>0</v>
      </c>
      <c r="AK21" s="217">
        <v>0</v>
      </c>
      <c r="AL21" s="217">
        <v>0</v>
      </c>
      <c r="AM21" s="217">
        <v>0</v>
      </c>
      <c r="AN21" s="217">
        <v>0</v>
      </c>
      <c r="AO21" s="217">
        <v>0</v>
      </c>
      <c r="AP21" s="217">
        <v>0</v>
      </c>
      <c r="AQ21" s="217">
        <v>0</v>
      </c>
      <c r="AR21" s="217">
        <v>0</v>
      </c>
      <c r="AS21" s="217">
        <v>0</v>
      </c>
      <c r="AT21" s="217">
        <v>0</v>
      </c>
      <c r="AU21" s="217">
        <v>0</v>
      </c>
      <c r="AV21" s="217">
        <v>0</v>
      </c>
      <c r="AW21" s="217">
        <v>0</v>
      </c>
      <c r="AX21" s="217">
        <v>0</v>
      </c>
      <c r="AY21" s="217">
        <v>0</v>
      </c>
      <c r="AZ21" s="217">
        <v>0</v>
      </c>
      <c r="BA21" s="217">
        <v>0</v>
      </c>
      <c r="BB21" s="217">
        <v>0</v>
      </c>
      <c r="BC21" s="217">
        <v>0</v>
      </c>
      <c r="BD21" s="217">
        <v>0</v>
      </c>
      <c r="BE21" s="217">
        <v>0</v>
      </c>
      <c r="BF21" s="63">
        <v>0</v>
      </c>
      <c r="BG21" s="63">
        <v>0</v>
      </c>
      <c r="BH21" s="63">
        <v>0</v>
      </c>
      <c r="BI21" s="63">
        <v>0</v>
      </c>
      <c r="BJ21" s="63">
        <v>0</v>
      </c>
      <c r="BK21" s="63">
        <v>0</v>
      </c>
      <c r="BL21" s="63">
        <v>0</v>
      </c>
      <c r="BM21" s="63">
        <v>0</v>
      </c>
      <c r="BN21" s="63">
        <v>0</v>
      </c>
      <c r="BO21" s="63">
        <v>0</v>
      </c>
      <c r="BP21" s="63">
        <v>0</v>
      </c>
      <c r="BQ21" s="63">
        <v>0</v>
      </c>
      <c r="BR21" s="217">
        <v>0</v>
      </c>
      <c r="BS21" s="63">
        <v>0</v>
      </c>
      <c r="BT21" s="63">
        <v>0</v>
      </c>
      <c r="BU21" s="63">
        <v>0</v>
      </c>
      <c r="BV21" s="63">
        <v>0</v>
      </c>
      <c r="BW21" s="63">
        <v>0</v>
      </c>
      <c r="BX21" s="63">
        <v>0</v>
      </c>
      <c r="BY21" s="63">
        <v>0</v>
      </c>
      <c r="BZ21" s="63">
        <v>0</v>
      </c>
      <c r="CA21" s="63">
        <v>0</v>
      </c>
      <c r="CB21" s="63">
        <v>0</v>
      </c>
      <c r="CC21" s="63">
        <v>0</v>
      </c>
      <c r="CD21" s="63">
        <v>0</v>
      </c>
    </row>
    <row r="22" spans="2:82">
      <c r="B22" s="112" t="s">
        <v>56</v>
      </c>
      <c r="C22" s="113" t="s">
        <v>57</v>
      </c>
      <c r="D22" s="114" t="s">
        <v>125</v>
      </c>
      <c r="E22" s="225">
        <v>2762.21</v>
      </c>
      <c r="F22" s="225">
        <v>12739.02</v>
      </c>
      <c r="G22" s="225">
        <v>-1814.66</v>
      </c>
      <c r="H22" s="225">
        <v>11315.47</v>
      </c>
      <c r="I22" s="225">
        <v>-2451.71</v>
      </c>
      <c r="J22" s="225">
        <v>-8200.83</v>
      </c>
      <c r="K22" s="225">
        <v>6641.87</v>
      </c>
      <c r="L22" s="225">
        <v>-972.2</v>
      </c>
      <c r="M22" s="225">
        <v>-11565.06</v>
      </c>
      <c r="N22" s="225">
        <v>3396.56</v>
      </c>
      <c r="O22" s="225">
        <v>-1471.06</v>
      </c>
      <c r="P22" s="225">
        <v>-6065.73</v>
      </c>
      <c r="Q22" s="225">
        <v>1210.55</v>
      </c>
      <c r="R22" s="225">
        <v>7368.09</v>
      </c>
      <c r="S22" s="225">
        <v>13486.7</v>
      </c>
      <c r="T22" s="225">
        <v>-1883.12</v>
      </c>
      <c r="U22" s="225">
        <v>10687.62</v>
      </c>
      <c r="V22" s="225">
        <v>-8263.4699999999993</v>
      </c>
      <c r="W22" s="225">
        <v>-6996.23</v>
      </c>
      <c r="X22" s="225">
        <v>4595.76</v>
      </c>
      <c r="Y22" s="225">
        <v>-1958.38</v>
      </c>
      <c r="Z22" s="225">
        <v>-9557.9699999999993</v>
      </c>
      <c r="AA22" s="225">
        <v>14404.39</v>
      </c>
      <c r="AB22" s="225">
        <v>-10542.12</v>
      </c>
      <c r="AC22" s="225">
        <v>-3534.85</v>
      </c>
      <c r="AD22" s="225">
        <v>6929.76</v>
      </c>
      <c r="AE22" s="225">
        <v>39439.47</v>
      </c>
      <c r="AF22" s="225">
        <v>14304.67</v>
      </c>
      <c r="AG22" s="225">
        <v>-2956.99</v>
      </c>
      <c r="AH22" s="225">
        <v>12756.28</v>
      </c>
      <c r="AI22" s="225">
        <v>-4737.5</v>
      </c>
      <c r="AJ22" s="225">
        <v>20.37</v>
      </c>
      <c r="AK22" s="225">
        <v>6371.99</v>
      </c>
      <c r="AL22" s="225">
        <v>627.82000000000005</v>
      </c>
      <c r="AM22" s="225">
        <v>-3798.31</v>
      </c>
      <c r="AN22" s="225">
        <v>9354.61</v>
      </c>
      <c r="AO22" s="225">
        <v>-234.08</v>
      </c>
      <c r="AP22" s="225">
        <v>-5008.4399999999996</v>
      </c>
      <c r="AQ22" s="225">
        <v>12739.04</v>
      </c>
      <c r="AR22" s="225">
        <v>38039.96</v>
      </c>
      <c r="AS22" s="225">
        <v>22720.42</v>
      </c>
      <c r="AT22" s="225">
        <v>-980.36</v>
      </c>
      <c r="AU22" s="225">
        <v>17996.27</v>
      </c>
      <c r="AV22" s="225">
        <v>19.34</v>
      </c>
      <c r="AW22" s="225">
        <v>-4064.87</v>
      </c>
      <c r="AX22" s="225">
        <v>7972.94</v>
      </c>
      <c r="AY22" s="225">
        <v>6343.02</v>
      </c>
      <c r="AZ22" s="225">
        <v>-10732.34</v>
      </c>
      <c r="BA22" s="225">
        <v>8290.39</v>
      </c>
      <c r="BB22" s="225">
        <v>1421.59</v>
      </c>
      <c r="BC22" s="225">
        <v>-10953.24</v>
      </c>
      <c r="BD22" s="225">
        <v>6.81</v>
      </c>
      <c r="BE22" s="225">
        <v>15588.18</v>
      </c>
      <c r="BF22" s="200">
        <v>18107.310000000001</v>
      </c>
      <c r="BG22" s="200">
        <v>-814.78</v>
      </c>
      <c r="BH22" s="200">
        <v>11634.25</v>
      </c>
      <c r="BI22" s="200">
        <v>3842.78</v>
      </c>
      <c r="BJ22" s="200">
        <v>-16351.58</v>
      </c>
      <c r="BK22" s="200">
        <v>4643.6000000000004</v>
      </c>
      <c r="BL22" s="200">
        <v>-3234.39</v>
      </c>
      <c r="BM22" s="200">
        <v>-10066.950000000001</v>
      </c>
      <c r="BN22" s="200">
        <v>13956.21</v>
      </c>
      <c r="BO22" s="200">
        <v>-850.16</v>
      </c>
      <c r="BP22" s="200">
        <v>-11885.98</v>
      </c>
      <c r="BQ22" s="200">
        <v>6607.88</v>
      </c>
      <c r="BR22" s="225">
        <v>27742.85</v>
      </c>
      <c r="BS22" s="200">
        <v>23789.58</v>
      </c>
      <c r="BT22" s="200">
        <v>-7735</v>
      </c>
      <c r="BU22" s="200">
        <v>16905</v>
      </c>
      <c r="BV22" s="200">
        <v>-1590.64</v>
      </c>
      <c r="BW22" s="200">
        <v>-7338.39</v>
      </c>
      <c r="BX22" s="200">
        <v>3712.3</v>
      </c>
      <c r="BY22" s="200" t="s">
        <v>1215</v>
      </c>
      <c r="BZ22" s="200" t="s">
        <v>1226</v>
      </c>
      <c r="CA22" s="200" t="s">
        <v>1215</v>
      </c>
      <c r="CB22" s="200" t="s">
        <v>1226</v>
      </c>
      <c r="CC22" s="200" t="s">
        <v>1226</v>
      </c>
      <c r="CD22" s="200" t="s">
        <v>1226</v>
      </c>
    </row>
    <row r="23" spans="2:82">
      <c r="B23" s="41" t="s">
        <v>58</v>
      </c>
      <c r="C23" s="29" t="s">
        <v>59</v>
      </c>
      <c r="D23" s="22" t="s">
        <v>125</v>
      </c>
      <c r="E23" s="228" t="s">
        <v>1221</v>
      </c>
      <c r="F23" s="228" t="s">
        <v>1221</v>
      </c>
      <c r="G23" s="228" t="s">
        <v>1221</v>
      </c>
      <c r="H23" s="228" t="s">
        <v>1219</v>
      </c>
      <c r="I23" s="228" t="s">
        <v>1219</v>
      </c>
      <c r="J23" s="228" t="s">
        <v>1219</v>
      </c>
      <c r="K23" s="228" t="s">
        <v>1219</v>
      </c>
      <c r="L23" s="228" t="s">
        <v>1219</v>
      </c>
      <c r="M23" s="228" t="s">
        <v>1219</v>
      </c>
      <c r="N23" s="228" t="s">
        <v>1219</v>
      </c>
      <c r="O23" s="228" t="s">
        <v>1219</v>
      </c>
      <c r="P23" s="228" t="s">
        <v>1219</v>
      </c>
      <c r="Q23" s="228" t="s">
        <v>1218</v>
      </c>
      <c r="R23" s="228" t="s">
        <v>1216</v>
      </c>
      <c r="S23" s="228" t="s">
        <v>1219</v>
      </c>
      <c r="T23" s="228" t="s">
        <v>1219</v>
      </c>
      <c r="U23" s="228" t="s">
        <v>1219</v>
      </c>
      <c r="V23" s="228" t="s">
        <v>1219</v>
      </c>
      <c r="W23" s="228" t="s">
        <v>1219</v>
      </c>
      <c r="X23" s="228" t="s">
        <v>1219</v>
      </c>
      <c r="Y23" s="228" t="s">
        <v>1219</v>
      </c>
      <c r="Z23" s="228" t="s">
        <v>1219</v>
      </c>
      <c r="AA23" s="228" t="s">
        <v>1219</v>
      </c>
      <c r="AB23" s="228" t="s">
        <v>1219</v>
      </c>
      <c r="AC23" s="228" t="s">
        <v>1219</v>
      </c>
      <c r="AD23" s="228" t="s">
        <v>1218</v>
      </c>
      <c r="AE23" s="228" t="s">
        <v>1233</v>
      </c>
      <c r="AF23" s="228" t="s">
        <v>1219</v>
      </c>
      <c r="AG23" s="228" t="s">
        <v>1219</v>
      </c>
      <c r="AH23" s="228" t="s">
        <v>1219</v>
      </c>
      <c r="AI23" s="228" t="s">
        <v>1219</v>
      </c>
      <c r="AJ23" s="228" t="s">
        <v>1219</v>
      </c>
      <c r="AK23" s="228" t="s">
        <v>1219</v>
      </c>
      <c r="AL23" s="228" t="s">
        <v>1219</v>
      </c>
      <c r="AM23" s="228" t="s">
        <v>1219</v>
      </c>
      <c r="AN23" s="228" t="s">
        <v>1219</v>
      </c>
      <c r="AO23" s="228" t="s">
        <v>1219</v>
      </c>
      <c r="AP23" s="228" t="s">
        <v>1219</v>
      </c>
      <c r="AQ23" s="228" t="s">
        <v>1219</v>
      </c>
      <c r="AR23" s="228" t="s">
        <v>1233</v>
      </c>
      <c r="AS23" s="228" t="s">
        <v>1219</v>
      </c>
      <c r="AT23" s="228" t="s">
        <v>1219</v>
      </c>
      <c r="AU23" s="228" t="s">
        <v>1219</v>
      </c>
      <c r="AV23" s="228" t="s">
        <v>1219</v>
      </c>
      <c r="AW23" s="228" t="s">
        <v>1219</v>
      </c>
      <c r="AX23" s="228" t="s">
        <v>1219</v>
      </c>
      <c r="AY23" s="228" t="s">
        <v>1219</v>
      </c>
      <c r="AZ23" s="228" t="s">
        <v>1219</v>
      </c>
      <c r="BA23" s="228" t="s">
        <v>1219</v>
      </c>
      <c r="BB23" s="228" t="s">
        <v>1219</v>
      </c>
      <c r="BC23" s="228" t="s">
        <v>1219</v>
      </c>
      <c r="BD23" s="228" t="s">
        <v>1218</v>
      </c>
      <c r="BE23" s="228" t="s">
        <v>1233</v>
      </c>
      <c r="BF23" s="67" t="s">
        <v>1218</v>
      </c>
      <c r="BG23" s="67" t="s">
        <v>1219</v>
      </c>
      <c r="BH23" s="67" t="s">
        <v>1219</v>
      </c>
      <c r="BI23" s="67" t="s">
        <v>1217</v>
      </c>
      <c r="BJ23" s="67" t="s">
        <v>1219</v>
      </c>
      <c r="BK23" s="67" t="s">
        <v>1219</v>
      </c>
      <c r="BL23" s="67" t="s">
        <v>1218</v>
      </c>
      <c r="BM23" s="67" t="s">
        <v>1219</v>
      </c>
      <c r="BN23" s="67" t="s">
        <v>1218</v>
      </c>
      <c r="BO23" s="67" t="s">
        <v>1219</v>
      </c>
      <c r="BP23" s="67" t="s">
        <v>1219</v>
      </c>
      <c r="BQ23" s="67" t="s">
        <v>1219</v>
      </c>
      <c r="BR23" s="228" t="s">
        <v>1233</v>
      </c>
      <c r="BS23" s="67" t="s">
        <v>1218</v>
      </c>
      <c r="BT23" s="67" t="s">
        <v>1219</v>
      </c>
      <c r="BU23" s="67" t="s">
        <v>1219</v>
      </c>
      <c r="BV23" s="67" t="s">
        <v>1217</v>
      </c>
      <c r="BW23" s="67" t="s">
        <v>1219</v>
      </c>
      <c r="BX23" s="67" t="s">
        <v>1219</v>
      </c>
      <c r="BY23" s="67" t="s">
        <v>1218</v>
      </c>
      <c r="BZ23" s="67" t="s">
        <v>1219</v>
      </c>
      <c r="CA23" s="67" t="s">
        <v>1218</v>
      </c>
      <c r="CB23" s="67" t="s">
        <v>1219</v>
      </c>
      <c r="CC23" s="67" t="s">
        <v>1219</v>
      </c>
      <c r="CD23" s="67" t="s">
        <v>1219</v>
      </c>
    </row>
    <row r="24" spans="2:82">
      <c r="B24" s="41" t="s">
        <v>60</v>
      </c>
      <c r="C24" s="29" t="s">
        <v>61</v>
      </c>
      <c r="D24" s="22" t="s">
        <v>125</v>
      </c>
      <c r="E24" s="228">
        <v>2762.21</v>
      </c>
      <c r="F24" s="228">
        <v>12739.02</v>
      </c>
      <c r="G24" s="228">
        <v>-1814.66</v>
      </c>
      <c r="H24" s="228">
        <v>11315.47</v>
      </c>
      <c r="I24" s="228">
        <v>-2451.71</v>
      </c>
      <c r="J24" s="228">
        <v>-8200.83</v>
      </c>
      <c r="K24" s="228">
        <v>6641.87</v>
      </c>
      <c r="L24" s="228">
        <v>-972.2</v>
      </c>
      <c r="M24" s="228">
        <v>-11565.06</v>
      </c>
      <c r="N24" s="228">
        <v>3396.56</v>
      </c>
      <c r="O24" s="228">
        <v>-1471.06</v>
      </c>
      <c r="P24" s="228">
        <v>-6065.73</v>
      </c>
      <c r="Q24" s="228">
        <v>1210.55</v>
      </c>
      <c r="R24" s="228">
        <v>7368.09</v>
      </c>
      <c r="S24" s="228">
        <v>13486.7</v>
      </c>
      <c r="T24" s="228">
        <v>-1883.12</v>
      </c>
      <c r="U24" s="228">
        <v>10687.62</v>
      </c>
      <c r="V24" s="228">
        <v>-8263.4699999999993</v>
      </c>
      <c r="W24" s="228">
        <v>-6996.23</v>
      </c>
      <c r="X24" s="228">
        <v>4595.76</v>
      </c>
      <c r="Y24" s="228">
        <v>-1958.38</v>
      </c>
      <c r="Z24" s="228">
        <v>-9557.9699999999993</v>
      </c>
      <c r="AA24" s="228">
        <v>14404.39</v>
      </c>
      <c r="AB24" s="228">
        <v>-10542.12</v>
      </c>
      <c r="AC24" s="228">
        <v>-3534.85</v>
      </c>
      <c r="AD24" s="228">
        <v>6929.76</v>
      </c>
      <c r="AE24" s="228">
        <v>39439.47</v>
      </c>
      <c r="AF24" s="228">
        <v>14304.67</v>
      </c>
      <c r="AG24" s="228">
        <v>-2956.99</v>
      </c>
      <c r="AH24" s="228">
        <v>12756.28</v>
      </c>
      <c r="AI24" s="228">
        <v>-4737.5</v>
      </c>
      <c r="AJ24" s="228">
        <v>20.37</v>
      </c>
      <c r="AK24" s="228">
        <v>6371.99</v>
      </c>
      <c r="AL24" s="228">
        <v>627.82000000000005</v>
      </c>
      <c r="AM24" s="228">
        <v>-3798.31</v>
      </c>
      <c r="AN24" s="228">
        <v>9354.61</v>
      </c>
      <c r="AO24" s="228">
        <v>-234.08</v>
      </c>
      <c r="AP24" s="228">
        <v>-5008.4399999999996</v>
      </c>
      <c r="AQ24" s="228">
        <v>12739.04</v>
      </c>
      <c r="AR24" s="228">
        <v>38039.96</v>
      </c>
      <c r="AS24" s="228">
        <v>22720.42</v>
      </c>
      <c r="AT24" s="228">
        <v>-980.36</v>
      </c>
      <c r="AU24" s="228">
        <v>17996.27</v>
      </c>
      <c r="AV24" s="228">
        <v>19.34</v>
      </c>
      <c r="AW24" s="228">
        <v>-4064.87</v>
      </c>
      <c r="AX24" s="228">
        <v>7972.94</v>
      </c>
      <c r="AY24" s="228">
        <v>6343.02</v>
      </c>
      <c r="AZ24" s="228">
        <v>-10732.34</v>
      </c>
      <c r="BA24" s="228">
        <v>8290.39</v>
      </c>
      <c r="BB24" s="228">
        <v>1421.59</v>
      </c>
      <c r="BC24" s="228">
        <v>-10953.24</v>
      </c>
      <c r="BD24" s="228">
        <v>6.81</v>
      </c>
      <c r="BE24" s="228">
        <v>15588.18</v>
      </c>
      <c r="BF24" s="67">
        <v>18107.310000000001</v>
      </c>
      <c r="BG24" s="67">
        <v>-814.78</v>
      </c>
      <c r="BH24" s="67">
        <v>11634.25</v>
      </c>
      <c r="BI24" s="67">
        <v>3842.78</v>
      </c>
      <c r="BJ24" s="67">
        <v>-16351.58</v>
      </c>
      <c r="BK24" s="67">
        <v>4643.6000000000004</v>
      </c>
      <c r="BL24" s="67">
        <v>-3234.39</v>
      </c>
      <c r="BM24" s="67">
        <v>-10066.950000000001</v>
      </c>
      <c r="BN24" s="67">
        <v>13956.21</v>
      </c>
      <c r="BO24" s="67">
        <v>-850.16</v>
      </c>
      <c r="BP24" s="67">
        <v>-11885.98</v>
      </c>
      <c r="BQ24" s="67">
        <v>6607.88</v>
      </c>
      <c r="BR24" s="228">
        <v>27742.85</v>
      </c>
      <c r="BS24" s="67">
        <v>23789.58</v>
      </c>
      <c r="BT24" s="67">
        <v>-7735</v>
      </c>
      <c r="BU24" s="67">
        <v>16905</v>
      </c>
      <c r="BV24" s="67">
        <v>-1590.64</v>
      </c>
      <c r="BW24" s="67">
        <v>-7338.39</v>
      </c>
      <c r="BX24" s="67">
        <v>3712.3</v>
      </c>
      <c r="BY24" s="67" t="s">
        <v>1218</v>
      </c>
      <c r="BZ24" s="67" t="s">
        <v>1219</v>
      </c>
      <c r="CA24" s="67" t="s">
        <v>1218</v>
      </c>
      <c r="CB24" s="67" t="s">
        <v>1219</v>
      </c>
      <c r="CC24" s="67" t="s">
        <v>1219</v>
      </c>
      <c r="CD24" s="67" t="s">
        <v>1219</v>
      </c>
    </row>
    <row r="25" spans="2:82">
      <c r="B25" s="41" t="s">
        <v>62</v>
      </c>
      <c r="C25" s="29" t="s">
        <v>63</v>
      </c>
      <c r="D25" s="22" t="s">
        <v>125</v>
      </c>
      <c r="E25" s="217" t="s">
        <v>1221</v>
      </c>
      <c r="F25" s="217" t="s">
        <v>1221</v>
      </c>
      <c r="G25" s="217" t="s">
        <v>1221</v>
      </c>
      <c r="H25" s="217" t="s">
        <v>1219</v>
      </c>
      <c r="I25" s="217" t="s">
        <v>1219</v>
      </c>
      <c r="J25" s="217" t="s">
        <v>1219</v>
      </c>
      <c r="K25" s="217" t="s">
        <v>1219</v>
      </c>
      <c r="L25" s="217" t="s">
        <v>1219</v>
      </c>
      <c r="M25" s="217" t="s">
        <v>1219</v>
      </c>
      <c r="N25" s="217" t="s">
        <v>1219</v>
      </c>
      <c r="O25" s="217" t="s">
        <v>1219</v>
      </c>
      <c r="P25" s="217" t="s">
        <v>1219</v>
      </c>
      <c r="Q25" s="217" t="s">
        <v>1218</v>
      </c>
      <c r="R25" s="217" t="s">
        <v>1216</v>
      </c>
      <c r="S25" s="217" t="s">
        <v>1219</v>
      </c>
      <c r="T25" s="217" t="s">
        <v>1219</v>
      </c>
      <c r="U25" s="217" t="s">
        <v>1219</v>
      </c>
      <c r="V25" s="217" t="s">
        <v>1219</v>
      </c>
      <c r="W25" s="217" t="s">
        <v>1219</v>
      </c>
      <c r="X25" s="217" t="s">
        <v>1219</v>
      </c>
      <c r="Y25" s="217" t="s">
        <v>1219</v>
      </c>
      <c r="Z25" s="217" t="s">
        <v>1219</v>
      </c>
      <c r="AA25" s="217" t="s">
        <v>1219</v>
      </c>
      <c r="AB25" s="217" t="s">
        <v>1219</v>
      </c>
      <c r="AC25" s="217" t="s">
        <v>1219</v>
      </c>
      <c r="AD25" s="217" t="s">
        <v>1218</v>
      </c>
      <c r="AE25" s="217" t="s">
        <v>1233</v>
      </c>
      <c r="AF25" s="217" t="s">
        <v>1219</v>
      </c>
      <c r="AG25" s="217" t="s">
        <v>1219</v>
      </c>
      <c r="AH25" s="217" t="s">
        <v>1219</v>
      </c>
      <c r="AI25" s="217" t="s">
        <v>1219</v>
      </c>
      <c r="AJ25" s="217" t="s">
        <v>1219</v>
      </c>
      <c r="AK25" s="217" t="s">
        <v>1219</v>
      </c>
      <c r="AL25" s="217" t="s">
        <v>1219</v>
      </c>
      <c r="AM25" s="217" t="s">
        <v>1219</v>
      </c>
      <c r="AN25" s="217" t="s">
        <v>1219</v>
      </c>
      <c r="AO25" s="217" t="s">
        <v>1219</v>
      </c>
      <c r="AP25" s="217" t="s">
        <v>1219</v>
      </c>
      <c r="AQ25" s="217" t="s">
        <v>1219</v>
      </c>
      <c r="AR25" s="217" t="s">
        <v>1233</v>
      </c>
      <c r="AS25" s="217" t="s">
        <v>1219</v>
      </c>
      <c r="AT25" s="217" t="s">
        <v>1219</v>
      </c>
      <c r="AU25" s="217" t="s">
        <v>1219</v>
      </c>
      <c r="AV25" s="217" t="s">
        <v>1219</v>
      </c>
      <c r="AW25" s="217" t="s">
        <v>1219</v>
      </c>
      <c r="AX25" s="217" t="s">
        <v>1219</v>
      </c>
      <c r="AY25" s="217" t="s">
        <v>1219</v>
      </c>
      <c r="AZ25" s="217" t="s">
        <v>1219</v>
      </c>
      <c r="BA25" s="217" t="s">
        <v>1219</v>
      </c>
      <c r="BB25" s="217" t="s">
        <v>1219</v>
      </c>
      <c r="BC25" s="217" t="s">
        <v>1219</v>
      </c>
      <c r="BD25" s="217" t="s">
        <v>1218</v>
      </c>
      <c r="BE25" s="217" t="s">
        <v>1233</v>
      </c>
      <c r="BF25" s="63" t="s">
        <v>1218</v>
      </c>
      <c r="BG25" s="63" t="s">
        <v>1219</v>
      </c>
      <c r="BH25" s="63" t="s">
        <v>1219</v>
      </c>
      <c r="BI25" s="63" t="s">
        <v>1217</v>
      </c>
      <c r="BJ25" s="63" t="s">
        <v>1219</v>
      </c>
      <c r="BK25" s="63" t="s">
        <v>1219</v>
      </c>
      <c r="BL25" s="63" t="s">
        <v>1218</v>
      </c>
      <c r="BM25" s="63" t="s">
        <v>1219</v>
      </c>
      <c r="BN25" s="63" t="s">
        <v>1218</v>
      </c>
      <c r="BO25" s="63" t="s">
        <v>1219</v>
      </c>
      <c r="BP25" s="63" t="s">
        <v>1219</v>
      </c>
      <c r="BQ25" s="63" t="s">
        <v>1219</v>
      </c>
      <c r="BR25" s="217" t="s">
        <v>1233</v>
      </c>
      <c r="BS25" s="63" t="s">
        <v>1218</v>
      </c>
      <c r="BT25" s="63" t="s">
        <v>1219</v>
      </c>
      <c r="BU25" s="63" t="s">
        <v>1219</v>
      </c>
      <c r="BV25" s="63" t="s">
        <v>1217</v>
      </c>
      <c r="BW25" s="63" t="s">
        <v>1219</v>
      </c>
      <c r="BX25" s="63" t="s">
        <v>1219</v>
      </c>
      <c r="BY25" s="63" t="s">
        <v>1218</v>
      </c>
      <c r="BZ25" s="63" t="s">
        <v>1219</v>
      </c>
      <c r="CA25" s="63" t="s">
        <v>1218</v>
      </c>
      <c r="CB25" s="63" t="s">
        <v>1219</v>
      </c>
      <c r="CC25" s="63" t="s">
        <v>1219</v>
      </c>
      <c r="CD25" s="63" t="s">
        <v>1219</v>
      </c>
    </row>
    <row r="26" spans="2:82">
      <c r="B26" s="41" t="s">
        <v>64</v>
      </c>
      <c r="C26" s="29" t="s">
        <v>65</v>
      </c>
      <c r="D26" s="22" t="s">
        <v>125</v>
      </c>
      <c r="E26" s="228" t="s">
        <v>1221</v>
      </c>
      <c r="F26" s="228" t="s">
        <v>1221</v>
      </c>
      <c r="G26" s="228" t="s">
        <v>1221</v>
      </c>
      <c r="H26" s="228" t="s">
        <v>1219</v>
      </c>
      <c r="I26" s="228" t="s">
        <v>1219</v>
      </c>
      <c r="J26" s="228" t="s">
        <v>1219</v>
      </c>
      <c r="K26" s="228" t="s">
        <v>1219</v>
      </c>
      <c r="L26" s="228" t="s">
        <v>1219</v>
      </c>
      <c r="M26" s="228" t="s">
        <v>1219</v>
      </c>
      <c r="N26" s="228" t="s">
        <v>1219</v>
      </c>
      <c r="O26" s="228" t="s">
        <v>1219</v>
      </c>
      <c r="P26" s="228" t="s">
        <v>1219</v>
      </c>
      <c r="Q26" s="228" t="s">
        <v>1218</v>
      </c>
      <c r="R26" s="228" t="s">
        <v>1216</v>
      </c>
      <c r="S26" s="228" t="s">
        <v>1219</v>
      </c>
      <c r="T26" s="228" t="s">
        <v>1219</v>
      </c>
      <c r="U26" s="228" t="s">
        <v>1219</v>
      </c>
      <c r="V26" s="228" t="s">
        <v>1219</v>
      </c>
      <c r="W26" s="228" t="s">
        <v>1219</v>
      </c>
      <c r="X26" s="228" t="s">
        <v>1219</v>
      </c>
      <c r="Y26" s="228" t="s">
        <v>1219</v>
      </c>
      <c r="Z26" s="228" t="s">
        <v>1219</v>
      </c>
      <c r="AA26" s="228" t="s">
        <v>1219</v>
      </c>
      <c r="AB26" s="228" t="s">
        <v>1219</v>
      </c>
      <c r="AC26" s="228" t="s">
        <v>1219</v>
      </c>
      <c r="AD26" s="228" t="s">
        <v>1218</v>
      </c>
      <c r="AE26" s="228" t="s">
        <v>1233</v>
      </c>
      <c r="AF26" s="228" t="s">
        <v>1219</v>
      </c>
      <c r="AG26" s="228" t="s">
        <v>1219</v>
      </c>
      <c r="AH26" s="228" t="s">
        <v>1219</v>
      </c>
      <c r="AI26" s="228" t="s">
        <v>1219</v>
      </c>
      <c r="AJ26" s="228" t="s">
        <v>1219</v>
      </c>
      <c r="AK26" s="228" t="s">
        <v>1219</v>
      </c>
      <c r="AL26" s="228" t="s">
        <v>1219</v>
      </c>
      <c r="AM26" s="228" t="s">
        <v>1219</v>
      </c>
      <c r="AN26" s="228" t="s">
        <v>1219</v>
      </c>
      <c r="AO26" s="228" t="s">
        <v>1219</v>
      </c>
      <c r="AP26" s="228" t="s">
        <v>1219</v>
      </c>
      <c r="AQ26" s="228" t="s">
        <v>1219</v>
      </c>
      <c r="AR26" s="228" t="s">
        <v>1233</v>
      </c>
      <c r="AS26" s="228" t="s">
        <v>1219</v>
      </c>
      <c r="AT26" s="228" t="s">
        <v>1219</v>
      </c>
      <c r="AU26" s="228" t="s">
        <v>1219</v>
      </c>
      <c r="AV26" s="228" t="s">
        <v>1219</v>
      </c>
      <c r="AW26" s="228" t="s">
        <v>1219</v>
      </c>
      <c r="AX26" s="228" t="s">
        <v>1219</v>
      </c>
      <c r="AY26" s="228" t="s">
        <v>1219</v>
      </c>
      <c r="AZ26" s="228" t="s">
        <v>1219</v>
      </c>
      <c r="BA26" s="228" t="s">
        <v>1219</v>
      </c>
      <c r="BB26" s="228" t="s">
        <v>1219</v>
      </c>
      <c r="BC26" s="228" t="s">
        <v>1219</v>
      </c>
      <c r="BD26" s="228" t="s">
        <v>1218</v>
      </c>
      <c r="BE26" s="228" t="s">
        <v>1233</v>
      </c>
      <c r="BF26" s="67" t="s">
        <v>1218</v>
      </c>
      <c r="BG26" s="67" t="s">
        <v>1219</v>
      </c>
      <c r="BH26" s="67" t="s">
        <v>1219</v>
      </c>
      <c r="BI26" s="67" t="s">
        <v>1217</v>
      </c>
      <c r="BJ26" s="67" t="s">
        <v>1219</v>
      </c>
      <c r="BK26" s="67" t="s">
        <v>1219</v>
      </c>
      <c r="BL26" s="67" t="s">
        <v>1218</v>
      </c>
      <c r="BM26" s="67" t="s">
        <v>1219</v>
      </c>
      <c r="BN26" s="67" t="s">
        <v>1218</v>
      </c>
      <c r="BO26" s="67" t="s">
        <v>1219</v>
      </c>
      <c r="BP26" s="67" t="s">
        <v>1219</v>
      </c>
      <c r="BQ26" s="67" t="s">
        <v>1219</v>
      </c>
      <c r="BR26" s="228" t="s">
        <v>1233</v>
      </c>
      <c r="BS26" s="67" t="s">
        <v>1218</v>
      </c>
      <c r="BT26" s="67" t="s">
        <v>1219</v>
      </c>
      <c r="BU26" s="67" t="s">
        <v>1219</v>
      </c>
      <c r="BV26" s="67" t="s">
        <v>1217</v>
      </c>
      <c r="BW26" s="67" t="s">
        <v>1219</v>
      </c>
      <c r="BX26" s="67" t="s">
        <v>1219</v>
      </c>
      <c r="BY26" s="67" t="s">
        <v>1218</v>
      </c>
      <c r="BZ26" s="67" t="s">
        <v>1219</v>
      </c>
      <c r="CA26" s="67" t="s">
        <v>1218</v>
      </c>
      <c r="CB26" s="67" t="s">
        <v>1219</v>
      </c>
      <c r="CC26" s="67" t="s">
        <v>1219</v>
      </c>
      <c r="CD26" s="67" t="s">
        <v>1219</v>
      </c>
    </row>
    <row r="27" spans="2:82">
      <c r="B27" s="41" t="s">
        <v>66</v>
      </c>
      <c r="C27" s="29" t="s">
        <v>67</v>
      </c>
      <c r="D27" s="22" t="s">
        <v>125</v>
      </c>
      <c r="E27" s="217" t="s">
        <v>1221</v>
      </c>
      <c r="F27" s="217" t="s">
        <v>1221</v>
      </c>
      <c r="G27" s="217" t="s">
        <v>1221</v>
      </c>
      <c r="H27" s="217" t="s">
        <v>1219</v>
      </c>
      <c r="I27" s="217" t="s">
        <v>1219</v>
      </c>
      <c r="J27" s="217" t="s">
        <v>1219</v>
      </c>
      <c r="K27" s="217" t="s">
        <v>1219</v>
      </c>
      <c r="L27" s="217" t="s">
        <v>1219</v>
      </c>
      <c r="M27" s="217" t="s">
        <v>1219</v>
      </c>
      <c r="N27" s="217" t="s">
        <v>1219</v>
      </c>
      <c r="O27" s="217" t="s">
        <v>1219</v>
      </c>
      <c r="P27" s="217" t="s">
        <v>1219</v>
      </c>
      <c r="Q27" s="217" t="s">
        <v>1218</v>
      </c>
      <c r="R27" s="217" t="s">
        <v>1216</v>
      </c>
      <c r="S27" s="217" t="s">
        <v>1219</v>
      </c>
      <c r="T27" s="217" t="s">
        <v>1219</v>
      </c>
      <c r="U27" s="217" t="s">
        <v>1219</v>
      </c>
      <c r="V27" s="217" t="s">
        <v>1219</v>
      </c>
      <c r="W27" s="217" t="s">
        <v>1219</v>
      </c>
      <c r="X27" s="217" t="s">
        <v>1219</v>
      </c>
      <c r="Y27" s="217" t="s">
        <v>1219</v>
      </c>
      <c r="Z27" s="217" t="s">
        <v>1219</v>
      </c>
      <c r="AA27" s="217" t="s">
        <v>1219</v>
      </c>
      <c r="AB27" s="217" t="s">
        <v>1219</v>
      </c>
      <c r="AC27" s="217" t="s">
        <v>1219</v>
      </c>
      <c r="AD27" s="217" t="s">
        <v>1218</v>
      </c>
      <c r="AE27" s="217" t="s">
        <v>1233</v>
      </c>
      <c r="AF27" s="217" t="s">
        <v>1219</v>
      </c>
      <c r="AG27" s="217" t="s">
        <v>1219</v>
      </c>
      <c r="AH27" s="217" t="s">
        <v>1219</v>
      </c>
      <c r="AI27" s="217" t="s">
        <v>1219</v>
      </c>
      <c r="AJ27" s="217" t="s">
        <v>1219</v>
      </c>
      <c r="AK27" s="217" t="s">
        <v>1219</v>
      </c>
      <c r="AL27" s="217" t="s">
        <v>1219</v>
      </c>
      <c r="AM27" s="217" t="s">
        <v>1219</v>
      </c>
      <c r="AN27" s="217" t="s">
        <v>1219</v>
      </c>
      <c r="AO27" s="217" t="s">
        <v>1219</v>
      </c>
      <c r="AP27" s="217" t="s">
        <v>1219</v>
      </c>
      <c r="AQ27" s="217" t="s">
        <v>1219</v>
      </c>
      <c r="AR27" s="217" t="s">
        <v>1233</v>
      </c>
      <c r="AS27" s="217" t="s">
        <v>1219</v>
      </c>
      <c r="AT27" s="217" t="s">
        <v>1219</v>
      </c>
      <c r="AU27" s="217" t="s">
        <v>1219</v>
      </c>
      <c r="AV27" s="217" t="s">
        <v>1219</v>
      </c>
      <c r="AW27" s="217" t="s">
        <v>1219</v>
      </c>
      <c r="AX27" s="217" t="s">
        <v>1219</v>
      </c>
      <c r="AY27" s="217" t="s">
        <v>1219</v>
      </c>
      <c r="AZ27" s="217" t="s">
        <v>1219</v>
      </c>
      <c r="BA27" s="217" t="s">
        <v>1219</v>
      </c>
      <c r="BB27" s="217" t="s">
        <v>1219</v>
      </c>
      <c r="BC27" s="217" t="s">
        <v>1219</v>
      </c>
      <c r="BD27" s="217" t="s">
        <v>1218</v>
      </c>
      <c r="BE27" s="217" t="s">
        <v>1233</v>
      </c>
      <c r="BF27" s="63" t="s">
        <v>1218</v>
      </c>
      <c r="BG27" s="63" t="s">
        <v>1219</v>
      </c>
      <c r="BH27" s="63" t="s">
        <v>1219</v>
      </c>
      <c r="BI27" s="63" t="s">
        <v>1217</v>
      </c>
      <c r="BJ27" s="63" t="s">
        <v>1219</v>
      </c>
      <c r="BK27" s="63" t="s">
        <v>1219</v>
      </c>
      <c r="BL27" s="63" t="s">
        <v>1218</v>
      </c>
      <c r="BM27" s="63" t="s">
        <v>1219</v>
      </c>
      <c r="BN27" s="63" t="s">
        <v>1218</v>
      </c>
      <c r="BO27" s="63" t="s">
        <v>1219</v>
      </c>
      <c r="BP27" s="63" t="s">
        <v>1219</v>
      </c>
      <c r="BQ27" s="63" t="s">
        <v>1219</v>
      </c>
      <c r="BR27" s="217" t="s">
        <v>1233</v>
      </c>
      <c r="BS27" s="63" t="s">
        <v>1218</v>
      </c>
      <c r="BT27" s="63" t="s">
        <v>1219</v>
      </c>
      <c r="BU27" s="63" t="s">
        <v>1219</v>
      </c>
      <c r="BV27" s="63" t="s">
        <v>1217</v>
      </c>
      <c r="BW27" s="63" t="s">
        <v>1219</v>
      </c>
      <c r="BX27" s="63" t="s">
        <v>1219</v>
      </c>
      <c r="BY27" s="63" t="s">
        <v>1218</v>
      </c>
      <c r="BZ27" s="63" t="s">
        <v>1219</v>
      </c>
      <c r="CA27" s="63" t="s">
        <v>1218</v>
      </c>
      <c r="CB27" s="63" t="s">
        <v>1219</v>
      </c>
      <c r="CC27" s="63" t="s">
        <v>1219</v>
      </c>
      <c r="CD27" s="63" t="s">
        <v>1219</v>
      </c>
    </row>
    <row r="28" spans="2:82">
      <c r="B28" s="41" t="s">
        <v>68</v>
      </c>
      <c r="C28" s="29" t="s">
        <v>69</v>
      </c>
      <c r="D28" s="22" t="s">
        <v>125</v>
      </c>
      <c r="E28" s="217" t="s">
        <v>1221</v>
      </c>
      <c r="F28" s="217" t="s">
        <v>1221</v>
      </c>
      <c r="G28" s="217" t="s">
        <v>1221</v>
      </c>
      <c r="H28" s="217" t="s">
        <v>1219</v>
      </c>
      <c r="I28" s="217" t="s">
        <v>1219</v>
      </c>
      <c r="J28" s="217" t="s">
        <v>1219</v>
      </c>
      <c r="K28" s="217" t="s">
        <v>1219</v>
      </c>
      <c r="L28" s="217" t="s">
        <v>1219</v>
      </c>
      <c r="M28" s="217" t="s">
        <v>1219</v>
      </c>
      <c r="N28" s="217" t="s">
        <v>1219</v>
      </c>
      <c r="O28" s="217" t="s">
        <v>1219</v>
      </c>
      <c r="P28" s="217" t="s">
        <v>1219</v>
      </c>
      <c r="Q28" s="217" t="s">
        <v>1218</v>
      </c>
      <c r="R28" s="217" t="s">
        <v>1216</v>
      </c>
      <c r="S28" s="217" t="s">
        <v>1219</v>
      </c>
      <c r="T28" s="217" t="s">
        <v>1219</v>
      </c>
      <c r="U28" s="217" t="s">
        <v>1219</v>
      </c>
      <c r="V28" s="217" t="s">
        <v>1219</v>
      </c>
      <c r="W28" s="217" t="s">
        <v>1219</v>
      </c>
      <c r="X28" s="217" t="s">
        <v>1219</v>
      </c>
      <c r="Y28" s="217" t="s">
        <v>1219</v>
      </c>
      <c r="Z28" s="217" t="s">
        <v>1219</v>
      </c>
      <c r="AA28" s="217" t="s">
        <v>1219</v>
      </c>
      <c r="AB28" s="217" t="s">
        <v>1219</v>
      </c>
      <c r="AC28" s="217" t="s">
        <v>1219</v>
      </c>
      <c r="AD28" s="217" t="s">
        <v>1218</v>
      </c>
      <c r="AE28" s="217" t="s">
        <v>1233</v>
      </c>
      <c r="AF28" s="217" t="s">
        <v>1219</v>
      </c>
      <c r="AG28" s="217" t="s">
        <v>1219</v>
      </c>
      <c r="AH28" s="217" t="s">
        <v>1219</v>
      </c>
      <c r="AI28" s="217" t="s">
        <v>1219</v>
      </c>
      <c r="AJ28" s="217" t="s">
        <v>1219</v>
      </c>
      <c r="AK28" s="217" t="s">
        <v>1219</v>
      </c>
      <c r="AL28" s="217" t="s">
        <v>1219</v>
      </c>
      <c r="AM28" s="217" t="s">
        <v>1219</v>
      </c>
      <c r="AN28" s="217" t="s">
        <v>1219</v>
      </c>
      <c r="AO28" s="217" t="s">
        <v>1219</v>
      </c>
      <c r="AP28" s="217" t="s">
        <v>1219</v>
      </c>
      <c r="AQ28" s="217" t="s">
        <v>1219</v>
      </c>
      <c r="AR28" s="217" t="s">
        <v>1233</v>
      </c>
      <c r="AS28" s="217" t="s">
        <v>1219</v>
      </c>
      <c r="AT28" s="217" t="s">
        <v>1219</v>
      </c>
      <c r="AU28" s="217" t="s">
        <v>1219</v>
      </c>
      <c r="AV28" s="217" t="s">
        <v>1219</v>
      </c>
      <c r="AW28" s="217" t="s">
        <v>1219</v>
      </c>
      <c r="AX28" s="217" t="s">
        <v>1219</v>
      </c>
      <c r="AY28" s="217" t="s">
        <v>1219</v>
      </c>
      <c r="AZ28" s="217" t="s">
        <v>1219</v>
      </c>
      <c r="BA28" s="217" t="s">
        <v>1219</v>
      </c>
      <c r="BB28" s="217" t="s">
        <v>1219</v>
      </c>
      <c r="BC28" s="217" t="s">
        <v>1219</v>
      </c>
      <c r="BD28" s="217" t="s">
        <v>1218</v>
      </c>
      <c r="BE28" s="217" t="s">
        <v>1233</v>
      </c>
      <c r="BF28" s="63" t="s">
        <v>1218</v>
      </c>
      <c r="BG28" s="63" t="s">
        <v>1219</v>
      </c>
      <c r="BH28" s="63" t="s">
        <v>1219</v>
      </c>
      <c r="BI28" s="63" t="s">
        <v>1217</v>
      </c>
      <c r="BJ28" s="63" t="s">
        <v>1219</v>
      </c>
      <c r="BK28" s="63" t="s">
        <v>1219</v>
      </c>
      <c r="BL28" s="63" t="s">
        <v>1218</v>
      </c>
      <c r="BM28" s="63" t="s">
        <v>1219</v>
      </c>
      <c r="BN28" s="63" t="s">
        <v>1218</v>
      </c>
      <c r="BO28" s="63" t="s">
        <v>1219</v>
      </c>
      <c r="BP28" s="63" t="s">
        <v>1219</v>
      </c>
      <c r="BQ28" s="63" t="s">
        <v>1219</v>
      </c>
      <c r="BR28" s="217" t="s">
        <v>1233</v>
      </c>
      <c r="BS28" s="63" t="s">
        <v>1218</v>
      </c>
      <c r="BT28" s="63" t="s">
        <v>1219</v>
      </c>
      <c r="BU28" s="63" t="s">
        <v>1219</v>
      </c>
      <c r="BV28" s="63" t="s">
        <v>1217</v>
      </c>
      <c r="BW28" s="63" t="s">
        <v>1219</v>
      </c>
      <c r="BX28" s="63" t="s">
        <v>1219</v>
      </c>
      <c r="BY28" s="63" t="s">
        <v>1218</v>
      </c>
      <c r="BZ28" s="63" t="s">
        <v>1219</v>
      </c>
      <c r="CA28" s="63" t="s">
        <v>1218</v>
      </c>
      <c r="CB28" s="63" t="s">
        <v>1219</v>
      </c>
      <c r="CC28" s="63" t="s">
        <v>1219</v>
      </c>
      <c r="CD28" s="63" t="s">
        <v>1219</v>
      </c>
    </row>
    <row r="29" spans="2:82">
      <c r="B29" s="41" t="s">
        <v>70</v>
      </c>
      <c r="C29" s="29" t="s">
        <v>71</v>
      </c>
      <c r="D29" s="22" t="s">
        <v>125</v>
      </c>
      <c r="E29" s="217" t="s">
        <v>1221</v>
      </c>
      <c r="F29" s="217" t="s">
        <v>1221</v>
      </c>
      <c r="G29" s="217" t="s">
        <v>1221</v>
      </c>
      <c r="H29" s="217" t="s">
        <v>1219</v>
      </c>
      <c r="I29" s="217" t="s">
        <v>1219</v>
      </c>
      <c r="J29" s="217" t="s">
        <v>1219</v>
      </c>
      <c r="K29" s="217" t="s">
        <v>1219</v>
      </c>
      <c r="L29" s="217" t="s">
        <v>1219</v>
      </c>
      <c r="M29" s="217" t="s">
        <v>1219</v>
      </c>
      <c r="N29" s="217" t="s">
        <v>1219</v>
      </c>
      <c r="O29" s="217" t="s">
        <v>1219</v>
      </c>
      <c r="P29" s="217" t="s">
        <v>1219</v>
      </c>
      <c r="Q29" s="217" t="s">
        <v>1218</v>
      </c>
      <c r="R29" s="217" t="s">
        <v>1216</v>
      </c>
      <c r="S29" s="217" t="s">
        <v>1219</v>
      </c>
      <c r="T29" s="217" t="s">
        <v>1219</v>
      </c>
      <c r="U29" s="217" t="s">
        <v>1219</v>
      </c>
      <c r="V29" s="217" t="s">
        <v>1219</v>
      </c>
      <c r="W29" s="217" t="s">
        <v>1219</v>
      </c>
      <c r="X29" s="217" t="s">
        <v>1219</v>
      </c>
      <c r="Y29" s="217" t="s">
        <v>1219</v>
      </c>
      <c r="Z29" s="217" t="s">
        <v>1219</v>
      </c>
      <c r="AA29" s="217" t="s">
        <v>1219</v>
      </c>
      <c r="AB29" s="217" t="s">
        <v>1219</v>
      </c>
      <c r="AC29" s="217" t="s">
        <v>1219</v>
      </c>
      <c r="AD29" s="217" t="s">
        <v>1218</v>
      </c>
      <c r="AE29" s="217" t="s">
        <v>1233</v>
      </c>
      <c r="AF29" s="217" t="s">
        <v>1219</v>
      </c>
      <c r="AG29" s="217" t="s">
        <v>1219</v>
      </c>
      <c r="AH29" s="217" t="s">
        <v>1219</v>
      </c>
      <c r="AI29" s="217" t="s">
        <v>1219</v>
      </c>
      <c r="AJ29" s="217" t="s">
        <v>1219</v>
      </c>
      <c r="AK29" s="217" t="s">
        <v>1219</v>
      </c>
      <c r="AL29" s="217" t="s">
        <v>1219</v>
      </c>
      <c r="AM29" s="217" t="s">
        <v>1219</v>
      </c>
      <c r="AN29" s="217" t="s">
        <v>1219</v>
      </c>
      <c r="AO29" s="217" t="s">
        <v>1219</v>
      </c>
      <c r="AP29" s="217" t="s">
        <v>1219</v>
      </c>
      <c r="AQ29" s="217" t="s">
        <v>1219</v>
      </c>
      <c r="AR29" s="217" t="s">
        <v>1233</v>
      </c>
      <c r="AS29" s="217" t="s">
        <v>1219</v>
      </c>
      <c r="AT29" s="217" t="s">
        <v>1219</v>
      </c>
      <c r="AU29" s="217" t="s">
        <v>1219</v>
      </c>
      <c r="AV29" s="217" t="s">
        <v>1219</v>
      </c>
      <c r="AW29" s="217" t="s">
        <v>1219</v>
      </c>
      <c r="AX29" s="217" t="s">
        <v>1219</v>
      </c>
      <c r="AY29" s="217" t="s">
        <v>1219</v>
      </c>
      <c r="AZ29" s="217" t="s">
        <v>1219</v>
      </c>
      <c r="BA29" s="217" t="s">
        <v>1219</v>
      </c>
      <c r="BB29" s="217" t="s">
        <v>1219</v>
      </c>
      <c r="BC29" s="217" t="s">
        <v>1219</v>
      </c>
      <c r="BD29" s="217" t="s">
        <v>1218</v>
      </c>
      <c r="BE29" s="217" t="s">
        <v>1233</v>
      </c>
      <c r="BF29" s="63" t="s">
        <v>1218</v>
      </c>
      <c r="BG29" s="63" t="s">
        <v>1219</v>
      </c>
      <c r="BH29" s="63" t="s">
        <v>1219</v>
      </c>
      <c r="BI29" s="63" t="s">
        <v>1217</v>
      </c>
      <c r="BJ29" s="63" t="s">
        <v>1219</v>
      </c>
      <c r="BK29" s="63" t="s">
        <v>1219</v>
      </c>
      <c r="BL29" s="63" t="s">
        <v>1218</v>
      </c>
      <c r="BM29" s="63" t="s">
        <v>1219</v>
      </c>
      <c r="BN29" s="63" t="s">
        <v>1218</v>
      </c>
      <c r="BO29" s="63" t="s">
        <v>1219</v>
      </c>
      <c r="BP29" s="63" t="s">
        <v>1219</v>
      </c>
      <c r="BQ29" s="63" t="s">
        <v>1219</v>
      </c>
      <c r="BR29" s="217" t="s">
        <v>1233</v>
      </c>
      <c r="BS29" s="63" t="s">
        <v>1218</v>
      </c>
      <c r="BT29" s="63" t="s">
        <v>1219</v>
      </c>
      <c r="BU29" s="63" t="s">
        <v>1219</v>
      </c>
      <c r="BV29" s="63" t="s">
        <v>1217</v>
      </c>
      <c r="BW29" s="63" t="s">
        <v>1219</v>
      </c>
      <c r="BX29" s="63" t="s">
        <v>1219</v>
      </c>
      <c r="BY29" s="63" t="s">
        <v>1218</v>
      </c>
      <c r="BZ29" s="63" t="s">
        <v>1219</v>
      </c>
      <c r="CA29" s="63" t="s">
        <v>1218</v>
      </c>
      <c r="CB29" s="63" t="s">
        <v>1219</v>
      </c>
      <c r="CC29" s="63" t="s">
        <v>1219</v>
      </c>
      <c r="CD29" s="63" t="s">
        <v>1219</v>
      </c>
    </row>
    <row r="30" spans="2:82">
      <c r="B30" s="41" t="s">
        <v>72</v>
      </c>
      <c r="C30" s="29" t="s">
        <v>73</v>
      </c>
      <c r="D30" s="22" t="s">
        <v>125</v>
      </c>
      <c r="E30" s="228" t="s">
        <v>1221</v>
      </c>
      <c r="F30" s="228" t="s">
        <v>1221</v>
      </c>
      <c r="G30" s="228" t="s">
        <v>1221</v>
      </c>
      <c r="H30" s="228" t="s">
        <v>1219</v>
      </c>
      <c r="I30" s="228" t="s">
        <v>1219</v>
      </c>
      <c r="J30" s="228" t="s">
        <v>1219</v>
      </c>
      <c r="K30" s="228" t="s">
        <v>1219</v>
      </c>
      <c r="L30" s="228" t="s">
        <v>1219</v>
      </c>
      <c r="M30" s="228" t="s">
        <v>1219</v>
      </c>
      <c r="N30" s="228" t="s">
        <v>1219</v>
      </c>
      <c r="O30" s="228" t="s">
        <v>1219</v>
      </c>
      <c r="P30" s="228" t="s">
        <v>1219</v>
      </c>
      <c r="Q30" s="228" t="s">
        <v>1218</v>
      </c>
      <c r="R30" s="228" t="s">
        <v>1216</v>
      </c>
      <c r="S30" s="228" t="s">
        <v>1219</v>
      </c>
      <c r="T30" s="228" t="s">
        <v>1219</v>
      </c>
      <c r="U30" s="228" t="s">
        <v>1219</v>
      </c>
      <c r="V30" s="228" t="s">
        <v>1219</v>
      </c>
      <c r="W30" s="228" t="s">
        <v>1219</v>
      </c>
      <c r="X30" s="228" t="s">
        <v>1219</v>
      </c>
      <c r="Y30" s="228" t="s">
        <v>1219</v>
      </c>
      <c r="Z30" s="228" t="s">
        <v>1219</v>
      </c>
      <c r="AA30" s="228" t="s">
        <v>1219</v>
      </c>
      <c r="AB30" s="228" t="s">
        <v>1219</v>
      </c>
      <c r="AC30" s="228" t="s">
        <v>1219</v>
      </c>
      <c r="AD30" s="228" t="s">
        <v>1218</v>
      </c>
      <c r="AE30" s="228" t="s">
        <v>1233</v>
      </c>
      <c r="AF30" s="228" t="s">
        <v>1219</v>
      </c>
      <c r="AG30" s="228" t="s">
        <v>1219</v>
      </c>
      <c r="AH30" s="228" t="s">
        <v>1219</v>
      </c>
      <c r="AI30" s="228" t="s">
        <v>1219</v>
      </c>
      <c r="AJ30" s="228" t="s">
        <v>1219</v>
      </c>
      <c r="AK30" s="228" t="s">
        <v>1219</v>
      </c>
      <c r="AL30" s="228" t="s">
        <v>1219</v>
      </c>
      <c r="AM30" s="228" t="s">
        <v>1219</v>
      </c>
      <c r="AN30" s="228" t="s">
        <v>1219</v>
      </c>
      <c r="AO30" s="228" t="s">
        <v>1219</v>
      </c>
      <c r="AP30" s="228" t="s">
        <v>1219</v>
      </c>
      <c r="AQ30" s="228" t="s">
        <v>1219</v>
      </c>
      <c r="AR30" s="228" t="s">
        <v>1233</v>
      </c>
      <c r="AS30" s="228" t="s">
        <v>1219</v>
      </c>
      <c r="AT30" s="228" t="s">
        <v>1219</v>
      </c>
      <c r="AU30" s="228" t="s">
        <v>1219</v>
      </c>
      <c r="AV30" s="228" t="s">
        <v>1219</v>
      </c>
      <c r="AW30" s="228" t="s">
        <v>1219</v>
      </c>
      <c r="AX30" s="228" t="s">
        <v>1219</v>
      </c>
      <c r="AY30" s="228" t="s">
        <v>1219</v>
      </c>
      <c r="AZ30" s="228" t="s">
        <v>1219</v>
      </c>
      <c r="BA30" s="228" t="s">
        <v>1219</v>
      </c>
      <c r="BB30" s="228" t="s">
        <v>1219</v>
      </c>
      <c r="BC30" s="228" t="s">
        <v>1219</v>
      </c>
      <c r="BD30" s="228" t="s">
        <v>1218</v>
      </c>
      <c r="BE30" s="228" t="s">
        <v>1233</v>
      </c>
      <c r="BF30" s="67" t="s">
        <v>1218</v>
      </c>
      <c r="BG30" s="67" t="s">
        <v>1219</v>
      </c>
      <c r="BH30" s="67" t="s">
        <v>1219</v>
      </c>
      <c r="BI30" s="67" t="s">
        <v>1217</v>
      </c>
      <c r="BJ30" s="67" t="s">
        <v>1219</v>
      </c>
      <c r="BK30" s="67" t="s">
        <v>1219</v>
      </c>
      <c r="BL30" s="67" t="s">
        <v>1218</v>
      </c>
      <c r="BM30" s="67" t="s">
        <v>1219</v>
      </c>
      <c r="BN30" s="67" t="s">
        <v>1218</v>
      </c>
      <c r="BO30" s="67" t="s">
        <v>1219</v>
      </c>
      <c r="BP30" s="67" t="s">
        <v>1219</v>
      </c>
      <c r="BQ30" s="67" t="s">
        <v>1219</v>
      </c>
      <c r="BR30" s="228" t="s">
        <v>1233</v>
      </c>
      <c r="BS30" s="67" t="s">
        <v>1218</v>
      </c>
      <c r="BT30" s="67" t="s">
        <v>1219</v>
      </c>
      <c r="BU30" s="67" t="s">
        <v>1219</v>
      </c>
      <c r="BV30" s="67" t="s">
        <v>1217</v>
      </c>
      <c r="BW30" s="67" t="s">
        <v>1219</v>
      </c>
      <c r="BX30" s="67" t="s">
        <v>1219</v>
      </c>
      <c r="BY30" s="67" t="s">
        <v>1218</v>
      </c>
      <c r="BZ30" s="67" t="s">
        <v>1219</v>
      </c>
      <c r="CA30" s="67" t="s">
        <v>1218</v>
      </c>
      <c r="CB30" s="67" t="s">
        <v>1219</v>
      </c>
      <c r="CC30" s="67" t="s">
        <v>1219</v>
      </c>
      <c r="CD30" s="67" t="s">
        <v>1219</v>
      </c>
    </row>
    <row r="31" spans="2:82">
      <c r="B31" s="39" t="s">
        <v>74</v>
      </c>
      <c r="C31" s="93" t="s">
        <v>75</v>
      </c>
      <c r="D31" s="22" t="s">
        <v>125</v>
      </c>
      <c r="E31" s="227">
        <v>2762.21</v>
      </c>
      <c r="F31" s="227">
        <v>12739.02</v>
      </c>
      <c r="G31" s="227">
        <v>-1814.66</v>
      </c>
      <c r="H31" s="227">
        <v>11315.47</v>
      </c>
      <c r="I31" s="227">
        <v>-2451.71</v>
      </c>
      <c r="J31" s="227">
        <v>-8200.83</v>
      </c>
      <c r="K31" s="227">
        <v>6641.87</v>
      </c>
      <c r="L31" s="227">
        <v>-972.2</v>
      </c>
      <c r="M31" s="227">
        <v>-11565.06</v>
      </c>
      <c r="N31" s="227">
        <v>3396.56</v>
      </c>
      <c r="O31" s="227">
        <v>-1471.06</v>
      </c>
      <c r="P31" s="227">
        <v>-6065.73</v>
      </c>
      <c r="Q31" s="227">
        <v>1210.55</v>
      </c>
      <c r="R31" s="227">
        <v>7368.09</v>
      </c>
      <c r="S31" s="227">
        <v>13486.7</v>
      </c>
      <c r="T31" s="227">
        <v>-1883.12</v>
      </c>
      <c r="U31" s="227">
        <v>10687.62</v>
      </c>
      <c r="V31" s="227">
        <v>-8263.4699999999993</v>
      </c>
      <c r="W31" s="227">
        <v>-6996.23</v>
      </c>
      <c r="X31" s="227">
        <v>4595.76</v>
      </c>
      <c r="Y31" s="227">
        <v>-1958.38</v>
      </c>
      <c r="Z31" s="227">
        <v>-9557.9699999999993</v>
      </c>
      <c r="AA31" s="227">
        <v>14404.39</v>
      </c>
      <c r="AB31" s="227">
        <v>-10542.12</v>
      </c>
      <c r="AC31" s="227">
        <v>-3534.85</v>
      </c>
      <c r="AD31" s="227">
        <v>6929.76</v>
      </c>
      <c r="AE31" s="227">
        <v>39439.47</v>
      </c>
      <c r="AF31" s="227">
        <v>14304.67</v>
      </c>
      <c r="AG31" s="227">
        <v>-2956.99</v>
      </c>
      <c r="AH31" s="227">
        <v>12756.28</v>
      </c>
      <c r="AI31" s="227">
        <v>-4737.5</v>
      </c>
      <c r="AJ31" s="227">
        <v>20.37</v>
      </c>
      <c r="AK31" s="227">
        <v>6371.99</v>
      </c>
      <c r="AL31" s="227">
        <v>627.82000000000005</v>
      </c>
      <c r="AM31" s="227">
        <v>-3798.31</v>
      </c>
      <c r="AN31" s="227">
        <v>9354.61</v>
      </c>
      <c r="AO31" s="227">
        <v>-234.08</v>
      </c>
      <c r="AP31" s="227">
        <v>-5008.4399999999996</v>
      </c>
      <c r="AQ31" s="227">
        <v>12739.04</v>
      </c>
      <c r="AR31" s="227">
        <v>38039.96</v>
      </c>
      <c r="AS31" s="227">
        <v>22720.42</v>
      </c>
      <c r="AT31" s="227">
        <v>-980.36</v>
      </c>
      <c r="AU31" s="227">
        <v>17996.27</v>
      </c>
      <c r="AV31" s="227">
        <v>19.34</v>
      </c>
      <c r="AW31" s="227">
        <v>-4064.87</v>
      </c>
      <c r="AX31" s="227">
        <v>7972.94</v>
      </c>
      <c r="AY31" s="227">
        <v>6343.02</v>
      </c>
      <c r="AZ31" s="227">
        <v>-10732.34</v>
      </c>
      <c r="BA31" s="227">
        <v>8290.39</v>
      </c>
      <c r="BB31" s="227">
        <v>1421.59</v>
      </c>
      <c r="BC31" s="227">
        <v>-10953.24</v>
      </c>
      <c r="BD31" s="227">
        <v>6.81</v>
      </c>
      <c r="BE31" s="227">
        <v>15588.18</v>
      </c>
      <c r="BF31" s="203">
        <v>18107.310000000001</v>
      </c>
      <c r="BG31" s="203">
        <v>-814.78</v>
      </c>
      <c r="BH31" s="203">
        <v>11634.25</v>
      </c>
      <c r="BI31" s="203">
        <v>3842.78</v>
      </c>
      <c r="BJ31" s="203">
        <v>-16351.58</v>
      </c>
      <c r="BK31" s="203">
        <v>4643.6000000000004</v>
      </c>
      <c r="BL31" s="203">
        <v>-3234.39</v>
      </c>
      <c r="BM31" s="203">
        <v>-10066.950000000001</v>
      </c>
      <c r="BN31" s="203">
        <v>13956.21</v>
      </c>
      <c r="BO31" s="203">
        <v>-850.16</v>
      </c>
      <c r="BP31" s="203">
        <v>-11885.98</v>
      </c>
      <c r="BQ31" s="203">
        <v>6607.88</v>
      </c>
      <c r="BR31" s="227">
        <v>27742.85</v>
      </c>
      <c r="BS31" s="203">
        <v>23789.58</v>
      </c>
      <c r="BT31" s="203">
        <v>-7735</v>
      </c>
      <c r="BU31" s="203">
        <v>16905</v>
      </c>
      <c r="BV31" s="203">
        <v>-1590.64</v>
      </c>
      <c r="BW31" s="203">
        <v>-7338.39</v>
      </c>
      <c r="BX31" s="203">
        <v>3712.3</v>
      </c>
      <c r="BY31" s="203" t="s">
        <v>1215</v>
      </c>
      <c r="BZ31" s="203" t="s">
        <v>1226</v>
      </c>
      <c r="CA31" s="203" t="s">
        <v>1215</v>
      </c>
      <c r="CB31" s="203" t="s">
        <v>1226</v>
      </c>
      <c r="CC31" s="203" t="s">
        <v>1226</v>
      </c>
      <c r="CD31" s="203" t="s">
        <v>1226</v>
      </c>
    </row>
    <row r="32" spans="2:82">
      <c r="B32" s="41" t="s">
        <v>76</v>
      </c>
      <c r="C32" s="94" t="s">
        <v>77</v>
      </c>
      <c r="D32" s="22" t="s">
        <v>125</v>
      </c>
      <c r="E32" s="228">
        <v>0</v>
      </c>
      <c r="F32" s="228">
        <v>0</v>
      </c>
      <c r="G32" s="228">
        <v>0</v>
      </c>
      <c r="H32" s="228">
        <v>0</v>
      </c>
      <c r="I32" s="228">
        <v>0</v>
      </c>
      <c r="J32" s="228">
        <v>0</v>
      </c>
      <c r="K32" s="228">
        <v>0</v>
      </c>
      <c r="L32" s="228">
        <v>0</v>
      </c>
      <c r="M32" s="228">
        <v>0</v>
      </c>
      <c r="N32" s="228">
        <v>0</v>
      </c>
      <c r="O32" s="228">
        <v>0</v>
      </c>
      <c r="P32" s="228">
        <v>0</v>
      </c>
      <c r="Q32" s="228">
        <v>0</v>
      </c>
      <c r="R32" s="228">
        <v>0</v>
      </c>
      <c r="S32" s="228">
        <v>0</v>
      </c>
      <c r="T32" s="228">
        <v>0</v>
      </c>
      <c r="U32" s="228">
        <v>0</v>
      </c>
      <c r="V32" s="228">
        <v>0</v>
      </c>
      <c r="W32" s="228">
        <v>0</v>
      </c>
      <c r="X32" s="228">
        <v>0</v>
      </c>
      <c r="Y32" s="228">
        <v>0</v>
      </c>
      <c r="Z32" s="228">
        <v>0</v>
      </c>
      <c r="AA32" s="228">
        <v>0</v>
      </c>
      <c r="AB32" s="228">
        <v>0</v>
      </c>
      <c r="AC32" s="228">
        <v>0</v>
      </c>
      <c r="AD32" s="228">
        <v>0</v>
      </c>
      <c r="AE32" s="228">
        <v>0</v>
      </c>
      <c r="AF32" s="228">
        <v>0</v>
      </c>
      <c r="AG32" s="228">
        <v>0</v>
      </c>
      <c r="AH32" s="228">
        <v>0</v>
      </c>
      <c r="AI32" s="228">
        <v>0</v>
      </c>
      <c r="AJ32" s="228">
        <v>0</v>
      </c>
      <c r="AK32" s="228">
        <v>0</v>
      </c>
      <c r="AL32" s="228">
        <v>0</v>
      </c>
      <c r="AM32" s="228">
        <v>0</v>
      </c>
      <c r="AN32" s="228">
        <v>0</v>
      </c>
      <c r="AO32" s="228">
        <v>0</v>
      </c>
      <c r="AP32" s="228">
        <v>0</v>
      </c>
      <c r="AQ32" s="228">
        <v>0</v>
      </c>
      <c r="AR32" s="228">
        <v>0</v>
      </c>
      <c r="AS32" s="228">
        <v>0</v>
      </c>
      <c r="AT32" s="228">
        <v>0</v>
      </c>
      <c r="AU32" s="228">
        <v>0</v>
      </c>
      <c r="AV32" s="228">
        <v>0</v>
      </c>
      <c r="AW32" s="228">
        <v>0</v>
      </c>
      <c r="AX32" s="228">
        <v>0</v>
      </c>
      <c r="AY32" s="228">
        <v>0</v>
      </c>
      <c r="AZ32" s="228">
        <v>0</v>
      </c>
      <c r="BA32" s="228">
        <v>0</v>
      </c>
      <c r="BB32" s="228">
        <v>0</v>
      </c>
      <c r="BC32" s="228">
        <v>0</v>
      </c>
      <c r="BD32" s="228">
        <v>0</v>
      </c>
      <c r="BE32" s="228">
        <v>0</v>
      </c>
      <c r="BF32" s="67">
        <v>0</v>
      </c>
      <c r="BG32" s="67">
        <v>0</v>
      </c>
      <c r="BH32" s="67">
        <v>0</v>
      </c>
      <c r="BI32" s="67">
        <v>0</v>
      </c>
      <c r="BJ32" s="67">
        <v>0</v>
      </c>
      <c r="BK32" s="67">
        <v>0</v>
      </c>
      <c r="BL32" s="67">
        <v>0</v>
      </c>
      <c r="BM32" s="67">
        <v>0</v>
      </c>
      <c r="BN32" s="67">
        <v>0</v>
      </c>
      <c r="BO32" s="67">
        <v>0</v>
      </c>
      <c r="BP32" s="67">
        <v>0</v>
      </c>
      <c r="BQ32" s="67">
        <v>0</v>
      </c>
      <c r="BR32" s="228">
        <v>0</v>
      </c>
      <c r="BS32" s="67">
        <v>0</v>
      </c>
      <c r="BT32" s="67">
        <v>0</v>
      </c>
      <c r="BU32" s="67">
        <v>0</v>
      </c>
      <c r="BV32" s="67">
        <v>0</v>
      </c>
      <c r="BW32" s="67">
        <v>0</v>
      </c>
      <c r="BX32" s="67">
        <v>0</v>
      </c>
      <c r="BY32" s="67">
        <v>0</v>
      </c>
      <c r="BZ32" s="67">
        <v>0</v>
      </c>
      <c r="CA32" s="67">
        <v>0</v>
      </c>
      <c r="CB32" s="67">
        <v>0</v>
      </c>
      <c r="CC32" s="67">
        <v>0</v>
      </c>
      <c r="CD32" s="67">
        <v>0</v>
      </c>
    </row>
    <row r="33" spans="2:82">
      <c r="B33" s="41" t="s">
        <v>78</v>
      </c>
      <c r="C33" s="94" t="s">
        <v>79</v>
      </c>
      <c r="D33" s="22" t="s">
        <v>125</v>
      </c>
      <c r="E33" s="228">
        <v>2762.21</v>
      </c>
      <c r="F33" s="228">
        <v>12739.02</v>
      </c>
      <c r="G33" s="228">
        <v>-1814.66</v>
      </c>
      <c r="H33" s="228">
        <v>11315.47</v>
      </c>
      <c r="I33" s="228">
        <v>-2451.71</v>
      </c>
      <c r="J33" s="228">
        <v>-8200.83</v>
      </c>
      <c r="K33" s="228">
        <v>6641.87</v>
      </c>
      <c r="L33" s="228">
        <v>-972.2</v>
      </c>
      <c r="M33" s="228">
        <v>-11565.06</v>
      </c>
      <c r="N33" s="228">
        <v>3396.56</v>
      </c>
      <c r="O33" s="228">
        <v>-1471.06</v>
      </c>
      <c r="P33" s="228">
        <v>-6065.73</v>
      </c>
      <c r="Q33" s="228">
        <v>1210.55</v>
      </c>
      <c r="R33" s="228">
        <v>7368.09</v>
      </c>
      <c r="S33" s="228">
        <v>13486.7</v>
      </c>
      <c r="T33" s="228">
        <v>-1883.12</v>
      </c>
      <c r="U33" s="228">
        <v>10687.62</v>
      </c>
      <c r="V33" s="228">
        <v>-8263.4699999999993</v>
      </c>
      <c r="W33" s="228">
        <v>-6996.23</v>
      </c>
      <c r="X33" s="228">
        <v>4595.76</v>
      </c>
      <c r="Y33" s="228">
        <v>-1958.38</v>
      </c>
      <c r="Z33" s="228">
        <v>-9557.9699999999993</v>
      </c>
      <c r="AA33" s="228">
        <v>14404.39</v>
      </c>
      <c r="AB33" s="228">
        <v>-10542.12</v>
      </c>
      <c r="AC33" s="228">
        <v>-3534.85</v>
      </c>
      <c r="AD33" s="228">
        <v>6929.76</v>
      </c>
      <c r="AE33" s="228">
        <v>39439.47</v>
      </c>
      <c r="AF33" s="228">
        <v>14304.67</v>
      </c>
      <c r="AG33" s="228">
        <v>-2956.99</v>
      </c>
      <c r="AH33" s="228">
        <v>12756.28</v>
      </c>
      <c r="AI33" s="228">
        <v>-4737.5</v>
      </c>
      <c r="AJ33" s="228">
        <v>20.37</v>
      </c>
      <c r="AK33" s="228">
        <v>6371.99</v>
      </c>
      <c r="AL33" s="228">
        <v>627.82000000000005</v>
      </c>
      <c r="AM33" s="228">
        <v>-3798.31</v>
      </c>
      <c r="AN33" s="228">
        <v>9354.61</v>
      </c>
      <c r="AO33" s="228">
        <v>-234.08</v>
      </c>
      <c r="AP33" s="228">
        <v>-5008.4399999999996</v>
      </c>
      <c r="AQ33" s="228">
        <v>12739.04</v>
      </c>
      <c r="AR33" s="228">
        <v>38039.96</v>
      </c>
      <c r="AS33" s="228">
        <v>22720.42</v>
      </c>
      <c r="AT33" s="228">
        <v>-980.36</v>
      </c>
      <c r="AU33" s="228">
        <v>17996.27</v>
      </c>
      <c r="AV33" s="228">
        <v>19.34</v>
      </c>
      <c r="AW33" s="228">
        <v>-4064.87</v>
      </c>
      <c r="AX33" s="228">
        <v>7972.94</v>
      </c>
      <c r="AY33" s="228">
        <v>6343.02</v>
      </c>
      <c r="AZ33" s="228">
        <v>-10732.34</v>
      </c>
      <c r="BA33" s="228">
        <v>8290.39</v>
      </c>
      <c r="BB33" s="228">
        <v>1421.59</v>
      </c>
      <c r="BC33" s="228">
        <v>-10953.24</v>
      </c>
      <c r="BD33" s="228">
        <v>6.81</v>
      </c>
      <c r="BE33" s="228">
        <v>15588.18</v>
      </c>
      <c r="BF33" s="67">
        <v>18107.310000000001</v>
      </c>
      <c r="BG33" s="67">
        <v>-814.78</v>
      </c>
      <c r="BH33" s="67">
        <v>11634.25</v>
      </c>
      <c r="BI33" s="67">
        <v>3842.78</v>
      </c>
      <c r="BJ33" s="67">
        <v>-16351.58</v>
      </c>
      <c r="BK33" s="67">
        <v>4643.6000000000004</v>
      </c>
      <c r="BL33" s="67">
        <v>-3234.39</v>
      </c>
      <c r="BM33" s="67">
        <v>-10066.950000000001</v>
      </c>
      <c r="BN33" s="67">
        <v>13956.21</v>
      </c>
      <c r="BO33" s="67">
        <v>-850.16</v>
      </c>
      <c r="BP33" s="67">
        <v>-11885.98</v>
      </c>
      <c r="BQ33" s="67">
        <v>6607.88</v>
      </c>
      <c r="BR33" s="228">
        <v>27742.85</v>
      </c>
      <c r="BS33" s="67">
        <v>23789.58</v>
      </c>
      <c r="BT33" s="67">
        <v>-7735</v>
      </c>
      <c r="BU33" s="67">
        <v>16905</v>
      </c>
      <c r="BV33" s="67">
        <v>-1590.64</v>
      </c>
      <c r="BW33" s="67">
        <v>-7338.39</v>
      </c>
      <c r="BX33" s="67">
        <v>3712.3</v>
      </c>
      <c r="BY33" s="67">
        <v>0</v>
      </c>
      <c r="BZ33" s="67">
        <v>0</v>
      </c>
      <c r="CA33" s="67">
        <v>0</v>
      </c>
      <c r="CB33" s="67">
        <v>0</v>
      </c>
      <c r="CC33" s="67">
        <v>0</v>
      </c>
      <c r="CD33" s="67">
        <v>0</v>
      </c>
    </row>
    <row r="34" spans="2:82">
      <c r="B34" s="41" t="s">
        <v>80</v>
      </c>
      <c r="C34" s="94" t="s">
        <v>81</v>
      </c>
      <c r="D34" s="22" t="s">
        <v>125</v>
      </c>
      <c r="E34" s="229">
        <v>0</v>
      </c>
      <c r="F34" s="229">
        <v>0</v>
      </c>
      <c r="G34" s="229">
        <v>0</v>
      </c>
      <c r="H34" s="229">
        <v>0</v>
      </c>
      <c r="I34" s="229">
        <v>0</v>
      </c>
      <c r="J34" s="229">
        <v>0</v>
      </c>
      <c r="K34" s="229">
        <v>0</v>
      </c>
      <c r="L34" s="229">
        <v>0</v>
      </c>
      <c r="M34" s="229">
        <v>0</v>
      </c>
      <c r="N34" s="229">
        <v>0</v>
      </c>
      <c r="O34" s="229">
        <v>0</v>
      </c>
      <c r="P34" s="229">
        <v>0</v>
      </c>
      <c r="Q34" s="229">
        <v>0</v>
      </c>
      <c r="R34" s="229">
        <v>0</v>
      </c>
      <c r="S34" s="229">
        <v>0</v>
      </c>
      <c r="T34" s="229">
        <v>0</v>
      </c>
      <c r="U34" s="229">
        <v>0</v>
      </c>
      <c r="V34" s="229">
        <v>0</v>
      </c>
      <c r="W34" s="229">
        <v>0</v>
      </c>
      <c r="X34" s="229">
        <v>0</v>
      </c>
      <c r="Y34" s="229">
        <v>0</v>
      </c>
      <c r="Z34" s="229">
        <v>0</v>
      </c>
      <c r="AA34" s="229">
        <v>0</v>
      </c>
      <c r="AB34" s="229">
        <v>0</v>
      </c>
      <c r="AC34" s="229">
        <v>0</v>
      </c>
      <c r="AD34" s="229">
        <v>0</v>
      </c>
      <c r="AE34" s="229">
        <v>0</v>
      </c>
      <c r="AF34" s="229">
        <v>0</v>
      </c>
      <c r="AG34" s="229">
        <v>0</v>
      </c>
      <c r="AH34" s="229">
        <v>0</v>
      </c>
      <c r="AI34" s="229">
        <v>0</v>
      </c>
      <c r="AJ34" s="229">
        <v>0</v>
      </c>
      <c r="AK34" s="229">
        <v>0</v>
      </c>
      <c r="AL34" s="229">
        <v>0</v>
      </c>
      <c r="AM34" s="229">
        <v>0</v>
      </c>
      <c r="AN34" s="229">
        <v>0</v>
      </c>
      <c r="AO34" s="229">
        <v>0</v>
      </c>
      <c r="AP34" s="229">
        <v>0</v>
      </c>
      <c r="AQ34" s="229">
        <v>0</v>
      </c>
      <c r="AR34" s="229">
        <v>0</v>
      </c>
      <c r="AS34" s="229">
        <v>0</v>
      </c>
      <c r="AT34" s="229">
        <v>0</v>
      </c>
      <c r="AU34" s="229">
        <v>0</v>
      </c>
      <c r="AV34" s="229">
        <v>0</v>
      </c>
      <c r="AW34" s="229">
        <v>0</v>
      </c>
      <c r="AX34" s="229">
        <v>0</v>
      </c>
      <c r="AY34" s="229">
        <v>0</v>
      </c>
      <c r="AZ34" s="229">
        <v>0</v>
      </c>
      <c r="BA34" s="229">
        <v>0</v>
      </c>
      <c r="BB34" s="229">
        <v>0</v>
      </c>
      <c r="BC34" s="229">
        <v>0</v>
      </c>
      <c r="BD34" s="229">
        <v>0</v>
      </c>
      <c r="BE34" s="229">
        <v>0</v>
      </c>
      <c r="BF34" s="92">
        <v>0</v>
      </c>
      <c r="BG34" s="92">
        <v>0</v>
      </c>
      <c r="BH34" s="92">
        <v>0</v>
      </c>
      <c r="BI34" s="92">
        <v>0</v>
      </c>
      <c r="BJ34" s="92">
        <v>0</v>
      </c>
      <c r="BK34" s="92">
        <v>0</v>
      </c>
      <c r="BL34" s="92">
        <v>0</v>
      </c>
      <c r="BM34" s="92">
        <v>0</v>
      </c>
      <c r="BN34" s="92">
        <v>0</v>
      </c>
      <c r="BO34" s="92">
        <v>0</v>
      </c>
      <c r="BP34" s="92">
        <v>0</v>
      </c>
      <c r="BQ34" s="92">
        <v>0</v>
      </c>
      <c r="BR34" s="229">
        <v>0</v>
      </c>
      <c r="BS34" s="92">
        <v>0</v>
      </c>
      <c r="BT34" s="92">
        <v>0</v>
      </c>
      <c r="BU34" s="92">
        <v>0</v>
      </c>
      <c r="BV34" s="92">
        <v>0</v>
      </c>
      <c r="BW34" s="92">
        <v>0</v>
      </c>
      <c r="BX34" s="92">
        <v>0</v>
      </c>
      <c r="BY34" s="92">
        <v>0</v>
      </c>
      <c r="BZ34" s="92">
        <v>0</v>
      </c>
      <c r="CA34" s="92">
        <v>0</v>
      </c>
      <c r="CB34" s="92">
        <v>0</v>
      </c>
      <c r="CC34" s="92">
        <v>0</v>
      </c>
      <c r="CD34" s="92">
        <v>0</v>
      </c>
    </row>
    <row r="35" spans="2:82">
      <c r="B35" s="41" t="s">
        <v>82</v>
      </c>
      <c r="C35" s="94" t="s">
        <v>83</v>
      </c>
      <c r="D35" s="22" t="s">
        <v>125</v>
      </c>
      <c r="E35" s="217">
        <v>0</v>
      </c>
      <c r="F35" s="217">
        <v>0</v>
      </c>
      <c r="G35" s="217">
        <v>0</v>
      </c>
      <c r="H35" s="217">
        <v>0</v>
      </c>
      <c r="I35" s="217">
        <v>0</v>
      </c>
      <c r="J35" s="217">
        <v>0</v>
      </c>
      <c r="K35" s="217">
        <v>0</v>
      </c>
      <c r="L35" s="217">
        <v>0</v>
      </c>
      <c r="M35" s="217">
        <v>0</v>
      </c>
      <c r="N35" s="217">
        <v>0</v>
      </c>
      <c r="O35" s="217">
        <v>0</v>
      </c>
      <c r="P35" s="217">
        <v>0</v>
      </c>
      <c r="Q35" s="217">
        <v>0</v>
      </c>
      <c r="R35" s="217">
        <v>0</v>
      </c>
      <c r="S35" s="217">
        <v>0</v>
      </c>
      <c r="T35" s="217">
        <v>0</v>
      </c>
      <c r="U35" s="217">
        <v>0</v>
      </c>
      <c r="V35" s="217">
        <v>0</v>
      </c>
      <c r="W35" s="217">
        <v>0</v>
      </c>
      <c r="X35" s="217">
        <v>0</v>
      </c>
      <c r="Y35" s="217">
        <v>0</v>
      </c>
      <c r="Z35" s="217">
        <v>0</v>
      </c>
      <c r="AA35" s="217">
        <v>0</v>
      </c>
      <c r="AB35" s="217">
        <v>0</v>
      </c>
      <c r="AC35" s="217">
        <v>0</v>
      </c>
      <c r="AD35" s="217">
        <v>0</v>
      </c>
      <c r="AE35" s="217">
        <v>0</v>
      </c>
      <c r="AF35" s="217">
        <v>0</v>
      </c>
      <c r="AG35" s="217">
        <v>0</v>
      </c>
      <c r="AH35" s="217">
        <v>0</v>
      </c>
      <c r="AI35" s="217">
        <v>0</v>
      </c>
      <c r="AJ35" s="217">
        <v>0</v>
      </c>
      <c r="AK35" s="217">
        <v>0</v>
      </c>
      <c r="AL35" s="217">
        <v>0</v>
      </c>
      <c r="AM35" s="217">
        <v>0</v>
      </c>
      <c r="AN35" s="217">
        <v>0</v>
      </c>
      <c r="AO35" s="217">
        <v>0</v>
      </c>
      <c r="AP35" s="217">
        <v>0</v>
      </c>
      <c r="AQ35" s="217">
        <v>0</v>
      </c>
      <c r="AR35" s="217">
        <v>0</v>
      </c>
      <c r="AS35" s="217">
        <v>0</v>
      </c>
      <c r="AT35" s="217">
        <v>0</v>
      </c>
      <c r="AU35" s="217">
        <v>0</v>
      </c>
      <c r="AV35" s="217">
        <v>0</v>
      </c>
      <c r="AW35" s="217">
        <v>0</v>
      </c>
      <c r="AX35" s="217">
        <v>0</v>
      </c>
      <c r="AY35" s="217">
        <v>0</v>
      </c>
      <c r="AZ35" s="217">
        <v>0</v>
      </c>
      <c r="BA35" s="217">
        <v>0</v>
      </c>
      <c r="BB35" s="217">
        <v>0</v>
      </c>
      <c r="BC35" s="217">
        <v>0</v>
      </c>
      <c r="BD35" s="217">
        <v>0</v>
      </c>
      <c r="BE35" s="217">
        <v>0</v>
      </c>
      <c r="BF35" s="63">
        <v>0</v>
      </c>
      <c r="BG35" s="63">
        <v>0</v>
      </c>
      <c r="BH35" s="63">
        <v>0</v>
      </c>
      <c r="BI35" s="63">
        <v>0</v>
      </c>
      <c r="BJ35" s="63">
        <v>0</v>
      </c>
      <c r="BK35" s="63">
        <v>0</v>
      </c>
      <c r="BL35" s="63">
        <v>0</v>
      </c>
      <c r="BM35" s="63">
        <v>0</v>
      </c>
      <c r="BN35" s="63">
        <v>0</v>
      </c>
      <c r="BO35" s="63">
        <v>0</v>
      </c>
      <c r="BP35" s="63">
        <v>0</v>
      </c>
      <c r="BQ35" s="63">
        <v>0</v>
      </c>
      <c r="BR35" s="217">
        <v>0</v>
      </c>
      <c r="BS35" s="63">
        <v>0</v>
      </c>
      <c r="BT35" s="63">
        <v>0</v>
      </c>
      <c r="BU35" s="63">
        <v>0</v>
      </c>
      <c r="BV35" s="63">
        <v>0</v>
      </c>
      <c r="BW35" s="63">
        <v>0</v>
      </c>
      <c r="BX35" s="63">
        <v>0</v>
      </c>
      <c r="BY35" s="63">
        <v>0</v>
      </c>
      <c r="BZ35" s="63">
        <v>0</v>
      </c>
      <c r="CA35" s="63">
        <v>0</v>
      </c>
      <c r="CB35" s="63">
        <v>0</v>
      </c>
      <c r="CC35" s="63">
        <v>0</v>
      </c>
      <c r="CD35" s="63">
        <v>0</v>
      </c>
    </row>
    <row r="36" spans="2:82">
      <c r="B36" s="41" t="s">
        <v>84</v>
      </c>
      <c r="C36" s="94" t="s">
        <v>85</v>
      </c>
      <c r="D36" s="22" t="s">
        <v>125</v>
      </c>
      <c r="E36" s="217">
        <v>0</v>
      </c>
      <c r="F36" s="217">
        <v>0</v>
      </c>
      <c r="G36" s="217">
        <v>0</v>
      </c>
      <c r="H36" s="217">
        <v>0</v>
      </c>
      <c r="I36" s="217">
        <v>0</v>
      </c>
      <c r="J36" s="217">
        <v>0</v>
      </c>
      <c r="K36" s="217">
        <v>0</v>
      </c>
      <c r="L36" s="217">
        <v>0</v>
      </c>
      <c r="M36" s="217">
        <v>0</v>
      </c>
      <c r="N36" s="217">
        <v>0</v>
      </c>
      <c r="O36" s="217">
        <v>0</v>
      </c>
      <c r="P36" s="217">
        <v>0</v>
      </c>
      <c r="Q36" s="217">
        <v>0</v>
      </c>
      <c r="R36" s="217">
        <v>0</v>
      </c>
      <c r="S36" s="217">
        <v>0</v>
      </c>
      <c r="T36" s="217">
        <v>0</v>
      </c>
      <c r="U36" s="217">
        <v>0</v>
      </c>
      <c r="V36" s="217">
        <v>0</v>
      </c>
      <c r="W36" s="217">
        <v>0</v>
      </c>
      <c r="X36" s="217">
        <v>0</v>
      </c>
      <c r="Y36" s="217">
        <v>0</v>
      </c>
      <c r="Z36" s="217">
        <v>0</v>
      </c>
      <c r="AA36" s="217">
        <v>0</v>
      </c>
      <c r="AB36" s="217">
        <v>0</v>
      </c>
      <c r="AC36" s="217">
        <v>0</v>
      </c>
      <c r="AD36" s="217">
        <v>0</v>
      </c>
      <c r="AE36" s="217">
        <v>0</v>
      </c>
      <c r="AF36" s="217">
        <v>0</v>
      </c>
      <c r="AG36" s="217">
        <v>0</v>
      </c>
      <c r="AH36" s="217">
        <v>0</v>
      </c>
      <c r="AI36" s="217">
        <v>0</v>
      </c>
      <c r="AJ36" s="217">
        <v>0</v>
      </c>
      <c r="AK36" s="217">
        <v>0</v>
      </c>
      <c r="AL36" s="217">
        <v>0</v>
      </c>
      <c r="AM36" s="217">
        <v>0</v>
      </c>
      <c r="AN36" s="217">
        <v>0</v>
      </c>
      <c r="AO36" s="217">
        <v>0</v>
      </c>
      <c r="AP36" s="217">
        <v>0</v>
      </c>
      <c r="AQ36" s="217">
        <v>0</v>
      </c>
      <c r="AR36" s="217">
        <v>0</v>
      </c>
      <c r="AS36" s="217">
        <v>0</v>
      </c>
      <c r="AT36" s="217">
        <v>0</v>
      </c>
      <c r="AU36" s="217">
        <v>0</v>
      </c>
      <c r="AV36" s="217">
        <v>0</v>
      </c>
      <c r="AW36" s="217">
        <v>0</v>
      </c>
      <c r="AX36" s="217">
        <v>0</v>
      </c>
      <c r="AY36" s="217">
        <v>0</v>
      </c>
      <c r="AZ36" s="217">
        <v>0</v>
      </c>
      <c r="BA36" s="217">
        <v>0</v>
      </c>
      <c r="BB36" s="217">
        <v>0</v>
      </c>
      <c r="BC36" s="217">
        <v>0</v>
      </c>
      <c r="BD36" s="217">
        <v>0</v>
      </c>
      <c r="BE36" s="217">
        <v>0</v>
      </c>
      <c r="BF36" s="63">
        <v>0</v>
      </c>
      <c r="BG36" s="63">
        <v>0</v>
      </c>
      <c r="BH36" s="63">
        <v>0</v>
      </c>
      <c r="BI36" s="63">
        <v>0</v>
      </c>
      <c r="BJ36" s="63">
        <v>0</v>
      </c>
      <c r="BK36" s="63">
        <v>0</v>
      </c>
      <c r="BL36" s="63">
        <v>0</v>
      </c>
      <c r="BM36" s="63">
        <v>0</v>
      </c>
      <c r="BN36" s="63">
        <v>0</v>
      </c>
      <c r="BO36" s="63">
        <v>0</v>
      </c>
      <c r="BP36" s="63">
        <v>0</v>
      </c>
      <c r="BQ36" s="63">
        <v>0</v>
      </c>
      <c r="BR36" s="217">
        <v>0</v>
      </c>
      <c r="BS36" s="63">
        <v>0</v>
      </c>
      <c r="BT36" s="63">
        <v>0</v>
      </c>
      <c r="BU36" s="63">
        <v>0</v>
      </c>
      <c r="BV36" s="63">
        <v>0</v>
      </c>
      <c r="BW36" s="63">
        <v>0</v>
      </c>
      <c r="BX36" s="63">
        <v>0</v>
      </c>
      <c r="BY36" s="63">
        <v>0</v>
      </c>
      <c r="BZ36" s="63">
        <v>0</v>
      </c>
      <c r="CA36" s="63">
        <v>0</v>
      </c>
      <c r="CB36" s="63">
        <v>0</v>
      </c>
      <c r="CC36" s="63">
        <v>0</v>
      </c>
      <c r="CD36" s="63">
        <v>0</v>
      </c>
    </row>
    <row r="37" spans="2:82">
      <c r="B37" s="41" t="s">
        <v>86</v>
      </c>
      <c r="C37" s="94" t="s">
        <v>87</v>
      </c>
      <c r="D37" s="22" t="s">
        <v>125</v>
      </c>
      <c r="E37" s="229">
        <v>0</v>
      </c>
      <c r="F37" s="229">
        <v>0</v>
      </c>
      <c r="G37" s="229">
        <v>0</v>
      </c>
      <c r="H37" s="229">
        <v>0</v>
      </c>
      <c r="I37" s="229">
        <v>0</v>
      </c>
      <c r="J37" s="229">
        <v>0</v>
      </c>
      <c r="K37" s="229">
        <v>0</v>
      </c>
      <c r="L37" s="229">
        <v>0</v>
      </c>
      <c r="M37" s="229">
        <v>0</v>
      </c>
      <c r="N37" s="229">
        <v>0</v>
      </c>
      <c r="O37" s="229">
        <v>0</v>
      </c>
      <c r="P37" s="229">
        <v>0</v>
      </c>
      <c r="Q37" s="229">
        <v>0</v>
      </c>
      <c r="R37" s="229">
        <v>0</v>
      </c>
      <c r="S37" s="229">
        <v>0</v>
      </c>
      <c r="T37" s="229">
        <v>0</v>
      </c>
      <c r="U37" s="229">
        <v>0</v>
      </c>
      <c r="V37" s="229">
        <v>0</v>
      </c>
      <c r="W37" s="229">
        <v>0</v>
      </c>
      <c r="X37" s="229">
        <v>0</v>
      </c>
      <c r="Y37" s="229">
        <v>0</v>
      </c>
      <c r="Z37" s="229">
        <v>0</v>
      </c>
      <c r="AA37" s="229">
        <v>0</v>
      </c>
      <c r="AB37" s="229">
        <v>0</v>
      </c>
      <c r="AC37" s="229">
        <v>0</v>
      </c>
      <c r="AD37" s="229">
        <v>0</v>
      </c>
      <c r="AE37" s="229">
        <v>0</v>
      </c>
      <c r="AF37" s="229">
        <v>0</v>
      </c>
      <c r="AG37" s="229">
        <v>0</v>
      </c>
      <c r="AH37" s="229">
        <v>0</v>
      </c>
      <c r="AI37" s="229">
        <v>0</v>
      </c>
      <c r="AJ37" s="229">
        <v>0</v>
      </c>
      <c r="AK37" s="229">
        <v>0</v>
      </c>
      <c r="AL37" s="229">
        <v>0</v>
      </c>
      <c r="AM37" s="229">
        <v>0</v>
      </c>
      <c r="AN37" s="229">
        <v>0</v>
      </c>
      <c r="AO37" s="229">
        <v>0</v>
      </c>
      <c r="AP37" s="229">
        <v>0</v>
      </c>
      <c r="AQ37" s="229">
        <v>0</v>
      </c>
      <c r="AR37" s="229">
        <v>0</v>
      </c>
      <c r="AS37" s="229">
        <v>0</v>
      </c>
      <c r="AT37" s="229">
        <v>0</v>
      </c>
      <c r="AU37" s="229">
        <v>0</v>
      </c>
      <c r="AV37" s="229">
        <v>0</v>
      </c>
      <c r="AW37" s="229">
        <v>0</v>
      </c>
      <c r="AX37" s="229">
        <v>0</v>
      </c>
      <c r="AY37" s="229">
        <v>0</v>
      </c>
      <c r="AZ37" s="229">
        <v>0</v>
      </c>
      <c r="BA37" s="229">
        <v>0</v>
      </c>
      <c r="BB37" s="229">
        <v>0</v>
      </c>
      <c r="BC37" s="229">
        <v>0</v>
      </c>
      <c r="BD37" s="229">
        <v>0</v>
      </c>
      <c r="BE37" s="229">
        <v>0</v>
      </c>
      <c r="BF37" s="92">
        <v>0</v>
      </c>
      <c r="BG37" s="92">
        <v>0</v>
      </c>
      <c r="BH37" s="92">
        <v>0</v>
      </c>
      <c r="BI37" s="92">
        <v>0</v>
      </c>
      <c r="BJ37" s="92">
        <v>0</v>
      </c>
      <c r="BK37" s="92">
        <v>0</v>
      </c>
      <c r="BL37" s="92">
        <v>0</v>
      </c>
      <c r="BM37" s="92">
        <v>0</v>
      </c>
      <c r="BN37" s="92">
        <v>0</v>
      </c>
      <c r="BO37" s="92">
        <v>0</v>
      </c>
      <c r="BP37" s="92">
        <v>0</v>
      </c>
      <c r="BQ37" s="92">
        <v>0</v>
      </c>
      <c r="BR37" s="229">
        <v>0</v>
      </c>
      <c r="BS37" s="92">
        <v>0</v>
      </c>
      <c r="BT37" s="92">
        <v>0</v>
      </c>
      <c r="BU37" s="92">
        <v>0</v>
      </c>
      <c r="BV37" s="92">
        <v>0</v>
      </c>
      <c r="BW37" s="92">
        <v>0</v>
      </c>
      <c r="BX37" s="92">
        <v>0</v>
      </c>
      <c r="BY37" s="92">
        <v>0</v>
      </c>
      <c r="BZ37" s="92">
        <v>0</v>
      </c>
      <c r="CA37" s="92">
        <v>0</v>
      </c>
      <c r="CB37" s="92">
        <v>0</v>
      </c>
      <c r="CC37" s="92">
        <v>0</v>
      </c>
      <c r="CD37" s="92">
        <v>0</v>
      </c>
    </row>
    <row r="38" spans="2:82">
      <c r="B38" s="41" t="s">
        <v>88</v>
      </c>
      <c r="C38" s="94" t="s">
        <v>89</v>
      </c>
      <c r="D38" s="22" t="s">
        <v>125</v>
      </c>
      <c r="E38" s="217">
        <v>0</v>
      </c>
      <c r="F38" s="217">
        <v>0</v>
      </c>
      <c r="G38" s="217">
        <v>0</v>
      </c>
      <c r="H38" s="217">
        <v>0</v>
      </c>
      <c r="I38" s="217">
        <v>0</v>
      </c>
      <c r="J38" s="217">
        <v>0</v>
      </c>
      <c r="K38" s="217">
        <v>0</v>
      </c>
      <c r="L38" s="217">
        <v>0</v>
      </c>
      <c r="M38" s="217">
        <v>0</v>
      </c>
      <c r="N38" s="217">
        <v>0</v>
      </c>
      <c r="O38" s="217">
        <v>0</v>
      </c>
      <c r="P38" s="217">
        <v>0</v>
      </c>
      <c r="Q38" s="217">
        <v>0</v>
      </c>
      <c r="R38" s="217">
        <v>0</v>
      </c>
      <c r="S38" s="217">
        <v>0</v>
      </c>
      <c r="T38" s="217">
        <v>0</v>
      </c>
      <c r="U38" s="217">
        <v>0</v>
      </c>
      <c r="V38" s="217">
        <v>0</v>
      </c>
      <c r="W38" s="217">
        <v>0</v>
      </c>
      <c r="X38" s="217">
        <v>0</v>
      </c>
      <c r="Y38" s="217">
        <v>0</v>
      </c>
      <c r="Z38" s="217">
        <v>0</v>
      </c>
      <c r="AA38" s="217">
        <v>0</v>
      </c>
      <c r="AB38" s="217">
        <v>0</v>
      </c>
      <c r="AC38" s="217">
        <v>0</v>
      </c>
      <c r="AD38" s="217">
        <v>0</v>
      </c>
      <c r="AE38" s="217">
        <v>0</v>
      </c>
      <c r="AF38" s="217">
        <v>0</v>
      </c>
      <c r="AG38" s="217">
        <v>0</v>
      </c>
      <c r="AH38" s="217">
        <v>0</v>
      </c>
      <c r="AI38" s="217">
        <v>0</v>
      </c>
      <c r="AJ38" s="217">
        <v>0</v>
      </c>
      <c r="AK38" s="217">
        <v>0</v>
      </c>
      <c r="AL38" s="217">
        <v>0</v>
      </c>
      <c r="AM38" s="217">
        <v>0</v>
      </c>
      <c r="AN38" s="217">
        <v>0</v>
      </c>
      <c r="AO38" s="217">
        <v>0</v>
      </c>
      <c r="AP38" s="217">
        <v>0</v>
      </c>
      <c r="AQ38" s="217">
        <v>0</v>
      </c>
      <c r="AR38" s="217">
        <v>0</v>
      </c>
      <c r="AS38" s="217">
        <v>0</v>
      </c>
      <c r="AT38" s="217">
        <v>0</v>
      </c>
      <c r="AU38" s="217">
        <v>0</v>
      </c>
      <c r="AV38" s="217">
        <v>0</v>
      </c>
      <c r="AW38" s="217">
        <v>0</v>
      </c>
      <c r="AX38" s="217">
        <v>0</v>
      </c>
      <c r="AY38" s="217">
        <v>0</v>
      </c>
      <c r="AZ38" s="217">
        <v>0</v>
      </c>
      <c r="BA38" s="217">
        <v>0</v>
      </c>
      <c r="BB38" s="217">
        <v>0</v>
      </c>
      <c r="BC38" s="217">
        <v>0</v>
      </c>
      <c r="BD38" s="217">
        <v>0</v>
      </c>
      <c r="BE38" s="217">
        <v>0</v>
      </c>
      <c r="BF38" s="63">
        <v>0</v>
      </c>
      <c r="BG38" s="63">
        <v>0</v>
      </c>
      <c r="BH38" s="63">
        <v>0</v>
      </c>
      <c r="BI38" s="63">
        <v>0</v>
      </c>
      <c r="BJ38" s="63">
        <v>0</v>
      </c>
      <c r="BK38" s="63">
        <v>0</v>
      </c>
      <c r="BL38" s="63">
        <v>0</v>
      </c>
      <c r="BM38" s="63">
        <v>0</v>
      </c>
      <c r="BN38" s="63">
        <v>0</v>
      </c>
      <c r="BO38" s="63">
        <v>0</v>
      </c>
      <c r="BP38" s="63">
        <v>0</v>
      </c>
      <c r="BQ38" s="63">
        <v>0</v>
      </c>
      <c r="BR38" s="217">
        <v>0</v>
      </c>
      <c r="BS38" s="63">
        <v>0</v>
      </c>
      <c r="BT38" s="63">
        <v>0</v>
      </c>
      <c r="BU38" s="63">
        <v>0</v>
      </c>
      <c r="BV38" s="63">
        <v>0</v>
      </c>
      <c r="BW38" s="63">
        <v>0</v>
      </c>
      <c r="BX38" s="63">
        <v>0</v>
      </c>
      <c r="BY38" s="63">
        <v>0</v>
      </c>
      <c r="BZ38" s="63">
        <v>0</v>
      </c>
      <c r="CA38" s="63">
        <v>0</v>
      </c>
      <c r="CB38" s="63">
        <v>0</v>
      </c>
      <c r="CC38" s="63">
        <v>0</v>
      </c>
      <c r="CD38" s="63">
        <v>0</v>
      </c>
    </row>
    <row r="39" spans="2:82">
      <c r="B39" s="41" t="s">
        <v>90</v>
      </c>
      <c r="C39" s="94" t="s">
        <v>91</v>
      </c>
      <c r="D39" s="22" t="s">
        <v>125</v>
      </c>
      <c r="E39" s="217">
        <v>0</v>
      </c>
      <c r="F39" s="217">
        <v>0</v>
      </c>
      <c r="G39" s="217">
        <v>0</v>
      </c>
      <c r="H39" s="217">
        <v>0</v>
      </c>
      <c r="I39" s="217">
        <v>0</v>
      </c>
      <c r="J39" s="217">
        <v>0</v>
      </c>
      <c r="K39" s="217">
        <v>0</v>
      </c>
      <c r="L39" s="217">
        <v>0</v>
      </c>
      <c r="M39" s="217">
        <v>0</v>
      </c>
      <c r="N39" s="217">
        <v>0</v>
      </c>
      <c r="O39" s="217">
        <v>0</v>
      </c>
      <c r="P39" s="217">
        <v>0</v>
      </c>
      <c r="Q39" s="217">
        <v>0</v>
      </c>
      <c r="R39" s="217">
        <v>0</v>
      </c>
      <c r="S39" s="217">
        <v>0</v>
      </c>
      <c r="T39" s="217">
        <v>0</v>
      </c>
      <c r="U39" s="217">
        <v>0</v>
      </c>
      <c r="V39" s="217">
        <v>0</v>
      </c>
      <c r="W39" s="217">
        <v>0</v>
      </c>
      <c r="X39" s="217">
        <v>0</v>
      </c>
      <c r="Y39" s="217">
        <v>0</v>
      </c>
      <c r="Z39" s="217">
        <v>0</v>
      </c>
      <c r="AA39" s="217">
        <v>0</v>
      </c>
      <c r="AB39" s="217">
        <v>0</v>
      </c>
      <c r="AC39" s="217">
        <v>0</v>
      </c>
      <c r="AD39" s="217">
        <v>0</v>
      </c>
      <c r="AE39" s="217">
        <v>0</v>
      </c>
      <c r="AF39" s="217">
        <v>0</v>
      </c>
      <c r="AG39" s="217">
        <v>0</v>
      </c>
      <c r="AH39" s="217">
        <v>0</v>
      </c>
      <c r="AI39" s="217">
        <v>0</v>
      </c>
      <c r="AJ39" s="217">
        <v>0</v>
      </c>
      <c r="AK39" s="217">
        <v>0</v>
      </c>
      <c r="AL39" s="217">
        <v>0</v>
      </c>
      <c r="AM39" s="217">
        <v>0</v>
      </c>
      <c r="AN39" s="217">
        <v>0</v>
      </c>
      <c r="AO39" s="217">
        <v>0</v>
      </c>
      <c r="AP39" s="217">
        <v>0</v>
      </c>
      <c r="AQ39" s="217">
        <v>0</v>
      </c>
      <c r="AR39" s="217">
        <v>0</v>
      </c>
      <c r="AS39" s="217">
        <v>0</v>
      </c>
      <c r="AT39" s="217">
        <v>0</v>
      </c>
      <c r="AU39" s="217">
        <v>0</v>
      </c>
      <c r="AV39" s="217">
        <v>0</v>
      </c>
      <c r="AW39" s="217">
        <v>0</v>
      </c>
      <c r="AX39" s="217">
        <v>0</v>
      </c>
      <c r="AY39" s="217">
        <v>0</v>
      </c>
      <c r="AZ39" s="217">
        <v>0</v>
      </c>
      <c r="BA39" s="217">
        <v>0</v>
      </c>
      <c r="BB39" s="217">
        <v>0</v>
      </c>
      <c r="BC39" s="217">
        <v>0</v>
      </c>
      <c r="BD39" s="217">
        <v>0</v>
      </c>
      <c r="BE39" s="217">
        <v>0</v>
      </c>
      <c r="BF39" s="63">
        <v>0</v>
      </c>
      <c r="BG39" s="63">
        <v>0</v>
      </c>
      <c r="BH39" s="63">
        <v>0</v>
      </c>
      <c r="BI39" s="63">
        <v>0</v>
      </c>
      <c r="BJ39" s="63">
        <v>0</v>
      </c>
      <c r="BK39" s="63">
        <v>0</v>
      </c>
      <c r="BL39" s="63">
        <v>0</v>
      </c>
      <c r="BM39" s="63">
        <v>0</v>
      </c>
      <c r="BN39" s="63">
        <v>0</v>
      </c>
      <c r="BO39" s="63">
        <v>0</v>
      </c>
      <c r="BP39" s="63">
        <v>0</v>
      </c>
      <c r="BQ39" s="63">
        <v>0</v>
      </c>
      <c r="BR39" s="217">
        <v>0</v>
      </c>
      <c r="BS39" s="63">
        <v>0</v>
      </c>
      <c r="BT39" s="63">
        <v>0</v>
      </c>
      <c r="BU39" s="63">
        <v>0</v>
      </c>
      <c r="BV39" s="63">
        <v>0</v>
      </c>
      <c r="BW39" s="63">
        <v>0</v>
      </c>
      <c r="BX39" s="63">
        <v>0</v>
      </c>
      <c r="BY39" s="63">
        <v>0</v>
      </c>
      <c r="BZ39" s="63">
        <v>0</v>
      </c>
      <c r="CA39" s="63">
        <v>0</v>
      </c>
      <c r="CB39" s="63">
        <v>0</v>
      </c>
      <c r="CC39" s="63">
        <v>0</v>
      </c>
      <c r="CD39" s="63">
        <v>0</v>
      </c>
    </row>
    <row r="40" spans="2:82">
      <c r="B40" s="39" t="s">
        <v>92</v>
      </c>
      <c r="C40" s="93" t="s">
        <v>93</v>
      </c>
      <c r="D40" s="22" t="s">
        <v>125</v>
      </c>
      <c r="E40" s="226" t="s">
        <v>1230</v>
      </c>
      <c r="F40" s="226" t="s">
        <v>1228</v>
      </c>
      <c r="G40" s="226" t="s">
        <v>1228</v>
      </c>
      <c r="H40" s="226" t="s">
        <v>1226</v>
      </c>
      <c r="I40" s="226" t="s">
        <v>1226</v>
      </c>
      <c r="J40" s="226" t="s">
        <v>1226</v>
      </c>
      <c r="K40" s="226" t="s">
        <v>1226</v>
      </c>
      <c r="L40" s="226" t="s">
        <v>1226</v>
      </c>
      <c r="M40" s="226" t="s">
        <v>1226</v>
      </c>
      <c r="N40" s="226" t="s">
        <v>1226</v>
      </c>
      <c r="O40" s="226" t="s">
        <v>1226</v>
      </c>
      <c r="P40" s="226" t="s">
        <v>1226</v>
      </c>
      <c r="Q40" s="226" t="s">
        <v>1215</v>
      </c>
      <c r="R40" s="226" t="s">
        <v>1214</v>
      </c>
      <c r="S40" s="226" t="s">
        <v>1226</v>
      </c>
      <c r="T40" s="226" t="s">
        <v>1226</v>
      </c>
      <c r="U40" s="226" t="s">
        <v>1226</v>
      </c>
      <c r="V40" s="226" t="s">
        <v>1226</v>
      </c>
      <c r="W40" s="226" t="s">
        <v>1226</v>
      </c>
      <c r="X40" s="226" t="s">
        <v>1226</v>
      </c>
      <c r="Y40" s="226" t="s">
        <v>1226</v>
      </c>
      <c r="Z40" s="226" t="s">
        <v>1226</v>
      </c>
      <c r="AA40" s="226" t="s">
        <v>1226</v>
      </c>
      <c r="AB40" s="226" t="s">
        <v>1226</v>
      </c>
      <c r="AC40" s="226" t="s">
        <v>1226</v>
      </c>
      <c r="AD40" s="226" t="s">
        <v>1215</v>
      </c>
      <c r="AE40" s="226" t="s">
        <v>1234</v>
      </c>
      <c r="AF40" s="226" t="s">
        <v>1226</v>
      </c>
      <c r="AG40" s="226" t="s">
        <v>1226</v>
      </c>
      <c r="AH40" s="226" t="s">
        <v>1226</v>
      </c>
      <c r="AI40" s="226" t="s">
        <v>1226</v>
      </c>
      <c r="AJ40" s="226" t="s">
        <v>1226</v>
      </c>
      <c r="AK40" s="226" t="s">
        <v>1226</v>
      </c>
      <c r="AL40" s="226" t="s">
        <v>1226</v>
      </c>
      <c r="AM40" s="226" t="s">
        <v>1226</v>
      </c>
      <c r="AN40" s="226" t="s">
        <v>1226</v>
      </c>
      <c r="AO40" s="226" t="s">
        <v>1226</v>
      </c>
      <c r="AP40" s="226" t="s">
        <v>1226</v>
      </c>
      <c r="AQ40" s="226" t="s">
        <v>1226</v>
      </c>
      <c r="AR40" s="226" t="s">
        <v>1234</v>
      </c>
      <c r="AS40" s="226" t="s">
        <v>1226</v>
      </c>
      <c r="AT40" s="226" t="s">
        <v>1226</v>
      </c>
      <c r="AU40" s="226" t="s">
        <v>1226</v>
      </c>
      <c r="AV40" s="226" t="s">
        <v>1226</v>
      </c>
      <c r="AW40" s="226" t="s">
        <v>1226</v>
      </c>
      <c r="AX40" s="226" t="s">
        <v>1226</v>
      </c>
      <c r="AY40" s="226" t="s">
        <v>1226</v>
      </c>
      <c r="AZ40" s="226" t="s">
        <v>1226</v>
      </c>
      <c r="BA40" s="226" t="s">
        <v>1226</v>
      </c>
      <c r="BB40" s="226" t="s">
        <v>1226</v>
      </c>
      <c r="BC40" s="226" t="s">
        <v>1226</v>
      </c>
      <c r="BD40" s="226" t="s">
        <v>1215</v>
      </c>
      <c r="BE40" s="226" t="s">
        <v>1234</v>
      </c>
      <c r="BF40" s="202" t="s">
        <v>1215</v>
      </c>
      <c r="BG40" s="202" t="s">
        <v>1226</v>
      </c>
      <c r="BH40" s="202" t="s">
        <v>1226</v>
      </c>
      <c r="BI40" s="202" t="s">
        <v>1215</v>
      </c>
      <c r="BJ40" s="202" t="s">
        <v>1226</v>
      </c>
      <c r="BK40" s="202" t="s">
        <v>1226</v>
      </c>
      <c r="BL40" s="202" t="s">
        <v>1215</v>
      </c>
      <c r="BM40" s="202" t="s">
        <v>1226</v>
      </c>
      <c r="BN40" s="202" t="s">
        <v>1215</v>
      </c>
      <c r="BO40" s="202" t="s">
        <v>1226</v>
      </c>
      <c r="BP40" s="202" t="s">
        <v>1226</v>
      </c>
      <c r="BQ40" s="202" t="s">
        <v>1226</v>
      </c>
      <c r="BR40" s="226" t="s">
        <v>1234</v>
      </c>
      <c r="BS40" s="202" t="s">
        <v>1215</v>
      </c>
      <c r="BT40" s="202" t="s">
        <v>1226</v>
      </c>
      <c r="BU40" s="202" t="s">
        <v>1226</v>
      </c>
      <c r="BV40" s="202" t="s">
        <v>1215</v>
      </c>
      <c r="BW40" s="202" t="s">
        <v>1226</v>
      </c>
      <c r="BX40" s="202" t="s">
        <v>1226</v>
      </c>
      <c r="BY40" s="202" t="s">
        <v>1215</v>
      </c>
      <c r="BZ40" s="202" t="s">
        <v>1226</v>
      </c>
      <c r="CA40" s="202" t="s">
        <v>1215</v>
      </c>
      <c r="CB40" s="202" t="s">
        <v>1226</v>
      </c>
      <c r="CC40" s="202" t="s">
        <v>1226</v>
      </c>
      <c r="CD40" s="202" t="s">
        <v>1226</v>
      </c>
    </row>
    <row r="41" spans="2:82">
      <c r="B41" s="41" t="s">
        <v>94</v>
      </c>
      <c r="C41" s="94" t="s">
        <v>77</v>
      </c>
      <c r="D41" s="22" t="s">
        <v>125</v>
      </c>
      <c r="E41" s="217">
        <v>0</v>
      </c>
      <c r="F41" s="217">
        <v>0</v>
      </c>
      <c r="G41" s="217">
        <v>0</v>
      </c>
      <c r="H41" s="217">
        <v>0</v>
      </c>
      <c r="I41" s="217">
        <v>0</v>
      </c>
      <c r="J41" s="217">
        <v>0</v>
      </c>
      <c r="K41" s="217">
        <v>0</v>
      </c>
      <c r="L41" s="217">
        <v>0</v>
      </c>
      <c r="M41" s="217">
        <v>0</v>
      </c>
      <c r="N41" s="217">
        <v>0</v>
      </c>
      <c r="O41" s="217">
        <v>0</v>
      </c>
      <c r="P41" s="217">
        <v>0</v>
      </c>
      <c r="Q41" s="217">
        <v>0</v>
      </c>
      <c r="R41" s="217">
        <v>0</v>
      </c>
      <c r="S41" s="217">
        <v>0</v>
      </c>
      <c r="T41" s="217">
        <v>0</v>
      </c>
      <c r="U41" s="217">
        <v>0</v>
      </c>
      <c r="V41" s="217">
        <v>0</v>
      </c>
      <c r="W41" s="217">
        <v>0</v>
      </c>
      <c r="X41" s="217">
        <v>0</v>
      </c>
      <c r="Y41" s="217">
        <v>0</v>
      </c>
      <c r="Z41" s="217">
        <v>0</v>
      </c>
      <c r="AA41" s="217">
        <v>0</v>
      </c>
      <c r="AB41" s="217">
        <v>0</v>
      </c>
      <c r="AC41" s="217">
        <v>0</v>
      </c>
      <c r="AD41" s="217">
        <v>0</v>
      </c>
      <c r="AE41" s="217">
        <v>0</v>
      </c>
      <c r="AF41" s="217">
        <v>0</v>
      </c>
      <c r="AG41" s="217">
        <v>0</v>
      </c>
      <c r="AH41" s="217">
        <v>0</v>
      </c>
      <c r="AI41" s="217">
        <v>0</v>
      </c>
      <c r="AJ41" s="217">
        <v>0</v>
      </c>
      <c r="AK41" s="217">
        <v>0</v>
      </c>
      <c r="AL41" s="217">
        <v>0</v>
      </c>
      <c r="AM41" s="217">
        <v>0</v>
      </c>
      <c r="AN41" s="217">
        <v>0</v>
      </c>
      <c r="AO41" s="217">
        <v>0</v>
      </c>
      <c r="AP41" s="217">
        <v>0</v>
      </c>
      <c r="AQ41" s="217">
        <v>0</v>
      </c>
      <c r="AR41" s="217">
        <v>0</v>
      </c>
      <c r="AS41" s="217">
        <v>0</v>
      </c>
      <c r="AT41" s="217">
        <v>0</v>
      </c>
      <c r="AU41" s="217">
        <v>0</v>
      </c>
      <c r="AV41" s="217">
        <v>0</v>
      </c>
      <c r="AW41" s="217">
        <v>0</v>
      </c>
      <c r="AX41" s="217">
        <v>0</v>
      </c>
      <c r="AY41" s="217">
        <v>0</v>
      </c>
      <c r="AZ41" s="217">
        <v>0</v>
      </c>
      <c r="BA41" s="217">
        <v>0</v>
      </c>
      <c r="BB41" s="217">
        <v>0</v>
      </c>
      <c r="BC41" s="217">
        <v>0</v>
      </c>
      <c r="BD41" s="217">
        <v>0</v>
      </c>
      <c r="BE41" s="217">
        <v>0</v>
      </c>
      <c r="BF41" s="63">
        <v>0</v>
      </c>
      <c r="BG41" s="63">
        <v>0</v>
      </c>
      <c r="BH41" s="63">
        <v>0</v>
      </c>
      <c r="BI41" s="63">
        <v>0</v>
      </c>
      <c r="BJ41" s="63">
        <v>0</v>
      </c>
      <c r="BK41" s="63">
        <v>0</v>
      </c>
      <c r="BL41" s="63">
        <v>0</v>
      </c>
      <c r="BM41" s="63">
        <v>0</v>
      </c>
      <c r="BN41" s="63">
        <v>0</v>
      </c>
      <c r="BO41" s="63">
        <v>0</v>
      </c>
      <c r="BP41" s="63">
        <v>0</v>
      </c>
      <c r="BQ41" s="63">
        <v>0</v>
      </c>
      <c r="BR41" s="217">
        <v>0</v>
      </c>
      <c r="BS41" s="63">
        <v>0</v>
      </c>
      <c r="BT41" s="63">
        <v>0</v>
      </c>
      <c r="BU41" s="63">
        <v>0</v>
      </c>
      <c r="BV41" s="63">
        <v>0</v>
      </c>
      <c r="BW41" s="63">
        <v>0</v>
      </c>
      <c r="BX41" s="63">
        <v>0</v>
      </c>
      <c r="BY41" s="63">
        <v>0</v>
      </c>
      <c r="BZ41" s="63">
        <v>0</v>
      </c>
      <c r="CA41" s="63">
        <v>0</v>
      </c>
      <c r="CB41" s="63">
        <v>0</v>
      </c>
      <c r="CC41" s="63">
        <v>0</v>
      </c>
      <c r="CD41" s="63">
        <v>0</v>
      </c>
    </row>
    <row r="42" spans="2:82">
      <c r="B42" s="41" t="s">
        <v>95</v>
      </c>
      <c r="C42" s="94" t="s">
        <v>79</v>
      </c>
      <c r="D42" s="22" t="s">
        <v>125</v>
      </c>
      <c r="E42" s="217">
        <v>0</v>
      </c>
      <c r="F42" s="217">
        <v>0</v>
      </c>
      <c r="G42" s="217">
        <v>0</v>
      </c>
      <c r="H42" s="217">
        <v>0</v>
      </c>
      <c r="I42" s="217">
        <v>0</v>
      </c>
      <c r="J42" s="217">
        <v>0</v>
      </c>
      <c r="K42" s="217">
        <v>0</v>
      </c>
      <c r="L42" s="217">
        <v>0</v>
      </c>
      <c r="M42" s="217">
        <v>0</v>
      </c>
      <c r="N42" s="217">
        <v>0</v>
      </c>
      <c r="O42" s="217">
        <v>0</v>
      </c>
      <c r="P42" s="217">
        <v>0</v>
      </c>
      <c r="Q42" s="217">
        <v>0</v>
      </c>
      <c r="R42" s="217">
        <v>0</v>
      </c>
      <c r="S42" s="217">
        <v>0</v>
      </c>
      <c r="T42" s="217">
        <v>0</v>
      </c>
      <c r="U42" s="217">
        <v>0</v>
      </c>
      <c r="V42" s="217">
        <v>0</v>
      </c>
      <c r="W42" s="217">
        <v>0</v>
      </c>
      <c r="X42" s="217">
        <v>0</v>
      </c>
      <c r="Y42" s="217">
        <v>0</v>
      </c>
      <c r="Z42" s="217">
        <v>0</v>
      </c>
      <c r="AA42" s="217">
        <v>0</v>
      </c>
      <c r="AB42" s="217">
        <v>0</v>
      </c>
      <c r="AC42" s="217">
        <v>0</v>
      </c>
      <c r="AD42" s="217">
        <v>0</v>
      </c>
      <c r="AE42" s="217">
        <v>0</v>
      </c>
      <c r="AF42" s="217">
        <v>0</v>
      </c>
      <c r="AG42" s="217">
        <v>0</v>
      </c>
      <c r="AH42" s="217">
        <v>0</v>
      </c>
      <c r="AI42" s="217">
        <v>0</v>
      </c>
      <c r="AJ42" s="217">
        <v>0</v>
      </c>
      <c r="AK42" s="217">
        <v>0</v>
      </c>
      <c r="AL42" s="217">
        <v>0</v>
      </c>
      <c r="AM42" s="217">
        <v>0</v>
      </c>
      <c r="AN42" s="217">
        <v>0</v>
      </c>
      <c r="AO42" s="217">
        <v>0</v>
      </c>
      <c r="AP42" s="217">
        <v>0</v>
      </c>
      <c r="AQ42" s="217">
        <v>0</v>
      </c>
      <c r="AR42" s="217">
        <v>0</v>
      </c>
      <c r="AS42" s="217">
        <v>0</v>
      </c>
      <c r="AT42" s="217">
        <v>0</v>
      </c>
      <c r="AU42" s="217">
        <v>0</v>
      </c>
      <c r="AV42" s="217">
        <v>0</v>
      </c>
      <c r="AW42" s="217">
        <v>0</v>
      </c>
      <c r="AX42" s="217">
        <v>0</v>
      </c>
      <c r="AY42" s="217">
        <v>0</v>
      </c>
      <c r="AZ42" s="217">
        <v>0</v>
      </c>
      <c r="BA42" s="217">
        <v>0</v>
      </c>
      <c r="BB42" s="217">
        <v>0</v>
      </c>
      <c r="BC42" s="217">
        <v>0</v>
      </c>
      <c r="BD42" s="217">
        <v>0</v>
      </c>
      <c r="BE42" s="217">
        <v>0</v>
      </c>
      <c r="BF42" s="63">
        <v>0</v>
      </c>
      <c r="BG42" s="63">
        <v>0</v>
      </c>
      <c r="BH42" s="63">
        <v>0</v>
      </c>
      <c r="BI42" s="63">
        <v>0</v>
      </c>
      <c r="BJ42" s="63">
        <v>0</v>
      </c>
      <c r="BK42" s="63">
        <v>0</v>
      </c>
      <c r="BL42" s="63">
        <v>0</v>
      </c>
      <c r="BM42" s="63">
        <v>0</v>
      </c>
      <c r="BN42" s="63">
        <v>0</v>
      </c>
      <c r="BO42" s="63">
        <v>0</v>
      </c>
      <c r="BP42" s="63">
        <v>0</v>
      </c>
      <c r="BQ42" s="63">
        <v>0</v>
      </c>
      <c r="BR42" s="217">
        <v>0</v>
      </c>
      <c r="BS42" s="63">
        <v>0</v>
      </c>
      <c r="BT42" s="63">
        <v>0</v>
      </c>
      <c r="BU42" s="63">
        <v>0</v>
      </c>
      <c r="BV42" s="63">
        <v>0</v>
      </c>
      <c r="BW42" s="63">
        <v>0</v>
      </c>
      <c r="BX42" s="63">
        <v>0</v>
      </c>
      <c r="BY42" s="63">
        <v>0</v>
      </c>
      <c r="BZ42" s="63">
        <v>0</v>
      </c>
      <c r="CA42" s="63">
        <v>0</v>
      </c>
      <c r="CB42" s="63">
        <v>0</v>
      </c>
      <c r="CC42" s="63">
        <v>0</v>
      </c>
      <c r="CD42" s="63">
        <v>0</v>
      </c>
    </row>
    <row r="43" spans="2:82">
      <c r="B43" s="41" t="s">
        <v>96</v>
      </c>
      <c r="C43" s="94" t="s">
        <v>97</v>
      </c>
      <c r="D43" s="22" t="s">
        <v>125</v>
      </c>
      <c r="E43" s="217">
        <v>0</v>
      </c>
      <c r="F43" s="217">
        <v>0</v>
      </c>
      <c r="G43" s="217">
        <v>0</v>
      </c>
      <c r="H43" s="217">
        <v>0</v>
      </c>
      <c r="I43" s="217">
        <v>0</v>
      </c>
      <c r="J43" s="217">
        <v>0</v>
      </c>
      <c r="K43" s="217">
        <v>0</v>
      </c>
      <c r="L43" s="217">
        <v>0</v>
      </c>
      <c r="M43" s="217">
        <v>0</v>
      </c>
      <c r="N43" s="217">
        <v>0</v>
      </c>
      <c r="O43" s="217">
        <v>0</v>
      </c>
      <c r="P43" s="217">
        <v>0</v>
      </c>
      <c r="Q43" s="217">
        <v>0</v>
      </c>
      <c r="R43" s="217">
        <v>0</v>
      </c>
      <c r="S43" s="217">
        <v>0</v>
      </c>
      <c r="T43" s="217">
        <v>0</v>
      </c>
      <c r="U43" s="217">
        <v>0</v>
      </c>
      <c r="V43" s="217">
        <v>0</v>
      </c>
      <c r="W43" s="217">
        <v>0</v>
      </c>
      <c r="X43" s="217">
        <v>0</v>
      </c>
      <c r="Y43" s="217">
        <v>0</v>
      </c>
      <c r="Z43" s="217">
        <v>0</v>
      </c>
      <c r="AA43" s="217">
        <v>0</v>
      </c>
      <c r="AB43" s="217">
        <v>0</v>
      </c>
      <c r="AC43" s="217">
        <v>0</v>
      </c>
      <c r="AD43" s="217">
        <v>0</v>
      </c>
      <c r="AE43" s="217">
        <v>0</v>
      </c>
      <c r="AF43" s="217">
        <v>0</v>
      </c>
      <c r="AG43" s="217">
        <v>0</v>
      </c>
      <c r="AH43" s="217">
        <v>0</v>
      </c>
      <c r="AI43" s="217">
        <v>0</v>
      </c>
      <c r="AJ43" s="217">
        <v>0</v>
      </c>
      <c r="AK43" s="217">
        <v>0</v>
      </c>
      <c r="AL43" s="217">
        <v>0</v>
      </c>
      <c r="AM43" s="217">
        <v>0</v>
      </c>
      <c r="AN43" s="217">
        <v>0</v>
      </c>
      <c r="AO43" s="217">
        <v>0</v>
      </c>
      <c r="AP43" s="217">
        <v>0</v>
      </c>
      <c r="AQ43" s="217">
        <v>0</v>
      </c>
      <c r="AR43" s="217">
        <v>0</v>
      </c>
      <c r="AS43" s="217">
        <v>0</v>
      </c>
      <c r="AT43" s="217">
        <v>0</v>
      </c>
      <c r="AU43" s="217">
        <v>0</v>
      </c>
      <c r="AV43" s="217">
        <v>0</v>
      </c>
      <c r="AW43" s="217">
        <v>0</v>
      </c>
      <c r="AX43" s="217">
        <v>0</v>
      </c>
      <c r="AY43" s="217">
        <v>0</v>
      </c>
      <c r="AZ43" s="217">
        <v>0</v>
      </c>
      <c r="BA43" s="217">
        <v>0</v>
      </c>
      <c r="BB43" s="217">
        <v>0</v>
      </c>
      <c r="BC43" s="217">
        <v>0</v>
      </c>
      <c r="BD43" s="217">
        <v>0</v>
      </c>
      <c r="BE43" s="217">
        <v>0</v>
      </c>
      <c r="BF43" s="63">
        <v>0</v>
      </c>
      <c r="BG43" s="63">
        <v>0</v>
      </c>
      <c r="BH43" s="63">
        <v>0</v>
      </c>
      <c r="BI43" s="63">
        <v>0</v>
      </c>
      <c r="BJ43" s="63">
        <v>0</v>
      </c>
      <c r="BK43" s="63">
        <v>0</v>
      </c>
      <c r="BL43" s="63">
        <v>0</v>
      </c>
      <c r="BM43" s="63">
        <v>0</v>
      </c>
      <c r="BN43" s="63">
        <v>0</v>
      </c>
      <c r="BO43" s="63">
        <v>0</v>
      </c>
      <c r="BP43" s="63">
        <v>0</v>
      </c>
      <c r="BQ43" s="63">
        <v>0</v>
      </c>
      <c r="BR43" s="217">
        <v>0</v>
      </c>
      <c r="BS43" s="63">
        <v>0</v>
      </c>
      <c r="BT43" s="63">
        <v>0</v>
      </c>
      <c r="BU43" s="63">
        <v>0</v>
      </c>
      <c r="BV43" s="63">
        <v>0</v>
      </c>
      <c r="BW43" s="63">
        <v>0</v>
      </c>
      <c r="BX43" s="63">
        <v>0</v>
      </c>
      <c r="BY43" s="63">
        <v>0</v>
      </c>
      <c r="BZ43" s="63">
        <v>0</v>
      </c>
      <c r="CA43" s="63">
        <v>0</v>
      </c>
      <c r="CB43" s="63">
        <v>0</v>
      </c>
      <c r="CC43" s="63">
        <v>0</v>
      </c>
      <c r="CD43" s="63">
        <v>0</v>
      </c>
    </row>
    <row r="44" spans="2:82">
      <c r="B44" s="41" t="s">
        <v>98</v>
      </c>
      <c r="C44" s="94" t="s">
        <v>99</v>
      </c>
      <c r="D44" s="22" t="s">
        <v>125</v>
      </c>
      <c r="E44" s="217">
        <v>0</v>
      </c>
      <c r="F44" s="217">
        <v>0</v>
      </c>
      <c r="G44" s="217">
        <v>0</v>
      </c>
      <c r="H44" s="217">
        <v>0</v>
      </c>
      <c r="I44" s="217">
        <v>0</v>
      </c>
      <c r="J44" s="217">
        <v>0</v>
      </c>
      <c r="K44" s="217">
        <v>0</v>
      </c>
      <c r="L44" s="217">
        <v>0</v>
      </c>
      <c r="M44" s="217">
        <v>0</v>
      </c>
      <c r="N44" s="217">
        <v>0</v>
      </c>
      <c r="O44" s="217">
        <v>0</v>
      </c>
      <c r="P44" s="217">
        <v>0</v>
      </c>
      <c r="Q44" s="217">
        <v>0</v>
      </c>
      <c r="R44" s="217">
        <v>0</v>
      </c>
      <c r="S44" s="217">
        <v>0</v>
      </c>
      <c r="T44" s="217">
        <v>0</v>
      </c>
      <c r="U44" s="217">
        <v>0</v>
      </c>
      <c r="V44" s="217">
        <v>0</v>
      </c>
      <c r="W44" s="217">
        <v>0</v>
      </c>
      <c r="X44" s="217">
        <v>0</v>
      </c>
      <c r="Y44" s="217">
        <v>0</v>
      </c>
      <c r="Z44" s="217">
        <v>0</v>
      </c>
      <c r="AA44" s="217">
        <v>0</v>
      </c>
      <c r="AB44" s="217">
        <v>0</v>
      </c>
      <c r="AC44" s="217">
        <v>0</v>
      </c>
      <c r="AD44" s="217">
        <v>0</v>
      </c>
      <c r="AE44" s="217">
        <v>0</v>
      </c>
      <c r="AF44" s="217">
        <v>0</v>
      </c>
      <c r="AG44" s="217">
        <v>0</v>
      </c>
      <c r="AH44" s="217">
        <v>0</v>
      </c>
      <c r="AI44" s="217">
        <v>0</v>
      </c>
      <c r="AJ44" s="217">
        <v>0</v>
      </c>
      <c r="AK44" s="217">
        <v>0</v>
      </c>
      <c r="AL44" s="217">
        <v>0</v>
      </c>
      <c r="AM44" s="217">
        <v>0</v>
      </c>
      <c r="AN44" s="217">
        <v>0</v>
      </c>
      <c r="AO44" s="217">
        <v>0</v>
      </c>
      <c r="AP44" s="217">
        <v>0</v>
      </c>
      <c r="AQ44" s="217">
        <v>0</v>
      </c>
      <c r="AR44" s="217">
        <v>0</v>
      </c>
      <c r="AS44" s="217">
        <v>0</v>
      </c>
      <c r="AT44" s="217">
        <v>0</v>
      </c>
      <c r="AU44" s="217">
        <v>0</v>
      </c>
      <c r="AV44" s="217">
        <v>0</v>
      </c>
      <c r="AW44" s="217">
        <v>0</v>
      </c>
      <c r="AX44" s="217">
        <v>0</v>
      </c>
      <c r="AY44" s="217">
        <v>0</v>
      </c>
      <c r="AZ44" s="217">
        <v>0</v>
      </c>
      <c r="BA44" s="217">
        <v>0</v>
      </c>
      <c r="BB44" s="217">
        <v>0</v>
      </c>
      <c r="BC44" s="217">
        <v>0</v>
      </c>
      <c r="BD44" s="217">
        <v>0</v>
      </c>
      <c r="BE44" s="217">
        <v>0</v>
      </c>
      <c r="BF44" s="63">
        <v>0</v>
      </c>
      <c r="BG44" s="63">
        <v>0</v>
      </c>
      <c r="BH44" s="63">
        <v>0</v>
      </c>
      <c r="BI44" s="63">
        <v>0</v>
      </c>
      <c r="BJ44" s="63">
        <v>0</v>
      </c>
      <c r="BK44" s="63">
        <v>0</v>
      </c>
      <c r="BL44" s="63">
        <v>0</v>
      </c>
      <c r="BM44" s="63">
        <v>0</v>
      </c>
      <c r="BN44" s="63">
        <v>0</v>
      </c>
      <c r="BO44" s="63">
        <v>0</v>
      </c>
      <c r="BP44" s="63">
        <v>0</v>
      </c>
      <c r="BQ44" s="63">
        <v>0</v>
      </c>
      <c r="BR44" s="217">
        <v>0</v>
      </c>
      <c r="BS44" s="63">
        <v>0</v>
      </c>
      <c r="BT44" s="63">
        <v>0</v>
      </c>
      <c r="BU44" s="63">
        <v>0</v>
      </c>
      <c r="BV44" s="63">
        <v>0</v>
      </c>
      <c r="BW44" s="63">
        <v>0</v>
      </c>
      <c r="BX44" s="63">
        <v>0</v>
      </c>
      <c r="BY44" s="63">
        <v>0</v>
      </c>
      <c r="BZ44" s="63">
        <v>0</v>
      </c>
      <c r="CA44" s="63">
        <v>0</v>
      </c>
      <c r="CB44" s="63">
        <v>0</v>
      </c>
      <c r="CC44" s="63">
        <v>0</v>
      </c>
      <c r="CD44" s="63">
        <v>0</v>
      </c>
    </row>
    <row r="45" spans="2:82">
      <c r="B45" s="41" t="s">
        <v>100</v>
      </c>
      <c r="C45" s="94" t="s">
        <v>85</v>
      </c>
      <c r="D45" s="22" t="s">
        <v>125</v>
      </c>
      <c r="E45" s="217">
        <v>0</v>
      </c>
      <c r="F45" s="217">
        <v>0</v>
      </c>
      <c r="G45" s="217">
        <v>0</v>
      </c>
      <c r="H45" s="217">
        <v>0</v>
      </c>
      <c r="I45" s="217">
        <v>0</v>
      </c>
      <c r="J45" s="217">
        <v>0</v>
      </c>
      <c r="K45" s="217">
        <v>0</v>
      </c>
      <c r="L45" s="217">
        <v>0</v>
      </c>
      <c r="M45" s="217">
        <v>0</v>
      </c>
      <c r="N45" s="217">
        <v>0</v>
      </c>
      <c r="O45" s="217">
        <v>0</v>
      </c>
      <c r="P45" s="217">
        <v>0</v>
      </c>
      <c r="Q45" s="217">
        <v>0</v>
      </c>
      <c r="R45" s="217">
        <v>0</v>
      </c>
      <c r="S45" s="217">
        <v>0</v>
      </c>
      <c r="T45" s="217">
        <v>0</v>
      </c>
      <c r="U45" s="217">
        <v>0</v>
      </c>
      <c r="V45" s="217">
        <v>0</v>
      </c>
      <c r="W45" s="217">
        <v>0</v>
      </c>
      <c r="X45" s="217">
        <v>0</v>
      </c>
      <c r="Y45" s="217">
        <v>0</v>
      </c>
      <c r="Z45" s="217">
        <v>0</v>
      </c>
      <c r="AA45" s="217">
        <v>0</v>
      </c>
      <c r="AB45" s="217">
        <v>0</v>
      </c>
      <c r="AC45" s="217">
        <v>0</v>
      </c>
      <c r="AD45" s="217">
        <v>0</v>
      </c>
      <c r="AE45" s="217">
        <v>0</v>
      </c>
      <c r="AF45" s="217">
        <v>0</v>
      </c>
      <c r="AG45" s="217">
        <v>0</v>
      </c>
      <c r="AH45" s="217">
        <v>0</v>
      </c>
      <c r="AI45" s="217">
        <v>0</v>
      </c>
      <c r="AJ45" s="217">
        <v>0</v>
      </c>
      <c r="AK45" s="217">
        <v>0</v>
      </c>
      <c r="AL45" s="217">
        <v>0</v>
      </c>
      <c r="AM45" s="217">
        <v>0</v>
      </c>
      <c r="AN45" s="217">
        <v>0</v>
      </c>
      <c r="AO45" s="217">
        <v>0</v>
      </c>
      <c r="AP45" s="217">
        <v>0</v>
      </c>
      <c r="AQ45" s="217">
        <v>0</v>
      </c>
      <c r="AR45" s="217">
        <v>0</v>
      </c>
      <c r="AS45" s="217">
        <v>0</v>
      </c>
      <c r="AT45" s="217">
        <v>0</v>
      </c>
      <c r="AU45" s="217">
        <v>0</v>
      </c>
      <c r="AV45" s="217">
        <v>0</v>
      </c>
      <c r="AW45" s="217">
        <v>0</v>
      </c>
      <c r="AX45" s="217">
        <v>0</v>
      </c>
      <c r="AY45" s="217">
        <v>0</v>
      </c>
      <c r="AZ45" s="217">
        <v>0</v>
      </c>
      <c r="BA45" s="217">
        <v>0</v>
      </c>
      <c r="BB45" s="217">
        <v>0</v>
      </c>
      <c r="BC45" s="217">
        <v>0</v>
      </c>
      <c r="BD45" s="217">
        <v>0</v>
      </c>
      <c r="BE45" s="217">
        <v>0</v>
      </c>
      <c r="BF45" s="63">
        <v>0</v>
      </c>
      <c r="BG45" s="63">
        <v>0</v>
      </c>
      <c r="BH45" s="63">
        <v>0</v>
      </c>
      <c r="BI45" s="63">
        <v>0</v>
      </c>
      <c r="BJ45" s="63">
        <v>0</v>
      </c>
      <c r="BK45" s="63">
        <v>0</v>
      </c>
      <c r="BL45" s="63">
        <v>0</v>
      </c>
      <c r="BM45" s="63">
        <v>0</v>
      </c>
      <c r="BN45" s="63">
        <v>0</v>
      </c>
      <c r="BO45" s="63">
        <v>0</v>
      </c>
      <c r="BP45" s="63">
        <v>0</v>
      </c>
      <c r="BQ45" s="63">
        <v>0</v>
      </c>
      <c r="BR45" s="217">
        <v>0</v>
      </c>
      <c r="BS45" s="63">
        <v>0</v>
      </c>
      <c r="BT45" s="63">
        <v>0</v>
      </c>
      <c r="BU45" s="63">
        <v>0</v>
      </c>
      <c r="BV45" s="63">
        <v>0</v>
      </c>
      <c r="BW45" s="63">
        <v>0</v>
      </c>
      <c r="BX45" s="63">
        <v>0</v>
      </c>
      <c r="BY45" s="63">
        <v>0</v>
      </c>
      <c r="BZ45" s="63">
        <v>0</v>
      </c>
      <c r="CA45" s="63">
        <v>0</v>
      </c>
      <c r="CB45" s="63">
        <v>0</v>
      </c>
      <c r="CC45" s="63">
        <v>0</v>
      </c>
      <c r="CD45" s="63">
        <v>0</v>
      </c>
    </row>
    <row r="46" spans="2:82">
      <c r="B46" s="41" t="s">
        <v>101</v>
      </c>
      <c r="C46" s="94" t="s">
        <v>102</v>
      </c>
      <c r="D46" s="22" t="s">
        <v>125</v>
      </c>
      <c r="E46" s="217">
        <v>0</v>
      </c>
      <c r="F46" s="217">
        <v>0</v>
      </c>
      <c r="G46" s="217">
        <v>0</v>
      </c>
      <c r="H46" s="217">
        <v>0</v>
      </c>
      <c r="I46" s="217">
        <v>0</v>
      </c>
      <c r="J46" s="217">
        <v>0</v>
      </c>
      <c r="K46" s="217">
        <v>0</v>
      </c>
      <c r="L46" s="217">
        <v>0</v>
      </c>
      <c r="M46" s="217">
        <v>0</v>
      </c>
      <c r="N46" s="217">
        <v>0</v>
      </c>
      <c r="O46" s="217">
        <v>0</v>
      </c>
      <c r="P46" s="217">
        <v>0</v>
      </c>
      <c r="Q46" s="217">
        <v>0</v>
      </c>
      <c r="R46" s="217">
        <v>0</v>
      </c>
      <c r="S46" s="217">
        <v>0</v>
      </c>
      <c r="T46" s="217">
        <v>0</v>
      </c>
      <c r="U46" s="217">
        <v>0</v>
      </c>
      <c r="V46" s="217">
        <v>0</v>
      </c>
      <c r="W46" s="217">
        <v>0</v>
      </c>
      <c r="X46" s="217">
        <v>0</v>
      </c>
      <c r="Y46" s="217">
        <v>0</v>
      </c>
      <c r="Z46" s="217">
        <v>0</v>
      </c>
      <c r="AA46" s="217">
        <v>0</v>
      </c>
      <c r="AB46" s="217">
        <v>0</v>
      </c>
      <c r="AC46" s="217">
        <v>0</v>
      </c>
      <c r="AD46" s="217">
        <v>0</v>
      </c>
      <c r="AE46" s="217">
        <v>0</v>
      </c>
      <c r="AF46" s="217">
        <v>0</v>
      </c>
      <c r="AG46" s="217">
        <v>0</v>
      </c>
      <c r="AH46" s="217">
        <v>0</v>
      </c>
      <c r="AI46" s="217">
        <v>0</v>
      </c>
      <c r="AJ46" s="217">
        <v>0</v>
      </c>
      <c r="AK46" s="217">
        <v>0</v>
      </c>
      <c r="AL46" s="217">
        <v>0</v>
      </c>
      <c r="AM46" s="217">
        <v>0</v>
      </c>
      <c r="AN46" s="217">
        <v>0</v>
      </c>
      <c r="AO46" s="217">
        <v>0</v>
      </c>
      <c r="AP46" s="217">
        <v>0</v>
      </c>
      <c r="AQ46" s="217">
        <v>0</v>
      </c>
      <c r="AR46" s="217">
        <v>0</v>
      </c>
      <c r="AS46" s="217">
        <v>0</v>
      </c>
      <c r="AT46" s="217">
        <v>0</v>
      </c>
      <c r="AU46" s="217">
        <v>0</v>
      </c>
      <c r="AV46" s="217">
        <v>0</v>
      </c>
      <c r="AW46" s="217">
        <v>0</v>
      </c>
      <c r="AX46" s="217">
        <v>0</v>
      </c>
      <c r="AY46" s="217">
        <v>0</v>
      </c>
      <c r="AZ46" s="217">
        <v>0</v>
      </c>
      <c r="BA46" s="217">
        <v>0</v>
      </c>
      <c r="BB46" s="217">
        <v>0</v>
      </c>
      <c r="BC46" s="217">
        <v>0</v>
      </c>
      <c r="BD46" s="217">
        <v>0</v>
      </c>
      <c r="BE46" s="217">
        <v>0</v>
      </c>
      <c r="BF46" s="63">
        <v>0</v>
      </c>
      <c r="BG46" s="63">
        <v>0</v>
      </c>
      <c r="BH46" s="63">
        <v>0</v>
      </c>
      <c r="BI46" s="63">
        <v>0</v>
      </c>
      <c r="BJ46" s="63">
        <v>0</v>
      </c>
      <c r="BK46" s="63">
        <v>0</v>
      </c>
      <c r="BL46" s="63">
        <v>0</v>
      </c>
      <c r="BM46" s="63">
        <v>0</v>
      </c>
      <c r="BN46" s="63">
        <v>0</v>
      </c>
      <c r="BO46" s="63">
        <v>0</v>
      </c>
      <c r="BP46" s="63">
        <v>0</v>
      </c>
      <c r="BQ46" s="63">
        <v>0</v>
      </c>
      <c r="BR46" s="217">
        <v>0</v>
      </c>
      <c r="BS46" s="63">
        <v>0</v>
      </c>
      <c r="BT46" s="63">
        <v>0</v>
      </c>
      <c r="BU46" s="63">
        <v>0</v>
      </c>
      <c r="BV46" s="63">
        <v>0</v>
      </c>
      <c r="BW46" s="63">
        <v>0</v>
      </c>
      <c r="BX46" s="63">
        <v>0</v>
      </c>
      <c r="BY46" s="63">
        <v>0</v>
      </c>
      <c r="BZ46" s="63">
        <v>0</v>
      </c>
      <c r="CA46" s="63">
        <v>0</v>
      </c>
      <c r="CB46" s="63">
        <v>0</v>
      </c>
      <c r="CC46" s="63">
        <v>0</v>
      </c>
      <c r="CD46" s="63">
        <v>0</v>
      </c>
    </row>
    <row r="47" spans="2:82">
      <c r="B47" s="41" t="s">
        <v>103</v>
      </c>
      <c r="C47" s="94" t="s">
        <v>104</v>
      </c>
      <c r="D47" s="22" t="s">
        <v>125</v>
      </c>
      <c r="E47" s="217">
        <v>0</v>
      </c>
      <c r="F47" s="217">
        <v>0</v>
      </c>
      <c r="G47" s="217">
        <v>0</v>
      </c>
      <c r="H47" s="217">
        <v>0</v>
      </c>
      <c r="I47" s="217">
        <v>0</v>
      </c>
      <c r="J47" s="217">
        <v>0</v>
      </c>
      <c r="K47" s="217">
        <v>0</v>
      </c>
      <c r="L47" s="217">
        <v>0</v>
      </c>
      <c r="M47" s="217">
        <v>0</v>
      </c>
      <c r="N47" s="217">
        <v>0</v>
      </c>
      <c r="O47" s="217">
        <v>0</v>
      </c>
      <c r="P47" s="217">
        <v>0</v>
      </c>
      <c r="Q47" s="217">
        <v>0</v>
      </c>
      <c r="R47" s="217">
        <v>0</v>
      </c>
      <c r="S47" s="217">
        <v>0</v>
      </c>
      <c r="T47" s="217">
        <v>0</v>
      </c>
      <c r="U47" s="217">
        <v>0</v>
      </c>
      <c r="V47" s="217">
        <v>0</v>
      </c>
      <c r="W47" s="217">
        <v>0</v>
      </c>
      <c r="X47" s="217">
        <v>0</v>
      </c>
      <c r="Y47" s="217">
        <v>0</v>
      </c>
      <c r="Z47" s="217">
        <v>0</v>
      </c>
      <c r="AA47" s="217">
        <v>0</v>
      </c>
      <c r="AB47" s="217">
        <v>0</v>
      </c>
      <c r="AC47" s="217">
        <v>0</v>
      </c>
      <c r="AD47" s="217">
        <v>0</v>
      </c>
      <c r="AE47" s="217">
        <v>0</v>
      </c>
      <c r="AF47" s="217">
        <v>0</v>
      </c>
      <c r="AG47" s="217">
        <v>0</v>
      </c>
      <c r="AH47" s="217">
        <v>0</v>
      </c>
      <c r="AI47" s="217">
        <v>0</v>
      </c>
      <c r="AJ47" s="217">
        <v>0</v>
      </c>
      <c r="AK47" s="217">
        <v>0</v>
      </c>
      <c r="AL47" s="217">
        <v>0</v>
      </c>
      <c r="AM47" s="217">
        <v>0</v>
      </c>
      <c r="AN47" s="217">
        <v>0</v>
      </c>
      <c r="AO47" s="217">
        <v>0</v>
      </c>
      <c r="AP47" s="217">
        <v>0</v>
      </c>
      <c r="AQ47" s="217">
        <v>0</v>
      </c>
      <c r="AR47" s="217">
        <v>0</v>
      </c>
      <c r="AS47" s="217">
        <v>0</v>
      </c>
      <c r="AT47" s="217">
        <v>0</v>
      </c>
      <c r="AU47" s="217">
        <v>0</v>
      </c>
      <c r="AV47" s="217">
        <v>0</v>
      </c>
      <c r="AW47" s="217">
        <v>0</v>
      </c>
      <c r="AX47" s="217">
        <v>0</v>
      </c>
      <c r="AY47" s="217">
        <v>0</v>
      </c>
      <c r="AZ47" s="217">
        <v>0</v>
      </c>
      <c r="BA47" s="217">
        <v>0</v>
      </c>
      <c r="BB47" s="217">
        <v>0</v>
      </c>
      <c r="BC47" s="217">
        <v>0</v>
      </c>
      <c r="BD47" s="217">
        <v>0</v>
      </c>
      <c r="BE47" s="217">
        <v>0</v>
      </c>
      <c r="BF47" s="63">
        <v>0</v>
      </c>
      <c r="BG47" s="63">
        <v>0</v>
      </c>
      <c r="BH47" s="63">
        <v>0</v>
      </c>
      <c r="BI47" s="63">
        <v>0</v>
      </c>
      <c r="BJ47" s="63">
        <v>0</v>
      </c>
      <c r="BK47" s="63">
        <v>0</v>
      </c>
      <c r="BL47" s="63">
        <v>0</v>
      </c>
      <c r="BM47" s="63">
        <v>0</v>
      </c>
      <c r="BN47" s="63">
        <v>0</v>
      </c>
      <c r="BO47" s="63">
        <v>0</v>
      </c>
      <c r="BP47" s="63">
        <v>0</v>
      </c>
      <c r="BQ47" s="63">
        <v>0</v>
      </c>
      <c r="BR47" s="217">
        <v>0</v>
      </c>
      <c r="BS47" s="63">
        <v>0</v>
      </c>
      <c r="BT47" s="63">
        <v>0</v>
      </c>
      <c r="BU47" s="63">
        <v>0</v>
      </c>
      <c r="BV47" s="63">
        <v>0</v>
      </c>
      <c r="BW47" s="63">
        <v>0</v>
      </c>
      <c r="BX47" s="63">
        <v>0</v>
      </c>
      <c r="BY47" s="63">
        <v>0</v>
      </c>
      <c r="BZ47" s="63">
        <v>0</v>
      </c>
      <c r="CA47" s="63">
        <v>0</v>
      </c>
      <c r="CB47" s="63">
        <v>0</v>
      </c>
      <c r="CC47" s="63">
        <v>0</v>
      </c>
      <c r="CD47" s="63">
        <v>0</v>
      </c>
    </row>
    <row r="48" spans="2:82">
      <c r="B48" s="41" t="s">
        <v>105</v>
      </c>
      <c r="C48" s="94" t="s">
        <v>106</v>
      </c>
      <c r="D48" s="22" t="s">
        <v>125</v>
      </c>
      <c r="E48" s="217">
        <v>0</v>
      </c>
      <c r="F48" s="217">
        <v>0</v>
      </c>
      <c r="G48" s="217">
        <v>0</v>
      </c>
      <c r="H48" s="217">
        <v>0</v>
      </c>
      <c r="I48" s="217">
        <v>0</v>
      </c>
      <c r="J48" s="217">
        <v>0</v>
      </c>
      <c r="K48" s="217">
        <v>0</v>
      </c>
      <c r="L48" s="217">
        <v>0</v>
      </c>
      <c r="M48" s="217">
        <v>0</v>
      </c>
      <c r="N48" s="217">
        <v>0</v>
      </c>
      <c r="O48" s="217">
        <v>0</v>
      </c>
      <c r="P48" s="217">
        <v>0</v>
      </c>
      <c r="Q48" s="217">
        <v>0</v>
      </c>
      <c r="R48" s="217">
        <v>0</v>
      </c>
      <c r="S48" s="217">
        <v>0</v>
      </c>
      <c r="T48" s="217">
        <v>0</v>
      </c>
      <c r="U48" s="217">
        <v>0</v>
      </c>
      <c r="V48" s="217">
        <v>0</v>
      </c>
      <c r="W48" s="217">
        <v>0</v>
      </c>
      <c r="X48" s="217">
        <v>0</v>
      </c>
      <c r="Y48" s="217">
        <v>0</v>
      </c>
      <c r="Z48" s="217">
        <v>0</v>
      </c>
      <c r="AA48" s="217">
        <v>0</v>
      </c>
      <c r="AB48" s="217">
        <v>0</v>
      </c>
      <c r="AC48" s="217">
        <v>0</v>
      </c>
      <c r="AD48" s="217">
        <v>0</v>
      </c>
      <c r="AE48" s="217">
        <v>0</v>
      </c>
      <c r="AF48" s="217">
        <v>0</v>
      </c>
      <c r="AG48" s="217">
        <v>0</v>
      </c>
      <c r="AH48" s="217">
        <v>0</v>
      </c>
      <c r="AI48" s="217">
        <v>0</v>
      </c>
      <c r="AJ48" s="217">
        <v>0</v>
      </c>
      <c r="AK48" s="217">
        <v>0</v>
      </c>
      <c r="AL48" s="217">
        <v>0</v>
      </c>
      <c r="AM48" s="217">
        <v>0</v>
      </c>
      <c r="AN48" s="217">
        <v>0</v>
      </c>
      <c r="AO48" s="217">
        <v>0</v>
      </c>
      <c r="AP48" s="217">
        <v>0</v>
      </c>
      <c r="AQ48" s="217">
        <v>0</v>
      </c>
      <c r="AR48" s="217">
        <v>0</v>
      </c>
      <c r="AS48" s="217">
        <v>0</v>
      </c>
      <c r="AT48" s="217">
        <v>0</v>
      </c>
      <c r="AU48" s="217">
        <v>0</v>
      </c>
      <c r="AV48" s="217">
        <v>0</v>
      </c>
      <c r="AW48" s="217">
        <v>0</v>
      </c>
      <c r="AX48" s="217">
        <v>0</v>
      </c>
      <c r="AY48" s="217">
        <v>0</v>
      </c>
      <c r="AZ48" s="217">
        <v>0</v>
      </c>
      <c r="BA48" s="217">
        <v>0</v>
      </c>
      <c r="BB48" s="217">
        <v>0</v>
      </c>
      <c r="BC48" s="217">
        <v>0</v>
      </c>
      <c r="BD48" s="217">
        <v>0</v>
      </c>
      <c r="BE48" s="217">
        <v>0</v>
      </c>
      <c r="BF48" s="63">
        <v>0</v>
      </c>
      <c r="BG48" s="63">
        <v>0</v>
      </c>
      <c r="BH48" s="63">
        <v>0</v>
      </c>
      <c r="BI48" s="63">
        <v>0</v>
      </c>
      <c r="BJ48" s="63">
        <v>0</v>
      </c>
      <c r="BK48" s="63">
        <v>0</v>
      </c>
      <c r="BL48" s="63">
        <v>0</v>
      </c>
      <c r="BM48" s="63">
        <v>0</v>
      </c>
      <c r="BN48" s="63">
        <v>0</v>
      </c>
      <c r="BO48" s="63">
        <v>0</v>
      </c>
      <c r="BP48" s="63">
        <v>0</v>
      </c>
      <c r="BQ48" s="63">
        <v>0</v>
      </c>
      <c r="BR48" s="217">
        <v>0</v>
      </c>
      <c r="BS48" s="63">
        <v>0</v>
      </c>
      <c r="BT48" s="63">
        <v>0</v>
      </c>
      <c r="BU48" s="63">
        <v>0</v>
      </c>
      <c r="BV48" s="63">
        <v>0</v>
      </c>
      <c r="BW48" s="63">
        <v>0</v>
      </c>
      <c r="BX48" s="63">
        <v>0</v>
      </c>
      <c r="BY48" s="63">
        <v>0</v>
      </c>
      <c r="BZ48" s="63">
        <v>0</v>
      </c>
      <c r="CA48" s="63">
        <v>0</v>
      </c>
      <c r="CB48" s="63">
        <v>0</v>
      </c>
      <c r="CC48" s="63">
        <v>0</v>
      </c>
      <c r="CD48" s="63">
        <v>0</v>
      </c>
    </row>
    <row r="49" spans="2:82">
      <c r="B49" s="112" t="s">
        <v>107</v>
      </c>
      <c r="C49" s="113" t="s">
        <v>108</v>
      </c>
      <c r="D49" s="114" t="s">
        <v>125</v>
      </c>
      <c r="E49" s="225">
        <v>5813.68</v>
      </c>
      <c r="F49" s="225">
        <v>1695.17</v>
      </c>
      <c r="G49" s="225">
        <v>351.09</v>
      </c>
      <c r="H49" s="225">
        <v>-151.47</v>
      </c>
      <c r="I49" s="225">
        <v>-215.33</v>
      </c>
      <c r="J49" s="225">
        <v>258.05</v>
      </c>
      <c r="K49" s="225">
        <v>310.62</v>
      </c>
      <c r="L49" s="225">
        <v>-115.88</v>
      </c>
      <c r="M49" s="225">
        <v>1759.66</v>
      </c>
      <c r="N49" s="225">
        <v>870.27</v>
      </c>
      <c r="O49" s="225">
        <v>-249.23</v>
      </c>
      <c r="P49" s="225">
        <v>1508.02</v>
      </c>
      <c r="Q49" s="225">
        <v>-207.3</v>
      </c>
      <c r="R49" s="225">
        <v>-4465.42</v>
      </c>
      <c r="S49" s="225">
        <v>-244.56</v>
      </c>
      <c r="T49" s="225">
        <v>-320.01</v>
      </c>
      <c r="U49" s="225">
        <v>-233.97</v>
      </c>
      <c r="V49" s="225">
        <v>-404.45</v>
      </c>
      <c r="W49" s="225">
        <v>1174.47</v>
      </c>
      <c r="X49" s="225">
        <v>-293.75</v>
      </c>
      <c r="Y49" s="225">
        <v>-240.29</v>
      </c>
      <c r="Z49" s="225">
        <v>258.66000000000003</v>
      </c>
      <c r="AA49" s="225">
        <v>-357.65</v>
      </c>
      <c r="AB49" s="225">
        <v>140.97999999999999</v>
      </c>
      <c r="AC49" s="225">
        <v>-155.57</v>
      </c>
      <c r="AD49" s="225">
        <v>-3789.29</v>
      </c>
      <c r="AE49" s="225">
        <v>-65.709999999999994</v>
      </c>
      <c r="AF49" s="225">
        <v>-138.79</v>
      </c>
      <c r="AG49" s="225">
        <v>-296.77999999999997</v>
      </c>
      <c r="AH49" s="225">
        <v>-343.98</v>
      </c>
      <c r="AI49" s="225">
        <v>-531.22</v>
      </c>
      <c r="AJ49" s="225">
        <v>-381.05</v>
      </c>
      <c r="AK49" s="225">
        <v>71.459999999999994</v>
      </c>
      <c r="AL49" s="225">
        <v>-404.66</v>
      </c>
      <c r="AM49" s="225">
        <v>-351.41</v>
      </c>
      <c r="AN49" s="225">
        <v>-726.74</v>
      </c>
      <c r="AO49" s="225">
        <v>-258.7</v>
      </c>
      <c r="AP49" s="225">
        <v>1306.23</v>
      </c>
      <c r="AQ49" s="225">
        <v>1989.93</v>
      </c>
      <c r="AR49" s="225">
        <v>-4726.0600000000004</v>
      </c>
      <c r="AS49" s="225">
        <v>-408.49</v>
      </c>
      <c r="AT49" s="225">
        <v>-495.49</v>
      </c>
      <c r="AU49" s="225">
        <v>2509.5100000000002</v>
      </c>
      <c r="AV49" s="225">
        <v>1347.47</v>
      </c>
      <c r="AW49" s="225">
        <v>-631.62</v>
      </c>
      <c r="AX49" s="225">
        <v>-591.30999999999995</v>
      </c>
      <c r="AY49" s="225">
        <v>-1888.24</v>
      </c>
      <c r="AZ49" s="225">
        <v>-396.16</v>
      </c>
      <c r="BA49" s="225">
        <v>-2827.85</v>
      </c>
      <c r="BB49" s="225">
        <v>-591.77</v>
      </c>
      <c r="BC49" s="225">
        <v>-527.29999999999995</v>
      </c>
      <c r="BD49" s="225">
        <v>-224.81</v>
      </c>
      <c r="BE49" s="225">
        <v>2982.34</v>
      </c>
      <c r="BF49" s="200">
        <v>-327.45</v>
      </c>
      <c r="BG49" s="200">
        <v>-462.89</v>
      </c>
      <c r="BH49" s="200">
        <v>-553.20000000000005</v>
      </c>
      <c r="BI49" s="200">
        <v>1741.62</v>
      </c>
      <c r="BJ49" s="200">
        <v>-818.1</v>
      </c>
      <c r="BK49" s="200">
        <v>2319.3200000000002</v>
      </c>
      <c r="BL49" s="200">
        <v>1096.45</v>
      </c>
      <c r="BM49" s="200">
        <v>-553.27</v>
      </c>
      <c r="BN49" s="200">
        <v>184.47</v>
      </c>
      <c r="BO49" s="200">
        <v>-359</v>
      </c>
      <c r="BP49" s="200">
        <v>347.9</v>
      </c>
      <c r="BQ49" s="200">
        <v>366.5</v>
      </c>
      <c r="BR49" s="225">
        <v>7408.15</v>
      </c>
      <c r="BS49" s="200">
        <v>-555.01</v>
      </c>
      <c r="BT49" s="200">
        <v>2680.15</v>
      </c>
      <c r="BU49" s="200">
        <v>1472.03</v>
      </c>
      <c r="BV49" s="200">
        <v>-1150.74</v>
      </c>
      <c r="BW49" s="200">
        <v>2371.7600000000002</v>
      </c>
      <c r="BX49" s="200">
        <v>2589.96</v>
      </c>
      <c r="BY49" s="200" t="s">
        <v>1215</v>
      </c>
      <c r="BZ49" s="200" t="s">
        <v>1226</v>
      </c>
      <c r="CA49" s="200" t="s">
        <v>1215</v>
      </c>
      <c r="CB49" s="200" t="s">
        <v>1226</v>
      </c>
      <c r="CC49" s="200" t="s">
        <v>1226</v>
      </c>
      <c r="CD49" s="200" t="s">
        <v>1226</v>
      </c>
    </row>
    <row r="50" spans="2:82">
      <c r="B50" s="41" t="s">
        <v>109</v>
      </c>
      <c r="C50" s="29" t="s">
        <v>110</v>
      </c>
      <c r="D50" s="22" t="s">
        <v>125</v>
      </c>
      <c r="E50" s="217">
        <v>0</v>
      </c>
      <c r="F50" s="217">
        <v>0</v>
      </c>
      <c r="G50" s="217">
        <v>0</v>
      </c>
      <c r="H50" s="217">
        <v>0</v>
      </c>
      <c r="I50" s="217">
        <v>0</v>
      </c>
      <c r="J50" s="217">
        <v>0</v>
      </c>
      <c r="K50" s="217">
        <v>0</v>
      </c>
      <c r="L50" s="217">
        <v>0</v>
      </c>
      <c r="M50" s="217">
        <v>0</v>
      </c>
      <c r="N50" s="217">
        <v>0</v>
      </c>
      <c r="O50" s="217">
        <v>0</v>
      </c>
      <c r="P50" s="217">
        <v>0</v>
      </c>
      <c r="Q50" s="217">
        <v>0</v>
      </c>
      <c r="R50" s="217">
        <v>0</v>
      </c>
      <c r="S50" s="217">
        <v>0</v>
      </c>
      <c r="T50" s="217">
        <v>0</v>
      </c>
      <c r="U50" s="217">
        <v>0</v>
      </c>
      <c r="V50" s="217">
        <v>0</v>
      </c>
      <c r="W50" s="217">
        <v>0</v>
      </c>
      <c r="X50" s="217">
        <v>0</v>
      </c>
      <c r="Y50" s="217">
        <v>0</v>
      </c>
      <c r="Z50" s="217">
        <v>0</v>
      </c>
      <c r="AA50" s="217">
        <v>0</v>
      </c>
      <c r="AB50" s="217">
        <v>0</v>
      </c>
      <c r="AC50" s="217">
        <v>0</v>
      </c>
      <c r="AD50" s="217">
        <v>0</v>
      </c>
      <c r="AE50" s="217">
        <v>0</v>
      </c>
      <c r="AF50" s="217">
        <v>0</v>
      </c>
      <c r="AG50" s="217">
        <v>0</v>
      </c>
      <c r="AH50" s="217">
        <v>0</v>
      </c>
      <c r="AI50" s="217">
        <v>0</v>
      </c>
      <c r="AJ50" s="217">
        <v>0</v>
      </c>
      <c r="AK50" s="217">
        <v>0</v>
      </c>
      <c r="AL50" s="217">
        <v>0</v>
      </c>
      <c r="AM50" s="217">
        <v>0</v>
      </c>
      <c r="AN50" s="217">
        <v>0</v>
      </c>
      <c r="AO50" s="217">
        <v>0</v>
      </c>
      <c r="AP50" s="217">
        <v>0</v>
      </c>
      <c r="AQ50" s="217">
        <v>0</v>
      </c>
      <c r="AR50" s="217">
        <v>0</v>
      </c>
      <c r="AS50" s="217">
        <v>0</v>
      </c>
      <c r="AT50" s="217">
        <v>0</v>
      </c>
      <c r="AU50" s="217">
        <v>0</v>
      </c>
      <c r="AV50" s="217">
        <v>0</v>
      </c>
      <c r="AW50" s="217">
        <v>0</v>
      </c>
      <c r="AX50" s="217">
        <v>0</v>
      </c>
      <c r="AY50" s="217">
        <v>0</v>
      </c>
      <c r="AZ50" s="217">
        <v>0</v>
      </c>
      <c r="BA50" s="217">
        <v>0</v>
      </c>
      <c r="BB50" s="217">
        <v>0</v>
      </c>
      <c r="BC50" s="217">
        <v>0</v>
      </c>
      <c r="BD50" s="217">
        <v>0</v>
      </c>
      <c r="BE50" s="217">
        <v>0</v>
      </c>
      <c r="BF50" s="63">
        <v>0</v>
      </c>
      <c r="BG50" s="63">
        <v>0</v>
      </c>
      <c r="BH50" s="63">
        <v>0</v>
      </c>
      <c r="BI50" s="63">
        <v>0</v>
      </c>
      <c r="BJ50" s="63">
        <v>0</v>
      </c>
      <c r="BK50" s="63">
        <v>0</v>
      </c>
      <c r="BL50" s="63">
        <v>0</v>
      </c>
      <c r="BM50" s="63">
        <v>0</v>
      </c>
      <c r="BN50" s="63">
        <v>0</v>
      </c>
      <c r="BO50" s="63">
        <v>0</v>
      </c>
      <c r="BP50" s="63">
        <v>0</v>
      </c>
      <c r="BQ50" s="63">
        <v>0</v>
      </c>
      <c r="BR50" s="217">
        <v>0</v>
      </c>
      <c r="BS50" s="63">
        <v>0</v>
      </c>
      <c r="BT50" s="63">
        <v>0</v>
      </c>
      <c r="BU50" s="63">
        <v>0</v>
      </c>
      <c r="BV50" s="63">
        <v>0</v>
      </c>
      <c r="BW50" s="63">
        <v>0</v>
      </c>
      <c r="BX50" s="63">
        <v>0</v>
      </c>
      <c r="BY50" s="63">
        <v>0</v>
      </c>
      <c r="BZ50" s="63">
        <v>0</v>
      </c>
      <c r="CA50" s="63">
        <v>0</v>
      </c>
      <c r="CB50" s="63">
        <v>0</v>
      </c>
      <c r="CC50" s="63">
        <v>0</v>
      </c>
      <c r="CD50" s="63">
        <v>0</v>
      </c>
    </row>
    <row r="51" spans="2:82">
      <c r="B51" s="41" t="s">
        <v>111</v>
      </c>
      <c r="C51" s="29" t="s">
        <v>112</v>
      </c>
      <c r="D51" s="22" t="s">
        <v>125</v>
      </c>
      <c r="E51" s="217" t="s">
        <v>1221</v>
      </c>
      <c r="F51" s="217" t="s">
        <v>1221</v>
      </c>
      <c r="G51" s="217" t="s">
        <v>1221</v>
      </c>
      <c r="H51" s="217" t="s">
        <v>1219</v>
      </c>
      <c r="I51" s="217" t="s">
        <v>1219</v>
      </c>
      <c r="J51" s="217" t="s">
        <v>1219</v>
      </c>
      <c r="K51" s="217" t="s">
        <v>1219</v>
      </c>
      <c r="L51" s="217" t="s">
        <v>1219</v>
      </c>
      <c r="M51" s="217" t="s">
        <v>1219</v>
      </c>
      <c r="N51" s="217" t="s">
        <v>1219</v>
      </c>
      <c r="O51" s="217" t="s">
        <v>1219</v>
      </c>
      <c r="P51" s="217" t="s">
        <v>1219</v>
      </c>
      <c r="Q51" s="217" t="s">
        <v>1218</v>
      </c>
      <c r="R51" s="217" t="s">
        <v>1216</v>
      </c>
      <c r="S51" s="217" t="s">
        <v>1219</v>
      </c>
      <c r="T51" s="217" t="s">
        <v>1219</v>
      </c>
      <c r="U51" s="217" t="s">
        <v>1219</v>
      </c>
      <c r="V51" s="217" t="s">
        <v>1219</v>
      </c>
      <c r="W51" s="217" t="s">
        <v>1219</v>
      </c>
      <c r="X51" s="217" t="s">
        <v>1219</v>
      </c>
      <c r="Y51" s="217" t="s">
        <v>1219</v>
      </c>
      <c r="Z51" s="217" t="s">
        <v>1219</v>
      </c>
      <c r="AA51" s="217" t="s">
        <v>1219</v>
      </c>
      <c r="AB51" s="217" t="s">
        <v>1219</v>
      </c>
      <c r="AC51" s="217" t="s">
        <v>1219</v>
      </c>
      <c r="AD51" s="217" t="s">
        <v>1218</v>
      </c>
      <c r="AE51" s="217" t="s">
        <v>1233</v>
      </c>
      <c r="AF51" s="217" t="s">
        <v>1219</v>
      </c>
      <c r="AG51" s="217" t="s">
        <v>1219</v>
      </c>
      <c r="AH51" s="217" t="s">
        <v>1219</v>
      </c>
      <c r="AI51" s="217" t="s">
        <v>1219</v>
      </c>
      <c r="AJ51" s="217" t="s">
        <v>1219</v>
      </c>
      <c r="AK51" s="217" t="s">
        <v>1219</v>
      </c>
      <c r="AL51" s="217" t="s">
        <v>1219</v>
      </c>
      <c r="AM51" s="217" t="s">
        <v>1219</v>
      </c>
      <c r="AN51" s="217" t="s">
        <v>1219</v>
      </c>
      <c r="AO51" s="217" t="s">
        <v>1219</v>
      </c>
      <c r="AP51" s="217" t="s">
        <v>1219</v>
      </c>
      <c r="AQ51" s="217" t="s">
        <v>1219</v>
      </c>
      <c r="AR51" s="217" t="s">
        <v>1233</v>
      </c>
      <c r="AS51" s="217" t="s">
        <v>1219</v>
      </c>
      <c r="AT51" s="217" t="s">
        <v>1219</v>
      </c>
      <c r="AU51" s="217" t="s">
        <v>1219</v>
      </c>
      <c r="AV51" s="217" t="s">
        <v>1219</v>
      </c>
      <c r="AW51" s="217" t="s">
        <v>1219</v>
      </c>
      <c r="AX51" s="217" t="s">
        <v>1219</v>
      </c>
      <c r="AY51" s="217" t="s">
        <v>1219</v>
      </c>
      <c r="AZ51" s="217" t="s">
        <v>1219</v>
      </c>
      <c r="BA51" s="217" t="s">
        <v>1219</v>
      </c>
      <c r="BB51" s="217" t="s">
        <v>1219</v>
      </c>
      <c r="BC51" s="217" t="s">
        <v>1219</v>
      </c>
      <c r="BD51" s="217" t="s">
        <v>1218</v>
      </c>
      <c r="BE51" s="217" t="s">
        <v>1233</v>
      </c>
      <c r="BF51" s="63" t="s">
        <v>1218</v>
      </c>
      <c r="BG51" s="63" t="s">
        <v>1219</v>
      </c>
      <c r="BH51" s="63" t="s">
        <v>1219</v>
      </c>
      <c r="BI51" s="63" t="s">
        <v>1217</v>
      </c>
      <c r="BJ51" s="63" t="s">
        <v>1219</v>
      </c>
      <c r="BK51" s="63" t="s">
        <v>1219</v>
      </c>
      <c r="BL51" s="63" t="s">
        <v>1218</v>
      </c>
      <c r="BM51" s="63" t="s">
        <v>1219</v>
      </c>
      <c r="BN51" s="63" t="s">
        <v>1218</v>
      </c>
      <c r="BO51" s="63" t="s">
        <v>1219</v>
      </c>
      <c r="BP51" s="63" t="s">
        <v>1219</v>
      </c>
      <c r="BQ51" s="63" t="s">
        <v>1219</v>
      </c>
      <c r="BR51" s="217" t="s">
        <v>1233</v>
      </c>
      <c r="BS51" s="63" t="s">
        <v>1218</v>
      </c>
      <c r="BT51" s="63" t="s">
        <v>1219</v>
      </c>
      <c r="BU51" s="63" t="s">
        <v>1219</v>
      </c>
      <c r="BV51" s="63" t="s">
        <v>1217</v>
      </c>
      <c r="BW51" s="63" t="s">
        <v>1219</v>
      </c>
      <c r="BX51" s="63" t="s">
        <v>1219</v>
      </c>
      <c r="BY51" s="63" t="s">
        <v>1218</v>
      </c>
      <c r="BZ51" s="63" t="s">
        <v>1219</v>
      </c>
      <c r="CA51" s="63" t="s">
        <v>1218</v>
      </c>
      <c r="CB51" s="63" t="s">
        <v>1219</v>
      </c>
      <c r="CC51" s="63" t="s">
        <v>1219</v>
      </c>
      <c r="CD51" s="63" t="s">
        <v>1219</v>
      </c>
    </row>
    <row r="52" spans="2:82">
      <c r="B52" s="41" t="s">
        <v>113</v>
      </c>
      <c r="C52" s="29" t="s">
        <v>114</v>
      </c>
      <c r="D52" s="22" t="s">
        <v>125</v>
      </c>
      <c r="E52" s="217">
        <v>1696.45</v>
      </c>
      <c r="F52" s="217">
        <v>1561.68</v>
      </c>
      <c r="G52" s="217">
        <v>-2.59</v>
      </c>
      <c r="H52" s="217">
        <v>160.62</v>
      </c>
      <c r="I52" s="217">
        <v>-4.28</v>
      </c>
      <c r="J52" s="217">
        <v>-18.989999999999998</v>
      </c>
      <c r="K52" s="217" t="s">
        <v>1219</v>
      </c>
      <c r="L52" s="217" t="s">
        <v>1219</v>
      </c>
      <c r="M52" s="217" t="s">
        <v>1219</v>
      </c>
      <c r="N52" s="217" t="s">
        <v>1219</v>
      </c>
      <c r="O52" s="217" t="s">
        <v>1219</v>
      </c>
      <c r="P52" s="217" t="s">
        <v>1219</v>
      </c>
      <c r="Q52" s="217" t="s">
        <v>1218</v>
      </c>
      <c r="R52" s="217" t="s">
        <v>1216</v>
      </c>
      <c r="S52" s="217" t="s">
        <v>1219</v>
      </c>
      <c r="T52" s="217" t="s">
        <v>1219</v>
      </c>
      <c r="U52" s="217" t="s">
        <v>1219</v>
      </c>
      <c r="V52" s="217" t="s">
        <v>1219</v>
      </c>
      <c r="W52" s="217" t="s">
        <v>1219</v>
      </c>
      <c r="X52" s="217" t="s">
        <v>1219</v>
      </c>
      <c r="Y52" s="217" t="s">
        <v>1219</v>
      </c>
      <c r="Z52" s="217" t="s">
        <v>1219</v>
      </c>
      <c r="AA52" s="217" t="s">
        <v>1219</v>
      </c>
      <c r="AB52" s="217" t="s">
        <v>1219</v>
      </c>
      <c r="AC52" s="217" t="s">
        <v>1219</v>
      </c>
      <c r="AD52" s="217" t="s">
        <v>1218</v>
      </c>
      <c r="AE52" s="217" t="s">
        <v>1233</v>
      </c>
      <c r="AF52" s="217" t="s">
        <v>1219</v>
      </c>
      <c r="AG52" s="217" t="s">
        <v>1219</v>
      </c>
      <c r="AH52" s="217" t="s">
        <v>1219</v>
      </c>
      <c r="AI52" s="217" t="s">
        <v>1219</v>
      </c>
      <c r="AJ52" s="217" t="s">
        <v>1219</v>
      </c>
      <c r="AK52" s="217" t="s">
        <v>1219</v>
      </c>
      <c r="AL52" s="217" t="s">
        <v>1219</v>
      </c>
      <c r="AM52" s="217" t="s">
        <v>1219</v>
      </c>
      <c r="AN52" s="217" t="s">
        <v>1219</v>
      </c>
      <c r="AO52" s="217" t="s">
        <v>1219</v>
      </c>
      <c r="AP52" s="217" t="s">
        <v>1219</v>
      </c>
      <c r="AQ52" s="217" t="s">
        <v>1219</v>
      </c>
      <c r="AR52" s="217" t="s">
        <v>1233</v>
      </c>
      <c r="AS52" s="217" t="s">
        <v>1219</v>
      </c>
      <c r="AT52" s="217" t="s">
        <v>1219</v>
      </c>
      <c r="AU52" s="217" t="s">
        <v>1219</v>
      </c>
      <c r="AV52" s="217" t="s">
        <v>1219</v>
      </c>
      <c r="AW52" s="217" t="s">
        <v>1219</v>
      </c>
      <c r="AX52" s="217" t="s">
        <v>1219</v>
      </c>
      <c r="AY52" s="217" t="s">
        <v>1219</v>
      </c>
      <c r="AZ52" s="217" t="s">
        <v>1219</v>
      </c>
      <c r="BA52" s="217" t="s">
        <v>1219</v>
      </c>
      <c r="BB52" s="217" t="s">
        <v>1219</v>
      </c>
      <c r="BC52" s="217" t="s">
        <v>1219</v>
      </c>
      <c r="BD52" s="217" t="s">
        <v>1218</v>
      </c>
      <c r="BE52" s="217" t="s">
        <v>1233</v>
      </c>
      <c r="BF52" s="63" t="s">
        <v>1218</v>
      </c>
      <c r="BG52" s="63" t="s">
        <v>1219</v>
      </c>
      <c r="BH52" s="63" t="s">
        <v>1219</v>
      </c>
      <c r="BI52" s="63" t="s">
        <v>1217</v>
      </c>
      <c r="BJ52" s="63" t="s">
        <v>1219</v>
      </c>
      <c r="BK52" s="63" t="s">
        <v>1219</v>
      </c>
      <c r="BL52" s="63" t="s">
        <v>1218</v>
      </c>
      <c r="BM52" s="63" t="s">
        <v>1219</v>
      </c>
      <c r="BN52" s="63" t="s">
        <v>1218</v>
      </c>
      <c r="BO52" s="63" t="s">
        <v>1219</v>
      </c>
      <c r="BP52" s="63" t="s">
        <v>1219</v>
      </c>
      <c r="BQ52" s="63" t="s">
        <v>1219</v>
      </c>
      <c r="BR52" s="217" t="s">
        <v>1233</v>
      </c>
      <c r="BS52" s="63" t="s">
        <v>1218</v>
      </c>
      <c r="BT52" s="63" t="s">
        <v>1219</v>
      </c>
      <c r="BU52" s="63" t="s">
        <v>1219</v>
      </c>
      <c r="BV52" s="63" t="s">
        <v>1217</v>
      </c>
      <c r="BW52" s="63" t="s">
        <v>1219</v>
      </c>
      <c r="BX52" s="63" t="s">
        <v>1219</v>
      </c>
      <c r="BY52" s="63" t="s">
        <v>1218</v>
      </c>
      <c r="BZ52" s="63" t="s">
        <v>1219</v>
      </c>
      <c r="CA52" s="63" t="s">
        <v>1218</v>
      </c>
      <c r="CB52" s="63" t="s">
        <v>1219</v>
      </c>
      <c r="CC52" s="63" t="s">
        <v>1219</v>
      </c>
      <c r="CD52" s="63" t="s">
        <v>1219</v>
      </c>
    </row>
    <row r="53" spans="2:82">
      <c r="B53" s="41" t="s">
        <v>115</v>
      </c>
      <c r="C53" s="29" t="s">
        <v>116</v>
      </c>
      <c r="D53" s="22" t="s">
        <v>125</v>
      </c>
      <c r="E53" s="217">
        <v>4117.22</v>
      </c>
      <c r="F53" s="217">
        <v>133.49</v>
      </c>
      <c r="G53" s="217">
        <v>353.68</v>
      </c>
      <c r="H53" s="217">
        <v>-312.10000000000002</v>
      </c>
      <c r="I53" s="217">
        <v>-211.05</v>
      </c>
      <c r="J53" s="217">
        <v>277.04000000000002</v>
      </c>
      <c r="K53" s="217">
        <v>310.62</v>
      </c>
      <c r="L53" s="217">
        <v>-115.88</v>
      </c>
      <c r="M53" s="217">
        <v>1759.66</v>
      </c>
      <c r="N53" s="217">
        <v>870.27</v>
      </c>
      <c r="O53" s="217">
        <v>-249.23</v>
      </c>
      <c r="P53" s="217">
        <v>1508.02</v>
      </c>
      <c r="Q53" s="217">
        <v>-207.3</v>
      </c>
      <c r="R53" s="217">
        <v>-4465.42</v>
      </c>
      <c r="S53" s="217">
        <v>-244.56</v>
      </c>
      <c r="T53" s="217">
        <v>-320.01</v>
      </c>
      <c r="U53" s="217">
        <v>-233.97</v>
      </c>
      <c r="V53" s="217">
        <v>-404.45</v>
      </c>
      <c r="W53" s="217">
        <v>1174.47</v>
      </c>
      <c r="X53" s="217">
        <v>-293.75</v>
      </c>
      <c r="Y53" s="217">
        <v>-240.29</v>
      </c>
      <c r="Z53" s="217">
        <v>258.66000000000003</v>
      </c>
      <c r="AA53" s="217">
        <v>-357.65</v>
      </c>
      <c r="AB53" s="217">
        <v>140.97999999999999</v>
      </c>
      <c r="AC53" s="217">
        <v>-155.57</v>
      </c>
      <c r="AD53" s="217">
        <v>-3789.29</v>
      </c>
      <c r="AE53" s="217">
        <v>-65.709999999999994</v>
      </c>
      <c r="AF53" s="217">
        <v>-138.79</v>
      </c>
      <c r="AG53" s="217">
        <v>-296.77999999999997</v>
      </c>
      <c r="AH53" s="217">
        <v>-343.98</v>
      </c>
      <c r="AI53" s="217">
        <v>-531.22</v>
      </c>
      <c r="AJ53" s="217">
        <v>-381.05</v>
      </c>
      <c r="AK53" s="217">
        <v>71.459999999999994</v>
      </c>
      <c r="AL53" s="217">
        <v>-404.66</v>
      </c>
      <c r="AM53" s="217">
        <v>-351.41</v>
      </c>
      <c r="AN53" s="217">
        <v>-726.74</v>
      </c>
      <c r="AO53" s="217">
        <v>-258.7</v>
      </c>
      <c r="AP53" s="217">
        <v>1306.23</v>
      </c>
      <c r="AQ53" s="217">
        <v>1989.93</v>
      </c>
      <c r="AR53" s="217">
        <v>-4726.0600000000004</v>
      </c>
      <c r="AS53" s="217">
        <v>-408.49</v>
      </c>
      <c r="AT53" s="217">
        <v>-495.49</v>
      </c>
      <c r="AU53" s="217">
        <v>2509.5100000000002</v>
      </c>
      <c r="AV53" s="217">
        <v>1347.47</v>
      </c>
      <c r="AW53" s="217">
        <v>-631.62</v>
      </c>
      <c r="AX53" s="217">
        <v>-591.30999999999995</v>
      </c>
      <c r="AY53" s="217">
        <v>-1888.24</v>
      </c>
      <c r="AZ53" s="217">
        <v>-396.16</v>
      </c>
      <c r="BA53" s="217">
        <v>-2827.85</v>
      </c>
      <c r="BB53" s="217">
        <v>-591.77</v>
      </c>
      <c r="BC53" s="217">
        <v>-527.29999999999995</v>
      </c>
      <c r="BD53" s="217">
        <v>-224.81</v>
      </c>
      <c r="BE53" s="217">
        <v>2982.34</v>
      </c>
      <c r="BF53" s="63">
        <v>-327.45</v>
      </c>
      <c r="BG53" s="63">
        <v>-462.89</v>
      </c>
      <c r="BH53" s="63">
        <v>-553.20000000000005</v>
      </c>
      <c r="BI53" s="63">
        <v>1741.62</v>
      </c>
      <c r="BJ53" s="63">
        <v>-818.1</v>
      </c>
      <c r="BK53" s="63">
        <v>2319.3200000000002</v>
      </c>
      <c r="BL53" s="63">
        <v>1096.45</v>
      </c>
      <c r="BM53" s="63">
        <v>-553.27</v>
      </c>
      <c r="BN53" s="63">
        <v>184.47</v>
      </c>
      <c r="BO53" s="63">
        <v>-359</v>
      </c>
      <c r="BP53" s="63">
        <v>347.9</v>
      </c>
      <c r="BQ53" s="63">
        <v>366.5</v>
      </c>
      <c r="BR53" s="217">
        <v>7408.15</v>
      </c>
      <c r="BS53" s="63">
        <v>-555.01</v>
      </c>
      <c r="BT53" s="63">
        <v>2680.15</v>
      </c>
      <c r="BU53" s="63">
        <v>1472.03</v>
      </c>
      <c r="BV53" s="63">
        <v>-1150.74</v>
      </c>
      <c r="BW53" s="63">
        <v>2371.7600000000002</v>
      </c>
      <c r="BX53" s="63">
        <v>2589.96</v>
      </c>
      <c r="BY53" s="63" t="s">
        <v>1218</v>
      </c>
      <c r="BZ53" s="63" t="s">
        <v>1219</v>
      </c>
      <c r="CA53" s="63" t="s">
        <v>1218</v>
      </c>
      <c r="CB53" s="63" t="s">
        <v>1219</v>
      </c>
      <c r="CC53" s="63" t="s">
        <v>1219</v>
      </c>
      <c r="CD53" s="63" t="s">
        <v>1219</v>
      </c>
    </row>
    <row r="54" spans="2:82">
      <c r="B54" s="41" t="s">
        <v>562</v>
      </c>
      <c r="C54" s="29" t="s">
        <v>563</v>
      </c>
      <c r="D54" s="22" t="s">
        <v>125</v>
      </c>
      <c r="E54" s="217" t="s">
        <v>1221</v>
      </c>
      <c r="F54" s="217" t="s">
        <v>1221</v>
      </c>
      <c r="G54" s="217" t="s">
        <v>1221</v>
      </c>
      <c r="H54" s="217" t="s">
        <v>1219</v>
      </c>
      <c r="I54" s="217" t="s">
        <v>1219</v>
      </c>
      <c r="J54" s="217" t="s">
        <v>1219</v>
      </c>
      <c r="K54" s="217" t="s">
        <v>1219</v>
      </c>
      <c r="L54" s="217" t="s">
        <v>1219</v>
      </c>
      <c r="M54" s="217" t="s">
        <v>1219</v>
      </c>
      <c r="N54" s="217" t="s">
        <v>1219</v>
      </c>
      <c r="O54" s="217" t="s">
        <v>1219</v>
      </c>
      <c r="P54" s="217" t="s">
        <v>1219</v>
      </c>
      <c r="Q54" s="217" t="s">
        <v>1218</v>
      </c>
      <c r="R54" s="217" t="s">
        <v>1216</v>
      </c>
      <c r="S54" s="217" t="s">
        <v>1219</v>
      </c>
      <c r="T54" s="217" t="s">
        <v>1219</v>
      </c>
      <c r="U54" s="217" t="s">
        <v>1219</v>
      </c>
      <c r="V54" s="217" t="s">
        <v>1219</v>
      </c>
      <c r="W54" s="217" t="s">
        <v>1219</v>
      </c>
      <c r="X54" s="217" t="s">
        <v>1219</v>
      </c>
      <c r="Y54" s="217" t="s">
        <v>1219</v>
      </c>
      <c r="Z54" s="217" t="s">
        <v>1219</v>
      </c>
      <c r="AA54" s="217" t="s">
        <v>1219</v>
      </c>
      <c r="AB54" s="217" t="s">
        <v>1219</v>
      </c>
      <c r="AC54" s="217" t="s">
        <v>1219</v>
      </c>
      <c r="AD54" s="217" t="s">
        <v>1218</v>
      </c>
      <c r="AE54" s="217" t="s">
        <v>1233</v>
      </c>
      <c r="AF54" s="217" t="s">
        <v>1219</v>
      </c>
      <c r="AG54" s="217" t="s">
        <v>1219</v>
      </c>
      <c r="AH54" s="217" t="s">
        <v>1219</v>
      </c>
      <c r="AI54" s="217" t="s">
        <v>1219</v>
      </c>
      <c r="AJ54" s="217" t="s">
        <v>1219</v>
      </c>
      <c r="AK54" s="217" t="s">
        <v>1219</v>
      </c>
      <c r="AL54" s="217" t="s">
        <v>1219</v>
      </c>
      <c r="AM54" s="217" t="s">
        <v>1219</v>
      </c>
      <c r="AN54" s="217" t="s">
        <v>1219</v>
      </c>
      <c r="AO54" s="217" t="s">
        <v>1219</v>
      </c>
      <c r="AP54" s="217" t="s">
        <v>1219</v>
      </c>
      <c r="AQ54" s="217" t="s">
        <v>1219</v>
      </c>
      <c r="AR54" s="217" t="s">
        <v>1233</v>
      </c>
      <c r="AS54" s="217" t="s">
        <v>1219</v>
      </c>
      <c r="AT54" s="217" t="s">
        <v>1219</v>
      </c>
      <c r="AU54" s="217" t="s">
        <v>1219</v>
      </c>
      <c r="AV54" s="217" t="s">
        <v>1219</v>
      </c>
      <c r="AW54" s="217" t="s">
        <v>1219</v>
      </c>
      <c r="AX54" s="217" t="s">
        <v>1219</v>
      </c>
      <c r="AY54" s="217" t="s">
        <v>1219</v>
      </c>
      <c r="AZ54" s="217" t="s">
        <v>1219</v>
      </c>
      <c r="BA54" s="217" t="s">
        <v>1219</v>
      </c>
      <c r="BB54" s="217" t="s">
        <v>1219</v>
      </c>
      <c r="BC54" s="217" t="s">
        <v>1219</v>
      </c>
      <c r="BD54" s="217" t="s">
        <v>1218</v>
      </c>
      <c r="BE54" s="217" t="s">
        <v>1233</v>
      </c>
      <c r="BF54" s="63" t="s">
        <v>1218</v>
      </c>
      <c r="BG54" s="63" t="s">
        <v>1219</v>
      </c>
      <c r="BH54" s="63" t="s">
        <v>1219</v>
      </c>
      <c r="BI54" s="63" t="s">
        <v>1217</v>
      </c>
      <c r="BJ54" s="63" t="s">
        <v>1219</v>
      </c>
      <c r="BK54" s="63" t="s">
        <v>1219</v>
      </c>
      <c r="BL54" s="63" t="s">
        <v>1218</v>
      </c>
      <c r="BM54" s="63" t="s">
        <v>1219</v>
      </c>
      <c r="BN54" s="63" t="s">
        <v>1218</v>
      </c>
      <c r="BO54" s="63" t="s">
        <v>1219</v>
      </c>
      <c r="BP54" s="63" t="s">
        <v>1219</v>
      </c>
      <c r="BQ54" s="63" t="s">
        <v>1219</v>
      </c>
      <c r="BR54" s="217" t="s">
        <v>1233</v>
      </c>
      <c r="BS54" s="63" t="s">
        <v>1218</v>
      </c>
      <c r="BT54" s="63" t="s">
        <v>1219</v>
      </c>
      <c r="BU54" s="63" t="s">
        <v>1219</v>
      </c>
      <c r="BV54" s="63" t="s">
        <v>1217</v>
      </c>
      <c r="BW54" s="63" t="s">
        <v>1219</v>
      </c>
      <c r="BX54" s="63" t="s">
        <v>1219</v>
      </c>
      <c r="BY54" s="63" t="s">
        <v>1218</v>
      </c>
      <c r="BZ54" s="63" t="s">
        <v>1219</v>
      </c>
      <c r="CA54" s="63" t="s">
        <v>1218</v>
      </c>
      <c r="CB54" s="63" t="s">
        <v>1219</v>
      </c>
      <c r="CC54" s="63" t="s">
        <v>1219</v>
      </c>
      <c r="CD54" s="63" t="s">
        <v>1219</v>
      </c>
    </row>
    <row r="55" spans="2:82">
      <c r="B55" s="41" t="s">
        <v>564</v>
      </c>
      <c r="C55" s="29" t="s">
        <v>565</v>
      </c>
      <c r="D55" s="22" t="s">
        <v>125</v>
      </c>
      <c r="E55" s="217" t="s">
        <v>1221</v>
      </c>
      <c r="F55" s="217" t="s">
        <v>1221</v>
      </c>
      <c r="G55" s="217" t="s">
        <v>1221</v>
      </c>
      <c r="H55" s="217" t="s">
        <v>1219</v>
      </c>
      <c r="I55" s="217" t="s">
        <v>1219</v>
      </c>
      <c r="J55" s="217" t="s">
        <v>1219</v>
      </c>
      <c r="K55" s="217" t="s">
        <v>1219</v>
      </c>
      <c r="L55" s="217" t="s">
        <v>1219</v>
      </c>
      <c r="M55" s="217" t="s">
        <v>1219</v>
      </c>
      <c r="N55" s="217" t="s">
        <v>1219</v>
      </c>
      <c r="O55" s="217" t="s">
        <v>1219</v>
      </c>
      <c r="P55" s="217" t="s">
        <v>1219</v>
      </c>
      <c r="Q55" s="217" t="s">
        <v>1218</v>
      </c>
      <c r="R55" s="217" t="s">
        <v>1216</v>
      </c>
      <c r="S55" s="217" t="s">
        <v>1219</v>
      </c>
      <c r="T55" s="217" t="s">
        <v>1219</v>
      </c>
      <c r="U55" s="217" t="s">
        <v>1219</v>
      </c>
      <c r="V55" s="217" t="s">
        <v>1219</v>
      </c>
      <c r="W55" s="217" t="s">
        <v>1219</v>
      </c>
      <c r="X55" s="217" t="s">
        <v>1219</v>
      </c>
      <c r="Y55" s="217" t="s">
        <v>1219</v>
      </c>
      <c r="Z55" s="217" t="s">
        <v>1219</v>
      </c>
      <c r="AA55" s="217" t="s">
        <v>1219</v>
      </c>
      <c r="AB55" s="217" t="s">
        <v>1219</v>
      </c>
      <c r="AC55" s="217" t="s">
        <v>1219</v>
      </c>
      <c r="AD55" s="217" t="s">
        <v>1218</v>
      </c>
      <c r="AE55" s="217" t="s">
        <v>1233</v>
      </c>
      <c r="AF55" s="217" t="s">
        <v>1219</v>
      </c>
      <c r="AG55" s="217" t="s">
        <v>1219</v>
      </c>
      <c r="AH55" s="217" t="s">
        <v>1219</v>
      </c>
      <c r="AI55" s="217" t="s">
        <v>1219</v>
      </c>
      <c r="AJ55" s="217" t="s">
        <v>1219</v>
      </c>
      <c r="AK55" s="217" t="s">
        <v>1219</v>
      </c>
      <c r="AL55" s="217" t="s">
        <v>1219</v>
      </c>
      <c r="AM55" s="217" t="s">
        <v>1219</v>
      </c>
      <c r="AN55" s="217" t="s">
        <v>1219</v>
      </c>
      <c r="AO55" s="217" t="s">
        <v>1219</v>
      </c>
      <c r="AP55" s="217" t="s">
        <v>1219</v>
      </c>
      <c r="AQ55" s="217" t="s">
        <v>1219</v>
      </c>
      <c r="AR55" s="217" t="s">
        <v>1233</v>
      </c>
      <c r="AS55" s="217" t="s">
        <v>1219</v>
      </c>
      <c r="AT55" s="217" t="s">
        <v>1219</v>
      </c>
      <c r="AU55" s="217" t="s">
        <v>1219</v>
      </c>
      <c r="AV55" s="217" t="s">
        <v>1219</v>
      </c>
      <c r="AW55" s="217" t="s">
        <v>1219</v>
      </c>
      <c r="AX55" s="217" t="s">
        <v>1219</v>
      </c>
      <c r="AY55" s="217" t="s">
        <v>1219</v>
      </c>
      <c r="AZ55" s="217" t="s">
        <v>1219</v>
      </c>
      <c r="BA55" s="217" t="s">
        <v>1219</v>
      </c>
      <c r="BB55" s="217" t="s">
        <v>1219</v>
      </c>
      <c r="BC55" s="217" t="s">
        <v>1219</v>
      </c>
      <c r="BD55" s="217" t="s">
        <v>1218</v>
      </c>
      <c r="BE55" s="217" t="s">
        <v>1233</v>
      </c>
      <c r="BF55" s="63" t="s">
        <v>1218</v>
      </c>
      <c r="BG55" s="63" t="s">
        <v>1219</v>
      </c>
      <c r="BH55" s="63" t="s">
        <v>1219</v>
      </c>
      <c r="BI55" s="63" t="s">
        <v>1217</v>
      </c>
      <c r="BJ55" s="63" t="s">
        <v>1219</v>
      </c>
      <c r="BK55" s="63" t="s">
        <v>1219</v>
      </c>
      <c r="BL55" s="63" t="s">
        <v>1218</v>
      </c>
      <c r="BM55" s="63" t="s">
        <v>1219</v>
      </c>
      <c r="BN55" s="63" t="s">
        <v>1218</v>
      </c>
      <c r="BO55" s="63" t="s">
        <v>1219</v>
      </c>
      <c r="BP55" s="63" t="s">
        <v>1219</v>
      </c>
      <c r="BQ55" s="63" t="s">
        <v>1219</v>
      </c>
      <c r="BR55" s="217" t="s">
        <v>1233</v>
      </c>
      <c r="BS55" s="63" t="s">
        <v>1218</v>
      </c>
      <c r="BT55" s="63" t="s">
        <v>1219</v>
      </c>
      <c r="BU55" s="63" t="s">
        <v>1219</v>
      </c>
      <c r="BV55" s="63" t="s">
        <v>1217</v>
      </c>
      <c r="BW55" s="63" t="s">
        <v>1219</v>
      </c>
      <c r="BX55" s="63" t="s">
        <v>1219</v>
      </c>
      <c r="BY55" s="63" t="s">
        <v>1218</v>
      </c>
      <c r="BZ55" s="63" t="s">
        <v>1219</v>
      </c>
      <c r="CA55" s="63" t="s">
        <v>1218</v>
      </c>
      <c r="CB55" s="63" t="s">
        <v>1219</v>
      </c>
      <c r="CC55" s="63" t="s">
        <v>1219</v>
      </c>
      <c r="CD55" s="63" t="s">
        <v>1219</v>
      </c>
    </row>
    <row r="56" spans="2:82">
      <c r="B56" s="41" t="s">
        <v>566</v>
      </c>
      <c r="C56" s="94" t="s">
        <v>567</v>
      </c>
      <c r="D56" s="22" t="s">
        <v>125</v>
      </c>
      <c r="E56" s="217"/>
      <c r="F56" s="217"/>
      <c r="G56" s="217"/>
      <c r="H56" s="217"/>
      <c r="I56" s="217"/>
      <c r="J56" s="217"/>
      <c r="K56" s="217"/>
      <c r="L56" s="217"/>
      <c r="M56" s="217"/>
      <c r="N56" s="217"/>
      <c r="O56" s="217"/>
      <c r="P56" s="217"/>
      <c r="Q56" s="217"/>
      <c r="R56" s="217"/>
      <c r="S56" s="217"/>
      <c r="T56" s="217"/>
      <c r="U56" s="217"/>
      <c r="V56" s="217"/>
      <c r="W56" s="217"/>
      <c r="X56" s="217"/>
      <c r="Y56" s="217"/>
      <c r="Z56" s="217"/>
      <c r="AA56" s="217"/>
      <c r="AB56" s="217"/>
      <c r="AC56" s="217"/>
      <c r="AD56" s="217"/>
      <c r="AE56" s="217"/>
      <c r="AF56" s="217"/>
      <c r="AG56" s="217"/>
      <c r="AH56" s="217"/>
      <c r="AI56" s="217"/>
      <c r="AJ56" s="217"/>
      <c r="AK56" s="217"/>
      <c r="AL56" s="217"/>
      <c r="AM56" s="217"/>
      <c r="AN56" s="217"/>
      <c r="AO56" s="217"/>
      <c r="AP56" s="217"/>
      <c r="AQ56" s="217"/>
      <c r="AR56" s="217"/>
      <c r="AS56" s="217"/>
      <c r="AT56" s="217"/>
      <c r="AU56" s="217"/>
      <c r="AV56" s="217"/>
      <c r="AW56" s="217"/>
      <c r="AX56" s="217"/>
      <c r="AY56" s="217"/>
      <c r="AZ56" s="217"/>
      <c r="BA56" s="217"/>
      <c r="BB56" s="217"/>
      <c r="BC56" s="217"/>
      <c r="BD56" s="217"/>
      <c r="BE56" s="217"/>
      <c r="BF56" s="63"/>
      <c r="BG56" s="63"/>
      <c r="BH56" s="63"/>
      <c r="BI56" s="63"/>
      <c r="BJ56" s="63"/>
      <c r="BK56" s="63"/>
      <c r="BL56" s="63"/>
      <c r="BM56" s="63"/>
      <c r="BN56" s="63"/>
      <c r="BO56" s="63"/>
      <c r="BP56" s="63"/>
      <c r="BQ56" s="63"/>
      <c r="BR56" s="217"/>
      <c r="BS56" s="63"/>
      <c r="BT56" s="63"/>
      <c r="BU56" s="63"/>
      <c r="BV56" s="63"/>
      <c r="BW56" s="63"/>
      <c r="BX56" s="63"/>
      <c r="BY56" s="63"/>
      <c r="BZ56" s="63"/>
      <c r="CA56" s="63"/>
      <c r="CB56" s="63"/>
      <c r="CC56" s="63"/>
      <c r="CD56" s="63"/>
    </row>
    <row r="57" spans="2:82">
      <c r="B57" s="41" t="s">
        <v>568</v>
      </c>
      <c r="C57" s="94" t="s">
        <v>569</v>
      </c>
      <c r="D57" s="22" t="s">
        <v>125</v>
      </c>
      <c r="E57" s="217"/>
      <c r="F57" s="217"/>
      <c r="G57" s="217"/>
      <c r="H57" s="217"/>
      <c r="I57" s="217"/>
      <c r="J57" s="217"/>
      <c r="K57" s="217"/>
      <c r="L57" s="217"/>
      <c r="M57" s="217"/>
      <c r="N57" s="217"/>
      <c r="O57" s="217"/>
      <c r="P57" s="217"/>
      <c r="Q57" s="217"/>
      <c r="R57" s="217"/>
      <c r="S57" s="217"/>
      <c r="T57" s="217"/>
      <c r="U57" s="217"/>
      <c r="V57" s="217"/>
      <c r="W57" s="217"/>
      <c r="X57" s="217"/>
      <c r="Y57" s="217"/>
      <c r="Z57" s="217"/>
      <c r="AA57" s="217"/>
      <c r="AB57" s="217"/>
      <c r="AC57" s="217"/>
      <c r="AD57" s="217"/>
      <c r="AE57" s="217"/>
      <c r="AF57" s="217"/>
      <c r="AG57" s="217"/>
      <c r="AH57" s="217"/>
      <c r="AI57" s="217"/>
      <c r="AJ57" s="217"/>
      <c r="AK57" s="217"/>
      <c r="AL57" s="217"/>
      <c r="AM57" s="217"/>
      <c r="AN57" s="217"/>
      <c r="AO57" s="217"/>
      <c r="AP57" s="217"/>
      <c r="AQ57" s="217"/>
      <c r="AR57" s="217"/>
      <c r="AS57" s="217"/>
      <c r="AT57" s="217"/>
      <c r="AU57" s="217"/>
      <c r="AV57" s="217"/>
      <c r="AW57" s="217"/>
      <c r="AX57" s="217"/>
      <c r="AY57" s="217"/>
      <c r="AZ57" s="217"/>
      <c r="BA57" s="217"/>
      <c r="BB57" s="217"/>
      <c r="BC57" s="217"/>
      <c r="BD57" s="217"/>
      <c r="BE57" s="217"/>
      <c r="BF57" s="63"/>
      <c r="BG57" s="63"/>
      <c r="BH57" s="63"/>
      <c r="BI57" s="63"/>
      <c r="BJ57" s="63"/>
      <c r="BK57" s="63"/>
      <c r="BL57" s="63"/>
      <c r="BM57" s="63"/>
      <c r="BN57" s="63"/>
      <c r="BO57" s="63"/>
      <c r="BP57" s="63"/>
      <c r="BQ57" s="63"/>
      <c r="BR57" s="217"/>
      <c r="BS57" s="63"/>
      <c r="BT57" s="63"/>
      <c r="BU57" s="63"/>
      <c r="BV57" s="63"/>
      <c r="BW57" s="63"/>
      <c r="BX57" s="63"/>
      <c r="BY57" s="63"/>
      <c r="BZ57" s="63"/>
      <c r="CA57" s="63"/>
      <c r="CB57" s="63"/>
      <c r="CC57" s="63"/>
      <c r="CD57" s="63"/>
    </row>
    <row r="58" spans="2:82">
      <c r="B58" s="41" t="s">
        <v>570</v>
      </c>
      <c r="C58" s="94" t="s">
        <v>571</v>
      </c>
      <c r="D58" s="22" t="s">
        <v>125</v>
      </c>
      <c r="E58" s="217"/>
      <c r="F58" s="217"/>
      <c r="G58" s="217"/>
      <c r="H58" s="217"/>
      <c r="I58" s="217"/>
      <c r="J58" s="217"/>
      <c r="K58" s="217"/>
      <c r="L58" s="217"/>
      <c r="M58" s="217"/>
      <c r="N58" s="217"/>
      <c r="O58" s="217"/>
      <c r="P58" s="217"/>
      <c r="Q58" s="217"/>
      <c r="R58" s="217"/>
      <c r="S58" s="217"/>
      <c r="T58" s="217"/>
      <c r="U58" s="217"/>
      <c r="V58" s="217"/>
      <c r="W58" s="217"/>
      <c r="X58" s="217"/>
      <c r="Y58" s="217"/>
      <c r="Z58" s="217"/>
      <c r="AA58" s="217"/>
      <c r="AB58" s="217"/>
      <c r="AC58" s="217"/>
      <c r="AD58" s="217"/>
      <c r="AE58" s="217"/>
      <c r="AF58" s="217"/>
      <c r="AG58" s="217"/>
      <c r="AH58" s="217"/>
      <c r="AI58" s="217"/>
      <c r="AJ58" s="217"/>
      <c r="AK58" s="217"/>
      <c r="AL58" s="217"/>
      <c r="AM58" s="217"/>
      <c r="AN58" s="217"/>
      <c r="AO58" s="217"/>
      <c r="AP58" s="217"/>
      <c r="AQ58" s="217"/>
      <c r="AR58" s="217"/>
      <c r="AS58" s="217"/>
      <c r="AT58" s="217"/>
      <c r="AU58" s="217"/>
      <c r="AV58" s="217"/>
      <c r="AW58" s="217"/>
      <c r="AX58" s="217"/>
      <c r="AY58" s="217"/>
      <c r="AZ58" s="217"/>
      <c r="BA58" s="217"/>
      <c r="BB58" s="217"/>
      <c r="BC58" s="217"/>
      <c r="BD58" s="217"/>
      <c r="BE58" s="217"/>
      <c r="BF58" s="63"/>
      <c r="BG58" s="63"/>
      <c r="BH58" s="63"/>
      <c r="BI58" s="63"/>
      <c r="BJ58" s="63"/>
      <c r="BK58" s="63"/>
      <c r="BL58" s="63"/>
      <c r="BM58" s="63"/>
      <c r="BN58" s="63"/>
      <c r="BO58" s="63"/>
      <c r="BP58" s="63"/>
      <c r="BQ58" s="63"/>
      <c r="BR58" s="217"/>
      <c r="BS58" s="63"/>
      <c r="BT58" s="63"/>
      <c r="BU58" s="63"/>
      <c r="BV58" s="63"/>
      <c r="BW58" s="63"/>
      <c r="BX58" s="63"/>
      <c r="BY58" s="63"/>
      <c r="BZ58" s="63"/>
      <c r="CA58" s="63"/>
      <c r="CB58" s="63"/>
      <c r="CC58" s="63"/>
      <c r="CD58" s="63"/>
    </row>
    <row r="59" spans="2:82">
      <c r="B59" s="41" t="s">
        <v>572</v>
      </c>
      <c r="C59" s="94" t="s">
        <v>573</v>
      </c>
      <c r="D59" s="22" t="s">
        <v>125</v>
      </c>
      <c r="E59" s="217"/>
      <c r="F59" s="217"/>
      <c r="G59" s="217"/>
      <c r="H59" s="217"/>
      <c r="I59" s="217"/>
      <c r="J59" s="217"/>
      <c r="K59" s="217"/>
      <c r="L59" s="217"/>
      <c r="M59" s="217"/>
      <c r="N59" s="217"/>
      <c r="O59" s="217"/>
      <c r="P59" s="217"/>
      <c r="Q59" s="217"/>
      <c r="R59" s="217"/>
      <c r="S59" s="217"/>
      <c r="T59" s="217"/>
      <c r="U59" s="217"/>
      <c r="V59" s="217"/>
      <c r="W59" s="217"/>
      <c r="X59" s="217"/>
      <c r="Y59" s="217"/>
      <c r="Z59" s="217"/>
      <c r="AA59" s="217"/>
      <c r="AB59" s="217"/>
      <c r="AC59" s="217"/>
      <c r="AD59" s="217"/>
      <c r="AE59" s="217"/>
      <c r="AF59" s="217"/>
      <c r="AG59" s="217"/>
      <c r="AH59" s="217"/>
      <c r="AI59" s="217"/>
      <c r="AJ59" s="217"/>
      <c r="AK59" s="217"/>
      <c r="AL59" s="217"/>
      <c r="AM59" s="217"/>
      <c r="AN59" s="217"/>
      <c r="AO59" s="217"/>
      <c r="AP59" s="217"/>
      <c r="AQ59" s="217"/>
      <c r="AR59" s="217"/>
      <c r="AS59" s="217"/>
      <c r="AT59" s="217"/>
      <c r="AU59" s="217"/>
      <c r="AV59" s="217"/>
      <c r="AW59" s="217"/>
      <c r="AX59" s="217"/>
      <c r="AY59" s="217"/>
      <c r="AZ59" s="217"/>
      <c r="BA59" s="217"/>
      <c r="BB59" s="217"/>
      <c r="BC59" s="217"/>
      <c r="BD59" s="217"/>
      <c r="BE59" s="217"/>
      <c r="BF59" s="63"/>
      <c r="BG59" s="63"/>
      <c r="BH59" s="63"/>
      <c r="BI59" s="63"/>
      <c r="BJ59" s="63"/>
      <c r="BK59" s="63"/>
      <c r="BL59" s="63"/>
      <c r="BM59" s="63"/>
      <c r="BN59" s="63"/>
      <c r="BO59" s="63"/>
      <c r="BP59" s="63"/>
      <c r="BQ59" s="63"/>
      <c r="BR59" s="217"/>
      <c r="BS59" s="63"/>
      <c r="BT59" s="63"/>
      <c r="BU59" s="63"/>
      <c r="BV59" s="63"/>
      <c r="BW59" s="63"/>
      <c r="BX59" s="63"/>
      <c r="BY59" s="63"/>
      <c r="BZ59" s="63"/>
      <c r="CA59" s="63"/>
      <c r="CB59" s="63"/>
      <c r="CC59" s="63"/>
      <c r="CD59" s="63"/>
    </row>
    <row r="60" spans="2:82">
      <c r="B60" s="41" t="s">
        <v>574</v>
      </c>
      <c r="C60" s="94" t="s">
        <v>575</v>
      </c>
      <c r="D60" s="22" t="s">
        <v>125</v>
      </c>
      <c r="E60" s="217"/>
      <c r="F60" s="217"/>
      <c r="G60" s="217"/>
      <c r="H60" s="217"/>
      <c r="I60" s="217"/>
      <c r="J60" s="217"/>
      <c r="K60" s="217"/>
      <c r="L60" s="217"/>
      <c r="M60" s="217"/>
      <c r="N60" s="217"/>
      <c r="O60" s="217"/>
      <c r="P60" s="217"/>
      <c r="Q60" s="217"/>
      <c r="R60" s="217"/>
      <c r="S60" s="217"/>
      <c r="T60" s="217"/>
      <c r="U60" s="217"/>
      <c r="V60" s="217"/>
      <c r="W60" s="217"/>
      <c r="X60" s="217"/>
      <c r="Y60" s="217"/>
      <c r="Z60" s="217"/>
      <c r="AA60" s="217"/>
      <c r="AB60" s="217"/>
      <c r="AC60" s="217"/>
      <c r="AD60" s="217"/>
      <c r="AE60" s="217"/>
      <c r="AF60" s="217"/>
      <c r="AG60" s="217"/>
      <c r="AH60" s="217"/>
      <c r="AI60" s="217"/>
      <c r="AJ60" s="217"/>
      <c r="AK60" s="217"/>
      <c r="AL60" s="217"/>
      <c r="AM60" s="217"/>
      <c r="AN60" s="217"/>
      <c r="AO60" s="217"/>
      <c r="AP60" s="217"/>
      <c r="AQ60" s="217"/>
      <c r="AR60" s="217"/>
      <c r="AS60" s="217"/>
      <c r="AT60" s="217"/>
      <c r="AU60" s="217"/>
      <c r="AV60" s="217"/>
      <c r="AW60" s="217"/>
      <c r="AX60" s="217"/>
      <c r="AY60" s="217"/>
      <c r="AZ60" s="217"/>
      <c r="BA60" s="217"/>
      <c r="BB60" s="217"/>
      <c r="BC60" s="217"/>
      <c r="BD60" s="217"/>
      <c r="BE60" s="217"/>
      <c r="BF60" s="63"/>
      <c r="BG60" s="63"/>
      <c r="BH60" s="63"/>
      <c r="BI60" s="63"/>
      <c r="BJ60" s="63"/>
      <c r="BK60" s="63"/>
      <c r="BL60" s="63"/>
      <c r="BM60" s="63"/>
      <c r="BN60" s="63"/>
      <c r="BO60" s="63"/>
      <c r="BP60" s="63"/>
      <c r="BQ60" s="63"/>
      <c r="BR60" s="217"/>
      <c r="BS60" s="63"/>
      <c r="BT60" s="63"/>
      <c r="BU60" s="63"/>
      <c r="BV60" s="63"/>
      <c r="BW60" s="63"/>
      <c r="BX60" s="63"/>
      <c r="BY60" s="63"/>
      <c r="BZ60" s="63"/>
      <c r="CA60" s="63"/>
      <c r="CB60" s="63"/>
      <c r="CC60" s="63"/>
      <c r="CD60" s="63"/>
    </row>
    <row r="61" spans="2:82">
      <c r="B61" s="41" t="s">
        <v>576</v>
      </c>
      <c r="C61" s="29" t="s">
        <v>577</v>
      </c>
      <c r="D61" s="22" t="s">
        <v>125</v>
      </c>
      <c r="E61" s="217" t="s">
        <v>1221</v>
      </c>
      <c r="F61" s="217" t="s">
        <v>1221</v>
      </c>
      <c r="G61" s="217" t="s">
        <v>1221</v>
      </c>
      <c r="H61" s="217" t="s">
        <v>1219</v>
      </c>
      <c r="I61" s="217" t="s">
        <v>1219</v>
      </c>
      <c r="J61" s="217" t="s">
        <v>1219</v>
      </c>
      <c r="K61" s="217" t="s">
        <v>1219</v>
      </c>
      <c r="L61" s="217" t="s">
        <v>1219</v>
      </c>
      <c r="M61" s="217" t="s">
        <v>1219</v>
      </c>
      <c r="N61" s="217" t="s">
        <v>1219</v>
      </c>
      <c r="O61" s="217" t="s">
        <v>1219</v>
      </c>
      <c r="P61" s="217" t="s">
        <v>1219</v>
      </c>
      <c r="Q61" s="217" t="s">
        <v>1218</v>
      </c>
      <c r="R61" s="217" t="s">
        <v>1216</v>
      </c>
      <c r="S61" s="217" t="s">
        <v>1219</v>
      </c>
      <c r="T61" s="217" t="s">
        <v>1219</v>
      </c>
      <c r="U61" s="217" t="s">
        <v>1219</v>
      </c>
      <c r="V61" s="217" t="s">
        <v>1219</v>
      </c>
      <c r="W61" s="217" t="s">
        <v>1219</v>
      </c>
      <c r="X61" s="217" t="s">
        <v>1219</v>
      </c>
      <c r="Y61" s="217" t="s">
        <v>1219</v>
      </c>
      <c r="Z61" s="217" t="s">
        <v>1219</v>
      </c>
      <c r="AA61" s="217" t="s">
        <v>1219</v>
      </c>
      <c r="AB61" s="217" t="s">
        <v>1219</v>
      </c>
      <c r="AC61" s="217" t="s">
        <v>1219</v>
      </c>
      <c r="AD61" s="217" t="s">
        <v>1218</v>
      </c>
      <c r="AE61" s="217" t="s">
        <v>1233</v>
      </c>
      <c r="AF61" s="217" t="s">
        <v>1219</v>
      </c>
      <c r="AG61" s="217" t="s">
        <v>1219</v>
      </c>
      <c r="AH61" s="217" t="s">
        <v>1219</v>
      </c>
      <c r="AI61" s="217" t="s">
        <v>1219</v>
      </c>
      <c r="AJ61" s="217" t="s">
        <v>1219</v>
      </c>
      <c r="AK61" s="217" t="s">
        <v>1219</v>
      </c>
      <c r="AL61" s="217" t="s">
        <v>1219</v>
      </c>
      <c r="AM61" s="217" t="s">
        <v>1219</v>
      </c>
      <c r="AN61" s="217" t="s">
        <v>1219</v>
      </c>
      <c r="AO61" s="217" t="s">
        <v>1219</v>
      </c>
      <c r="AP61" s="217" t="s">
        <v>1219</v>
      </c>
      <c r="AQ61" s="217" t="s">
        <v>1219</v>
      </c>
      <c r="AR61" s="217" t="s">
        <v>1233</v>
      </c>
      <c r="AS61" s="217" t="s">
        <v>1219</v>
      </c>
      <c r="AT61" s="217" t="s">
        <v>1219</v>
      </c>
      <c r="AU61" s="217" t="s">
        <v>1219</v>
      </c>
      <c r="AV61" s="217" t="s">
        <v>1219</v>
      </c>
      <c r="AW61" s="217" t="s">
        <v>1219</v>
      </c>
      <c r="AX61" s="217" t="s">
        <v>1219</v>
      </c>
      <c r="AY61" s="217" t="s">
        <v>1219</v>
      </c>
      <c r="AZ61" s="217" t="s">
        <v>1219</v>
      </c>
      <c r="BA61" s="217" t="s">
        <v>1219</v>
      </c>
      <c r="BB61" s="217" t="s">
        <v>1219</v>
      </c>
      <c r="BC61" s="217" t="s">
        <v>1219</v>
      </c>
      <c r="BD61" s="217" t="s">
        <v>1218</v>
      </c>
      <c r="BE61" s="217" t="s">
        <v>1233</v>
      </c>
      <c r="BF61" s="63" t="s">
        <v>1218</v>
      </c>
      <c r="BG61" s="63" t="s">
        <v>1219</v>
      </c>
      <c r="BH61" s="63" t="s">
        <v>1219</v>
      </c>
      <c r="BI61" s="63" t="s">
        <v>1217</v>
      </c>
      <c r="BJ61" s="63" t="s">
        <v>1219</v>
      </c>
      <c r="BK61" s="63" t="s">
        <v>1219</v>
      </c>
      <c r="BL61" s="63" t="s">
        <v>1218</v>
      </c>
      <c r="BM61" s="63" t="s">
        <v>1219</v>
      </c>
      <c r="BN61" s="63" t="s">
        <v>1218</v>
      </c>
      <c r="BO61" s="63" t="s">
        <v>1219</v>
      </c>
      <c r="BP61" s="63" t="s">
        <v>1219</v>
      </c>
      <c r="BQ61" s="63" t="s">
        <v>1219</v>
      </c>
      <c r="BR61" s="217" t="s">
        <v>1233</v>
      </c>
      <c r="BS61" s="63" t="s">
        <v>1218</v>
      </c>
      <c r="BT61" s="63" t="s">
        <v>1219</v>
      </c>
      <c r="BU61" s="63" t="s">
        <v>1219</v>
      </c>
      <c r="BV61" s="63" t="s">
        <v>1217</v>
      </c>
      <c r="BW61" s="63" t="s">
        <v>1219</v>
      </c>
      <c r="BX61" s="63" t="s">
        <v>1219</v>
      </c>
      <c r="BY61" s="63" t="s">
        <v>1218</v>
      </c>
      <c r="BZ61" s="63" t="s">
        <v>1219</v>
      </c>
      <c r="CA61" s="63" t="s">
        <v>1218</v>
      </c>
      <c r="CB61" s="63" t="s">
        <v>1219</v>
      </c>
      <c r="CC61" s="63" t="s">
        <v>1219</v>
      </c>
      <c r="CD61" s="63" t="s">
        <v>1219</v>
      </c>
    </row>
    <row r="62" spans="2:82">
      <c r="B62" s="41" t="s">
        <v>578</v>
      </c>
      <c r="C62" s="29" t="s">
        <v>579</v>
      </c>
      <c r="D62" s="22" t="s">
        <v>125</v>
      </c>
      <c r="E62" s="217" t="s">
        <v>1221</v>
      </c>
      <c r="F62" s="217" t="s">
        <v>1221</v>
      </c>
      <c r="G62" s="217" t="s">
        <v>1221</v>
      </c>
      <c r="H62" s="217" t="s">
        <v>1219</v>
      </c>
      <c r="I62" s="217" t="s">
        <v>1219</v>
      </c>
      <c r="J62" s="217" t="s">
        <v>1219</v>
      </c>
      <c r="K62" s="217" t="s">
        <v>1219</v>
      </c>
      <c r="L62" s="217" t="s">
        <v>1219</v>
      </c>
      <c r="M62" s="217" t="s">
        <v>1219</v>
      </c>
      <c r="N62" s="217" t="s">
        <v>1219</v>
      </c>
      <c r="O62" s="217" t="s">
        <v>1219</v>
      </c>
      <c r="P62" s="217" t="s">
        <v>1219</v>
      </c>
      <c r="Q62" s="217" t="s">
        <v>1218</v>
      </c>
      <c r="R62" s="217" t="s">
        <v>1216</v>
      </c>
      <c r="S62" s="217" t="s">
        <v>1219</v>
      </c>
      <c r="T62" s="217" t="s">
        <v>1219</v>
      </c>
      <c r="U62" s="217" t="s">
        <v>1219</v>
      </c>
      <c r="V62" s="217" t="s">
        <v>1219</v>
      </c>
      <c r="W62" s="217" t="s">
        <v>1219</v>
      </c>
      <c r="X62" s="217" t="s">
        <v>1219</v>
      </c>
      <c r="Y62" s="217" t="s">
        <v>1219</v>
      </c>
      <c r="Z62" s="217" t="s">
        <v>1219</v>
      </c>
      <c r="AA62" s="217" t="s">
        <v>1219</v>
      </c>
      <c r="AB62" s="217" t="s">
        <v>1219</v>
      </c>
      <c r="AC62" s="217" t="s">
        <v>1219</v>
      </c>
      <c r="AD62" s="217" t="s">
        <v>1218</v>
      </c>
      <c r="AE62" s="217" t="s">
        <v>1233</v>
      </c>
      <c r="AF62" s="217" t="s">
        <v>1219</v>
      </c>
      <c r="AG62" s="217" t="s">
        <v>1219</v>
      </c>
      <c r="AH62" s="217" t="s">
        <v>1219</v>
      </c>
      <c r="AI62" s="217" t="s">
        <v>1219</v>
      </c>
      <c r="AJ62" s="217" t="s">
        <v>1219</v>
      </c>
      <c r="AK62" s="217" t="s">
        <v>1219</v>
      </c>
      <c r="AL62" s="217" t="s">
        <v>1219</v>
      </c>
      <c r="AM62" s="217" t="s">
        <v>1219</v>
      </c>
      <c r="AN62" s="217" t="s">
        <v>1219</v>
      </c>
      <c r="AO62" s="217" t="s">
        <v>1219</v>
      </c>
      <c r="AP62" s="217" t="s">
        <v>1219</v>
      </c>
      <c r="AQ62" s="217" t="s">
        <v>1219</v>
      </c>
      <c r="AR62" s="217" t="s">
        <v>1233</v>
      </c>
      <c r="AS62" s="217" t="s">
        <v>1219</v>
      </c>
      <c r="AT62" s="217" t="s">
        <v>1219</v>
      </c>
      <c r="AU62" s="217" t="s">
        <v>1219</v>
      </c>
      <c r="AV62" s="217" t="s">
        <v>1219</v>
      </c>
      <c r="AW62" s="217" t="s">
        <v>1219</v>
      </c>
      <c r="AX62" s="217" t="s">
        <v>1219</v>
      </c>
      <c r="AY62" s="217" t="s">
        <v>1219</v>
      </c>
      <c r="AZ62" s="217" t="s">
        <v>1219</v>
      </c>
      <c r="BA62" s="217" t="s">
        <v>1219</v>
      </c>
      <c r="BB62" s="217" t="s">
        <v>1219</v>
      </c>
      <c r="BC62" s="217" t="s">
        <v>1219</v>
      </c>
      <c r="BD62" s="217" t="s">
        <v>1218</v>
      </c>
      <c r="BE62" s="217" t="s">
        <v>1233</v>
      </c>
      <c r="BF62" s="63" t="s">
        <v>1218</v>
      </c>
      <c r="BG62" s="63" t="s">
        <v>1219</v>
      </c>
      <c r="BH62" s="63" t="s">
        <v>1219</v>
      </c>
      <c r="BI62" s="63" t="s">
        <v>1217</v>
      </c>
      <c r="BJ62" s="63" t="s">
        <v>1219</v>
      </c>
      <c r="BK62" s="63" t="s">
        <v>1219</v>
      </c>
      <c r="BL62" s="63" t="s">
        <v>1218</v>
      </c>
      <c r="BM62" s="63" t="s">
        <v>1219</v>
      </c>
      <c r="BN62" s="63" t="s">
        <v>1218</v>
      </c>
      <c r="BO62" s="63" t="s">
        <v>1219</v>
      </c>
      <c r="BP62" s="63" t="s">
        <v>1219</v>
      </c>
      <c r="BQ62" s="63" t="s">
        <v>1219</v>
      </c>
      <c r="BR62" s="217" t="s">
        <v>1233</v>
      </c>
      <c r="BS62" s="63" t="s">
        <v>1218</v>
      </c>
      <c r="BT62" s="63" t="s">
        <v>1219</v>
      </c>
      <c r="BU62" s="63" t="s">
        <v>1219</v>
      </c>
      <c r="BV62" s="63" t="s">
        <v>1217</v>
      </c>
      <c r="BW62" s="63" t="s">
        <v>1219</v>
      </c>
      <c r="BX62" s="63" t="s">
        <v>1219</v>
      </c>
      <c r="BY62" s="63" t="s">
        <v>1218</v>
      </c>
      <c r="BZ62" s="63" t="s">
        <v>1219</v>
      </c>
      <c r="CA62" s="63" t="s">
        <v>1218</v>
      </c>
      <c r="CB62" s="63" t="s">
        <v>1219</v>
      </c>
      <c r="CC62" s="63" t="s">
        <v>1219</v>
      </c>
      <c r="CD62" s="63" t="s">
        <v>1219</v>
      </c>
    </row>
    <row r="63" spans="2:82">
      <c r="B63" s="39" t="s">
        <v>171</v>
      </c>
      <c r="C63" s="93" t="s">
        <v>580</v>
      </c>
      <c r="D63" s="22" t="s">
        <v>125</v>
      </c>
      <c r="E63" s="226">
        <v>5813.68</v>
      </c>
      <c r="F63" s="226">
        <v>1695.17</v>
      </c>
      <c r="G63" s="226">
        <v>351.09</v>
      </c>
      <c r="H63" s="226">
        <v>-151.47</v>
      </c>
      <c r="I63" s="226">
        <v>-215.33</v>
      </c>
      <c r="J63" s="226">
        <v>258.05</v>
      </c>
      <c r="K63" s="226">
        <v>310.62</v>
      </c>
      <c r="L63" s="226">
        <v>-115.88</v>
      </c>
      <c r="M63" s="226">
        <v>1759.66</v>
      </c>
      <c r="N63" s="226">
        <v>870.27</v>
      </c>
      <c r="O63" s="226">
        <v>-249.23</v>
      </c>
      <c r="P63" s="226">
        <v>1508.02</v>
      </c>
      <c r="Q63" s="226">
        <v>-207.3</v>
      </c>
      <c r="R63" s="226">
        <v>-4465.42</v>
      </c>
      <c r="S63" s="226">
        <v>-244.56</v>
      </c>
      <c r="T63" s="226">
        <v>-320.01</v>
      </c>
      <c r="U63" s="226">
        <v>-233.97</v>
      </c>
      <c r="V63" s="226">
        <v>-404.45</v>
      </c>
      <c r="W63" s="226">
        <v>1174.47</v>
      </c>
      <c r="X63" s="226">
        <v>-293.75</v>
      </c>
      <c r="Y63" s="226">
        <v>-240.29</v>
      </c>
      <c r="Z63" s="226">
        <v>258.66000000000003</v>
      </c>
      <c r="AA63" s="226">
        <v>-357.65</v>
      </c>
      <c r="AB63" s="226">
        <v>140.97999999999999</v>
      </c>
      <c r="AC63" s="226">
        <v>-155.57</v>
      </c>
      <c r="AD63" s="226">
        <v>-3789.29</v>
      </c>
      <c r="AE63" s="226">
        <v>-2480.35</v>
      </c>
      <c r="AF63" s="226">
        <v>-138.79</v>
      </c>
      <c r="AG63" s="226">
        <v>-296.77999999999997</v>
      </c>
      <c r="AH63" s="226">
        <v>-343.98</v>
      </c>
      <c r="AI63" s="226">
        <v>-531.22</v>
      </c>
      <c r="AJ63" s="226">
        <v>-381.05</v>
      </c>
      <c r="AK63" s="226">
        <v>71.459999999999994</v>
      </c>
      <c r="AL63" s="226">
        <v>-404.66</v>
      </c>
      <c r="AM63" s="226">
        <v>-351.41</v>
      </c>
      <c r="AN63" s="226">
        <v>-726.74</v>
      </c>
      <c r="AO63" s="226">
        <v>-258.7</v>
      </c>
      <c r="AP63" s="226">
        <v>1306.23</v>
      </c>
      <c r="AQ63" s="226">
        <v>-424.71</v>
      </c>
      <c r="AR63" s="226">
        <v>-2311.42</v>
      </c>
      <c r="AS63" s="226">
        <v>-408.49</v>
      </c>
      <c r="AT63" s="226">
        <v>-495.49</v>
      </c>
      <c r="AU63" s="226">
        <v>2509.5100000000002</v>
      </c>
      <c r="AV63" s="226">
        <v>1347.47</v>
      </c>
      <c r="AW63" s="226">
        <v>-631.62</v>
      </c>
      <c r="AX63" s="226">
        <v>-591.30999999999995</v>
      </c>
      <c r="AY63" s="226">
        <v>-1888.24</v>
      </c>
      <c r="AZ63" s="226">
        <v>-396.16</v>
      </c>
      <c r="BA63" s="226">
        <v>-413.21</v>
      </c>
      <c r="BB63" s="226">
        <v>-591.77</v>
      </c>
      <c r="BC63" s="226">
        <v>-527.29999999999995</v>
      </c>
      <c r="BD63" s="226">
        <v>-224.81</v>
      </c>
      <c r="BE63" s="226">
        <v>2982.34</v>
      </c>
      <c r="BF63" s="202">
        <v>-327.45</v>
      </c>
      <c r="BG63" s="202">
        <v>-462.89</v>
      </c>
      <c r="BH63" s="202">
        <v>-553.20000000000005</v>
      </c>
      <c r="BI63" s="202">
        <v>1741.62</v>
      </c>
      <c r="BJ63" s="202">
        <v>-818.1</v>
      </c>
      <c r="BK63" s="202">
        <v>2319.3200000000002</v>
      </c>
      <c r="BL63" s="202">
        <v>1096.45</v>
      </c>
      <c r="BM63" s="202">
        <v>-553.27</v>
      </c>
      <c r="BN63" s="202">
        <v>184.47</v>
      </c>
      <c r="BO63" s="202">
        <v>-359</v>
      </c>
      <c r="BP63" s="202">
        <v>347.9</v>
      </c>
      <c r="BQ63" s="202">
        <v>366.5</v>
      </c>
      <c r="BR63" s="226">
        <v>7408.15</v>
      </c>
      <c r="BS63" s="202">
        <v>-555.01</v>
      </c>
      <c r="BT63" s="202">
        <v>2680.15</v>
      </c>
      <c r="BU63" s="202">
        <v>1472.03</v>
      </c>
      <c r="BV63" s="202">
        <v>-1150.74</v>
      </c>
      <c r="BW63" s="202">
        <v>2371.7600000000002</v>
      </c>
      <c r="BX63" s="202">
        <v>2589.96</v>
      </c>
      <c r="BY63" s="202" t="s">
        <v>1215</v>
      </c>
      <c r="BZ63" s="202" t="s">
        <v>1226</v>
      </c>
      <c r="CA63" s="202" t="s">
        <v>1215</v>
      </c>
      <c r="CB63" s="202" t="s">
        <v>1226</v>
      </c>
      <c r="CC63" s="202" t="s">
        <v>1226</v>
      </c>
      <c r="CD63" s="202" t="s">
        <v>1226</v>
      </c>
    </row>
    <row r="64" spans="2:82">
      <c r="B64" s="41" t="s">
        <v>581</v>
      </c>
      <c r="C64" s="94" t="s">
        <v>79</v>
      </c>
      <c r="D64" s="22" t="s">
        <v>125</v>
      </c>
      <c r="E64" s="217">
        <v>0</v>
      </c>
      <c r="F64" s="217">
        <v>0</v>
      </c>
      <c r="G64" s="217">
        <v>0</v>
      </c>
      <c r="H64" s="217">
        <v>0</v>
      </c>
      <c r="I64" s="217">
        <v>0</v>
      </c>
      <c r="J64" s="217">
        <v>0</v>
      </c>
      <c r="K64" s="217">
        <v>0</v>
      </c>
      <c r="L64" s="217">
        <v>0</v>
      </c>
      <c r="M64" s="217">
        <v>0</v>
      </c>
      <c r="N64" s="217">
        <v>0</v>
      </c>
      <c r="O64" s="217">
        <v>0</v>
      </c>
      <c r="P64" s="217">
        <v>0</v>
      </c>
      <c r="Q64" s="217">
        <v>0</v>
      </c>
      <c r="R64" s="217">
        <v>0</v>
      </c>
      <c r="S64" s="217">
        <v>0</v>
      </c>
      <c r="T64" s="217">
        <v>0</v>
      </c>
      <c r="U64" s="217">
        <v>0</v>
      </c>
      <c r="V64" s="217">
        <v>0</v>
      </c>
      <c r="W64" s="217">
        <v>0</v>
      </c>
      <c r="X64" s="217">
        <v>0</v>
      </c>
      <c r="Y64" s="217">
        <v>0</v>
      </c>
      <c r="Z64" s="217">
        <v>0</v>
      </c>
      <c r="AA64" s="217">
        <v>0</v>
      </c>
      <c r="AB64" s="217">
        <v>0</v>
      </c>
      <c r="AC64" s="217">
        <v>0</v>
      </c>
      <c r="AD64" s="217">
        <v>0</v>
      </c>
      <c r="AE64" s="217">
        <v>0</v>
      </c>
      <c r="AF64" s="217">
        <v>0</v>
      </c>
      <c r="AG64" s="217">
        <v>0</v>
      </c>
      <c r="AH64" s="217">
        <v>0</v>
      </c>
      <c r="AI64" s="217">
        <v>0</v>
      </c>
      <c r="AJ64" s="217">
        <v>0</v>
      </c>
      <c r="AK64" s="217">
        <v>0</v>
      </c>
      <c r="AL64" s="217">
        <v>0</v>
      </c>
      <c r="AM64" s="217">
        <v>0</v>
      </c>
      <c r="AN64" s="217">
        <v>0</v>
      </c>
      <c r="AO64" s="217">
        <v>0</v>
      </c>
      <c r="AP64" s="217">
        <v>0</v>
      </c>
      <c r="AQ64" s="217">
        <v>0</v>
      </c>
      <c r="AR64" s="217">
        <v>0</v>
      </c>
      <c r="AS64" s="217">
        <v>0</v>
      </c>
      <c r="AT64" s="217">
        <v>0</v>
      </c>
      <c r="AU64" s="217">
        <v>0</v>
      </c>
      <c r="AV64" s="217">
        <v>0</v>
      </c>
      <c r="AW64" s="217">
        <v>0</v>
      </c>
      <c r="AX64" s="217">
        <v>0</v>
      </c>
      <c r="AY64" s="217">
        <v>0</v>
      </c>
      <c r="AZ64" s="217">
        <v>0</v>
      </c>
      <c r="BA64" s="217">
        <v>0</v>
      </c>
      <c r="BB64" s="217">
        <v>0</v>
      </c>
      <c r="BC64" s="217">
        <v>0</v>
      </c>
      <c r="BD64" s="217">
        <v>0</v>
      </c>
      <c r="BE64" s="217">
        <v>0</v>
      </c>
      <c r="BF64" s="63">
        <v>0</v>
      </c>
      <c r="BG64" s="63">
        <v>0</v>
      </c>
      <c r="BH64" s="63">
        <v>0</v>
      </c>
      <c r="BI64" s="63">
        <v>0</v>
      </c>
      <c r="BJ64" s="63">
        <v>0</v>
      </c>
      <c r="BK64" s="63">
        <v>0</v>
      </c>
      <c r="BL64" s="63">
        <v>0</v>
      </c>
      <c r="BM64" s="63">
        <v>0</v>
      </c>
      <c r="BN64" s="63">
        <v>0</v>
      </c>
      <c r="BO64" s="63">
        <v>0</v>
      </c>
      <c r="BP64" s="63">
        <v>0</v>
      </c>
      <c r="BQ64" s="63">
        <v>0</v>
      </c>
      <c r="BR64" s="217">
        <v>0</v>
      </c>
      <c r="BS64" s="63">
        <v>0</v>
      </c>
      <c r="BT64" s="63">
        <v>0</v>
      </c>
      <c r="BU64" s="63">
        <v>0</v>
      </c>
      <c r="BV64" s="63">
        <v>0</v>
      </c>
      <c r="BW64" s="63">
        <v>0</v>
      </c>
      <c r="BX64" s="63">
        <v>0</v>
      </c>
      <c r="BY64" s="63">
        <v>0</v>
      </c>
      <c r="BZ64" s="63">
        <v>0</v>
      </c>
      <c r="CA64" s="63">
        <v>0</v>
      </c>
      <c r="CB64" s="63">
        <v>0</v>
      </c>
      <c r="CC64" s="63">
        <v>0</v>
      </c>
      <c r="CD64" s="63">
        <v>0</v>
      </c>
    </row>
    <row r="65" spans="2:82">
      <c r="B65" s="41" t="s">
        <v>582</v>
      </c>
      <c r="C65" s="94" t="s">
        <v>81</v>
      </c>
      <c r="D65" s="22" t="s">
        <v>125</v>
      </c>
      <c r="E65" s="217">
        <v>1696.45</v>
      </c>
      <c r="F65" s="217">
        <v>1561.68</v>
      </c>
      <c r="G65" s="217">
        <v>-2.59</v>
      </c>
      <c r="H65" s="217">
        <v>160.62</v>
      </c>
      <c r="I65" s="217">
        <v>-4.28</v>
      </c>
      <c r="J65" s="217">
        <v>-18.989999999999998</v>
      </c>
      <c r="K65" s="217">
        <v>0</v>
      </c>
      <c r="L65" s="217">
        <v>0</v>
      </c>
      <c r="M65" s="217">
        <v>0</v>
      </c>
      <c r="N65" s="217">
        <v>0</v>
      </c>
      <c r="O65" s="217">
        <v>0</v>
      </c>
      <c r="P65" s="217">
        <v>0</v>
      </c>
      <c r="Q65" s="217">
        <v>0</v>
      </c>
      <c r="R65" s="217">
        <v>0</v>
      </c>
      <c r="S65" s="217">
        <v>0</v>
      </c>
      <c r="T65" s="217">
        <v>0</v>
      </c>
      <c r="U65" s="217">
        <v>0</v>
      </c>
      <c r="V65" s="217">
        <v>0</v>
      </c>
      <c r="W65" s="217">
        <v>0</v>
      </c>
      <c r="X65" s="217">
        <v>0</v>
      </c>
      <c r="Y65" s="217">
        <v>0</v>
      </c>
      <c r="Z65" s="217">
        <v>0</v>
      </c>
      <c r="AA65" s="217">
        <v>0</v>
      </c>
      <c r="AB65" s="217">
        <v>0</v>
      </c>
      <c r="AC65" s="217">
        <v>0</v>
      </c>
      <c r="AD65" s="217">
        <v>0</v>
      </c>
      <c r="AE65" s="217">
        <v>0</v>
      </c>
      <c r="AF65" s="217">
        <v>0</v>
      </c>
      <c r="AG65" s="217">
        <v>0</v>
      </c>
      <c r="AH65" s="217">
        <v>0</v>
      </c>
      <c r="AI65" s="217">
        <v>0</v>
      </c>
      <c r="AJ65" s="217">
        <v>0</v>
      </c>
      <c r="AK65" s="217">
        <v>0</v>
      </c>
      <c r="AL65" s="217">
        <v>0</v>
      </c>
      <c r="AM65" s="217">
        <v>0</v>
      </c>
      <c r="AN65" s="217">
        <v>0</v>
      </c>
      <c r="AO65" s="217">
        <v>0</v>
      </c>
      <c r="AP65" s="217">
        <v>0</v>
      </c>
      <c r="AQ65" s="217">
        <v>0</v>
      </c>
      <c r="AR65" s="217">
        <v>0</v>
      </c>
      <c r="AS65" s="217">
        <v>0</v>
      </c>
      <c r="AT65" s="217">
        <v>0</v>
      </c>
      <c r="AU65" s="217">
        <v>0</v>
      </c>
      <c r="AV65" s="217">
        <v>0</v>
      </c>
      <c r="AW65" s="217">
        <v>0</v>
      </c>
      <c r="AX65" s="217">
        <v>0</v>
      </c>
      <c r="AY65" s="217">
        <v>0</v>
      </c>
      <c r="AZ65" s="217">
        <v>0</v>
      </c>
      <c r="BA65" s="217">
        <v>0</v>
      </c>
      <c r="BB65" s="217">
        <v>0</v>
      </c>
      <c r="BC65" s="217">
        <v>0</v>
      </c>
      <c r="BD65" s="217">
        <v>0</v>
      </c>
      <c r="BE65" s="217">
        <v>0</v>
      </c>
      <c r="BF65" s="63">
        <v>0</v>
      </c>
      <c r="BG65" s="63">
        <v>0</v>
      </c>
      <c r="BH65" s="63">
        <v>0</v>
      </c>
      <c r="BI65" s="63">
        <v>0</v>
      </c>
      <c r="BJ65" s="63">
        <v>0</v>
      </c>
      <c r="BK65" s="63">
        <v>0</v>
      </c>
      <c r="BL65" s="63">
        <v>0</v>
      </c>
      <c r="BM65" s="63">
        <v>0</v>
      </c>
      <c r="BN65" s="63">
        <v>0</v>
      </c>
      <c r="BO65" s="63">
        <v>0</v>
      </c>
      <c r="BP65" s="63">
        <v>0</v>
      </c>
      <c r="BQ65" s="63">
        <v>0</v>
      </c>
      <c r="BR65" s="217">
        <v>0</v>
      </c>
      <c r="BS65" s="63">
        <v>0</v>
      </c>
      <c r="BT65" s="63">
        <v>0</v>
      </c>
      <c r="BU65" s="63">
        <v>0</v>
      </c>
      <c r="BV65" s="63">
        <v>0</v>
      </c>
      <c r="BW65" s="63">
        <v>0</v>
      </c>
      <c r="BX65" s="63">
        <v>0</v>
      </c>
      <c r="BY65" s="63">
        <v>0</v>
      </c>
      <c r="BZ65" s="63">
        <v>0</v>
      </c>
      <c r="CA65" s="63">
        <v>0</v>
      </c>
      <c r="CB65" s="63">
        <v>0</v>
      </c>
      <c r="CC65" s="63">
        <v>0</v>
      </c>
      <c r="CD65" s="63">
        <v>0</v>
      </c>
    </row>
    <row r="66" spans="2:82">
      <c r="B66" s="41" t="s">
        <v>583</v>
      </c>
      <c r="C66" s="94" t="s">
        <v>83</v>
      </c>
      <c r="D66" s="22" t="s">
        <v>125</v>
      </c>
      <c r="E66" s="217">
        <v>4117.22</v>
      </c>
      <c r="F66" s="217">
        <v>133.49</v>
      </c>
      <c r="G66" s="217">
        <v>353.68</v>
      </c>
      <c r="H66" s="217">
        <v>-312.10000000000002</v>
      </c>
      <c r="I66" s="217">
        <v>-211.05</v>
      </c>
      <c r="J66" s="217">
        <v>277.04000000000002</v>
      </c>
      <c r="K66" s="217">
        <v>310.62</v>
      </c>
      <c r="L66" s="217">
        <v>-115.88</v>
      </c>
      <c r="M66" s="217">
        <v>1759.66</v>
      </c>
      <c r="N66" s="217">
        <v>870.27</v>
      </c>
      <c r="O66" s="217">
        <v>-249.23</v>
      </c>
      <c r="P66" s="217">
        <v>1508.02</v>
      </c>
      <c r="Q66" s="217">
        <v>-207.3</v>
      </c>
      <c r="R66" s="217">
        <v>-4465.42</v>
      </c>
      <c r="S66" s="217">
        <v>-244.56</v>
      </c>
      <c r="T66" s="217">
        <v>-320.01</v>
      </c>
      <c r="U66" s="217">
        <v>-233.97</v>
      </c>
      <c r="V66" s="217">
        <v>-404.45</v>
      </c>
      <c r="W66" s="217">
        <v>1174.47</v>
      </c>
      <c r="X66" s="217">
        <v>-293.75</v>
      </c>
      <c r="Y66" s="217">
        <v>-240.29</v>
      </c>
      <c r="Z66" s="217">
        <v>258.66000000000003</v>
      </c>
      <c r="AA66" s="217">
        <v>-357.65</v>
      </c>
      <c r="AB66" s="217">
        <v>140.97999999999999</v>
      </c>
      <c r="AC66" s="217">
        <v>-155.57</v>
      </c>
      <c r="AD66" s="217">
        <v>-3789.29</v>
      </c>
      <c r="AE66" s="217">
        <v>-2480.35</v>
      </c>
      <c r="AF66" s="217">
        <v>-138.79</v>
      </c>
      <c r="AG66" s="217">
        <v>-296.77999999999997</v>
      </c>
      <c r="AH66" s="217">
        <v>-343.98</v>
      </c>
      <c r="AI66" s="217">
        <v>-531.22</v>
      </c>
      <c r="AJ66" s="217">
        <v>-381.05</v>
      </c>
      <c r="AK66" s="217">
        <v>71.459999999999994</v>
      </c>
      <c r="AL66" s="217">
        <v>-404.66</v>
      </c>
      <c r="AM66" s="217">
        <v>-351.41</v>
      </c>
      <c r="AN66" s="217">
        <v>-726.74</v>
      </c>
      <c r="AO66" s="217">
        <v>-258.7</v>
      </c>
      <c r="AP66" s="217">
        <v>1306.23</v>
      </c>
      <c r="AQ66" s="217">
        <v>-424.71</v>
      </c>
      <c r="AR66" s="217">
        <v>-2311.42</v>
      </c>
      <c r="AS66" s="217">
        <v>-408.49</v>
      </c>
      <c r="AT66" s="217">
        <v>-495.49</v>
      </c>
      <c r="AU66" s="217">
        <v>2509.5100000000002</v>
      </c>
      <c r="AV66" s="217">
        <v>1347.47</v>
      </c>
      <c r="AW66" s="217">
        <v>-631.62</v>
      </c>
      <c r="AX66" s="217">
        <v>-591.30999999999995</v>
      </c>
      <c r="AY66" s="217">
        <v>-1888.24</v>
      </c>
      <c r="AZ66" s="217">
        <v>-396.16</v>
      </c>
      <c r="BA66" s="217">
        <v>-413.21</v>
      </c>
      <c r="BB66" s="217">
        <v>-591.77</v>
      </c>
      <c r="BC66" s="217">
        <v>-527.29999999999995</v>
      </c>
      <c r="BD66" s="217">
        <v>-224.81</v>
      </c>
      <c r="BE66" s="217">
        <v>2982.34</v>
      </c>
      <c r="BF66" s="63">
        <v>-327.45</v>
      </c>
      <c r="BG66" s="63">
        <v>-462.89</v>
      </c>
      <c r="BH66" s="63">
        <v>-553.20000000000005</v>
      </c>
      <c r="BI66" s="63">
        <v>1741.62</v>
      </c>
      <c r="BJ66" s="63">
        <v>-818.1</v>
      </c>
      <c r="BK66" s="63">
        <v>2319.3200000000002</v>
      </c>
      <c r="BL66" s="63">
        <v>1096.45</v>
      </c>
      <c r="BM66" s="63">
        <v>-553.27</v>
      </c>
      <c r="BN66" s="63">
        <v>184.47</v>
      </c>
      <c r="BO66" s="63">
        <v>-359</v>
      </c>
      <c r="BP66" s="63">
        <v>347.9</v>
      </c>
      <c r="BQ66" s="63">
        <v>366.5</v>
      </c>
      <c r="BR66" s="217">
        <v>7408.15</v>
      </c>
      <c r="BS66" s="63">
        <v>-555.01</v>
      </c>
      <c r="BT66" s="63">
        <v>2680.15</v>
      </c>
      <c r="BU66" s="63">
        <v>1472.03</v>
      </c>
      <c r="BV66" s="63">
        <v>-1150.74</v>
      </c>
      <c r="BW66" s="63">
        <v>2371.7600000000002</v>
      </c>
      <c r="BX66" s="63">
        <v>2589.96</v>
      </c>
      <c r="BY66" s="63">
        <v>0</v>
      </c>
      <c r="BZ66" s="63">
        <v>0</v>
      </c>
      <c r="CA66" s="63">
        <v>0</v>
      </c>
      <c r="CB66" s="63">
        <v>0</v>
      </c>
      <c r="CC66" s="63">
        <v>0</v>
      </c>
      <c r="CD66" s="63">
        <v>0</v>
      </c>
    </row>
    <row r="67" spans="2:82">
      <c r="B67" s="41" t="s">
        <v>584</v>
      </c>
      <c r="C67" s="94" t="s">
        <v>85</v>
      </c>
      <c r="D67" s="22" t="s">
        <v>125</v>
      </c>
      <c r="E67" s="217">
        <v>0</v>
      </c>
      <c r="F67" s="217">
        <v>0</v>
      </c>
      <c r="G67" s="217">
        <v>0</v>
      </c>
      <c r="H67" s="217">
        <v>0</v>
      </c>
      <c r="I67" s="217">
        <v>0</v>
      </c>
      <c r="J67" s="217">
        <v>0</v>
      </c>
      <c r="K67" s="217">
        <v>0</v>
      </c>
      <c r="L67" s="217">
        <v>0</v>
      </c>
      <c r="M67" s="217">
        <v>0</v>
      </c>
      <c r="N67" s="217">
        <v>0</v>
      </c>
      <c r="O67" s="217">
        <v>0</v>
      </c>
      <c r="P67" s="217">
        <v>0</v>
      </c>
      <c r="Q67" s="217">
        <v>0</v>
      </c>
      <c r="R67" s="217">
        <v>0</v>
      </c>
      <c r="S67" s="217">
        <v>0</v>
      </c>
      <c r="T67" s="217">
        <v>0</v>
      </c>
      <c r="U67" s="217">
        <v>0</v>
      </c>
      <c r="V67" s="217">
        <v>0</v>
      </c>
      <c r="W67" s="217">
        <v>0</v>
      </c>
      <c r="X67" s="217">
        <v>0</v>
      </c>
      <c r="Y67" s="217">
        <v>0</v>
      </c>
      <c r="Z67" s="217">
        <v>0</v>
      </c>
      <c r="AA67" s="217">
        <v>0</v>
      </c>
      <c r="AB67" s="217">
        <v>0</v>
      </c>
      <c r="AC67" s="217">
        <v>0</v>
      </c>
      <c r="AD67" s="217">
        <v>0</v>
      </c>
      <c r="AE67" s="217">
        <v>0</v>
      </c>
      <c r="AF67" s="217">
        <v>0</v>
      </c>
      <c r="AG67" s="217">
        <v>0</v>
      </c>
      <c r="AH67" s="217">
        <v>0</v>
      </c>
      <c r="AI67" s="217">
        <v>0</v>
      </c>
      <c r="AJ67" s="217">
        <v>0</v>
      </c>
      <c r="AK67" s="217">
        <v>0</v>
      </c>
      <c r="AL67" s="217">
        <v>0</v>
      </c>
      <c r="AM67" s="217">
        <v>0</v>
      </c>
      <c r="AN67" s="217">
        <v>0</v>
      </c>
      <c r="AO67" s="217">
        <v>0</v>
      </c>
      <c r="AP67" s="217">
        <v>0</v>
      </c>
      <c r="AQ67" s="217">
        <v>0</v>
      </c>
      <c r="AR67" s="217">
        <v>0</v>
      </c>
      <c r="AS67" s="217">
        <v>0</v>
      </c>
      <c r="AT67" s="217">
        <v>0</v>
      </c>
      <c r="AU67" s="217">
        <v>0</v>
      </c>
      <c r="AV67" s="217">
        <v>0</v>
      </c>
      <c r="AW67" s="217">
        <v>0</v>
      </c>
      <c r="AX67" s="217">
        <v>0</v>
      </c>
      <c r="AY67" s="217">
        <v>0</v>
      </c>
      <c r="AZ67" s="217">
        <v>0</v>
      </c>
      <c r="BA67" s="217">
        <v>0</v>
      </c>
      <c r="BB67" s="217">
        <v>0</v>
      </c>
      <c r="BC67" s="217">
        <v>0</v>
      </c>
      <c r="BD67" s="217">
        <v>0</v>
      </c>
      <c r="BE67" s="217">
        <v>0</v>
      </c>
      <c r="BF67" s="63">
        <v>0</v>
      </c>
      <c r="BG67" s="63">
        <v>0</v>
      </c>
      <c r="BH67" s="63">
        <v>0</v>
      </c>
      <c r="BI67" s="63">
        <v>0</v>
      </c>
      <c r="BJ67" s="63">
        <v>0</v>
      </c>
      <c r="BK67" s="63">
        <v>0</v>
      </c>
      <c r="BL67" s="63">
        <v>0</v>
      </c>
      <c r="BM67" s="63">
        <v>0</v>
      </c>
      <c r="BN67" s="63">
        <v>0</v>
      </c>
      <c r="BO67" s="63">
        <v>0</v>
      </c>
      <c r="BP67" s="63">
        <v>0</v>
      </c>
      <c r="BQ67" s="63">
        <v>0</v>
      </c>
      <c r="BR67" s="217">
        <v>0</v>
      </c>
      <c r="BS67" s="63">
        <v>0</v>
      </c>
      <c r="BT67" s="63">
        <v>0</v>
      </c>
      <c r="BU67" s="63">
        <v>0</v>
      </c>
      <c r="BV67" s="63">
        <v>0</v>
      </c>
      <c r="BW67" s="63">
        <v>0</v>
      </c>
      <c r="BX67" s="63">
        <v>0</v>
      </c>
      <c r="BY67" s="63">
        <v>0</v>
      </c>
      <c r="BZ67" s="63">
        <v>0</v>
      </c>
      <c r="CA67" s="63">
        <v>0</v>
      </c>
      <c r="CB67" s="63">
        <v>0</v>
      </c>
      <c r="CC67" s="63">
        <v>0</v>
      </c>
      <c r="CD67" s="63">
        <v>0</v>
      </c>
    </row>
    <row r="68" spans="2:82">
      <c r="B68" s="41" t="s">
        <v>585</v>
      </c>
      <c r="C68" s="94" t="s">
        <v>87</v>
      </c>
      <c r="D68" s="22" t="s">
        <v>125</v>
      </c>
      <c r="E68" s="217">
        <v>0</v>
      </c>
      <c r="F68" s="217">
        <v>0</v>
      </c>
      <c r="G68" s="217">
        <v>0</v>
      </c>
      <c r="H68" s="217">
        <v>0</v>
      </c>
      <c r="I68" s="217">
        <v>0</v>
      </c>
      <c r="J68" s="217">
        <v>0</v>
      </c>
      <c r="K68" s="217">
        <v>0</v>
      </c>
      <c r="L68" s="217">
        <v>0</v>
      </c>
      <c r="M68" s="217">
        <v>0</v>
      </c>
      <c r="N68" s="217">
        <v>0</v>
      </c>
      <c r="O68" s="217">
        <v>0</v>
      </c>
      <c r="P68" s="217">
        <v>0</v>
      </c>
      <c r="Q68" s="217">
        <v>0</v>
      </c>
      <c r="R68" s="217">
        <v>0</v>
      </c>
      <c r="S68" s="217">
        <v>0</v>
      </c>
      <c r="T68" s="217">
        <v>0</v>
      </c>
      <c r="U68" s="217">
        <v>0</v>
      </c>
      <c r="V68" s="217">
        <v>0</v>
      </c>
      <c r="W68" s="217">
        <v>0</v>
      </c>
      <c r="X68" s="217">
        <v>0</v>
      </c>
      <c r="Y68" s="217">
        <v>0</v>
      </c>
      <c r="Z68" s="217">
        <v>0</v>
      </c>
      <c r="AA68" s="217">
        <v>0</v>
      </c>
      <c r="AB68" s="217">
        <v>0</v>
      </c>
      <c r="AC68" s="217">
        <v>0</v>
      </c>
      <c r="AD68" s="217">
        <v>0</v>
      </c>
      <c r="AE68" s="217">
        <v>0</v>
      </c>
      <c r="AF68" s="217">
        <v>0</v>
      </c>
      <c r="AG68" s="217">
        <v>0</v>
      </c>
      <c r="AH68" s="217">
        <v>0</v>
      </c>
      <c r="AI68" s="217">
        <v>0</v>
      </c>
      <c r="AJ68" s="217">
        <v>0</v>
      </c>
      <c r="AK68" s="217">
        <v>0</v>
      </c>
      <c r="AL68" s="217">
        <v>0</v>
      </c>
      <c r="AM68" s="217">
        <v>0</v>
      </c>
      <c r="AN68" s="217">
        <v>0</v>
      </c>
      <c r="AO68" s="217">
        <v>0</v>
      </c>
      <c r="AP68" s="217">
        <v>0</v>
      </c>
      <c r="AQ68" s="217">
        <v>0</v>
      </c>
      <c r="AR68" s="217">
        <v>0</v>
      </c>
      <c r="AS68" s="217">
        <v>0</v>
      </c>
      <c r="AT68" s="217">
        <v>0</v>
      </c>
      <c r="AU68" s="217">
        <v>0</v>
      </c>
      <c r="AV68" s="217">
        <v>0</v>
      </c>
      <c r="AW68" s="217">
        <v>0</v>
      </c>
      <c r="AX68" s="217">
        <v>0</v>
      </c>
      <c r="AY68" s="217">
        <v>0</v>
      </c>
      <c r="AZ68" s="217">
        <v>0</v>
      </c>
      <c r="BA68" s="217">
        <v>0</v>
      </c>
      <c r="BB68" s="217">
        <v>0</v>
      </c>
      <c r="BC68" s="217">
        <v>0</v>
      </c>
      <c r="BD68" s="217">
        <v>0</v>
      </c>
      <c r="BE68" s="217">
        <v>0</v>
      </c>
      <c r="BF68" s="63">
        <v>0</v>
      </c>
      <c r="BG68" s="63">
        <v>0</v>
      </c>
      <c r="BH68" s="63">
        <v>0</v>
      </c>
      <c r="BI68" s="63">
        <v>0</v>
      </c>
      <c r="BJ68" s="63">
        <v>0</v>
      </c>
      <c r="BK68" s="63">
        <v>0</v>
      </c>
      <c r="BL68" s="63">
        <v>0</v>
      </c>
      <c r="BM68" s="63">
        <v>0</v>
      </c>
      <c r="BN68" s="63">
        <v>0</v>
      </c>
      <c r="BO68" s="63">
        <v>0</v>
      </c>
      <c r="BP68" s="63">
        <v>0</v>
      </c>
      <c r="BQ68" s="63">
        <v>0</v>
      </c>
      <c r="BR68" s="217">
        <v>0</v>
      </c>
      <c r="BS68" s="63">
        <v>0</v>
      </c>
      <c r="BT68" s="63">
        <v>0</v>
      </c>
      <c r="BU68" s="63">
        <v>0</v>
      </c>
      <c r="BV68" s="63">
        <v>0</v>
      </c>
      <c r="BW68" s="63">
        <v>0</v>
      </c>
      <c r="BX68" s="63">
        <v>0</v>
      </c>
      <c r="BY68" s="63">
        <v>0</v>
      </c>
      <c r="BZ68" s="63">
        <v>0</v>
      </c>
      <c r="CA68" s="63">
        <v>0</v>
      </c>
      <c r="CB68" s="63">
        <v>0</v>
      </c>
      <c r="CC68" s="63">
        <v>0</v>
      </c>
      <c r="CD68" s="63">
        <v>0</v>
      </c>
    </row>
    <row r="69" spans="2:82">
      <c r="B69" s="41" t="s">
        <v>586</v>
      </c>
      <c r="C69" s="94" t="s">
        <v>587</v>
      </c>
      <c r="D69" s="22" t="s">
        <v>125</v>
      </c>
      <c r="E69" s="217">
        <v>0</v>
      </c>
      <c r="F69" s="217">
        <v>0</v>
      </c>
      <c r="G69" s="217">
        <v>0</v>
      </c>
      <c r="H69" s="217">
        <v>0</v>
      </c>
      <c r="I69" s="217">
        <v>0</v>
      </c>
      <c r="J69" s="217">
        <v>0</v>
      </c>
      <c r="K69" s="217">
        <v>0</v>
      </c>
      <c r="L69" s="217">
        <v>0</v>
      </c>
      <c r="M69" s="217">
        <v>0</v>
      </c>
      <c r="N69" s="217">
        <v>0</v>
      </c>
      <c r="O69" s="217">
        <v>0</v>
      </c>
      <c r="P69" s="217">
        <v>0</v>
      </c>
      <c r="Q69" s="217">
        <v>0</v>
      </c>
      <c r="R69" s="217">
        <v>0</v>
      </c>
      <c r="S69" s="217">
        <v>0</v>
      </c>
      <c r="T69" s="217">
        <v>0</v>
      </c>
      <c r="U69" s="217">
        <v>0</v>
      </c>
      <c r="V69" s="217">
        <v>0</v>
      </c>
      <c r="W69" s="217">
        <v>0</v>
      </c>
      <c r="X69" s="217">
        <v>0</v>
      </c>
      <c r="Y69" s="217">
        <v>0</v>
      </c>
      <c r="Z69" s="217">
        <v>0</v>
      </c>
      <c r="AA69" s="217">
        <v>0</v>
      </c>
      <c r="AB69" s="217">
        <v>0</v>
      </c>
      <c r="AC69" s="217">
        <v>0</v>
      </c>
      <c r="AD69" s="217">
        <v>0</v>
      </c>
      <c r="AE69" s="217">
        <v>0</v>
      </c>
      <c r="AF69" s="217">
        <v>0</v>
      </c>
      <c r="AG69" s="217">
        <v>0</v>
      </c>
      <c r="AH69" s="217">
        <v>0</v>
      </c>
      <c r="AI69" s="217">
        <v>0</v>
      </c>
      <c r="AJ69" s="217">
        <v>0</v>
      </c>
      <c r="AK69" s="217">
        <v>0</v>
      </c>
      <c r="AL69" s="217">
        <v>0</v>
      </c>
      <c r="AM69" s="217">
        <v>0</v>
      </c>
      <c r="AN69" s="217">
        <v>0</v>
      </c>
      <c r="AO69" s="217">
        <v>0</v>
      </c>
      <c r="AP69" s="217">
        <v>0</v>
      </c>
      <c r="AQ69" s="217">
        <v>0</v>
      </c>
      <c r="AR69" s="217">
        <v>0</v>
      </c>
      <c r="AS69" s="217">
        <v>0</v>
      </c>
      <c r="AT69" s="217">
        <v>0</v>
      </c>
      <c r="AU69" s="217">
        <v>0</v>
      </c>
      <c r="AV69" s="217">
        <v>0</v>
      </c>
      <c r="AW69" s="217">
        <v>0</v>
      </c>
      <c r="AX69" s="217">
        <v>0</v>
      </c>
      <c r="AY69" s="217">
        <v>0</v>
      </c>
      <c r="AZ69" s="217">
        <v>0</v>
      </c>
      <c r="BA69" s="217">
        <v>0</v>
      </c>
      <c r="BB69" s="217">
        <v>0</v>
      </c>
      <c r="BC69" s="217">
        <v>0</v>
      </c>
      <c r="BD69" s="217">
        <v>0</v>
      </c>
      <c r="BE69" s="217">
        <v>0</v>
      </c>
      <c r="BF69" s="63">
        <v>0</v>
      </c>
      <c r="BG69" s="63">
        <v>0</v>
      </c>
      <c r="BH69" s="63">
        <v>0</v>
      </c>
      <c r="BI69" s="63">
        <v>0</v>
      </c>
      <c r="BJ69" s="63">
        <v>0</v>
      </c>
      <c r="BK69" s="63">
        <v>0</v>
      </c>
      <c r="BL69" s="63">
        <v>0</v>
      </c>
      <c r="BM69" s="63">
        <v>0</v>
      </c>
      <c r="BN69" s="63">
        <v>0</v>
      </c>
      <c r="BO69" s="63">
        <v>0</v>
      </c>
      <c r="BP69" s="63">
        <v>0</v>
      </c>
      <c r="BQ69" s="63">
        <v>0</v>
      </c>
      <c r="BR69" s="217">
        <v>0</v>
      </c>
      <c r="BS69" s="63">
        <v>0</v>
      </c>
      <c r="BT69" s="63">
        <v>0</v>
      </c>
      <c r="BU69" s="63">
        <v>0</v>
      </c>
      <c r="BV69" s="63">
        <v>0</v>
      </c>
      <c r="BW69" s="63">
        <v>0</v>
      </c>
      <c r="BX69" s="63">
        <v>0</v>
      </c>
      <c r="BY69" s="63">
        <v>0</v>
      </c>
      <c r="BZ69" s="63">
        <v>0</v>
      </c>
      <c r="CA69" s="63">
        <v>0</v>
      </c>
      <c r="CB69" s="63">
        <v>0</v>
      </c>
      <c r="CC69" s="63">
        <v>0</v>
      </c>
      <c r="CD69" s="63">
        <v>0</v>
      </c>
    </row>
    <row r="70" spans="2:82">
      <c r="B70" s="41" t="s">
        <v>588</v>
      </c>
      <c r="C70" s="94" t="s">
        <v>589</v>
      </c>
      <c r="D70" s="22" t="s">
        <v>125</v>
      </c>
      <c r="E70" s="217">
        <v>0</v>
      </c>
      <c r="F70" s="217">
        <v>0</v>
      </c>
      <c r="G70" s="217">
        <v>0</v>
      </c>
      <c r="H70" s="217">
        <v>0</v>
      </c>
      <c r="I70" s="217">
        <v>0</v>
      </c>
      <c r="J70" s="217">
        <v>0</v>
      </c>
      <c r="K70" s="217">
        <v>0</v>
      </c>
      <c r="L70" s="217">
        <v>0</v>
      </c>
      <c r="M70" s="217">
        <v>0</v>
      </c>
      <c r="N70" s="217">
        <v>0</v>
      </c>
      <c r="O70" s="217">
        <v>0</v>
      </c>
      <c r="P70" s="217">
        <v>0</v>
      </c>
      <c r="Q70" s="217">
        <v>0</v>
      </c>
      <c r="R70" s="217">
        <v>0</v>
      </c>
      <c r="S70" s="217">
        <v>0</v>
      </c>
      <c r="T70" s="217">
        <v>0</v>
      </c>
      <c r="U70" s="217">
        <v>0</v>
      </c>
      <c r="V70" s="217">
        <v>0</v>
      </c>
      <c r="W70" s="217">
        <v>0</v>
      </c>
      <c r="X70" s="217">
        <v>0</v>
      </c>
      <c r="Y70" s="217">
        <v>0</v>
      </c>
      <c r="Z70" s="217">
        <v>0</v>
      </c>
      <c r="AA70" s="217">
        <v>0</v>
      </c>
      <c r="AB70" s="217">
        <v>0</v>
      </c>
      <c r="AC70" s="217">
        <v>0</v>
      </c>
      <c r="AD70" s="217">
        <v>0</v>
      </c>
      <c r="AE70" s="217">
        <v>0</v>
      </c>
      <c r="AF70" s="217">
        <v>0</v>
      </c>
      <c r="AG70" s="217">
        <v>0</v>
      </c>
      <c r="AH70" s="217">
        <v>0</v>
      </c>
      <c r="AI70" s="217">
        <v>0</v>
      </c>
      <c r="AJ70" s="217">
        <v>0</v>
      </c>
      <c r="AK70" s="217">
        <v>0</v>
      </c>
      <c r="AL70" s="217">
        <v>0</v>
      </c>
      <c r="AM70" s="217">
        <v>0</v>
      </c>
      <c r="AN70" s="217">
        <v>0</v>
      </c>
      <c r="AO70" s="217">
        <v>0</v>
      </c>
      <c r="AP70" s="217">
        <v>0</v>
      </c>
      <c r="AQ70" s="217">
        <v>0</v>
      </c>
      <c r="AR70" s="217">
        <v>0</v>
      </c>
      <c r="AS70" s="217">
        <v>0</v>
      </c>
      <c r="AT70" s="217">
        <v>0</v>
      </c>
      <c r="AU70" s="217">
        <v>0</v>
      </c>
      <c r="AV70" s="217">
        <v>0</v>
      </c>
      <c r="AW70" s="217">
        <v>0</v>
      </c>
      <c r="AX70" s="217">
        <v>0</v>
      </c>
      <c r="AY70" s="217">
        <v>0</v>
      </c>
      <c r="AZ70" s="217">
        <v>0</v>
      </c>
      <c r="BA70" s="217">
        <v>0</v>
      </c>
      <c r="BB70" s="217">
        <v>0</v>
      </c>
      <c r="BC70" s="217">
        <v>0</v>
      </c>
      <c r="BD70" s="217">
        <v>0</v>
      </c>
      <c r="BE70" s="217">
        <v>0</v>
      </c>
      <c r="BF70" s="63">
        <v>0</v>
      </c>
      <c r="BG70" s="63">
        <v>0</v>
      </c>
      <c r="BH70" s="63">
        <v>0</v>
      </c>
      <c r="BI70" s="63">
        <v>0</v>
      </c>
      <c r="BJ70" s="63">
        <v>0</v>
      </c>
      <c r="BK70" s="63">
        <v>0</v>
      </c>
      <c r="BL70" s="63">
        <v>0</v>
      </c>
      <c r="BM70" s="63">
        <v>0</v>
      </c>
      <c r="BN70" s="63">
        <v>0</v>
      </c>
      <c r="BO70" s="63">
        <v>0</v>
      </c>
      <c r="BP70" s="63">
        <v>0</v>
      </c>
      <c r="BQ70" s="63">
        <v>0</v>
      </c>
      <c r="BR70" s="217">
        <v>0</v>
      </c>
      <c r="BS70" s="63">
        <v>0</v>
      </c>
      <c r="BT70" s="63">
        <v>0</v>
      </c>
      <c r="BU70" s="63">
        <v>0</v>
      </c>
      <c r="BV70" s="63">
        <v>0</v>
      </c>
      <c r="BW70" s="63">
        <v>0</v>
      </c>
      <c r="BX70" s="63">
        <v>0</v>
      </c>
      <c r="BY70" s="63">
        <v>0</v>
      </c>
      <c r="BZ70" s="63">
        <v>0</v>
      </c>
      <c r="CA70" s="63">
        <v>0</v>
      </c>
      <c r="CB70" s="63">
        <v>0</v>
      </c>
      <c r="CC70" s="63">
        <v>0</v>
      </c>
      <c r="CD70" s="63">
        <v>0</v>
      </c>
    </row>
    <row r="71" spans="2:82">
      <c r="B71" s="39" t="s">
        <v>173</v>
      </c>
      <c r="C71" s="93" t="s">
        <v>590</v>
      </c>
      <c r="D71" s="22" t="s">
        <v>125</v>
      </c>
      <c r="E71" s="226" t="s">
        <v>1230</v>
      </c>
      <c r="F71" s="226" t="s">
        <v>1228</v>
      </c>
      <c r="G71" s="226" t="s">
        <v>1228</v>
      </c>
      <c r="H71" s="226" t="s">
        <v>1226</v>
      </c>
      <c r="I71" s="226" t="s">
        <v>1226</v>
      </c>
      <c r="J71" s="226" t="s">
        <v>1226</v>
      </c>
      <c r="K71" s="226" t="s">
        <v>1226</v>
      </c>
      <c r="L71" s="226" t="s">
        <v>1226</v>
      </c>
      <c r="M71" s="226" t="s">
        <v>1226</v>
      </c>
      <c r="N71" s="226" t="s">
        <v>1226</v>
      </c>
      <c r="O71" s="226" t="s">
        <v>1226</v>
      </c>
      <c r="P71" s="226" t="s">
        <v>1226</v>
      </c>
      <c r="Q71" s="226" t="s">
        <v>1215</v>
      </c>
      <c r="R71" s="226" t="s">
        <v>1214</v>
      </c>
      <c r="S71" s="226" t="s">
        <v>1226</v>
      </c>
      <c r="T71" s="226" t="s">
        <v>1226</v>
      </c>
      <c r="U71" s="226" t="s">
        <v>1226</v>
      </c>
      <c r="V71" s="226" t="s">
        <v>1226</v>
      </c>
      <c r="W71" s="226" t="s">
        <v>1226</v>
      </c>
      <c r="X71" s="226" t="s">
        <v>1226</v>
      </c>
      <c r="Y71" s="226" t="s">
        <v>1226</v>
      </c>
      <c r="Z71" s="226" t="s">
        <v>1226</v>
      </c>
      <c r="AA71" s="226" t="s">
        <v>1226</v>
      </c>
      <c r="AB71" s="226" t="s">
        <v>1226</v>
      </c>
      <c r="AC71" s="226" t="s">
        <v>1226</v>
      </c>
      <c r="AD71" s="226" t="s">
        <v>1215</v>
      </c>
      <c r="AE71" s="226">
        <v>2414.64</v>
      </c>
      <c r="AF71" s="226" t="s">
        <v>1226</v>
      </c>
      <c r="AG71" s="226" t="s">
        <v>1226</v>
      </c>
      <c r="AH71" s="226" t="s">
        <v>1226</v>
      </c>
      <c r="AI71" s="226" t="s">
        <v>1226</v>
      </c>
      <c r="AJ71" s="226" t="s">
        <v>1226</v>
      </c>
      <c r="AK71" s="226" t="s">
        <v>1226</v>
      </c>
      <c r="AL71" s="226" t="s">
        <v>1226</v>
      </c>
      <c r="AM71" s="226" t="s">
        <v>1226</v>
      </c>
      <c r="AN71" s="226" t="s">
        <v>1226</v>
      </c>
      <c r="AO71" s="226" t="s">
        <v>1226</v>
      </c>
      <c r="AP71" s="226" t="s">
        <v>1226</v>
      </c>
      <c r="AQ71" s="226">
        <v>2414.64</v>
      </c>
      <c r="AR71" s="226">
        <v>-2414.64</v>
      </c>
      <c r="AS71" s="226" t="s">
        <v>1226</v>
      </c>
      <c r="AT71" s="226" t="s">
        <v>1226</v>
      </c>
      <c r="AU71" s="226" t="s">
        <v>1226</v>
      </c>
      <c r="AV71" s="226" t="s">
        <v>1226</v>
      </c>
      <c r="AW71" s="226" t="s">
        <v>1226</v>
      </c>
      <c r="AX71" s="226" t="s">
        <v>1226</v>
      </c>
      <c r="AY71" s="226" t="s">
        <v>1226</v>
      </c>
      <c r="AZ71" s="226" t="s">
        <v>1226</v>
      </c>
      <c r="BA71" s="226">
        <v>-2414.64</v>
      </c>
      <c r="BB71" s="226" t="s">
        <v>1226</v>
      </c>
      <c r="BC71" s="226" t="s">
        <v>1226</v>
      </c>
      <c r="BD71" s="226" t="s">
        <v>1215</v>
      </c>
      <c r="BE71" s="226" t="s">
        <v>1234</v>
      </c>
      <c r="BF71" s="202" t="s">
        <v>1215</v>
      </c>
      <c r="BG71" s="202" t="s">
        <v>1226</v>
      </c>
      <c r="BH71" s="202" t="s">
        <v>1226</v>
      </c>
      <c r="BI71" s="202" t="s">
        <v>1215</v>
      </c>
      <c r="BJ71" s="202" t="s">
        <v>1226</v>
      </c>
      <c r="BK71" s="202" t="s">
        <v>1226</v>
      </c>
      <c r="BL71" s="202" t="s">
        <v>1215</v>
      </c>
      <c r="BM71" s="202" t="s">
        <v>1226</v>
      </c>
      <c r="BN71" s="202" t="s">
        <v>1215</v>
      </c>
      <c r="BO71" s="202" t="s">
        <v>1226</v>
      </c>
      <c r="BP71" s="202" t="s">
        <v>1226</v>
      </c>
      <c r="BQ71" s="202" t="s">
        <v>1226</v>
      </c>
      <c r="BR71" s="226" t="s">
        <v>1234</v>
      </c>
      <c r="BS71" s="202" t="s">
        <v>1215</v>
      </c>
      <c r="BT71" s="202" t="s">
        <v>1226</v>
      </c>
      <c r="BU71" s="202" t="s">
        <v>1226</v>
      </c>
      <c r="BV71" s="202" t="s">
        <v>1215</v>
      </c>
      <c r="BW71" s="202" t="s">
        <v>1226</v>
      </c>
      <c r="BX71" s="202" t="s">
        <v>1226</v>
      </c>
      <c r="BY71" s="202" t="s">
        <v>1215</v>
      </c>
      <c r="BZ71" s="202" t="s">
        <v>1226</v>
      </c>
      <c r="CA71" s="202" t="s">
        <v>1215</v>
      </c>
      <c r="CB71" s="202" t="s">
        <v>1226</v>
      </c>
      <c r="CC71" s="202" t="s">
        <v>1226</v>
      </c>
      <c r="CD71" s="202" t="s">
        <v>1226</v>
      </c>
    </row>
    <row r="72" spans="2:82">
      <c r="B72" s="41" t="s">
        <v>591</v>
      </c>
      <c r="C72" s="94" t="s">
        <v>592</v>
      </c>
      <c r="D72" s="22" t="s">
        <v>125</v>
      </c>
      <c r="E72" s="217">
        <v>0</v>
      </c>
      <c r="F72" s="217">
        <v>0</v>
      </c>
      <c r="G72" s="217">
        <v>0</v>
      </c>
      <c r="H72" s="217">
        <v>0</v>
      </c>
      <c r="I72" s="217">
        <v>0</v>
      </c>
      <c r="J72" s="217">
        <v>0</v>
      </c>
      <c r="K72" s="217">
        <v>0</v>
      </c>
      <c r="L72" s="217">
        <v>0</v>
      </c>
      <c r="M72" s="217">
        <v>0</v>
      </c>
      <c r="N72" s="217">
        <v>0</v>
      </c>
      <c r="O72" s="217">
        <v>0</v>
      </c>
      <c r="P72" s="217">
        <v>0</v>
      </c>
      <c r="Q72" s="217">
        <v>0</v>
      </c>
      <c r="R72" s="217">
        <v>0</v>
      </c>
      <c r="S72" s="217">
        <v>0</v>
      </c>
      <c r="T72" s="217">
        <v>0</v>
      </c>
      <c r="U72" s="217">
        <v>0</v>
      </c>
      <c r="V72" s="217">
        <v>0</v>
      </c>
      <c r="W72" s="217">
        <v>0</v>
      </c>
      <c r="X72" s="217">
        <v>0</v>
      </c>
      <c r="Y72" s="217">
        <v>0</v>
      </c>
      <c r="Z72" s="217">
        <v>0</v>
      </c>
      <c r="AA72" s="217">
        <v>0</v>
      </c>
      <c r="AB72" s="217">
        <v>0</v>
      </c>
      <c r="AC72" s="217">
        <v>0</v>
      </c>
      <c r="AD72" s="217">
        <v>0</v>
      </c>
      <c r="AE72" s="217">
        <v>0</v>
      </c>
      <c r="AF72" s="217">
        <v>0</v>
      </c>
      <c r="AG72" s="217">
        <v>0</v>
      </c>
      <c r="AH72" s="217">
        <v>0</v>
      </c>
      <c r="AI72" s="217">
        <v>0</v>
      </c>
      <c r="AJ72" s="217">
        <v>0</v>
      </c>
      <c r="AK72" s="217">
        <v>0</v>
      </c>
      <c r="AL72" s="217">
        <v>0</v>
      </c>
      <c r="AM72" s="217">
        <v>0</v>
      </c>
      <c r="AN72" s="217">
        <v>0</v>
      </c>
      <c r="AO72" s="217">
        <v>0</v>
      </c>
      <c r="AP72" s="217">
        <v>0</v>
      </c>
      <c r="AQ72" s="217">
        <v>0</v>
      </c>
      <c r="AR72" s="217">
        <v>0</v>
      </c>
      <c r="AS72" s="217">
        <v>0</v>
      </c>
      <c r="AT72" s="217">
        <v>0</v>
      </c>
      <c r="AU72" s="217">
        <v>0</v>
      </c>
      <c r="AV72" s="217">
        <v>0</v>
      </c>
      <c r="AW72" s="217">
        <v>0</v>
      </c>
      <c r="AX72" s="217">
        <v>0</v>
      </c>
      <c r="AY72" s="217">
        <v>0</v>
      </c>
      <c r="AZ72" s="217">
        <v>0</v>
      </c>
      <c r="BA72" s="217">
        <v>0</v>
      </c>
      <c r="BB72" s="217">
        <v>0</v>
      </c>
      <c r="BC72" s="217">
        <v>0</v>
      </c>
      <c r="BD72" s="217">
        <v>0</v>
      </c>
      <c r="BE72" s="217">
        <v>0</v>
      </c>
      <c r="BF72" s="63">
        <v>0</v>
      </c>
      <c r="BG72" s="63">
        <v>0</v>
      </c>
      <c r="BH72" s="63">
        <v>0</v>
      </c>
      <c r="BI72" s="63">
        <v>0</v>
      </c>
      <c r="BJ72" s="63">
        <v>0</v>
      </c>
      <c r="BK72" s="63">
        <v>0</v>
      </c>
      <c r="BL72" s="63">
        <v>0</v>
      </c>
      <c r="BM72" s="63">
        <v>0</v>
      </c>
      <c r="BN72" s="63">
        <v>0</v>
      </c>
      <c r="BO72" s="63">
        <v>0</v>
      </c>
      <c r="BP72" s="63">
        <v>0</v>
      </c>
      <c r="BQ72" s="63">
        <v>0</v>
      </c>
      <c r="BR72" s="217">
        <v>0</v>
      </c>
      <c r="BS72" s="63">
        <v>0</v>
      </c>
      <c r="BT72" s="63">
        <v>0</v>
      </c>
      <c r="BU72" s="63">
        <v>0</v>
      </c>
      <c r="BV72" s="63">
        <v>0</v>
      </c>
      <c r="BW72" s="63">
        <v>0</v>
      </c>
      <c r="BX72" s="63">
        <v>0</v>
      </c>
      <c r="BY72" s="63">
        <v>0</v>
      </c>
      <c r="BZ72" s="63">
        <v>0</v>
      </c>
      <c r="CA72" s="63">
        <v>0</v>
      </c>
      <c r="CB72" s="63">
        <v>0</v>
      </c>
      <c r="CC72" s="63">
        <v>0</v>
      </c>
      <c r="CD72" s="63">
        <v>0</v>
      </c>
    </row>
    <row r="73" spans="2:82">
      <c r="B73" s="41" t="s">
        <v>593</v>
      </c>
      <c r="C73" s="94" t="s">
        <v>79</v>
      </c>
      <c r="D73" s="22" t="s">
        <v>125</v>
      </c>
      <c r="E73" s="217">
        <v>0</v>
      </c>
      <c r="F73" s="217">
        <v>0</v>
      </c>
      <c r="G73" s="217">
        <v>0</v>
      </c>
      <c r="H73" s="217">
        <v>0</v>
      </c>
      <c r="I73" s="217">
        <v>0</v>
      </c>
      <c r="J73" s="217">
        <v>0</v>
      </c>
      <c r="K73" s="217">
        <v>0</v>
      </c>
      <c r="L73" s="217">
        <v>0</v>
      </c>
      <c r="M73" s="217">
        <v>0</v>
      </c>
      <c r="N73" s="217">
        <v>0</v>
      </c>
      <c r="O73" s="217">
        <v>0</v>
      </c>
      <c r="P73" s="217">
        <v>0</v>
      </c>
      <c r="Q73" s="217">
        <v>0</v>
      </c>
      <c r="R73" s="217">
        <v>0</v>
      </c>
      <c r="S73" s="217">
        <v>0</v>
      </c>
      <c r="T73" s="217">
        <v>0</v>
      </c>
      <c r="U73" s="217">
        <v>0</v>
      </c>
      <c r="V73" s="217">
        <v>0</v>
      </c>
      <c r="W73" s="217">
        <v>0</v>
      </c>
      <c r="X73" s="217">
        <v>0</v>
      </c>
      <c r="Y73" s="217">
        <v>0</v>
      </c>
      <c r="Z73" s="217">
        <v>0</v>
      </c>
      <c r="AA73" s="217">
        <v>0</v>
      </c>
      <c r="AB73" s="217">
        <v>0</v>
      </c>
      <c r="AC73" s="217">
        <v>0</v>
      </c>
      <c r="AD73" s="217">
        <v>0</v>
      </c>
      <c r="AE73" s="217">
        <v>0</v>
      </c>
      <c r="AF73" s="217">
        <v>0</v>
      </c>
      <c r="AG73" s="217">
        <v>0</v>
      </c>
      <c r="AH73" s="217">
        <v>0</v>
      </c>
      <c r="AI73" s="217">
        <v>0</v>
      </c>
      <c r="AJ73" s="217">
        <v>0</v>
      </c>
      <c r="AK73" s="217">
        <v>0</v>
      </c>
      <c r="AL73" s="217">
        <v>0</v>
      </c>
      <c r="AM73" s="217">
        <v>0</v>
      </c>
      <c r="AN73" s="217">
        <v>0</v>
      </c>
      <c r="AO73" s="217">
        <v>0</v>
      </c>
      <c r="AP73" s="217">
        <v>0</v>
      </c>
      <c r="AQ73" s="217">
        <v>0</v>
      </c>
      <c r="AR73" s="217">
        <v>0</v>
      </c>
      <c r="AS73" s="217">
        <v>0</v>
      </c>
      <c r="AT73" s="217">
        <v>0</v>
      </c>
      <c r="AU73" s="217">
        <v>0</v>
      </c>
      <c r="AV73" s="217">
        <v>0</v>
      </c>
      <c r="AW73" s="217">
        <v>0</v>
      </c>
      <c r="AX73" s="217">
        <v>0</v>
      </c>
      <c r="AY73" s="217">
        <v>0</v>
      </c>
      <c r="AZ73" s="217">
        <v>0</v>
      </c>
      <c r="BA73" s="217">
        <v>0</v>
      </c>
      <c r="BB73" s="217">
        <v>0</v>
      </c>
      <c r="BC73" s="217">
        <v>0</v>
      </c>
      <c r="BD73" s="217">
        <v>0</v>
      </c>
      <c r="BE73" s="217">
        <v>0</v>
      </c>
      <c r="BF73" s="63">
        <v>0</v>
      </c>
      <c r="BG73" s="63">
        <v>0</v>
      </c>
      <c r="BH73" s="63">
        <v>0</v>
      </c>
      <c r="BI73" s="63">
        <v>0</v>
      </c>
      <c r="BJ73" s="63">
        <v>0</v>
      </c>
      <c r="BK73" s="63">
        <v>0</v>
      </c>
      <c r="BL73" s="63">
        <v>0</v>
      </c>
      <c r="BM73" s="63">
        <v>0</v>
      </c>
      <c r="BN73" s="63">
        <v>0</v>
      </c>
      <c r="BO73" s="63">
        <v>0</v>
      </c>
      <c r="BP73" s="63">
        <v>0</v>
      </c>
      <c r="BQ73" s="63">
        <v>0</v>
      </c>
      <c r="BR73" s="217">
        <v>0</v>
      </c>
      <c r="BS73" s="63">
        <v>0</v>
      </c>
      <c r="BT73" s="63">
        <v>0</v>
      </c>
      <c r="BU73" s="63">
        <v>0</v>
      </c>
      <c r="BV73" s="63">
        <v>0</v>
      </c>
      <c r="BW73" s="63">
        <v>0</v>
      </c>
      <c r="BX73" s="63">
        <v>0</v>
      </c>
      <c r="BY73" s="63">
        <v>0</v>
      </c>
      <c r="BZ73" s="63">
        <v>0</v>
      </c>
      <c r="CA73" s="63">
        <v>0</v>
      </c>
      <c r="CB73" s="63">
        <v>0</v>
      </c>
      <c r="CC73" s="63">
        <v>0</v>
      </c>
      <c r="CD73" s="63">
        <v>0</v>
      </c>
    </row>
    <row r="74" spans="2:82">
      <c r="B74" s="41" t="s">
        <v>594</v>
      </c>
      <c r="C74" s="94" t="s">
        <v>595</v>
      </c>
      <c r="D74" s="22" t="s">
        <v>125</v>
      </c>
      <c r="E74" s="217">
        <v>0</v>
      </c>
      <c r="F74" s="217">
        <v>0</v>
      </c>
      <c r="G74" s="217">
        <v>0</v>
      </c>
      <c r="H74" s="217">
        <v>0</v>
      </c>
      <c r="I74" s="217">
        <v>0</v>
      </c>
      <c r="J74" s="217">
        <v>0</v>
      </c>
      <c r="K74" s="217">
        <v>0</v>
      </c>
      <c r="L74" s="217">
        <v>0</v>
      </c>
      <c r="M74" s="217">
        <v>0</v>
      </c>
      <c r="N74" s="217">
        <v>0</v>
      </c>
      <c r="O74" s="217">
        <v>0</v>
      </c>
      <c r="P74" s="217">
        <v>0</v>
      </c>
      <c r="Q74" s="217">
        <v>0</v>
      </c>
      <c r="R74" s="217">
        <v>0</v>
      </c>
      <c r="S74" s="217">
        <v>0</v>
      </c>
      <c r="T74" s="217">
        <v>0</v>
      </c>
      <c r="U74" s="217">
        <v>0</v>
      </c>
      <c r="V74" s="217">
        <v>0</v>
      </c>
      <c r="W74" s="217">
        <v>0</v>
      </c>
      <c r="X74" s="217">
        <v>0</v>
      </c>
      <c r="Y74" s="217">
        <v>0</v>
      </c>
      <c r="Z74" s="217">
        <v>0</v>
      </c>
      <c r="AA74" s="217">
        <v>0</v>
      </c>
      <c r="AB74" s="217">
        <v>0</v>
      </c>
      <c r="AC74" s="217">
        <v>0</v>
      </c>
      <c r="AD74" s="217">
        <v>0</v>
      </c>
      <c r="AE74" s="217">
        <v>0</v>
      </c>
      <c r="AF74" s="217">
        <v>0</v>
      </c>
      <c r="AG74" s="217">
        <v>0</v>
      </c>
      <c r="AH74" s="217">
        <v>0</v>
      </c>
      <c r="AI74" s="217">
        <v>0</v>
      </c>
      <c r="AJ74" s="217">
        <v>0</v>
      </c>
      <c r="AK74" s="217">
        <v>0</v>
      </c>
      <c r="AL74" s="217">
        <v>0</v>
      </c>
      <c r="AM74" s="217">
        <v>0</v>
      </c>
      <c r="AN74" s="217">
        <v>0</v>
      </c>
      <c r="AO74" s="217">
        <v>0</v>
      </c>
      <c r="AP74" s="217">
        <v>0</v>
      </c>
      <c r="AQ74" s="217">
        <v>0</v>
      </c>
      <c r="AR74" s="217">
        <v>0</v>
      </c>
      <c r="AS74" s="217">
        <v>0</v>
      </c>
      <c r="AT74" s="217">
        <v>0</v>
      </c>
      <c r="AU74" s="217">
        <v>0</v>
      </c>
      <c r="AV74" s="217">
        <v>0</v>
      </c>
      <c r="AW74" s="217">
        <v>0</v>
      </c>
      <c r="AX74" s="217">
        <v>0</v>
      </c>
      <c r="AY74" s="217">
        <v>0</v>
      </c>
      <c r="AZ74" s="217">
        <v>0</v>
      </c>
      <c r="BA74" s="217">
        <v>0</v>
      </c>
      <c r="BB74" s="217">
        <v>0</v>
      </c>
      <c r="BC74" s="217">
        <v>0</v>
      </c>
      <c r="BD74" s="217">
        <v>0</v>
      </c>
      <c r="BE74" s="217">
        <v>0</v>
      </c>
      <c r="BF74" s="63">
        <v>0</v>
      </c>
      <c r="BG74" s="63">
        <v>0</v>
      </c>
      <c r="BH74" s="63">
        <v>0</v>
      </c>
      <c r="BI74" s="63">
        <v>0</v>
      </c>
      <c r="BJ74" s="63">
        <v>0</v>
      </c>
      <c r="BK74" s="63">
        <v>0</v>
      </c>
      <c r="BL74" s="63">
        <v>0</v>
      </c>
      <c r="BM74" s="63">
        <v>0</v>
      </c>
      <c r="BN74" s="63">
        <v>0</v>
      </c>
      <c r="BO74" s="63">
        <v>0</v>
      </c>
      <c r="BP74" s="63">
        <v>0</v>
      </c>
      <c r="BQ74" s="63">
        <v>0</v>
      </c>
      <c r="BR74" s="217">
        <v>0</v>
      </c>
      <c r="BS74" s="63">
        <v>0</v>
      </c>
      <c r="BT74" s="63">
        <v>0</v>
      </c>
      <c r="BU74" s="63">
        <v>0</v>
      </c>
      <c r="BV74" s="63">
        <v>0</v>
      </c>
      <c r="BW74" s="63">
        <v>0</v>
      </c>
      <c r="BX74" s="63">
        <v>0</v>
      </c>
      <c r="BY74" s="63">
        <v>0</v>
      </c>
      <c r="BZ74" s="63">
        <v>0</v>
      </c>
      <c r="CA74" s="63">
        <v>0</v>
      </c>
      <c r="CB74" s="63">
        <v>0</v>
      </c>
      <c r="CC74" s="63">
        <v>0</v>
      </c>
      <c r="CD74" s="63">
        <v>0</v>
      </c>
    </row>
    <row r="75" spans="2:82">
      <c r="B75" s="41" t="s">
        <v>596</v>
      </c>
      <c r="C75" s="94" t="s">
        <v>597</v>
      </c>
      <c r="D75" s="22" t="s">
        <v>125</v>
      </c>
      <c r="E75" s="217">
        <v>0</v>
      </c>
      <c r="F75" s="217">
        <v>0</v>
      </c>
      <c r="G75" s="217">
        <v>0</v>
      </c>
      <c r="H75" s="217">
        <v>0</v>
      </c>
      <c r="I75" s="217">
        <v>0</v>
      </c>
      <c r="J75" s="217">
        <v>0</v>
      </c>
      <c r="K75" s="217">
        <v>0</v>
      </c>
      <c r="L75" s="217">
        <v>0</v>
      </c>
      <c r="M75" s="217">
        <v>0</v>
      </c>
      <c r="N75" s="217">
        <v>0</v>
      </c>
      <c r="O75" s="217">
        <v>0</v>
      </c>
      <c r="P75" s="217">
        <v>0</v>
      </c>
      <c r="Q75" s="217">
        <v>0</v>
      </c>
      <c r="R75" s="217">
        <v>0</v>
      </c>
      <c r="S75" s="217">
        <v>0</v>
      </c>
      <c r="T75" s="217">
        <v>0</v>
      </c>
      <c r="U75" s="217">
        <v>0</v>
      </c>
      <c r="V75" s="217">
        <v>0</v>
      </c>
      <c r="W75" s="217">
        <v>0</v>
      </c>
      <c r="X75" s="217">
        <v>0</v>
      </c>
      <c r="Y75" s="217">
        <v>0</v>
      </c>
      <c r="Z75" s="217">
        <v>0</v>
      </c>
      <c r="AA75" s="217">
        <v>0</v>
      </c>
      <c r="AB75" s="217">
        <v>0</v>
      </c>
      <c r="AC75" s="217">
        <v>0</v>
      </c>
      <c r="AD75" s="217">
        <v>0</v>
      </c>
      <c r="AE75" s="217">
        <v>2414.64</v>
      </c>
      <c r="AF75" s="217">
        <v>0</v>
      </c>
      <c r="AG75" s="217">
        <v>0</v>
      </c>
      <c r="AH75" s="217">
        <v>0</v>
      </c>
      <c r="AI75" s="217">
        <v>0</v>
      </c>
      <c r="AJ75" s="217">
        <v>0</v>
      </c>
      <c r="AK75" s="217">
        <v>0</v>
      </c>
      <c r="AL75" s="217">
        <v>0</v>
      </c>
      <c r="AM75" s="217">
        <v>0</v>
      </c>
      <c r="AN75" s="217">
        <v>0</v>
      </c>
      <c r="AO75" s="217">
        <v>0</v>
      </c>
      <c r="AP75" s="217">
        <v>0</v>
      </c>
      <c r="AQ75" s="217">
        <v>2414.64</v>
      </c>
      <c r="AR75" s="217">
        <v>-2414.64</v>
      </c>
      <c r="AS75" s="217">
        <v>0</v>
      </c>
      <c r="AT75" s="217">
        <v>0</v>
      </c>
      <c r="AU75" s="217">
        <v>0</v>
      </c>
      <c r="AV75" s="217">
        <v>0</v>
      </c>
      <c r="AW75" s="217">
        <v>0</v>
      </c>
      <c r="AX75" s="217">
        <v>0</v>
      </c>
      <c r="AY75" s="217">
        <v>0</v>
      </c>
      <c r="AZ75" s="217">
        <v>0</v>
      </c>
      <c r="BA75" s="217">
        <v>-2414.64</v>
      </c>
      <c r="BB75" s="217">
        <v>0</v>
      </c>
      <c r="BC75" s="217">
        <v>0</v>
      </c>
      <c r="BD75" s="217">
        <v>0</v>
      </c>
      <c r="BE75" s="217">
        <v>0</v>
      </c>
      <c r="BF75" s="63">
        <v>0</v>
      </c>
      <c r="BG75" s="63">
        <v>0</v>
      </c>
      <c r="BH75" s="63">
        <v>0</v>
      </c>
      <c r="BI75" s="63">
        <v>0</v>
      </c>
      <c r="BJ75" s="63">
        <v>0</v>
      </c>
      <c r="BK75" s="63">
        <v>0</v>
      </c>
      <c r="BL75" s="63">
        <v>0</v>
      </c>
      <c r="BM75" s="63">
        <v>0</v>
      </c>
      <c r="BN75" s="63">
        <v>0</v>
      </c>
      <c r="BO75" s="63">
        <v>0</v>
      </c>
      <c r="BP75" s="63">
        <v>0</v>
      </c>
      <c r="BQ75" s="63">
        <v>0</v>
      </c>
      <c r="BR75" s="217">
        <v>0</v>
      </c>
      <c r="BS75" s="63">
        <v>0</v>
      </c>
      <c r="BT75" s="63">
        <v>0</v>
      </c>
      <c r="BU75" s="63">
        <v>0</v>
      </c>
      <c r="BV75" s="63">
        <v>0</v>
      </c>
      <c r="BW75" s="63">
        <v>0</v>
      </c>
      <c r="BX75" s="63">
        <v>0</v>
      </c>
      <c r="BY75" s="63">
        <v>0</v>
      </c>
      <c r="BZ75" s="63">
        <v>0</v>
      </c>
      <c r="CA75" s="63">
        <v>0</v>
      </c>
      <c r="CB75" s="63">
        <v>0</v>
      </c>
      <c r="CC75" s="63">
        <v>0</v>
      </c>
      <c r="CD75" s="63">
        <v>0</v>
      </c>
    </row>
    <row r="76" spans="2:82">
      <c r="B76" s="41" t="s">
        <v>598</v>
      </c>
      <c r="C76" s="94" t="s">
        <v>599</v>
      </c>
      <c r="D76" s="22" t="s">
        <v>125</v>
      </c>
      <c r="E76" s="217">
        <v>0</v>
      </c>
      <c r="F76" s="217">
        <v>0</v>
      </c>
      <c r="G76" s="217">
        <v>0</v>
      </c>
      <c r="H76" s="217">
        <v>0</v>
      </c>
      <c r="I76" s="217">
        <v>0</v>
      </c>
      <c r="J76" s="217">
        <v>0</v>
      </c>
      <c r="K76" s="217">
        <v>0</v>
      </c>
      <c r="L76" s="217">
        <v>0</v>
      </c>
      <c r="M76" s="217">
        <v>0</v>
      </c>
      <c r="N76" s="217">
        <v>0</v>
      </c>
      <c r="O76" s="217">
        <v>0</v>
      </c>
      <c r="P76" s="217">
        <v>0</v>
      </c>
      <c r="Q76" s="217">
        <v>0</v>
      </c>
      <c r="R76" s="217">
        <v>0</v>
      </c>
      <c r="S76" s="217">
        <v>0</v>
      </c>
      <c r="T76" s="217">
        <v>0</v>
      </c>
      <c r="U76" s="217">
        <v>0</v>
      </c>
      <c r="V76" s="217">
        <v>0</v>
      </c>
      <c r="W76" s="217">
        <v>0</v>
      </c>
      <c r="X76" s="217">
        <v>0</v>
      </c>
      <c r="Y76" s="217">
        <v>0</v>
      </c>
      <c r="Z76" s="217">
        <v>0</v>
      </c>
      <c r="AA76" s="217">
        <v>0</v>
      </c>
      <c r="AB76" s="217">
        <v>0</v>
      </c>
      <c r="AC76" s="217">
        <v>0</v>
      </c>
      <c r="AD76" s="217">
        <v>0</v>
      </c>
      <c r="AE76" s="217">
        <v>0</v>
      </c>
      <c r="AF76" s="217">
        <v>0</v>
      </c>
      <c r="AG76" s="217">
        <v>0</v>
      </c>
      <c r="AH76" s="217">
        <v>0</v>
      </c>
      <c r="AI76" s="217">
        <v>0</v>
      </c>
      <c r="AJ76" s="217">
        <v>0</v>
      </c>
      <c r="AK76" s="217">
        <v>0</v>
      </c>
      <c r="AL76" s="217">
        <v>0</v>
      </c>
      <c r="AM76" s="217">
        <v>0</v>
      </c>
      <c r="AN76" s="217">
        <v>0</v>
      </c>
      <c r="AO76" s="217">
        <v>0</v>
      </c>
      <c r="AP76" s="217">
        <v>0</v>
      </c>
      <c r="AQ76" s="217">
        <v>0</v>
      </c>
      <c r="AR76" s="217">
        <v>0</v>
      </c>
      <c r="AS76" s="217">
        <v>0</v>
      </c>
      <c r="AT76" s="217">
        <v>0</v>
      </c>
      <c r="AU76" s="217">
        <v>0</v>
      </c>
      <c r="AV76" s="217">
        <v>0</v>
      </c>
      <c r="AW76" s="217">
        <v>0</v>
      </c>
      <c r="AX76" s="217">
        <v>0</v>
      </c>
      <c r="AY76" s="217">
        <v>0</v>
      </c>
      <c r="AZ76" s="217">
        <v>0</v>
      </c>
      <c r="BA76" s="217">
        <v>0</v>
      </c>
      <c r="BB76" s="217">
        <v>0</v>
      </c>
      <c r="BC76" s="217">
        <v>0</v>
      </c>
      <c r="BD76" s="217">
        <v>0</v>
      </c>
      <c r="BE76" s="217">
        <v>0</v>
      </c>
      <c r="BF76" s="63">
        <v>0</v>
      </c>
      <c r="BG76" s="63">
        <v>0</v>
      </c>
      <c r="BH76" s="63">
        <v>0</v>
      </c>
      <c r="BI76" s="63">
        <v>0</v>
      </c>
      <c r="BJ76" s="63">
        <v>0</v>
      </c>
      <c r="BK76" s="63">
        <v>0</v>
      </c>
      <c r="BL76" s="63">
        <v>0</v>
      </c>
      <c r="BM76" s="63">
        <v>0</v>
      </c>
      <c r="BN76" s="63">
        <v>0</v>
      </c>
      <c r="BO76" s="63">
        <v>0</v>
      </c>
      <c r="BP76" s="63">
        <v>0</v>
      </c>
      <c r="BQ76" s="63">
        <v>0</v>
      </c>
      <c r="BR76" s="217">
        <v>0</v>
      </c>
      <c r="BS76" s="63">
        <v>0</v>
      </c>
      <c r="BT76" s="63">
        <v>0</v>
      </c>
      <c r="BU76" s="63">
        <v>0</v>
      </c>
      <c r="BV76" s="63">
        <v>0</v>
      </c>
      <c r="BW76" s="63">
        <v>0</v>
      </c>
      <c r="BX76" s="63">
        <v>0</v>
      </c>
      <c r="BY76" s="63">
        <v>0</v>
      </c>
      <c r="BZ76" s="63">
        <v>0</v>
      </c>
      <c r="CA76" s="63">
        <v>0</v>
      </c>
      <c r="CB76" s="63">
        <v>0</v>
      </c>
      <c r="CC76" s="63">
        <v>0</v>
      </c>
      <c r="CD76" s="63">
        <v>0</v>
      </c>
    </row>
    <row r="77" spans="2:82">
      <c r="B77" s="41" t="s">
        <v>600</v>
      </c>
      <c r="C77" s="94" t="s">
        <v>102</v>
      </c>
      <c r="D77" s="22" t="s">
        <v>125</v>
      </c>
      <c r="E77" s="217">
        <v>0</v>
      </c>
      <c r="F77" s="217">
        <v>0</v>
      </c>
      <c r="G77" s="217">
        <v>0</v>
      </c>
      <c r="H77" s="217">
        <v>0</v>
      </c>
      <c r="I77" s="217">
        <v>0</v>
      </c>
      <c r="J77" s="217">
        <v>0</v>
      </c>
      <c r="K77" s="217">
        <v>0</v>
      </c>
      <c r="L77" s="217">
        <v>0</v>
      </c>
      <c r="M77" s="217">
        <v>0</v>
      </c>
      <c r="N77" s="217">
        <v>0</v>
      </c>
      <c r="O77" s="217">
        <v>0</v>
      </c>
      <c r="P77" s="217">
        <v>0</v>
      </c>
      <c r="Q77" s="217">
        <v>0</v>
      </c>
      <c r="R77" s="217">
        <v>0</v>
      </c>
      <c r="S77" s="217">
        <v>0</v>
      </c>
      <c r="T77" s="217">
        <v>0</v>
      </c>
      <c r="U77" s="217">
        <v>0</v>
      </c>
      <c r="V77" s="217">
        <v>0</v>
      </c>
      <c r="W77" s="217">
        <v>0</v>
      </c>
      <c r="X77" s="217">
        <v>0</v>
      </c>
      <c r="Y77" s="217">
        <v>0</v>
      </c>
      <c r="Z77" s="217">
        <v>0</v>
      </c>
      <c r="AA77" s="217">
        <v>0</v>
      </c>
      <c r="AB77" s="217">
        <v>0</v>
      </c>
      <c r="AC77" s="217">
        <v>0</v>
      </c>
      <c r="AD77" s="217">
        <v>0</v>
      </c>
      <c r="AE77" s="217">
        <v>0</v>
      </c>
      <c r="AF77" s="217">
        <v>0</v>
      </c>
      <c r="AG77" s="217">
        <v>0</v>
      </c>
      <c r="AH77" s="217">
        <v>0</v>
      </c>
      <c r="AI77" s="217">
        <v>0</v>
      </c>
      <c r="AJ77" s="217">
        <v>0</v>
      </c>
      <c r="AK77" s="217">
        <v>0</v>
      </c>
      <c r="AL77" s="217">
        <v>0</v>
      </c>
      <c r="AM77" s="217">
        <v>0</v>
      </c>
      <c r="AN77" s="217">
        <v>0</v>
      </c>
      <c r="AO77" s="217">
        <v>0</v>
      </c>
      <c r="AP77" s="217">
        <v>0</v>
      </c>
      <c r="AQ77" s="217">
        <v>0</v>
      </c>
      <c r="AR77" s="217">
        <v>0</v>
      </c>
      <c r="AS77" s="217">
        <v>0</v>
      </c>
      <c r="AT77" s="217">
        <v>0</v>
      </c>
      <c r="AU77" s="217">
        <v>0</v>
      </c>
      <c r="AV77" s="217">
        <v>0</v>
      </c>
      <c r="AW77" s="217">
        <v>0</v>
      </c>
      <c r="AX77" s="217">
        <v>0</v>
      </c>
      <c r="AY77" s="217">
        <v>0</v>
      </c>
      <c r="AZ77" s="217">
        <v>0</v>
      </c>
      <c r="BA77" s="217">
        <v>0</v>
      </c>
      <c r="BB77" s="217">
        <v>0</v>
      </c>
      <c r="BC77" s="217">
        <v>0</v>
      </c>
      <c r="BD77" s="217">
        <v>0</v>
      </c>
      <c r="BE77" s="217">
        <v>0</v>
      </c>
      <c r="BF77" s="63">
        <v>0</v>
      </c>
      <c r="BG77" s="63">
        <v>0</v>
      </c>
      <c r="BH77" s="63">
        <v>0</v>
      </c>
      <c r="BI77" s="63">
        <v>0</v>
      </c>
      <c r="BJ77" s="63">
        <v>0</v>
      </c>
      <c r="BK77" s="63">
        <v>0</v>
      </c>
      <c r="BL77" s="63">
        <v>0</v>
      </c>
      <c r="BM77" s="63">
        <v>0</v>
      </c>
      <c r="BN77" s="63">
        <v>0</v>
      </c>
      <c r="BO77" s="63">
        <v>0</v>
      </c>
      <c r="BP77" s="63">
        <v>0</v>
      </c>
      <c r="BQ77" s="63">
        <v>0</v>
      </c>
      <c r="BR77" s="217">
        <v>0</v>
      </c>
      <c r="BS77" s="63">
        <v>0</v>
      </c>
      <c r="BT77" s="63">
        <v>0</v>
      </c>
      <c r="BU77" s="63">
        <v>0</v>
      </c>
      <c r="BV77" s="63">
        <v>0</v>
      </c>
      <c r="BW77" s="63">
        <v>0</v>
      </c>
      <c r="BX77" s="63">
        <v>0</v>
      </c>
      <c r="BY77" s="63">
        <v>0</v>
      </c>
      <c r="BZ77" s="63">
        <v>0</v>
      </c>
      <c r="CA77" s="63">
        <v>0</v>
      </c>
      <c r="CB77" s="63">
        <v>0</v>
      </c>
      <c r="CC77" s="63">
        <v>0</v>
      </c>
      <c r="CD77" s="63">
        <v>0</v>
      </c>
    </row>
    <row r="78" spans="2:82">
      <c r="B78" s="41" t="s">
        <v>601</v>
      </c>
      <c r="C78" s="94" t="s">
        <v>602</v>
      </c>
      <c r="D78" s="22" t="s">
        <v>125</v>
      </c>
      <c r="E78" s="217">
        <v>0</v>
      </c>
      <c r="F78" s="217">
        <v>0</v>
      </c>
      <c r="G78" s="217">
        <v>0</v>
      </c>
      <c r="H78" s="217">
        <v>0</v>
      </c>
      <c r="I78" s="217">
        <v>0</v>
      </c>
      <c r="J78" s="217">
        <v>0</v>
      </c>
      <c r="K78" s="217">
        <v>0</v>
      </c>
      <c r="L78" s="217">
        <v>0</v>
      </c>
      <c r="M78" s="217">
        <v>0</v>
      </c>
      <c r="N78" s="217">
        <v>0</v>
      </c>
      <c r="O78" s="217">
        <v>0</v>
      </c>
      <c r="P78" s="217">
        <v>0</v>
      </c>
      <c r="Q78" s="217">
        <v>0</v>
      </c>
      <c r="R78" s="217">
        <v>0</v>
      </c>
      <c r="S78" s="217">
        <v>0</v>
      </c>
      <c r="T78" s="217">
        <v>0</v>
      </c>
      <c r="U78" s="217">
        <v>0</v>
      </c>
      <c r="V78" s="217">
        <v>0</v>
      </c>
      <c r="W78" s="217">
        <v>0</v>
      </c>
      <c r="X78" s="217">
        <v>0</v>
      </c>
      <c r="Y78" s="217">
        <v>0</v>
      </c>
      <c r="Z78" s="217">
        <v>0</v>
      </c>
      <c r="AA78" s="217">
        <v>0</v>
      </c>
      <c r="AB78" s="217">
        <v>0</v>
      </c>
      <c r="AC78" s="217">
        <v>0</v>
      </c>
      <c r="AD78" s="217">
        <v>0</v>
      </c>
      <c r="AE78" s="217">
        <v>0</v>
      </c>
      <c r="AF78" s="217">
        <v>0</v>
      </c>
      <c r="AG78" s="217">
        <v>0</v>
      </c>
      <c r="AH78" s="217">
        <v>0</v>
      </c>
      <c r="AI78" s="217">
        <v>0</v>
      </c>
      <c r="AJ78" s="217">
        <v>0</v>
      </c>
      <c r="AK78" s="217">
        <v>0</v>
      </c>
      <c r="AL78" s="217">
        <v>0</v>
      </c>
      <c r="AM78" s="217">
        <v>0</v>
      </c>
      <c r="AN78" s="217">
        <v>0</v>
      </c>
      <c r="AO78" s="217">
        <v>0</v>
      </c>
      <c r="AP78" s="217">
        <v>0</v>
      </c>
      <c r="AQ78" s="217">
        <v>0</v>
      </c>
      <c r="AR78" s="217">
        <v>0</v>
      </c>
      <c r="AS78" s="217">
        <v>0</v>
      </c>
      <c r="AT78" s="217">
        <v>0</v>
      </c>
      <c r="AU78" s="217">
        <v>0</v>
      </c>
      <c r="AV78" s="217">
        <v>0</v>
      </c>
      <c r="AW78" s="217">
        <v>0</v>
      </c>
      <c r="AX78" s="217">
        <v>0</v>
      </c>
      <c r="AY78" s="217">
        <v>0</v>
      </c>
      <c r="AZ78" s="217">
        <v>0</v>
      </c>
      <c r="BA78" s="217">
        <v>0</v>
      </c>
      <c r="BB78" s="217">
        <v>0</v>
      </c>
      <c r="BC78" s="217">
        <v>0</v>
      </c>
      <c r="BD78" s="217">
        <v>0</v>
      </c>
      <c r="BE78" s="217">
        <v>0</v>
      </c>
      <c r="BF78" s="63">
        <v>0</v>
      </c>
      <c r="BG78" s="63">
        <v>0</v>
      </c>
      <c r="BH78" s="63">
        <v>0</v>
      </c>
      <c r="BI78" s="63">
        <v>0</v>
      </c>
      <c r="BJ78" s="63">
        <v>0</v>
      </c>
      <c r="BK78" s="63">
        <v>0</v>
      </c>
      <c r="BL78" s="63">
        <v>0</v>
      </c>
      <c r="BM78" s="63">
        <v>0</v>
      </c>
      <c r="BN78" s="63">
        <v>0</v>
      </c>
      <c r="BO78" s="63">
        <v>0</v>
      </c>
      <c r="BP78" s="63">
        <v>0</v>
      </c>
      <c r="BQ78" s="63">
        <v>0</v>
      </c>
      <c r="BR78" s="217">
        <v>0</v>
      </c>
      <c r="BS78" s="63">
        <v>0</v>
      </c>
      <c r="BT78" s="63">
        <v>0</v>
      </c>
      <c r="BU78" s="63">
        <v>0</v>
      </c>
      <c r="BV78" s="63">
        <v>0</v>
      </c>
      <c r="BW78" s="63">
        <v>0</v>
      </c>
      <c r="BX78" s="63">
        <v>0</v>
      </c>
      <c r="BY78" s="63">
        <v>0</v>
      </c>
      <c r="BZ78" s="63">
        <v>0</v>
      </c>
      <c r="CA78" s="63">
        <v>0</v>
      </c>
      <c r="CB78" s="63">
        <v>0</v>
      </c>
      <c r="CC78" s="63">
        <v>0</v>
      </c>
      <c r="CD78" s="63">
        <v>0</v>
      </c>
    </row>
    <row r="79" spans="2:82">
      <c r="B79" s="23" t="s">
        <v>603</v>
      </c>
      <c r="C79" s="100" t="s">
        <v>604</v>
      </c>
      <c r="D79" s="24" t="s">
        <v>125</v>
      </c>
      <c r="E79" s="217">
        <v>0</v>
      </c>
      <c r="F79" s="217">
        <v>0</v>
      </c>
      <c r="G79" s="217">
        <v>0</v>
      </c>
      <c r="H79" s="217">
        <v>0</v>
      </c>
      <c r="I79" s="217">
        <v>0</v>
      </c>
      <c r="J79" s="217">
        <v>0</v>
      </c>
      <c r="K79" s="217">
        <v>0</v>
      </c>
      <c r="L79" s="217">
        <v>0</v>
      </c>
      <c r="M79" s="217">
        <v>0</v>
      </c>
      <c r="N79" s="217">
        <v>0</v>
      </c>
      <c r="O79" s="217">
        <v>0</v>
      </c>
      <c r="P79" s="217">
        <v>0</v>
      </c>
      <c r="Q79" s="217">
        <v>0</v>
      </c>
      <c r="R79" s="217">
        <v>0</v>
      </c>
      <c r="S79" s="217">
        <v>0</v>
      </c>
      <c r="T79" s="217">
        <v>0</v>
      </c>
      <c r="U79" s="217">
        <v>0</v>
      </c>
      <c r="V79" s="217">
        <v>0</v>
      </c>
      <c r="W79" s="217">
        <v>0</v>
      </c>
      <c r="X79" s="217">
        <v>0</v>
      </c>
      <c r="Y79" s="217">
        <v>0</v>
      </c>
      <c r="Z79" s="217">
        <v>0</v>
      </c>
      <c r="AA79" s="217">
        <v>0</v>
      </c>
      <c r="AB79" s="217">
        <v>0</v>
      </c>
      <c r="AC79" s="217">
        <v>0</v>
      </c>
      <c r="AD79" s="217">
        <v>0</v>
      </c>
      <c r="AE79" s="217">
        <v>0</v>
      </c>
      <c r="AF79" s="217">
        <v>0</v>
      </c>
      <c r="AG79" s="217">
        <v>0</v>
      </c>
      <c r="AH79" s="217">
        <v>0</v>
      </c>
      <c r="AI79" s="217">
        <v>0</v>
      </c>
      <c r="AJ79" s="217">
        <v>0</v>
      </c>
      <c r="AK79" s="217">
        <v>0</v>
      </c>
      <c r="AL79" s="217">
        <v>0</v>
      </c>
      <c r="AM79" s="217">
        <v>0</v>
      </c>
      <c r="AN79" s="217">
        <v>0</v>
      </c>
      <c r="AO79" s="217">
        <v>0</v>
      </c>
      <c r="AP79" s="217">
        <v>0</v>
      </c>
      <c r="AQ79" s="217">
        <v>0</v>
      </c>
      <c r="AR79" s="217">
        <v>0</v>
      </c>
      <c r="AS79" s="217">
        <v>0</v>
      </c>
      <c r="AT79" s="217">
        <v>0</v>
      </c>
      <c r="AU79" s="217">
        <v>0</v>
      </c>
      <c r="AV79" s="217">
        <v>0</v>
      </c>
      <c r="AW79" s="217">
        <v>0</v>
      </c>
      <c r="AX79" s="217">
        <v>0</v>
      </c>
      <c r="AY79" s="217">
        <v>0</v>
      </c>
      <c r="AZ79" s="217">
        <v>0</v>
      </c>
      <c r="BA79" s="217">
        <v>0</v>
      </c>
      <c r="BB79" s="217">
        <v>0</v>
      </c>
      <c r="BC79" s="217">
        <v>0</v>
      </c>
      <c r="BD79" s="217">
        <v>0</v>
      </c>
      <c r="BE79" s="217">
        <v>0</v>
      </c>
      <c r="BF79" s="63">
        <v>0</v>
      </c>
      <c r="BG79" s="63">
        <v>0</v>
      </c>
      <c r="BH79" s="63">
        <v>0</v>
      </c>
      <c r="BI79" s="63">
        <v>0</v>
      </c>
      <c r="BJ79" s="63">
        <v>0</v>
      </c>
      <c r="BK79" s="63">
        <v>0</v>
      </c>
      <c r="BL79" s="63">
        <v>0</v>
      </c>
      <c r="BM79" s="63">
        <v>0</v>
      </c>
      <c r="BN79" s="63">
        <v>0</v>
      </c>
      <c r="BO79" s="63">
        <v>0</v>
      </c>
      <c r="BP79" s="63">
        <v>0</v>
      </c>
      <c r="BQ79" s="63">
        <v>0</v>
      </c>
      <c r="BR79" s="217">
        <v>0</v>
      </c>
      <c r="BS79" s="63">
        <v>0</v>
      </c>
      <c r="BT79" s="63">
        <v>0</v>
      </c>
      <c r="BU79" s="63">
        <v>0</v>
      </c>
      <c r="BV79" s="63">
        <v>0</v>
      </c>
      <c r="BW79" s="63">
        <v>0</v>
      </c>
      <c r="BX79" s="63">
        <v>0</v>
      </c>
      <c r="BY79" s="63">
        <v>0</v>
      </c>
      <c r="BZ79" s="63">
        <v>0</v>
      </c>
      <c r="CA79" s="63">
        <v>0</v>
      </c>
      <c r="CB79" s="63">
        <v>0</v>
      </c>
      <c r="CC79" s="63">
        <v>0</v>
      </c>
      <c r="CD79" s="63">
        <v>0</v>
      </c>
    </row>
    <row r="80" spans="2:82">
      <c r="B80" s="41" t="s">
        <v>155</v>
      </c>
      <c r="C80" s="115" t="s">
        <v>175</v>
      </c>
      <c r="D80" s="22"/>
      <c r="E80" s="217" t="s">
        <v>1221</v>
      </c>
      <c r="F80" s="217" t="s">
        <v>1221</v>
      </c>
      <c r="G80" s="217" t="s">
        <v>1221</v>
      </c>
      <c r="H80" s="217" t="s">
        <v>1219</v>
      </c>
      <c r="I80" s="217" t="s">
        <v>1219</v>
      </c>
      <c r="J80" s="217" t="s">
        <v>1219</v>
      </c>
      <c r="K80" s="217" t="s">
        <v>1219</v>
      </c>
      <c r="L80" s="217" t="s">
        <v>1219</v>
      </c>
      <c r="M80" s="217" t="s">
        <v>1219</v>
      </c>
      <c r="N80" s="217" t="s">
        <v>1219</v>
      </c>
      <c r="O80" s="217" t="s">
        <v>1219</v>
      </c>
      <c r="P80" s="217" t="s">
        <v>1219</v>
      </c>
      <c r="Q80" s="217" t="s">
        <v>1218</v>
      </c>
      <c r="R80" s="217" t="s">
        <v>1216</v>
      </c>
      <c r="S80" s="217" t="s">
        <v>1219</v>
      </c>
      <c r="T80" s="217" t="s">
        <v>1219</v>
      </c>
      <c r="U80" s="217" t="s">
        <v>1219</v>
      </c>
      <c r="V80" s="217" t="s">
        <v>1219</v>
      </c>
      <c r="W80" s="217" t="s">
        <v>1219</v>
      </c>
      <c r="X80" s="217" t="s">
        <v>1219</v>
      </c>
      <c r="Y80" s="217" t="s">
        <v>1219</v>
      </c>
      <c r="Z80" s="217" t="s">
        <v>1219</v>
      </c>
      <c r="AA80" s="217" t="s">
        <v>1219</v>
      </c>
      <c r="AB80" s="217" t="s">
        <v>1219</v>
      </c>
      <c r="AC80" s="217" t="s">
        <v>1219</v>
      </c>
      <c r="AD80" s="217" t="s">
        <v>1218</v>
      </c>
      <c r="AE80" s="217" t="s">
        <v>1233</v>
      </c>
      <c r="AF80" s="217" t="s">
        <v>1219</v>
      </c>
      <c r="AG80" s="217" t="s">
        <v>1219</v>
      </c>
      <c r="AH80" s="217" t="s">
        <v>1219</v>
      </c>
      <c r="AI80" s="217" t="s">
        <v>1219</v>
      </c>
      <c r="AJ80" s="217" t="s">
        <v>1219</v>
      </c>
      <c r="AK80" s="217" t="s">
        <v>1219</v>
      </c>
      <c r="AL80" s="217" t="s">
        <v>1219</v>
      </c>
      <c r="AM80" s="217" t="s">
        <v>1219</v>
      </c>
      <c r="AN80" s="217" t="s">
        <v>1219</v>
      </c>
      <c r="AO80" s="217" t="s">
        <v>1219</v>
      </c>
      <c r="AP80" s="217" t="s">
        <v>1219</v>
      </c>
      <c r="AQ80" s="217" t="s">
        <v>1219</v>
      </c>
      <c r="AR80" s="217" t="s">
        <v>1233</v>
      </c>
      <c r="AS80" s="217" t="s">
        <v>1219</v>
      </c>
      <c r="AT80" s="217" t="s">
        <v>1219</v>
      </c>
      <c r="AU80" s="217" t="s">
        <v>1219</v>
      </c>
      <c r="AV80" s="217" t="s">
        <v>1219</v>
      </c>
      <c r="AW80" s="217" t="s">
        <v>1219</v>
      </c>
      <c r="AX80" s="217" t="s">
        <v>1219</v>
      </c>
      <c r="AY80" s="217" t="s">
        <v>1219</v>
      </c>
      <c r="AZ80" s="217" t="s">
        <v>1219</v>
      </c>
      <c r="BA80" s="217" t="s">
        <v>1219</v>
      </c>
      <c r="BB80" s="217" t="s">
        <v>1219</v>
      </c>
      <c r="BC80" s="217" t="s">
        <v>1219</v>
      </c>
      <c r="BD80" s="217" t="s">
        <v>1218</v>
      </c>
      <c r="BE80" s="217" t="s">
        <v>1233</v>
      </c>
      <c r="BF80" s="63" t="s">
        <v>1218</v>
      </c>
      <c r="BG80" s="63" t="s">
        <v>1219</v>
      </c>
      <c r="BH80" s="63" t="s">
        <v>1219</v>
      </c>
      <c r="BI80" s="63" t="s">
        <v>1217</v>
      </c>
      <c r="BJ80" s="63" t="s">
        <v>1219</v>
      </c>
      <c r="BK80" s="63" t="s">
        <v>1219</v>
      </c>
      <c r="BL80" s="63" t="s">
        <v>1218</v>
      </c>
      <c r="BM80" s="63" t="s">
        <v>1219</v>
      </c>
      <c r="BN80" s="63" t="s">
        <v>1218</v>
      </c>
      <c r="BO80" s="63" t="s">
        <v>1219</v>
      </c>
      <c r="BP80" s="63" t="s">
        <v>1219</v>
      </c>
      <c r="BQ80" s="63" t="s">
        <v>1219</v>
      </c>
      <c r="BR80" s="217" t="s">
        <v>1233</v>
      </c>
      <c r="BS80" s="63" t="s">
        <v>1218</v>
      </c>
      <c r="BT80" s="63" t="s">
        <v>1219</v>
      </c>
      <c r="BU80" s="63" t="s">
        <v>1219</v>
      </c>
      <c r="BV80" s="63" t="s">
        <v>1217</v>
      </c>
      <c r="BW80" s="63" t="s">
        <v>1219</v>
      </c>
      <c r="BX80" s="63" t="s">
        <v>1219</v>
      </c>
      <c r="BY80" s="63" t="s">
        <v>1218</v>
      </c>
      <c r="BZ80" s="63" t="s">
        <v>1219</v>
      </c>
      <c r="CA80" s="63" t="s">
        <v>1218</v>
      </c>
      <c r="CB80" s="63" t="s">
        <v>1219</v>
      </c>
      <c r="CC80" s="63" t="s">
        <v>1219</v>
      </c>
      <c r="CD80" s="63" t="s">
        <v>1219</v>
      </c>
    </row>
    <row r="81" spans="2:82">
      <c r="B81" s="41" t="s">
        <v>605</v>
      </c>
      <c r="C81" s="29" t="s">
        <v>606</v>
      </c>
      <c r="D81" s="22" t="s">
        <v>125</v>
      </c>
      <c r="E81" s="217" t="s">
        <v>1221</v>
      </c>
      <c r="F81" s="217" t="s">
        <v>1221</v>
      </c>
      <c r="G81" s="217" t="s">
        <v>1221</v>
      </c>
      <c r="H81" s="217" t="s">
        <v>1219</v>
      </c>
      <c r="I81" s="217" t="s">
        <v>1219</v>
      </c>
      <c r="J81" s="217" t="s">
        <v>1219</v>
      </c>
      <c r="K81" s="217" t="s">
        <v>1219</v>
      </c>
      <c r="L81" s="217" t="s">
        <v>1219</v>
      </c>
      <c r="M81" s="217" t="s">
        <v>1219</v>
      </c>
      <c r="N81" s="217" t="s">
        <v>1219</v>
      </c>
      <c r="O81" s="217" t="s">
        <v>1219</v>
      </c>
      <c r="P81" s="217" t="s">
        <v>1219</v>
      </c>
      <c r="Q81" s="217" t="s">
        <v>1218</v>
      </c>
      <c r="R81" s="217" t="s">
        <v>1216</v>
      </c>
      <c r="S81" s="217" t="s">
        <v>1219</v>
      </c>
      <c r="T81" s="217" t="s">
        <v>1219</v>
      </c>
      <c r="U81" s="217" t="s">
        <v>1219</v>
      </c>
      <c r="V81" s="217" t="s">
        <v>1219</v>
      </c>
      <c r="W81" s="217" t="s">
        <v>1219</v>
      </c>
      <c r="X81" s="217" t="s">
        <v>1219</v>
      </c>
      <c r="Y81" s="217" t="s">
        <v>1219</v>
      </c>
      <c r="Z81" s="217" t="s">
        <v>1219</v>
      </c>
      <c r="AA81" s="217" t="s">
        <v>1219</v>
      </c>
      <c r="AB81" s="217" t="s">
        <v>1219</v>
      </c>
      <c r="AC81" s="217" t="s">
        <v>1219</v>
      </c>
      <c r="AD81" s="217" t="s">
        <v>1218</v>
      </c>
      <c r="AE81" s="217" t="s">
        <v>1233</v>
      </c>
      <c r="AF81" s="217" t="s">
        <v>1219</v>
      </c>
      <c r="AG81" s="217" t="s">
        <v>1219</v>
      </c>
      <c r="AH81" s="217" t="s">
        <v>1219</v>
      </c>
      <c r="AI81" s="217" t="s">
        <v>1219</v>
      </c>
      <c r="AJ81" s="217" t="s">
        <v>1219</v>
      </c>
      <c r="AK81" s="217" t="s">
        <v>1219</v>
      </c>
      <c r="AL81" s="217" t="s">
        <v>1219</v>
      </c>
      <c r="AM81" s="217" t="s">
        <v>1219</v>
      </c>
      <c r="AN81" s="217" t="s">
        <v>1219</v>
      </c>
      <c r="AO81" s="217" t="s">
        <v>1219</v>
      </c>
      <c r="AP81" s="217" t="s">
        <v>1219</v>
      </c>
      <c r="AQ81" s="217" t="s">
        <v>1219</v>
      </c>
      <c r="AR81" s="217" t="s">
        <v>1233</v>
      </c>
      <c r="AS81" s="217" t="s">
        <v>1219</v>
      </c>
      <c r="AT81" s="217" t="s">
        <v>1219</v>
      </c>
      <c r="AU81" s="217" t="s">
        <v>1219</v>
      </c>
      <c r="AV81" s="217" t="s">
        <v>1219</v>
      </c>
      <c r="AW81" s="217" t="s">
        <v>1219</v>
      </c>
      <c r="AX81" s="217" t="s">
        <v>1219</v>
      </c>
      <c r="AY81" s="217" t="s">
        <v>1219</v>
      </c>
      <c r="AZ81" s="217" t="s">
        <v>1219</v>
      </c>
      <c r="BA81" s="217" t="s">
        <v>1219</v>
      </c>
      <c r="BB81" s="217" t="s">
        <v>1219</v>
      </c>
      <c r="BC81" s="217" t="s">
        <v>1219</v>
      </c>
      <c r="BD81" s="217" t="s">
        <v>1218</v>
      </c>
      <c r="BE81" s="217" t="s">
        <v>1233</v>
      </c>
      <c r="BF81" s="63" t="s">
        <v>1218</v>
      </c>
      <c r="BG81" s="63" t="s">
        <v>1219</v>
      </c>
      <c r="BH81" s="63" t="s">
        <v>1219</v>
      </c>
      <c r="BI81" s="63" t="s">
        <v>1217</v>
      </c>
      <c r="BJ81" s="63" t="s">
        <v>1219</v>
      </c>
      <c r="BK81" s="63" t="s">
        <v>1219</v>
      </c>
      <c r="BL81" s="63" t="s">
        <v>1218</v>
      </c>
      <c r="BM81" s="63" t="s">
        <v>1219</v>
      </c>
      <c r="BN81" s="63" t="s">
        <v>1218</v>
      </c>
      <c r="BO81" s="63" t="s">
        <v>1219</v>
      </c>
      <c r="BP81" s="63" t="s">
        <v>1219</v>
      </c>
      <c r="BQ81" s="63" t="s">
        <v>1219</v>
      </c>
      <c r="BR81" s="217" t="s">
        <v>1233</v>
      </c>
      <c r="BS81" s="63" t="s">
        <v>1218</v>
      </c>
      <c r="BT81" s="63" t="s">
        <v>1219</v>
      </c>
      <c r="BU81" s="63" t="s">
        <v>1219</v>
      </c>
      <c r="BV81" s="63" t="s">
        <v>1217</v>
      </c>
      <c r="BW81" s="63" t="s">
        <v>1219</v>
      </c>
      <c r="BX81" s="63" t="s">
        <v>1219</v>
      </c>
      <c r="BY81" s="63" t="s">
        <v>1218</v>
      </c>
      <c r="BZ81" s="63" t="s">
        <v>1219</v>
      </c>
      <c r="CA81" s="63" t="s">
        <v>1218</v>
      </c>
      <c r="CB81" s="63" t="s">
        <v>1219</v>
      </c>
      <c r="CC81" s="63" t="s">
        <v>1219</v>
      </c>
      <c r="CD81" s="63" t="s">
        <v>1219</v>
      </c>
    </row>
    <row r="82" spans="2:82">
      <c r="B82" s="41" t="s">
        <v>607</v>
      </c>
      <c r="C82" s="94" t="s">
        <v>608</v>
      </c>
      <c r="D82" s="22" t="s">
        <v>125</v>
      </c>
      <c r="E82" s="217" t="s">
        <v>1221</v>
      </c>
      <c r="F82" s="217" t="s">
        <v>1221</v>
      </c>
      <c r="G82" s="217" t="s">
        <v>1221</v>
      </c>
      <c r="H82" s="217" t="s">
        <v>1219</v>
      </c>
      <c r="I82" s="217" t="s">
        <v>1219</v>
      </c>
      <c r="J82" s="217" t="s">
        <v>1219</v>
      </c>
      <c r="K82" s="217" t="s">
        <v>1219</v>
      </c>
      <c r="L82" s="217" t="s">
        <v>1219</v>
      </c>
      <c r="M82" s="217" t="s">
        <v>1219</v>
      </c>
      <c r="N82" s="217" t="s">
        <v>1219</v>
      </c>
      <c r="O82" s="217" t="s">
        <v>1219</v>
      </c>
      <c r="P82" s="217" t="s">
        <v>1219</v>
      </c>
      <c r="Q82" s="217" t="s">
        <v>1218</v>
      </c>
      <c r="R82" s="217" t="s">
        <v>1216</v>
      </c>
      <c r="S82" s="217" t="s">
        <v>1219</v>
      </c>
      <c r="T82" s="217" t="s">
        <v>1219</v>
      </c>
      <c r="U82" s="217" t="s">
        <v>1219</v>
      </c>
      <c r="V82" s="217" t="s">
        <v>1219</v>
      </c>
      <c r="W82" s="217" t="s">
        <v>1219</v>
      </c>
      <c r="X82" s="217" t="s">
        <v>1219</v>
      </c>
      <c r="Y82" s="217" t="s">
        <v>1219</v>
      </c>
      <c r="Z82" s="217" t="s">
        <v>1219</v>
      </c>
      <c r="AA82" s="217" t="s">
        <v>1219</v>
      </c>
      <c r="AB82" s="217" t="s">
        <v>1219</v>
      </c>
      <c r="AC82" s="217" t="s">
        <v>1219</v>
      </c>
      <c r="AD82" s="217" t="s">
        <v>1218</v>
      </c>
      <c r="AE82" s="217" t="s">
        <v>1233</v>
      </c>
      <c r="AF82" s="217" t="s">
        <v>1219</v>
      </c>
      <c r="AG82" s="217" t="s">
        <v>1219</v>
      </c>
      <c r="AH82" s="217" t="s">
        <v>1219</v>
      </c>
      <c r="AI82" s="217" t="s">
        <v>1219</v>
      </c>
      <c r="AJ82" s="217" t="s">
        <v>1219</v>
      </c>
      <c r="AK82" s="217" t="s">
        <v>1219</v>
      </c>
      <c r="AL82" s="217" t="s">
        <v>1219</v>
      </c>
      <c r="AM82" s="217" t="s">
        <v>1219</v>
      </c>
      <c r="AN82" s="217" t="s">
        <v>1219</v>
      </c>
      <c r="AO82" s="217" t="s">
        <v>1219</v>
      </c>
      <c r="AP82" s="217" t="s">
        <v>1219</v>
      </c>
      <c r="AQ82" s="217" t="s">
        <v>1219</v>
      </c>
      <c r="AR82" s="217" t="s">
        <v>1233</v>
      </c>
      <c r="AS82" s="217" t="s">
        <v>1219</v>
      </c>
      <c r="AT82" s="217" t="s">
        <v>1219</v>
      </c>
      <c r="AU82" s="217" t="s">
        <v>1219</v>
      </c>
      <c r="AV82" s="217" t="s">
        <v>1219</v>
      </c>
      <c r="AW82" s="217" t="s">
        <v>1219</v>
      </c>
      <c r="AX82" s="217" t="s">
        <v>1219</v>
      </c>
      <c r="AY82" s="217" t="s">
        <v>1219</v>
      </c>
      <c r="AZ82" s="217" t="s">
        <v>1219</v>
      </c>
      <c r="BA82" s="217" t="s">
        <v>1219</v>
      </c>
      <c r="BB82" s="217" t="s">
        <v>1219</v>
      </c>
      <c r="BC82" s="217" t="s">
        <v>1219</v>
      </c>
      <c r="BD82" s="217" t="s">
        <v>1218</v>
      </c>
      <c r="BE82" s="217" t="s">
        <v>1233</v>
      </c>
      <c r="BF82" s="63" t="s">
        <v>1218</v>
      </c>
      <c r="BG82" s="63" t="s">
        <v>1219</v>
      </c>
      <c r="BH82" s="63" t="s">
        <v>1219</v>
      </c>
      <c r="BI82" s="63" t="s">
        <v>1217</v>
      </c>
      <c r="BJ82" s="63" t="s">
        <v>1219</v>
      </c>
      <c r="BK82" s="63" t="s">
        <v>1219</v>
      </c>
      <c r="BL82" s="63" t="s">
        <v>1218</v>
      </c>
      <c r="BM82" s="63" t="s">
        <v>1219</v>
      </c>
      <c r="BN82" s="63" t="s">
        <v>1218</v>
      </c>
      <c r="BO82" s="63" t="s">
        <v>1219</v>
      </c>
      <c r="BP82" s="63" t="s">
        <v>1219</v>
      </c>
      <c r="BQ82" s="63" t="s">
        <v>1219</v>
      </c>
      <c r="BR82" s="217" t="s">
        <v>1233</v>
      </c>
      <c r="BS82" s="63" t="s">
        <v>1218</v>
      </c>
      <c r="BT82" s="63" t="s">
        <v>1219</v>
      </c>
      <c r="BU82" s="63" t="s">
        <v>1219</v>
      </c>
      <c r="BV82" s="63" t="s">
        <v>1217</v>
      </c>
      <c r="BW82" s="63" t="s">
        <v>1219</v>
      </c>
      <c r="BX82" s="63" t="s">
        <v>1219</v>
      </c>
      <c r="BY82" s="63" t="s">
        <v>1218</v>
      </c>
      <c r="BZ82" s="63" t="s">
        <v>1219</v>
      </c>
      <c r="CA82" s="63" t="s">
        <v>1218</v>
      </c>
      <c r="CB82" s="63" t="s">
        <v>1219</v>
      </c>
      <c r="CC82" s="63" t="s">
        <v>1219</v>
      </c>
      <c r="CD82" s="63" t="s">
        <v>1219</v>
      </c>
    </row>
    <row r="83" spans="2:82">
      <c r="B83" s="41" t="s">
        <v>609</v>
      </c>
      <c r="C83" s="94" t="s">
        <v>610</v>
      </c>
      <c r="D83" s="22" t="s">
        <v>125</v>
      </c>
      <c r="E83" s="217" t="s">
        <v>1221</v>
      </c>
      <c r="F83" s="217" t="s">
        <v>1221</v>
      </c>
      <c r="G83" s="217" t="s">
        <v>1221</v>
      </c>
      <c r="H83" s="217" t="s">
        <v>1219</v>
      </c>
      <c r="I83" s="217" t="s">
        <v>1219</v>
      </c>
      <c r="J83" s="217" t="s">
        <v>1219</v>
      </c>
      <c r="K83" s="217" t="s">
        <v>1219</v>
      </c>
      <c r="L83" s="217" t="s">
        <v>1219</v>
      </c>
      <c r="M83" s="217" t="s">
        <v>1219</v>
      </c>
      <c r="N83" s="217" t="s">
        <v>1219</v>
      </c>
      <c r="O83" s="217" t="s">
        <v>1219</v>
      </c>
      <c r="P83" s="217" t="s">
        <v>1219</v>
      </c>
      <c r="Q83" s="217" t="s">
        <v>1218</v>
      </c>
      <c r="R83" s="217" t="s">
        <v>1216</v>
      </c>
      <c r="S83" s="217" t="s">
        <v>1219</v>
      </c>
      <c r="T83" s="217" t="s">
        <v>1219</v>
      </c>
      <c r="U83" s="217" t="s">
        <v>1219</v>
      </c>
      <c r="V83" s="217" t="s">
        <v>1219</v>
      </c>
      <c r="W83" s="217" t="s">
        <v>1219</v>
      </c>
      <c r="X83" s="217" t="s">
        <v>1219</v>
      </c>
      <c r="Y83" s="217" t="s">
        <v>1219</v>
      </c>
      <c r="Z83" s="217" t="s">
        <v>1219</v>
      </c>
      <c r="AA83" s="217" t="s">
        <v>1219</v>
      </c>
      <c r="AB83" s="217" t="s">
        <v>1219</v>
      </c>
      <c r="AC83" s="217" t="s">
        <v>1219</v>
      </c>
      <c r="AD83" s="217" t="s">
        <v>1218</v>
      </c>
      <c r="AE83" s="217" t="s">
        <v>1233</v>
      </c>
      <c r="AF83" s="217" t="s">
        <v>1219</v>
      </c>
      <c r="AG83" s="217" t="s">
        <v>1219</v>
      </c>
      <c r="AH83" s="217" t="s">
        <v>1219</v>
      </c>
      <c r="AI83" s="217" t="s">
        <v>1219</v>
      </c>
      <c r="AJ83" s="217" t="s">
        <v>1219</v>
      </c>
      <c r="AK83" s="217" t="s">
        <v>1219</v>
      </c>
      <c r="AL83" s="217" t="s">
        <v>1219</v>
      </c>
      <c r="AM83" s="217" t="s">
        <v>1219</v>
      </c>
      <c r="AN83" s="217" t="s">
        <v>1219</v>
      </c>
      <c r="AO83" s="217" t="s">
        <v>1219</v>
      </c>
      <c r="AP83" s="217" t="s">
        <v>1219</v>
      </c>
      <c r="AQ83" s="217" t="s">
        <v>1219</v>
      </c>
      <c r="AR83" s="217" t="s">
        <v>1233</v>
      </c>
      <c r="AS83" s="217" t="s">
        <v>1219</v>
      </c>
      <c r="AT83" s="217" t="s">
        <v>1219</v>
      </c>
      <c r="AU83" s="217" t="s">
        <v>1219</v>
      </c>
      <c r="AV83" s="217" t="s">
        <v>1219</v>
      </c>
      <c r="AW83" s="217" t="s">
        <v>1219</v>
      </c>
      <c r="AX83" s="217" t="s">
        <v>1219</v>
      </c>
      <c r="AY83" s="217" t="s">
        <v>1219</v>
      </c>
      <c r="AZ83" s="217" t="s">
        <v>1219</v>
      </c>
      <c r="BA83" s="217" t="s">
        <v>1219</v>
      </c>
      <c r="BB83" s="217" t="s">
        <v>1219</v>
      </c>
      <c r="BC83" s="217" t="s">
        <v>1219</v>
      </c>
      <c r="BD83" s="217" t="s">
        <v>1218</v>
      </c>
      <c r="BE83" s="217" t="s">
        <v>1233</v>
      </c>
      <c r="BF83" s="63" t="s">
        <v>1218</v>
      </c>
      <c r="BG83" s="63" t="s">
        <v>1219</v>
      </c>
      <c r="BH83" s="63" t="s">
        <v>1219</v>
      </c>
      <c r="BI83" s="63" t="s">
        <v>1217</v>
      </c>
      <c r="BJ83" s="63" t="s">
        <v>1219</v>
      </c>
      <c r="BK83" s="63" t="s">
        <v>1219</v>
      </c>
      <c r="BL83" s="63" t="s">
        <v>1218</v>
      </c>
      <c r="BM83" s="63" t="s">
        <v>1219</v>
      </c>
      <c r="BN83" s="63" t="s">
        <v>1218</v>
      </c>
      <c r="BO83" s="63" t="s">
        <v>1219</v>
      </c>
      <c r="BP83" s="63" t="s">
        <v>1219</v>
      </c>
      <c r="BQ83" s="63" t="s">
        <v>1219</v>
      </c>
      <c r="BR83" s="217" t="s">
        <v>1233</v>
      </c>
      <c r="BS83" s="63" t="s">
        <v>1218</v>
      </c>
      <c r="BT83" s="63" t="s">
        <v>1219</v>
      </c>
      <c r="BU83" s="63" t="s">
        <v>1219</v>
      </c>
      <c r="BV83" s="63" t="s">
        <v>1217</v>
      </c>
      <c r="BW83" s="63" t="s">
        <v>1219</v>
      </c>
      <c r="BX83" s="63" t="s">
        <v>1219</v>
      </c>
      <c r="BY83" s="63" t="s">
        <v>1218</v>
      </c>
      <c r="BZ83" s="63" t="s">
        <v>1219</v>
      </c>
      <c r="CA83" s="63" t="s">
        <v>1218</v>
      </c>
      <c r="CB83" s="63" t="s">
        <v>1219</v>
      </c>
      <c r="CC83" s="63" t="s">
        <v>1219</v>
      </c>
      <c r="CD83" s="63" t="s">
        <v>1219</v>
      </c>
    </row>
    <row r="84" spans="2:82">
      <c r="B84" s="41" t="s">
        <v>611</v>
      </c>
      <c r="C84" s="94" t="s">
        <v>612</v>
      </c>
      <c r="D84" s="22" t="s">
        <v>125</v>
      </c>
      <c r="E84" s="217" t="s">
        <v>1221</v>
      </c>
      <c r="F84" s="217" t="s">
        <v>1221</v>
      </c>
      <c r="G84" s="217" t="s">
        <v>1221</v>
      </c>
      <c r="H84" s="217" t="s">
        <v>1219</v>
      </c>
      <c r="I84" s="217" t="s">
        <v>1219</v>
      </c>
      <c r="J84" s="217" t="s">
        <v>1219</v>
      </c>
      <c r="K84" s="217" t="s">
        <v>1219</v>
      </c>
      <c r="L84" s="217" t="s">
        <v>1219</v>
      </c>
      <c r="M84" s="217" t="s">
        <v>1219</v>
      </c>
      <c r="N84" s="217" t="s">
        <v>1219</v>
      </c>
      <c r="O84" s="217" t="s">
        <v>1219</v>
      </c>
      <c r="P84" s="217" t="s">
        <v>1219</v>
      </c>
      <c r="Q84" s="217" t="s">
        <v>1218</v>
      </c>
      <c r="R84" s="217" t="s">
        <v>1216</v>
      </c>
      <c r="S84" s="217" t="s">
        <v>1219</v>
      </c>
      <c r="T84" s="217" t="s">
        <v>1219</v>
      </c>
      <c r="U84" s="217" t="s">
        <v>1219</v>
      </c>
      <c r="V84" s="217" t="s">
        <v>1219</v>
      </c>
      <c r="W84" s="217" t="s">
        <v>1219</v>
      </c>
      <c r="X84" s="217" t="s">
        <v>1219</v>
      </c>
      <c r="Y84" s="217" t="s">
        <v>1219</v>
      </c>
      <c r="Z84" s="217" t="s">
        <v>1219</v>
      </c>
      <c r="AA84" s="217" t="s">
        <v>1219</v>
      </c>
      <c r="AB84" s="217" t="s">
        <v>1219</v>
      </c>
      <c r="AC84" s="217" t="s">
        <v>1219</v>
      </c>
      <c r="AD84" s="217" t="s">
        <v>1218</v>
      </c>
      <c r="AE84" s="217" t="s">
        <v>1233</v>
      </c>
      <c r="AF84" s="217" t="s">
        <v>1219</v>
      </c>
      <c r="AG84" s="217" t="s">
        <v>1219</v>
      </c>
      <c r="AH84" s="217" t="s">
        <v>1219</v>
      </c>
      <c r="AI84" s="217" t="s">
        <v>1219</v>
      </c>
      <c r="AJ84" s="217" t="s">
        <v>1219</v>
      </c>
      <c r="AK84" s="217" t="s">
        <v>1219</v>
      </c>
      <c r="AL84" s="217" t="s">
        <v>1219</v>
      </c>
      <c r="AM84" s="217" t="s">
        <v>1219</v>
      </c>
      <c r="AN84" s="217" t="s">
        <v>1219</v>
      </c>
      <c r="AO84" s="217" t="s">
        <v>1219</v>
      </c>
      <c r="AP84" s="217" t="s">
        <v>1219</v>
      </c>
      <c r="AQ84" s="217" t="s">
        <v>1219</v>
      </c>
      <c r="AR84" s="217" t="s">
        <v>1233</v>
      </c>
      <c r="AS84" s="217" t="s">
        <v>1219</v>
      </c>
      <c r="AT84" s="217" t="s">
        <v>1219</v>
      </c>
      <c r="AU84" s="217" t="s">
        <v>1219</v>
      </c>
      <c r="AV84" s="217" t="s">
        <v>1219</v>
      </c>
      <c r="AW84" s="217" t="s">
        <v>1219</v>
      </c>
      <c r="AX84" s="217" t="s">
        <v>1219</v>
      </c>
      <c r="AY84" s="217" t="s">
        <v>1219</v>
      </c>
      <c r="AZ84" s="217" t="s">
        <v>1219</v>
      </c>
      <c r="BA84" s="217" t="s">
        <v>1219</v>
      </c>
      <c r="BB84" s="217" t="s">
        <v>1219</v>
      </c>
      <c r="BC84" s="217" t="s">
        <v>1219</v>
      </c>
      <c r="BD84" s="217" t="s">
        <v>1218</v>
      </c>
      <c r="BE84" s="217" t="s">
        <v>1233</v>
      </c>
      <c r="BF84" s="63" t="s">
        <v>1218</v>
      </c>
      <c r="BG84" s="63" t="s">
        <v>1219</v>
      </c>
      <c r="BH84" s="63" t="s">
        <v>1219</v>
      </c>
      <c r="BI84" s="63" t="s">
        <v>1217</v>
      </c>
      <c r="BJ84" s="63" t="s">
        <v>1219</v>
      </c>
      <c r="BK84" s="63" t="s">
        <v>1219</v>
      </c>
      <c r="BL84" s="63" t="s">
        <v>1218</v>
      </c>
      <c r="BM84" s="63" t="s">
        <v>1219</v>
      </c>
      <c r="BN84" s="63" t="s">
        <v>1218</v>
      </c>
      <c r="BO84" s="63" t="s">
        <v>1219</v>
      </c>
      <c r="BP84" s="63" t="s">
        <v>1219</v>
      </c>
      <c r="BQ84" s="63" t="s">
        <v>1219</v>
      </c>
      <c r="BR84" s="217" t="s">
        <v>1233</v>
      </c>
      <c r="BS84" s="63" t="s">
        <v>1218</v>
      </c>
      <c r="BT84" s="63" t="s">
        <v>1219</v>
      </c>
      <c r="BU84" s="63" t="s">
        <v>1219</v>
      </c>
      <c r="BV84" s="63" t="s">
        <v>1217</v>
      </c>
      <c r="BW84" s="63" t="s">
        <v>1219</v>
      </c>
      <c r="BX84" s="63" t="s">
        <v>1219</v>
      </c>
      <c r="BY84" s="63" t="s">
        <v>1218</v>
      </c>
      <c r="BZ84" s="63" t="s">
        <v>1219</v>
      </c>
      <c r="CA84" s="63" t="s">
        <v>1218</v>
      </c>
      <c r="CB84" s="63" t="s">
        <v>1219</v>
      </c>
      <c r="CC84" s="63" t="s">
        <v>1219</v>
      </c>
      <c r="CD84" s="63" t="s">
        <v>1219</v>
      </c>
    </row>
    <row r="85" spans="2:82">
      <c r="B85" s="41" t="s">
        <v>613</v>
      </c>
      <c r="C85" s="29" t="s">
        <v>614</v>
      </c>
      <c r="D85" s="22" t="s">
        <v>125</v>
      </c>
      <c r="E85" s="217" t="s">
        <v>1221</v>
      </c>
      <c r="F85" s="217" t="s">
        <v>1221</v>
      </c>
      <c r="G85" s="217" t="s">
        <v>1221</v>
      </c>
      <c r="H85" s="217" t="s">
        <v>1219</v>
      </c>
      <c r="I85" s="217" t="s">
        <v>1219</v>
      </c>
      <c r="J85" s="217" t="s">
        <v>1219</v>
      </c>
      <c r="K85" s="217" t="s">
        <v>1219</v>
      </c>
      <c r="L85" s="217" t="s">
        <v>1219</v>
      </c>
      <c r="M85" s="217" t="s">
        <v>1219</v>
      </c>
      <c r="N85" s="217" t="s">
        <v>1219</v>
      </c>
      <c r="O85" s="217" t="s">
        <v>1219</v>
      </c>
      <c r="P85" s="217" t="s">
        <v>1219</v>
      </c>
      <c r="Q85" s="217" t="s">
        <v>1218</v>
      </c>
      <c r="R85" s="217" t="s">
        <v>1216</v>
      </c>
      <c r="S85" s="217" t="s">
        <v>1219</v>
      </c>
      <c r="T85" s="217" t="s">
        <v>1219</v>
      </c>
      <c r="U85" s="217" t="s">
        <v>1219</v>
      </c>
      <c r="V85" s="217" t="s">
        <v>1219</v>
      </c>
      <c r="W85" s="217" t="s">
        <v>1219</v>
      </c>
      <c r="X85" s="217" t="s">
        <v>1219</v>
      </c>
      <c r="Y85" s="217" t="s">
        <v>1219</v>
      </c>
      <c r="Z85" s="217" t="s">
        <v>1219</v>
      </c>
      <c r="AA85" s="217" t="s">
        <v>1219</v>
      </c>
      <c r="AB85" s="217" t="s">
        <v>1219</v>
      </c>
      <c r="AC85" s="217" t="s">
        <v>1219</v>
      </c>
      <c r="AD85" s="217" t="s">
        <v>1218</v>
      </c>
      <c r="AE85" s="217" t="s">
        <v>1233</v>
      </c>
      <c r="AF85" s="217" t="s">
        <v>1219</v>
      </c>
      <c r="AG85" s="217" t="s">
        <v>1219</v>
      </c>
      <c r="AH85" s="217" t="s">
        <v>1219</v>
      </c>
      <c r="AI85" s="217" t="s">
        <v>1219</v>
      </c>
      <c r="AJ85" s="217" t="s">
        <v>1219</v>
      </c>
      <c r="AK85" s="217" t="s">
        <v>1219</v>
      </c>
      <c r="AL85" s="217" t="s">
        <v>1219</v>
      </c>
      <c r="AM85" s="217" t="s">
        <v>1219</v>
      </c>
      <c r="AN85" s="217" t="s">
        <v>1219</v>
      </c>
      <c r="AO85" s="217" t="s">
        <v>1219</v>
      </c>
      <c r="AP85" s="217" t="s">
        <v>1219</v>
      </c>
      <c r="AQ85" s="217" t="s">
        <v>1219</v>
      </c>
      <c r="AR85" s="217" t="s">
        <v>1233</v>
      </c>
      <c r="AS85" s="217" t="s">
        <v>1219</v>
      </c>
      <c r="AT85" s="217" t="s">
        <v>1219</v>
      </c>
      <c r="AU85" s="217" t="s">
        <v>1219</v>
      </c>
      <c r="AV85" s="217" t="s">
        <v>1219</v>
      </c>
      <c r="AW85" s="217" t="s">
        <v>1219</v>
      </c>
      <c r="AX85" s="217" t="s">
        <v>1219</v>
      </c>
      <c r="AY85" s="217" t="s">
        <v>1219</v>
      </c>
      <c r="AZ85" s="217" t="s">
        <v>1219</v>
      </c>
      <c r="BA85" s="217" t="s">
        <v>1219</v>
      </c>
      <c r="BB85" s="217" t="s">
        <v>1219</v>
      </c>
      <c r="BC85" s="217" t="s">
        <v>1219</v>
      </c>
      <c r="BD85" s="217" t="s">
        <v>1218</v>
      </c>
      <c r="BE85" s="217" t="s">
        <v>1233</v>
      </c>
      <c r="BF85" s="63" t="s">
        <v>1218</v>
      </c>
      <c r="BG85" s="63" t="s">
        <v>1219</v>
      </c>
      <c r="BH85" s="63" t="s">
        <v>1219</v>
      </c>
      <c r="BI85" s="63" t="s">
        <v>1217</v>
      </c>
      <c r="BJ85" s="63" t="s">
        <v>1219</v>
      </c>
      <c r="BK85" s="63" t="s">
        <v>1219</v>
      </c>
      <c r="BL85" s="63" t="s">
        <v>1218</v>
      </c>
      <c r="BM85" s="63" t="s">
        <v>1219</v>
      </c>
      <c r="BN85" s="63" t="s">
        <v>1218</v>
      </c>
      <c r="BO85" s="63" t="s">
        <v>1219</v>
      </c>
      <c r="BP85" s="63" t="s">
        <v>1219</v>
      </c>
      <c r="BQ85" s="63" t="s">
        <v>1219</v>
      </c>
      <c r="BR85" s="217" t="s">
        <v>1233</v>
      </c>
      <c r="BS85" s="63" t="s">
        <v>1218</v>
      </c>
      <c r="BT85" s="63" t="s">
        <v>1219</v>
      </c>
      <c r="BU85" s="63" t="s">
        <v>1219</v>
      </c>
      <c r="BV85" s="63" t="s">
        <v>1217</v>
      </c>
      <c r="BW85" s="63" t="s">
        <v>1219</v>
      </c>
      <c r="BX85" s="63" t="s">
        <v>1219</v>
      </c>
      <c r="BY85" s="63" t="s">
        <v>1218</v>
      </c>
      <c r="BZ85" s="63" t="s">
        <v>1219</v>
      </c>
      <c r="CA85" s="63" t="s">
        <v>1218</v>
      </c>
      <c r="CB85" s="63" t="s">
        <v>1219</v>
      </c>
      <c r="CC85" s="63" t="s">
        <v>1219</v>
      </c>
      <c r="CD85" s="63" t="s">
        <v>1219</v>
      </c>
    </row>
    <row r="86" spans="2:82">
      <c r="B86" s="41" t="s">
        <v>615</v>
      </c>
      <c r="C86" s="94" t="s">
        <v>616</v>
      </c>
      <c r="D86" s="22" t="s">
        <v>125</v>
      </c>
      <c r="E86" s="217" t="s">
        <v>1221</v>
      </c>
      <c r="F86" s="217" t="s">
        <v>1221</v>
      </c>
      <c r="G86" s="217" t="s">
        <v>1221</v>
      </c>
      <c r="H86" s="217" t="s">
        <v>1219</v>
      </c>
      <c r="I86" s="217" t="s">
        <v>1219</v>
      </c>
      <c r="J86" s="217" t="s">
        <v>1219</v>
      </c>
      <c r="K86" s="217" t="s">
        <v>1219</v>
      </c>
      <c r="L86" s="217" t="s">
        <v>1219</v>
      </c>
      <c r="M86" s="217" t="s">
        <v>1219</v>
      </c>
      <c r="N86" s="217" t="s">
        <v>1219</v>
      </c>
      <c r="O86" s="217" t="s">
        <v>1219</v>
      </c>
      <c r="P86" s="217" t="s">
        <v>1219</v>
      </c>
      <c r="Q86" s="217" t="s">
        <v>1218</v>
      </c>
      <c r="R86" s="217" t="s">
        <v>1216</v>
      </c>
      <c r="S86" s="217" t="s">
        <v>1219</v>
      </c>
      <c r="T86" s="217" t="s">
        <v>1219</v>
      </c>
      <c r="U86" s="217" t="s">
        <v>1219</v>
      </c>
      <c r="V86" s="217" t="s">
        <v>1219</v>
      </c>
      <c r="W86" s="217" t="s">
        <v>1219</v>
      </c>
      <c r="X86" s="217" t="s">
        <v>1219</v>
      </c>
      <c r="Y86" s="217" t="s">
        <v>1219</v>
      </c>
      <c r="Z86" s="217" t="s">
        <v>1219</v>
      </c>
      <c r="AA86" s="217" t="s">
        <v>1219</v>
      </c>
      <c r="AB86" s="217" t="s">
        <v>1219</v>
      </c>
      <c r="AC86" s="217" t="s">
        <v>1219</v>
      </c>
      <c r="AD86" s="217" t="s">
        <v>1218</v>
      </c>
      <c r="AE86" s="217" t="s">
        <v>1233</v>
      </c>
      <c r="AF86" s="217" t="s">
        <v>1219</v>
      </c>
      <c r="AG86" s="217" t="s">
        <v>1219</v>
      </c>
      <c r="AH86" s="217" t="s">
        <v>1219</v>
      </c>
      <c r="AI86" s="217" t="s">
        <v>1219</v>
      </c>
      <c r="AJ86" s="217" t="s">
        <v>1219</v>
      </c>
      <c r="AK86" s="217" t="s">
        <v>1219</v>
      </c>
      <c r="AL86" s="217" t="s">
        <v>1219</v>
      </c>
      <c r="AM86" s="217" t="s">
        <v>1219</v>
      </c>
      <c r="AN86" s="217" t="s">
        <v>1219</v>
      </c>
      <c r="AO86" s="217" t="s">
        <v>1219</v>
      </c>
      <c r="AP86" s="217" t="s">
        <v>1219</v>
      </c>
      <c r="AQ86" s="217" t="s">
        <v>1219</v>
      </c>
      <c r="AR86" s="217" t="s">
        <v>1233</v>
      </c>
      <c r="AS86" s="217" t="s">
        <v>1219</v>
      </c>
      <c r="AT86" s="217" t="s">
        <v>1219</v>
      </c>
      <c r="AU86" s="217" t="s">
        <v>1219</v>
      </c>
      <c r="AV86" s="217" t="s">
        <v>1219</v>
      </c>
      <c r="AW86" s="217" t="s">
        <v>1219</v>
      </c>
      <c r="AX86" s="217" t="s">
        <v>1219</v>
      </c>
      <c r="AY86" s="217" t="s">
        <v>1219</v>
      </c>
      <c r="AZ86" s="217" t="s">
        <v>1219</v>
      </c>
      <c r="BA86" s="217" t="s">
        <v>1219</v>
      </c>
      <c r="BB86" s="217" t="s">
        <v>1219</v>
      </c>
      <c r="BC86" s="217" t="s">
        <v>1219</v>
      </c>
      <c r="BD86" s="217" t="s">
        <v>1218</v>
      </c>
      <c r="BE86" s="217" t="s">
        <v>1233</v>
      </c>
      <c r="BF86" s="63" t="s">
        <v>1218</v>
      </c>
      <c r="BG86" s="63" t="s">
        <v>1219</v>
      </c>
      <c r="BH86" s="63" t="s">
        <v>1219</v>
      </c>
      <c r="BI86" s="63" t="s">
        <v>1217</v>
      </c>
      <c r="BJ86" s="63" t="s">
        <v>1219</v>
      </c>
      <c r="BK86" s="63" t="s">
        <v>1219</v>
      </c>
      <c r="BL86" s="63" t="s">
        <v>1218</v>
      </c>
      <c r="BM86" s="63" t="s">
        <v>1219</v>
      </c>
      <c r="BN86" s="63" t="s">
        <v>1218</v>
      </c>
      <c r="BO86" s="63" t="s">
        <v>1219</v>
      </c>
      <c r="BP86" s="63" t="s">
        <v>1219</v>
      </c>
      <c r="BQ86" s="63" t="s">
        <v>1219</v>
      </c>
      <c r="BR86" s="217" t="s">
        <v>1233</v>
      </c>
      <c r="BS86" s="63" t="s">
        <v>1218</v>
      </c>
      <c r="BT86" s="63" t="s">
        <v>1219</v>
      </c>
      <c r="BU86" s="63" t="s">
        <v>1219</v>
      </c>
      <c r="BV86" s="63" t="s">
        <v>1217</v>
      </c>
      <c r="BW86" s="63" t="s">
        <v>1219</v>
      </c>
      <c r="BX86" s="63" t="s">
        <v>1219</v>
      </c>
      <c r="BY86" s="63" t="s">
        <v>1218</v>
      </c>
      <c r="BZ86" s="63" t="s">
        <v>1219</v>
      </c>
      <c r="CA86" s="63" t="s">
        <v>1218</v>
      </c>
      <c r="CB86" s="63" t="s">
        <v>1219</v>
      </c>
      <c r="CC86" s="63" t="s">
        <v>1219</v>
      </c>
      <c r="CD86" s="63" t="s">
        <v>1219</v>
      </c>
    </row>
    <row r="87" spans="2:82">
      <c r="B87" s="41" t="s">
        <v>617</v>
      </c>
      <c r="C87" s="94" t="s">
        <v>618</v>
      </c>
      <c r="D87" s="22" t="s">
        <v>125</v>
      </c>
      <c r="E87" s="217" t="s">
        <v>1221</v>
      </c>
      <c r="F87" s="217" t="s">
        <v>1221</v>
      </c>
      <c r="G87" s="217" t="s">
        <v>1221</v>
      </c>
      <c r="H87" s="217" t="s">
        <v>1219</v>
      </c>
      <c r="I87" s="217" t="s">
        <v>1219</v>
      </c>
      <c r="J87" s="217" t="s">
        <v>1219</v>
      </c>
      <c r="K87" s="217" t="s">
        <v>1219</v>
      </c>
      <c r="L87" s="217" t="s">
        <v>1219</v>
      </c>
      <c r="M87" s="217" t="s">
        <v>1219</v>
      </c>
      <c r="N87" s="217" t="s">
        <v>1219</v>
      </c>
      <c r="O87" s="217" t="s">
        <v>1219</v>
      </c>
      <c r="P87" s="217" t="s">
        <v>1219</v>
      </c>
      <c r="Q87" s="217" t="s">
        <v>1218</v>
      </c>
      <c r="R87" s="217" t="s">
        <v>1216</v>
      </c>
      <c r="S87" s="217" t="s">
        <v>1219</v>
      </c>
      <c r="T87" s="217" t="s">
        <v>1219</v>
      </c>
      <c r="U87" s="217" t="s">
        <v>1219</v>
      </c>
      <c r="V87" s="217" t="s">
        <v>1219</v>
      </c>
      <c r="W87" s="217" t="s">
        <v>1219</v>
      </c>
      <c r="X87" s="217" t="s">
        <v>1219</v>
      </c>
      <c r="Y87" s="217" t="s">
        <v>1219</v>
      </c>
      <c r="Z87" s="217" t="s">
        <v>1219</v>
      </c>
      <c r="AA87" s="217" t="s">
        <v>1219</v>
      </c>
      <c r="AB87" s="217" t="s">
        <v>1219</v>
      </c>
      <c r="AC87" s="217" t="s">
        <v>1219</v>
      </c>
      <c r="AD87" s="217" t="s">
        <v>1218</v>
      </c>
      <c r="AE87" s="217" t="s">
        <v>1233</v>
      </c>
      <c r="AF87" s="217" t="s">
        <v>1219</v>
      </c>
      <c r="AG87" s="217" t="s">
        <v>1219</v>
      </c>
      <c r="AH87" s="217" t="s">
        <v>1219</v>
      </c>
      <c r="AI87" s="217" t="s">
        <v>1219</v>
      </c>
      <c r="AJ87" s="217" t="s">
        <v>1219</v>
      </c>
      <c r="AK87" s="217" t="s">
        <v>1219</v>
      </c>
      <c r="AL87" s="217" t="s">
        <v>1219</v>
      </c>
      <c r="AM87" s="217" t="s">
        <v>1219</v>
      </c>
      <c r="AN87" s="217" t="s">
        <v>1219</v>
      </c>
      <c r="AO87" s="217" t="s">
        <v>1219</v>
      </c>
      <c r="AP87" s="217" t="s">
        <v>1219</v>
      </c>
      <c r="AQ87" s="217" t="s">
        <v>1219</v>
      </c>
      <c r="AR87" s="217" t="s">
        <v>1233</v>
      </c>
      <c r="AS87" s="217" t="s">
        <v>1219</v>
      </c>
      <c r="AT87" s="217" t="s">
        <v>1219</v>
      </c>
      <c r="AU87" s="217" t="s">
        <v>1219</v>
      </c>
      <c r="AV87" s="217" t="s">
        <v>1219</v>
      </c>
      <c r="AW87" s="217" t="s">
        <v>1219</v>
      </c>
      <c r="AX87" s="217" t="s">
        <v>1219</v>
      </c>
      <c r="AY87" s="217" t="s">
        <v>1219</v>
      </c>
      <c r="AZ87" s="217" t="s">
        <v>1219</v>
      </c>
      <c r="BA87" s="217" t="s">
        <v>1219</v>
      </c>
      <c r="BB87" s="217" t="s">
        <v>1219</v>
      </c>
      <c r="BC87" s="217" t="s">
        <v>1219</v>
      </c>
      <c r="BD87" s="217" t="s">
        <v>1218</v>
      </c>
      <c r="BE87" s="217" t="s">
        <v>1233</v>
      </c>
      <c r="BF87" s="63" t="s">
        <v>1218</v>
      </c>
      <c r="BG87" s="63" t="s">
        <v>1219</v>
      </c>
      <c r="BH87" s="63" t="s">
        <v>1219</v>
      </c>
      <c r="BI87" s="63" t="s">
        <v>1217</v>
      </c>
      <c r="BJ87" s="63" t="s">
        <v>1219</v>
      </c>
      <c r="BK87" s="63" t="s">
        <v>1219</v>
      </c>
      <c r="BL87" s="63" t="s">
        <v>1218</v>
      </c>
      <c r="BM87" s="63" t="s">
        <v>1219</v>
      </c>
      <c r="BN87" s="63" t="s">
        <v>1218</v>
      </c>
      <c r="BO87" s="63" t="s">
        <v>1219</v>
      </c>
      <c r="BP87" s="63" t="s">
        <v>1219</v>
      </c>
      <c r="BQ87" s="63" t="s">
        <v>1219</v>
      </c>
      <c r="BR87" s="217" t="s">
        <v>1233</v>
      </c>
      <c r="BS87" s="63" t="s">
        <v>1218</v>
      </c>
      <c r="BT87" s="63" t="s">
        <v>1219</v>
      </c>
      <c r="BU87" s="63" t="s">
        <v>1219</v>
      </c>
      <c r="BV87" s="63" t="s">
        <v>1217</v>
      </c>
      <c r="BW87" s="63" t="s">
        <v>1219</v>
      </c>
      <c r="BX87" s="63" t="s">
        <v>1219</v>
      </c>
      <c r="BY87" s="63" t="s">
        <v>1218</v>
      </c>
      <c r="BZ87" s="63" t="s">
        <v>1219</v>
      </c>
      <c r="CA87" s="63" t="s">
        <v>1218</v>
      </c>
      <c r="CB87" s="63" t="s">
        <v>1219</v>
      </c>
      <c r="CC87" s="63" t="s">
        <v>1219</v>
      </c>
      <c r="CD87" s="63" t="s">
        <v>1219</v>
      </c>
    </row>
    <row r="88" spans="2:82">
      <c r="B88" s="41" t="s">
        <v>619</v>
      </c>
      <c r="C88" s="94" t="s">
        <v>620</v>
      </c>
      <c r="D88" s="22" t="s">
        <v>125</v>
      </c>
      <c r="E88" s="217" t="s">
        <v>1221</v>
      </c>
      <c r="F88" s="217" t="s">
        <v>1221</v>
      </c>
      <c r="G88" s="217" t="s">
        <v>1221</v>
      </c>
      <c r="H88" s="217" t="s">
        <v>1219</v>
      </c>
      <c r="I88" s="217" t="s">
        <v>1219</v>
      </c>
      <c r="J88" s="217" t="s">
        <v>1219</v>
      </c>
      <c r="K88" s="217" t="s">
        <v>1219</v>
      </c>
      <c r="L88" s="217" t="s">
        <v>1219</v>
      </c>
      <c r="M88" s="217" t="s">
        <v>1219</v>
      </c>
      <c r="N88" s="217" t="s">
        <v>1219</v>
      </c>
      <c r="O88" s="217" t="s">
        <v>1219</v>
      </c>
      <c r="P88" s="217" t="s">
        <v>1219</v>
      </c>
      <c r="Q88" s="217" t="s">
        <v>1218</v>
      </c>
      <c r="R88" s="217" t="s">
        <v>1216</v>
      </c>
      <c r="S88" s="217" t="s">
        <v>1219</v>
      </c>
      <c r="T88" s="217" t="s">
        <v>1219</v>
      </c>
      <c r="U88" s="217" t="s">
        <v>1219</v>
      </c>
      <c r="V88" s="217" t="s">
        <v>1219</v>
      </c>
      <c r="W88" s="217" t="s">
        <v>1219</v>
      </c>
      <c r="X88" s="217" t="s">
        <v>1219</v>
      </c>
      <c r="Y88" s="217" t="s">
        <v>1219</v>
      </c>
      <c r="Z88" s="217" t="s">
        <v>1219</v>
      </c>
      <c r="AA88" s="217" t="s">
        <v>1219</v>
      </c>
      <c r="AB88" s="217" t="s">
        <v>1219</v>
      </c>
      <c r="AC88" s="217" t="s">
        <v>1219</v>
      </c>
      <c r="AD88" s="217" t="s">
        <v>1218</v>
      </c>
      <c r="AE88" s="217" t="s">
        <v>1233</v>
      </c>
      <c r="AF88" s="217" t="s">
        <v>1219</v>
      </c>
      <c r="AG88" s="217" t="s">
        <v>1219</v>
      </c>
      <c r="AH88" s="217" t="s">
        <v>1219</v>
      </c>
      <c r="AI88" s="217" t="s">
        <v>1219</v>
      </c>
      <c r="AJ88" s="217" t="s">
        <v>1219</v>
      </c>
      <c r="AK88" s="217" t="s">
        <v>1219</v>
      </c>
      <c r="AL88" s="217" t="s">
        <v>1219</v>
      </c>
      <c r="AM88" s="217" t="s">
        <v>1219</v>
      </c>
      <c r="AN88" s="217" t="s">
        <v>1219</v>
      </c>
      <c r="AO88" s="217" t="s">
        <v>1219</v>
      </c>
      <c r="AP88" s="217" t="s">
        <v>1219</v>
      </c>
      <c r="AQ88" s="217" t="s">
        <v>1219</v>
      </c>
      <c r="AR88" s="217" t="s">
        <v>1233</v>
      </c>
      <c r="AS88" s="217" t="s">
        <v>1219</v>
      </c>
      <c r="AT88" s="217" t="s">
        <v>1219</v>
      </c>
      <c r="AU88" s="217" t="s">
        <v>1219</v>
      </c>
      <c r="AV88" s="217" t="s">
        <v>1219</v>
      </c>
      <c r="AW88" s="217" t="s">
        <v>1219</v>
      </c>
      <c r="AX88" s="217" t="s">
        <v>1219</v>
      </c>
      <c r="AY88" s="217" t="s">
        <v>1219</v>
      </c>
      <c r="AZ88" s="217" t="s">
        <v>1219</v>
      </c>
      <c r="BA88" s="217" t="s">
        <v>1219</v>
      </c>
      <c r="BB88" s="217" t="s">
        <v>1219</v>
      </c>
      <c r="BC88" s="217" t="s">
        <v>1219</v>
      </c>
      <c r="BD88" s="217" t="s">
        <v>1218</v>
      </c>
      <c r="BE88" s="217" t="s">
        <v>1233</v>
      </c>
      <c r="BF88" s="63" t="s">
        <v>1218</v>
      </c>
      <c r="BG88" s="63" t="s">
        <v>1219</v>
      </c>
      <c r="BH88" s="63" t="s">
        <v>1219</v>
      </c>
      <c r="BI88" s="63" t="s">
        <v>1217</v>
      </c>
      <c r="BJ88" s="63" t="s">
        <v>1219</v>
      </c>
      <c r="BK88" s="63" t="s">
        <v>1219</v>
      </c>
      <c r="BL88" s="63" t="s">
        <v>1218</v>
      </c>
      <c r="BM88" s="63" t="s">
        <v>1219</v>
      </c>
      <c r="BN88" s="63" t="s">
        <v>1218</v>
      </c>
      <c r="BO88" s="63" t="s">
        <v>1219</v>
      </c>
      <c r="BP88" s="63" t="s">
        <v>1219</v>
      </c>
      <c r="BQ88" s="63" t="s">
        <v>1219</v>
      </c>
      <c r="BR88" s="217" t="s">
        <v>1233</v>
      </c>
      <c r="BS88" s="63" t="s">
        <v>1218</v>
      </c>
      <c r="BT88" s="63" t="s">
        <v>1219</v>
      </c>
      <c r="BU88" s="63" t="s">
        <v>1219</v>
      </c>
      <c r="BV88" s="63" t="s">
        <v>1217</v>
      </c>
      <c r="BW88" s="63" t="s">
        <v>1219</v>
      </c>
      <c r="BX88" s="63" t="s">
        <v>1219</v>
      </c>
      <c r="BY88" s="63" t="s">
        <v>1218</v>
      </c>
      <c r="BZ88" s="63" t="s">
        <v>1219</v>
      </c>
      <c r="CA88" s="63" t="s">
        <v>1218</v>
      </c>
      <c r="CB88" s="63" t="s">
        <v>1219</v>
      </c>
      <c r="CC88" s="63" t="s">
        <v>1219</v>
      </c>
      <c r="CD88" s="63" t="s">
        <v>1219</v>
      </c>
    </row>
    <row r="89" spans="2:82">
      <c r="B89" s="42" t="s">
        <v>621</v>
      </c>
      <c r="C89" s="31" t="s">
        <v>622</v>
      </c>
      <c r="D89" s="32" t="s">
        <v>125</v>
      </c>
      <c r="E89" s="217" t="s">
        <v>1221</v>
      </c>
      <c r="F89" s="217" t="s">
        <v>1221</v>
      </c>
      <c r="G89" s="217" t="s">
        <v>1221</v>
      </c>
      <c r="H89" s="217" t="s">
        <v>1219</v>
      </c>
      <c r="I89" s="217" t="s">
        <v>1219</v>
      </c>
      <c r="J89" s="217" t="s">
        <v>1219</v>
      </c>
      <c r="K89" s="217" t="s">
        <v>1219</v>
      </c>
      <c r="L89" s="217" t="s">
        <v>1219</v>
      </c>
      <c r="M89" s="217" t="s">
        <v>1219</v>
      </c>
      <c r="N89" s="217" t="s">
        <v>1219</v>
      </c>
      <c r="O89" s="217" t="s">
        <v>1219</v>
      </c>
      <c r="P89" s="217" t="s">
        <v>1219</v>
      </c>
      <c r="Q89" s="217" t="s">
        <v>1218</v>
      </c>
      <c r="R89" s="217" t="s">
        <v>1216</v>
      </c>
      <c r="S89" s="217" t="s">
        <v>1219</v>
      </c>
      <c r="T89" s="217" t="s">
        <v>1219</v>
      </c>
      <c r="U89" s="217" t="s">
        <v>1219</v>
      </c>
      <c r="V89" s="217" t="s">
        <v>1219</v>
      </c>
      <c r="W89" s="217" t="s">
        <v>1219</v>
      </c>
      <c r="X89" s="217" t="s">
        <v>1219</v>
      </c>
      <c r="Y89" s="217" t="s">
        <v>1219</v>
      </c>
      <c r="Z89" s="217" t="s">
        <v>1219</v>
      </c>
      <c r="AA89" s="217" t="s">
        <v>1219</v>
      </c>
      <c r="AB89" s="217" t="s">
        <v>1219</v>
      </c>
      <c r="AC89" s="217" t="s">
        <v>1219</v>
      </c>
      <c r="AD89" s="217" t="s">
        <v>1218</v>
      </c>
      <c r="AE89" s="217" t="s">
        <v>1233</v>
      </c>
      <c r="AF89" s="217" t="s">
        <v>1219</v>
      </c>
      <c r="AG89" s="217" t="s">
        <v>1219</v>
      </c>
      <c r="AH89" s="217" t="s">
        <v>1219</v>
      </c>
      <c r="AI89" s="217" t="s">
        <v>1219</v>
      </c>
      <c r="AJ89" s="217" t="s">
        <v>1219</v>
      </c>
      <c r="AK89" s="217" t="s">
        <v>1219</v>
      </c>
      <c r="AL89" s="217" t="s">
        <v>1219</v>
      </c>
      <c r="AM89" s="217" t="s">
        <v>1219</v>
      </c>
      <c r="AN89" s="217" t="s">
        <v>1219</v>
      </c>
      <c r="AO89" s="217" t="s">
        <v>1219</v>
      </c>
      <c r="AP89" s="217" t="s">
        <v>1219</v>
      </c>
      <c r="AQ89" s="217" t="s">
        <v>1219</v>
      </c>
      <c r="AR89" s="217" t="s">
        <v>1233</v>
      </c>
      <c r="AS89" s="217" t="s">
        <v>1219</v>
      </c>
      <c r="AT89" s="217" t="s">
        <v>1219</v>
      </c>
      <c r="AU89" s="217" t="s">
        <v>1219</v>
      </c>
      <c r="AV89" s="217" t="s">
        <v>1219</v>
      </c>
      <c r="AW89" s="217" t="s">
        <v>1219</v>
      </c>
      <c r="AX89" s="217" t="s">
        <v>1219</v>
      </c>
      <c r="AY89" s="217" t="s">
        <v>1219</v>
      </c>
      <c r="AZ89" s="217" t="s">
        <v>1219</v>
      </c>
      <c r="BA89" s="217" t="s">
        <v>1219</v>
      </c>
      <c r="BB89" s="217" t="s">
        <v>1219</v>
      </c>
      <c r="BC89" s="217" t="s">
        <v>1219</v>
      </c>
      <c r="BD89" s="217" t="s">
        <v>1218</v>
      </c>
      <c r="BE89" s="217" t="s">
        <v>1233</v>
      </c>
      <c r="BF89" s="63" t="s">
        <v>1218</v>
      </c>
      <c r="BG89" s="63" t="s">
        <v>1219</v>
      </c>
      <c r="BH89" s="63" t="s">
        <v>1219</v>
      </c>
      <c r="BI89" s="63" t="s">
        <v>1217</v>
      </c>
      <c r="BJ89" s="63" t="s">
        <v>1219</v>
      </c>
      <c r="BK89" s="63" t="s">
        <v>1219</v>
      </c>
      <c r="BL89" s="63" t="s">
        <v>1218</v>
      </c>
      <c r="BM89" s="63" t="s">
        <v>1219</v>
      </c>
      <c r="BN89" s="63" t="s">
        <v>1218</v>
      </c>
      <c r="BO89" s="63" t="s">
        <v>1219</v>
      </c>
      <c r="BP89" s="63" t="s">
        <v>1219</v>
      </c>
      <c r="BQ89" s="63" t="s">
        <v>1219</v>
      </c>
      <c r="BR89" s="217" t="s">
        <v>1233</v>
      </c>
      <c r="BS89" s="63" t="s">
        <v>1218</v>
      </c>
      <c r="BT89" s="63" t="s">
        <v>1219</v>
      </c>
      <c r="BU89" s="63" t="s">
        <v>1219</v>
      </c>
      <c r="BV89" s="63" t="s">
        <v>1217</v>
      </c>
      <c r="BW89" s="63" t="s">
        <v>1219</v>
      </c>
      <c r="BX89" s="63" t="s">
        <v>1219</v>
      </c>
      <c r="BY89" s="63" t="s">
        <v>1218</v>
      </c>
      <c r="BZ89" s="63" t="s">
        <v>1219</v>
      </c>
      <c r="CA89" s="63" t="s">
        <v>1218</v>
      </c>
      <c r="CB89" s="63" t="s">
        <v>1219</v>
      </c>
      <c r="CC89" s="63" t="s">
        <v>1219</v>
      </c>
      <c r="CD89" s="63" t="s">
        <v>1219</v>
      </c>
    </row>
    <row r="90" spans="2:82">
      <c r="B90" s="41" t="s">
        <v>623</v>
      </c>
      <c r="C90" s="29" t="s">
        <v>624</v>
      </c>
      <c r="D90" s="22" t="s">
        <v>125</v>
      </c>
      <c r="E90" s="217" t="s">
        <v>1221</v>
      </c>
      <c r="F90" s="217" t="s">
        <v>1221</v>
      </c>
      <c r="G90" s="217" t="s">
        <v>1221</v>
      </c>
      <c r="H90" s="217" t="s">
        <v>1219</v>
      </c>
      <c r="I90" s="217" t="s">
        <v>1219</v>
      </c>
      <c r="J90" s="217" t="s">
        <v>1219</v>
      </c>
      <c r="K90" s="217" t="s">
        <v>1219</v>
      </c>
      <c r="L90" s="217" t="s">
        <v>1219</v>
      </c>
      <c r="M90" s="217" t="s">
        <v>1219</v>
      </c>
      <c r="N90" s="217" t="s">
        <v>1219</v>
      </c>
      <c r="O90" s="217" t="s">
        <v>1219</v>
      </c>
      <c r="P90" s="217" t="s">
        <v>1219</v>
      </c>
      <c r="Q90" s="217" t="s">
        <v>1218</v>
      </c>
      <c r="R90" s="217" t="s">
        <v>1216</v>
      </c>
      <c r="S90" s="217" t="s">
        <v>1219</v>
      </c>
      <c r="T90" s="217" t="s">
        <v>1219</v>
      </c>
      <c r="U90" s="217" t="s">
        <v>1219</v>
      </c>
      <c r="V90" s="217" t="s">
        <v>1219</v>
      </c>
      <c r="W90" s="217" t="s">
        <v>1219</v>
      </c>
      <c r="X90" s="217" t="s">
        <v>1219</v>
      </c>
      <c r="Y90" s="217" t="s">
        <v>1219</v>
      </c>
      <c r="Z90" s="217" t="s">
        <v>1219</v>
      </c>
      <c r="AA90" s="217" t="s">
        <v>1219</v>
      </c>
      <c r="AB90" s="217" t="s">
        <v>1219</v>
      </c>
      <c r="AC90" s="217" t="s">
        <v>1219</v>
      </c>
      <c r="AD90" s="217" t="s">
        <v>1218</v>
      </c>
      <c r="AE90" s="217" t="s">
        <v>1233</v>
      </c>
      <c r="AF90" s="217" t="s">
        <v>1219</v>
      </c>
      <c r="AG90" s="217" t="s">
        <v>1219</v>
      </c>
      <c r="AH90" s="217" t="s">
        <v>1219</v>
      </c>
      <c r="AI90" s="217" t="s">
        <v>1219</v>
      </c>
      <c r="AJ90" s="217" t="s">
        <v>1219</v>
      </c>
      <c r="AK90" s="217" t="s">
        <v>1219</v>
      </c>
      <c r="AL90" s="217" t="s">
        <v>1219</v>
      </c>
      <c r="AM90" s="217" t="s">
        <v>1219</v>
      </c>
      <c r="AN90" s="217" t="s">
        <v>1219</v>
      </c>
      <c r="AO90" s="217" t="s">
        <v>1219</v>
      </c>
      <c r="AP90" s="217" t="s">
        <v>1219</v>
      </c>
      <c r="AQ90" s="217" t="s">
        <v>1219</v>
      </c>
      <c r="AR90" s="217" t="s">
        <v>1233</v>
      </c>
      <c r="AS90" s="217" t="s">
        <v>1219</v>
      </c>
      <c r="AT90" s="217" t="s">
        <v>1219</v>
      </c>
      <c r="AU90" s="217" t="s">
        <v>1219</v>
      </c>
      <c r="AV90" s="217" t="s">
        <v>1219</v>
      </c>
      <c r="AW90" s="217" t="s">
        <v>1219</v>
      </c>
      <c r="AX90" s="217" t="s">
        <v>1219</v>
      </c>
      <c r="AY90" s="217" t="s">
        <v>1219</v>
      </c>
      <c r="AZ90" s="217" t="s">
        <v>1219</v>
      </c>
      <c r="BA90" s="217" t="s">
        <v>1219</v>
      </c>
      <c r="BB90" s="217" t="s">
        <v>1219</v>
      </c>
      <c r="BC90" s="217" t="s">
        <v>1219</v>
      </c>
      <c r="BD90" s="217" t="s">
        <v>1218</v>
      </c>
      <c r="BE90" s="217" t="s">
        <v>1233</v>
      </c>
      <c r="BF90" s="63" t="s">
        <v>1218</v>
      </c>
      <c r="BG90" s="63" t="s">
        <v>1219</v>
      </c>
      <c r="BH90" s="63" t="s">
        <v>1219</v>
      </c>
      <c r="BI90" s="63" t="s">
        <v>1217</v>
      </c>
      <c r="BJ90" s="63" t="s">
        <v>1219</v>
      </c>
      <c r="BK90" s="63" t="s">
        <v>1219</v>
      </c>
      <c r="BL90" s="63" t="s">
        <v>1218</v>
      </c>
      <c r="BM90" s="63" t="s">
        <v>1219</v>
      </c>
      <c r="BN90" s="63" t="s">
        <v>1218</v>
      </c>
      <c r="BO90" s="63" t="s">
        <v>1219</v>
      </c>
      <c r="BP90" s="63" t="s">
        <v>1219</v>
      </c>
      <c r="BQ90" s="63" t="s">
        <v>1219</v>
      </c>
      <c r="BR90" s="217" t="s">
        <v>1233</v>
      </c>
      <c r="BS90" s="63" t="s">
        <v>1218</v>
      </c>
      <c r="BT90" s="63" t="s">
        <v>1219</v>
      </c>
      <c r="BU90" s="63" t="s">
        <v>1219</v>
      </c>
      <c r="BV90" s="63" t="s">
        <v>1217</v>
      </c>
      <c r="BW90" s="63" t="s">
        <v>1219</v>
      </c>
      <c r="BX90" s="63" t="s">
        <v>1219</v>
      </c>
      <c r="BY90" s="63" t="s">
        <v>1218</v>
      </c>
      <c r="BZ90" s="63" t="s">
        <v>1219</v>
      </c>
      <c r="CA90" s="63" t="s">
        <v>1218</v>
      </c>
      <c r="CB90" s="63" t="s">
        <v>1219</v>
      </c>
      <c r="CC90" s="63" t="s">
        <v>1219</v>
      </c>
      <c r="CD90" s="63" t="s">
        <v>1219</v>
      </c>
    </row>
    <row r="91" spans="2:82">
      <c r="B91" s="41" t="s">
        <v>625</v>
      </c>
      <c r="C91" s="94" t="s">
        <v>626</v>
      </c>
      <c r="D91" s="22" t="s">
        <v>125</v>
      </c>
      <c r="E91" s="217" t="s">
        <v>1221</v>
      </c>
      <c r="F91" s="217" t="s">
        <v>1221</v>
      </c>
      <c r="G91" s="217" t="s">
        <v>1221</v>
      </c>
      <c r="H91" s="217" t="s">
        <v>1219</v>
      </c>
      <c r="I91" s="217" t="s">
        <v>1219</v>
      </c>
      <c r="J91" s="217" t="s">
        <v>1219</v>
      </c>
      <c r="K91" s="217" t="s">
        <v>1219</v>
      </c>
      <c r="L91" s="217" t="s">
        <v>1219</v>
      </c>
      <c r="M91" s="217" t="s">
        <v>1219</v>
      </c>
      <c r="N91" s="217" t="s">
        <v>1219</v>
      </c>
      <c r="O91" s="217" t="s">
        <v>1219</v>
      </c>
      <c r="P91" s="217" t="s">
        <v>1219</v>
      </c>
      <c r="Q91" s="217" t="s">
        <v>1218</v>
      </c>
      <c r="R91" s="217" t="s">
        <v>1216</v>
      </c>
      <c r="S91" s="217" t="s">
        <v>1219</v>
      </c>
      <c r="T91" s="217" t="s">
        <v>1219</v>
      </c>
      <c r="U91" s="217" t="s">
        <v>1219</v>
      </c>
      <c r="V91" s="217" t="s">
        <v>1219</v>
      </c>
      <c r="W91" s="217" t="s">
        <v>1219</v>
      </c>
      <c r="X91" s="217" t="s">
        <v>1219</v>
      </c>
      <c r="Y91" s="217" t="s">
        <v>1219</v>
      </c>
      <c r="Z91" s="217" t="s">
        <v>1219</v>
      </c>
      <c r="AA91" s="217" t="s">
        <v>1219</v>
      </c>
      <c r="AB91" s="217" t="s">
        <v>1219</v>
      </c>
      <c r="AC91" s="217" t="s">
        <v>1219</v>
      </c>
      <c r="AD91" s="217" t="s">
        <v>1218</v>
      </c>
      <c r="AE91" s="217" t="s">
        <v>1233</v>
      </c>
      <c r="AF91" s="217" t="s">
        <v>1219</v>
      </c>
      <c r="AG91" s="217" t="s">
        <v>1219</v>
      </c>
      <c r="AH91" s="217" t="s">
        <v>1219</v>
      </c>
      <c r="AI91" s="217" t="s">
        <v>1219</v>
      </c>
      <c r="AJ91" s="217" t="s">
        <v>1219</v>
      </c>
      <c r="AK91" s="217" t="s">
        <v>1219</v>
      </c>
      <c r="AL91" s="217" t="s">
        <v>1219</v>
      </c>
      <c r="AM91" s="217" t="s">
        <v>1219</v>
      </c>
      <c r="AN91" s="217" t="s">
        <v>1219</v>
      </c>
      <c r="AO91" s="217" t="s">
        <v>1219</v>
      </c>
      <c r="AP91" s="217" t="s">
        <v>1219</v>
      </c>
      <c r="AQ91" s="217" t="s">
        <v>1219</v>
      </c>
      <c r="AR91" s="217" t="s">
        <v>1233</v>
      </c>
      <c r="AS91" s="217" t="s">
        <v>1219</v>
      </c>
      <c r="AT91" s="217" t="s">
        <v>1219</v>
      </c>
      <c r="AU91" s="217" t="s">
        <v>1219</v>
      </c>
      <c r="AV91" s="217" t="s">
        <v>1219</v>
      </c>
      <c r="AW91" s="217" t="s">
        <v>1219</v>
      </c>
      <c r="AX91" s="217" t="s">
        <v>1219</v>
      </c>
      <c r="AY91" s="217" t="s">
        <v>1219</v>
      </c>
      <c r="AZ91" s="217" t="s">
        <v>1219</v>
      </c>
      <c r="BA91" s="217" t="s">
        <v>1219</v>
      </c>
      <c r="BB91" s="217" t="s">
        <v>1219</v>
      </c>
      <c r="BC91" s="217" t="s">
        <v>1219</v>
      </c>
      <c r="BD91" s="217" t="s">
        <v>1218</v>
      </c>
      <c r="BE91" s="217" t="s">
        <v>1233</v>
      </c>
      <c r="BF91" s="63" t="s">
        <v>1218</v>
      </c>
      <c r="BG91" s="63" t="s">
        <v>1219</v>
      </c>
      <c r="BH91" s="63" t="s">
        <v>1219</v>
      </c>
      <c r="BI91" s="63" t="s">
        <v>1217</v>
      </c>
      <c r="BJ91" s="63" t="s">
        <v>1219</v>
      </c>
      <c r="BK91" s="63" t="s">
        <v>1219</v>
      </c>
      <c r="BL91" s="63" t="s">
        <v>1218</v>
      </c>
      <c r="BM91" s="63" t="s">
        <v>1219</v>
      </c>
      <c r="BN91" s="63" t="s">
        <v>1218</v>
      </c>
      <c r="BO91" s="63" t="s">
        <v>1219</v>
      </c>
      <c r="BP91" s="63" t="s">
        <v>1219</v>
      </c>
      <c r="BQ91" s="63" t="s">
        <v>1219</v>
      </c>
      <c r="BR91" s="217" t="s">
        <v>1233</v>
      </c>
      <c r="BS91" s="63" t="s">
        <v>1218</v>
      </c>
      <c r="BT91" s="63" t="s">
        <v>1219</v>
      </c>
      <c r="BU91" s="63" t="s">
        <v>1219</v>
      </c>
      <c r="BV91" s="63" t="s">
        <v>1217</v>
      </c>
      <c r="BW91" s="63" t="s">
        <v>1219</v>
      </c>
      <c r="BX91" s="63" t="s">
        <v>1219</v>
      </c>
      <c r="BY91" s="63" t="s">
        <v>1218</v>
      </c>
      <c r="BZ91" s="63" t="s">
        <v>1219</v>
      </c>
      <c r="CA91" s="63" t="s">
        <v>1218</v>
      </c>
      <c r="CB91" s="63" t="s">
        <v>1219</v>
      </c>
      <c r="CC91" s="63" t="s">
        <v>1219</v>
      </c>
      <c r="CD91" s="63" t="s">
        <v>1219</v>
      </c>
    </row>
    <row r="92" spans="2:82">
      <c r="B92" s="41" t="s">
        <v>627</v>
      </c>
      <c r="C92" s="94" t="s">
        <v>628</v>
      </c>
      <c r="D92" s="22" t="s">
        <v>125</v>
      </c>
      <c r="E92" s="217" t="s">
        <v>1221</v>
      </c>
      <c r="F92" s="217" t="s">
        <v>1221</v>
      </c>
      <c r="G92" s="217" t="s">
        <v>1221</v>
      </c>
      <c r="H92" s="217" t="s">
        <v>1219</v>
      </c>
      <c r="I92" s="217" t="s">
        <v>1219</v>
      </c>
      <c r="J92" s="217" t="s">
        <v>1219</v>
      </c>
      <c r="K92" s="217" t="s">
        <v>1219</v>
      </c>
      <c r="L92" s="217" t="s">
        <v>1219</v>
      </c>
      <c r="M92" s="217" t="s">
        <v>1219</v>
      </c>
      <c r="N92" s="217" t="s">
        <v>1219</v>
      </c>
      <c r="O92" s="217" t="s">
        <v>1219</v>
      </c>
      <c r="P92" s="217" t="s">
        <v>1219</v>
      </c>
      <c r="Q92" s="217" t="s">
        <v>1218</v>
      </c>
      <c r="R92" s="217" t="s">
        <v>1216</v>
      </c>
      <c r="S92" s="217" t="s">
        <v>1219</v>
      </c>
      <c r="T92" s="217" t="s">
        <v>1219</v>
      </c>
      <c r="U92" s="217" t="s">
        <v>1219</v>
      </c>
      <c r="V92" s="217" t="s">
        <v>1219</v>
      </c>
      <c r="W92" s="217" t="s">
        <v>1219</v>
      </c>
      <c r="X92" s="217" t="s">
        <v>1219</v>
      </c>
      <c r="Y92" s="217" t="s">
        <v>1219</v>
      </c>
      <c r="Z92" s="217" t="s">
        <v>1219</v>
      </c>
      <c r="AA92" s="217" t="s">
        <v>1219</v>
      </c>
      <c r="AB92" s="217" t="s">
        <v>1219</v>
      </c>
      <c r="AC92" s="217" t="s">
        <v>1219</v>
      </c>
      <c r="AD92" s="217" t="s">
        <v>1218</v>
      </c>
      <c r="AE92" s="217" t="s">
        <v>1233</v>
      </c>
      <c r="AF92" s="217" t="s">
        <v>1219</v>
      </c>
      <c r="AG92" s="217" t="s">
        <v>1219</v>
      </c>
      <c r="AH92" s="217" t="s">
        <v>1219</v>
      </c>
      <c r="AI92" s="217" t="s">
        <v>1219</v>
      </c>
      <c r="AJ92" s="217" t="s">
        <v>1219</v>
      </c>
      <c r="AK92" s="217" t="s">
        <v>1219</v>
      </c>
      <c r="AL92" s="217" t="s">
        <v>1219</v>
      </c>
      <c r="AM92" s="217" t="s">
        <v>1219</v>
      </c>
      <c r="AN92" s="217" t="s">
        <v>1219</v>
      </c>
      <c r="AO92" s="217" t="s">
        <v>1219</v>
      </c>
      <c r="AP92" s="217" t="s">
        <v>1219</v>
      </c>
      <c r="AQ92" s="217" t="s">
        <v>1219</v>
      </c>
      <c r="AR92" s="217" t="s">
        <v>1233</v>
      </c>
      <c r="AS92" s="217" t="s">
        <v>1219</v>
      </c>
      <c r="AT92" s="217" t="s">
        <v>1219</v>
      </c>
      <c r="AU92" s="217" t="s">
        <v>1219</v>
      </c>
      <c r="AV92" s="217" t="s">
        <v>1219</v>
      </c>
      <c r="AW92" s="217" t="s">
        <v>1219</v>
      </c>
      <c r="AX92" s="217" t="s">
        <v>1219</v>
      </c>
      <c r="AY92" s="217" t="s">
        <v>1219</v>
      </c>
      <c r="AZ92" s="217" t="s">
        <v>1219</v>
      </c>
      <c r="BA92" s="217" t="s">
        <v>1219</v>
      </c>
      <c r="BB92" s="217" t="s">
        <v>1219</v>
      </c>
      <c r="BC92" s="217" t="s">
        <v>1219</v>
      </c>
      <c r="BD92" s="217" t="s">
        <v>1218</v>
      </c>
      <c r="BE92" s="217" t="s">
        <v>1233</v>
      </c>
      <c r="BF92" s="63" t="s">
        <v>1218</v>
      </c>
      <c r="BG92" s="63" t="s">
        <v>1219</v>
      </c>
      <c r="BH92" s="63" t="s">
        <v>1219</v>
      </c>
      <c r="BI92" s="63" t="s">
        <v>1217</v>
      </c>
      <c r="BJ92" s="63" t="s">
        <v>1219</v>
      </c>
      <c r="BK92" s="63" t="s">
        <v>1219</v>
      </c>
      <c r="BL92" s="63" t="s">
        <v>1218</v>
      </c>
      <c r="BM92" s="63" t="s">
        <v>1219</v>
      </c>
      <c r="BN92" s="63" t="s">
        <v>1218</v>
      </c>
      <c r="BO92" s="63" t="s">
        <v>1219</v>
      </c>
      <c r="BP92" s="63" t="s">
        <v>1219</v>
      </c>
      <c r="BQ92" s="63" t="s">
        <v>1219</v>
      </c>
      <c r="BR92" s="217" t="s">
        <v>1233</v>
      </c>
      <c r="BS92" s="63" t="s">
        <v>1218</v>
      </c>
      <c r="BT92" s="63" t="s">
        <v>1219</v>
      </c>
      <c r="BU92" s="63" t="s">
        <v>1219</v>
      </c>
      <c r="BV92" s="63" t="s">
        <v>1217</v>
      </c>
      <c r="BW92" s="63" t="s">
        <v>1219</v>
      </c>
      <c r="BX92" s="63" t="s">
        <v>1219</v>
      </c>
      <c r="BY92" s="63" t="s">
        <v>1218</v>
      </c>
      <c r="BZ92" s="63" t="s">
        <v>1219</v>
      </c>
      <c r="CA92" s="63" t="s">
        <v>1218</v>
      </c>
      <c r="CB92" s="63" t="s">
        <v>1219</v>
      </c>
      <c r="CC92" s="63" t="s">
        <v>1219</v>
      </c>
      <c r="CD92" s="63" t="s">
        <v>1219</v>
      </c>
    </row>
    <row r="93" spans="2:82">
      <c r="B93" s="41" t="s">
        <v>629</v>
      </c>
      <c r="C93" s="94" t="s">
        <v>622</v>
      </c>
      <c r="D93" s="22" t="s">
        <v>125</v>
      </c>
      <c r="E93" s="217" t="s">
        <v>1221</v>
      </c>
      <c r="F93" s="217" t="s">
        <v>1221</v>
      </c>
      <c r="G93" s="217" t="s">
        <v>1221</v>
      </c>
      <c r="H93" s="217" t="s">
        <v>1219</v>
      </c>
      <c r="I93" s="217" t="s">
        <v>1219</v>
      </c>
      <c r="J93" s="217" t="s">
        <v>1219</v>
      </c>
      <c r="K93" s="217" t="s">
        <v>1219</v>
      </c>
      <c r="L93" s="217" t="s">
        <v>1219</v>
      </c>
      <c r="M93" s="217" t="s">
        <v>1219</v>
      </c>
      <c r="N93" s="217" t="s">
        <v>1219</v>
      </c>
      <c r="O93" s="217" t="s">
        <v>1219</v>
      </c>
      <c r="P93" s="217" t="s">
        <v>1219</v>
      </c>
      <c r="Q93" s="217" t="s">
        <v>1218</v>
      </c>
      <c r="R93" s="217" t="s">
        <v>1216</v>
      </c>
      <c r="S93" s="217" t="s">
        <v>1219</v>
      </c>
      <c r="T93" s="217" t="s">
        <v>1219</v>
      </c>
      <c r="U93" s="217" t="s">
        <v>1219</v>
      </c>
      <c r="V93" s="217" t="s">
        <v>1219</v>
      </c>
      <c r="W93" s="217" t="s">
        <v>1219</v>
      </c>
      <c r="X93" s="217" t="s">
        <v>1219</v>
      </c>
      <c r="Y93" s="217" t="s">
        <v>1219</v>
      </c>
      <c r="Z93" s="217" t="s">
        <v>1219</v>
      </c>
      <c r="AA93" s="217" t="s">
        <v>1219</v>
      </c>
      <c r="AB93" s="217" t="s">
        <v>1219</v>
      </c>
      <c r="AC93" s="217" t="s">
        <v>1219</v>
      </c>
      <c r="AD93" s="217" t="s">
        <v>1218</v>
      </c>
      <c r="AE93" s="217" t="s">
        <v>1233</v>
      </c>
      <c r="AF93" s="217" t="s">
        <v>1219</v>
      </c>
      <c r="AG93" s="217" t="s">
        <v>1219</v>
      </c>
      <c r="AH93" s="217" t="s">
        <v>1219</v>
      </c>
      <c r="AI93" s="217" t="s">
        <v>1219</v>
      </c>
      <c r="AJ93" s="217" t="s">
        <v>1219</v>
      </c>
      <c r="AK93" s="217" t="s">
        <v>1219</v>
      </c>
      <c r="AL93" s="217" t="s">
        <v>1219</v>
      </c>
      <c r="AM93" s="217" t="s">
        <v>1219</v>
      </c>
      <c r="AN93" s="217" t="s">
        <v>1219</v>
      </c>
      <c r="AO93" s="217" t="s">
        <v>1219</v>
      </c>
      <c r="AP93" s="217" t="s">
        <v>1219</v>
      </c>
      <c r="AQ93" s="217" t="s">
        <v>1219</v>
      </c>
      <c r="AR93" s="217" t="s">
        <v>1233</v>
      </c>
      <c r="AS93" s="217" t="s">
        <v>1219</v>
      </c>
      <c r="AT93" s="217" t="s">
        <v>1219</v>
      </c>
      <c r="AU93" s="217" t="s">
        <v>1219</v>
      </c>
      <c r="AV93" s="217" t="s">
        <v>1219</v>
      </c>
      <c r="AW93" s="217" t="s">
        <v>1219</v>
      </c>
      <c r="AX93" s="217" t="s">
        <v>1219</v>
      </c>
      <c r="AY93" s="217" t="s">
        <v>1219</v>
      </c>
      <c r="AZ93" s="217" t="s">
        <v>1219</v>
      </c>
      <c r="BA93" s="217" t="s">
        <v>1219</v>
      </c>
      <c r="BB93" s="217" t="s">
        <v>1219</v>
      </c>
      <c r="BC93" s="217" t="s">
        <v>1219</v>
      </c>
      <c r="BD93" s="217" t="s">
        <v>1218</v>
      </c>
      <c r="BE93" s="217" t="s">
        <v>1233</v>
      </c>
      <c r="BF93" s="63" t="s">
        <v>1218</v>
      </c>
      <c r="BG93" s="63" t="s">
        <v>1219</v>
      </c>
      <c r="BH93" s="63" t="s">
        <v>1219</v>
      </c>
      <c r="BI93" s="63" t="s">
        <v>1217</v>
      </c>
      <c r="BJ93" s="63" t="s">
        <v>1219</v>
      </c>
      <c r="BK93" s="63" t="s">
        <v>1219</v>
      </c>
      <c r="BL93" s="63" t="s">
        <v>1218</v>
      </c>
      <c r="BM93" s="63" t="s">
        <v>1219</v>
      </c>
      <c r="BN93" s="63" t="s">
        <v>1218</v>
      </c>
      <c r="BO93" s="63" t="s">
        <v>1219</v>
      </c>
      <c r="BP93" s="63" t="s">
        <v>1219</v>
      </c>
      <c r="BQ93" s="63" t="s">
        <v>1219</v>
      </c>
      <c r="BR93" s="217" t="s">
        <v>1233</v>
      </c>
      <c r="BS93" s="63" t="s">
        <v>1218</v>
      </c>
      <c r="BT93" s="63" t="s">
        <v>1219</v>
      </c>
      <c r="BU93" s="63" t="s">
        <v>1219</v>
      </c>
      <c r="BV93" s="63" t="s">
        <v>1217</v>
      </c>
      <c r="BW93" s="63" t="s">
        <v>1219</v>
      </c>
      <c r="BX93" s="63" t="s">
        <v>1219</v>
      </c>
      <c r="BY93" s="63" t="s">
        <v>1218</v>
      </c>
      <c r="BZ93" s="63" t="s">
        <v>1219</v>
      </c>
      <c r="CA93" s="63" t="s">
        <v>1218</v>
      </c>
      <c r="CB93" s="63" t="s">
        <v>1219</v>
      </c>
      <c r="CC93" s="63" t="s">
        <v>1219</v>
      </c>
      <c r="CD93" s="63" t="s">
        <v>1219</v>
      </c>
    </row>
    <row r="94" spans="2:82">
      <c r="B94" s="42" t="s">
        <v>630</v>
      </c>
      <c r="C94" s="98" t="s">
        <v>631</v>
      </c>
      <c r="D94" s="32" t="s">
        <v>125</v>
      </c>
      <c r="E94" s="217" t="s">
        <v>1221</v>
      </c>
      <c r="F94" s="217" t="s">
        <v>1221</v>
      </c>
      <c r="G94" s="217" t="s">
        <v>1221</v>
      </c>
      <c r="H94" s="217" t="s">
        <v>1219</v>
      </c>
      <c r="I94" s="217" t="s">
        <v>1219</v>
      </c>
      <c r="J94" s="217" t="s">
        <v>1219</v>
      </c>
      <c r="K94" s="217" t="s">
        <v>1219</v>
      </c>
      <c r="L94" s="217" t="s">
        <v>1219</v>
      </c>
      <c r="M94" s="217" t="s">
        <v>1219</v>
      </c>
      <c r="N94" s="217" t="s">
        <v>1219</v>
      </c>
      <c r="O94" s="217" t="s">
        <v>1219</v>
      </c>
      <c r="P94" s="217" t="s">
        <v>1219</v>
      </c>
      <c r="Q94" s="217" t="s">
        <v>1218</v>
      </c>
      <c r="R94" s="217" t="s">
        <v>1216</v>
      </c>
      <c r="S94" s="217" t="s">
        <v>1219</v>
      </c>
      <c r="T94" s="217" t="s">
        <v>1219</v>
      </c>
      <c r="U94" s="217" t="s">
        <v>1219</v>
      </c>
      <c r="V94" s="217" t="s">
        <v>1219</v>
      </c>
      <c r="W94" s="217" t="s">
        <v>1219</v>
      </c>
      <c r="X94" s="217" t="s">
        <v>1219</v>
      </c>
      <c r="Y94" s="217" t="s">
        <v>1219</v>
      </c>
      <c r="Z94" s="217" t="s">
        <v>1219</v>
      </c>
      <c r="AA94" s="217" t="s">
        <v>1219</v>
      </c>
      <c r="AB94" s="217" t="s">
        <v>1219</v>
      </c>
      <c r="AC94" s="217" t="s">
        <v>1219</v>
      </c>
      <c r="AD94" s="217" t="s">
        <v>1218</v>
      </c>
      <c r="AE94" s="217" t="s">
        <v>1233</v>
      </c>
      <c r="AF94" s="217" t="s">
        <v>1219</v>
      </c>
      <c r="AG94" s="217" t="s">
        <v>1219</v>
      </c>
      <c r="AH94" s="217" t="s">
        <v>1219</v>
      </c>
      <c r="AI94" s="217" t="s">
        <v>1219</v>
      </c>
      <c r="AJ94" s="217" t="s">
        <v>1219</v>
      </c>
      <c r="AK94" s="217" t="s">
        <v>1219</v>
      </c>
      <c r="AL94" s="217" t="s">
        <v>1219</v>
      </c>
      <c r="AM94" s="217" t="s">
        <v>1219</v>
      </c>
      <c r="AN94" s="217" t="s">
        <v>1219</v>
      </c>
      <c r="AO94" s="217" t="s">
        <v>1219</v>
      </c>
      <c r="AP94" s="217" t="s">
        <v>1219</v>
      </c>
      <c r="AQ94" s="217" t="s">
        <v>1219</v>
      </c>
      <c r="AR94" s="217" t="s">
        <v>1233</v>
      </c>
      <c r="AS94" s="217" t="s">
        <v>1219</v>
      </c>
      <c r="AT94" s="217" t="s">
        <v>1219</v>
      </c>
      <c r="AU94" s="217" t="s">
        <v>1219</v>
      </c>
      <c r="AV94" s="217" t="s">
        <v>1219</v>
      </c>
      <c r="AW94" s="217" t="s">
        <v>1219</v>
      </c>
      <c r="AX94" s="217" t="s">
        <v>1219</v>
      </c>
      <c r="AY94" s="217" t="s">
        <v>1219</v>
      </c>
      <c r="AZ94" s="217" t="s">
        <v>1219</v>
      </c>
      <c r="BA94" s="217" t="s">
        <v>1219</v>
      </c>
      <c r="BB94" s="217" t="s">
        <v>1219</v>
      </c>
      <c r="BC94" s="217" t="s">
        <v>1219</v>
      </c>
      <c r="BD94" s="217" t="s">
        <v>1218</v>
      </c>
      <c r="BE94" s="217" t="s">
        <v>1233</v>
      </c>
      <c r="BF94" s="63" t="s">
        <v>1218</v>
      </c>
      <c r="BG94" s="63" t="s">
        <v>1219</v>
      </c>
      <c r="BH94" s="63" t="s">
        <v>1219</v>
      </c>
      <c r="BI94" s="63" t="s">
        <v>1217</v>
      </c>
      <c r="BJ94" s="63" t="s">
        <v>1219</v>
      </c>
      <c r="BK94" s="63" t="s">
        <v>1219</v>
      </c>
      <c r="BL94" s="63" t="s">
        <v>1218</v>
      </c>
      <c r="BM94" s="63" t="s">
        <v>1219</v>
      </c>
      <c r="BN94" s="63" t="s">
        <v>1218</v>
      </c>
      <c r="BO94" s="63" t="s">
        <v>1219</v>
      </c>
      <c r="BP94" s="63" t="s">
        <v>1219</v>
      </c>
      <c r="BQ94" s="63" t="s">
        <v>1219</v>
      </c>
      <c r="BR94" s="217" t="s">
        <v>1233</v>
      </c>
      <c r="BS94" s="63" t="s">
        <v>1218</v>
      </c>
      <c r="BT94" s="63" t="s">
        <v>1219</v>
      </c>
      <c r="BU94" s="63" t="s">
        <v>1219</v>
      </c>
      <c r="BV94" s="63" t="s">
        <v>1217</v>
      </c>
      <c r="BW94" s="63" t="s">
        <v>1219</v>
      </c>
      <c r="BX94" s="63" t="s">
        <v>1219</v>
      </c>
      <c r="BY94" s="63" t="s">
        <v>1218</v>
      </c>
      <c r="BZ94" s="63" t="s">
        <v>1219</v>
      </c>
      <c r="CA94" s="63" t="s">
        <v>1218</v>
      </c>
      <c r="CB94" s="63" t="s">
        <v>1219</v>
      </c>
      <c r="CC94" s="63" t="s">
        <v>1219</v>
      </c>
      <c r="CD94" s="63" t="s">
        <v>1219</v>
      </c>
    </row>
    <row r="95" spans="2:82">
      <c r="B95" s="41" t="s">
        <v>280</v>
      </c>
      <c r="C95" s="29" t="s">
        <v>632</v>
      </c>
      <c r="D95" s="22" t="s">
        <v>125</v>
      </c>
      <c r="E95" s="217" t="s">
        <v>1221</v>
      </c>
      <c r="F95" s="217" t="s">
        <v>1221</v>
      </c>
      <c r="G95" s="217" t="s">
        <v>1221</v>
      </c>
      <c r="H95" s="217" t="s">
        <v>1219</v>
      </c>
      <c r="I95" s="217" t="s">
        <v>1219</v>
      </c>
      <c r="J95" s="217" t="s">
        <v>1219</v>
      </c>
      <c r="K95" s="217" t="s">
        <v>1219</v>
      </c>
      <c r="L95" s="217" t="s">
        <v>1219</v>
      </c>
      <c r="M95" s="217" t="s">
        <v>1219</v>
      </c>
      <c r="N95" s="217" t="s">
        <v>1219</v>
      </c>
      <c r="O95" s="217" t="s">
        <v>1219</v>
      </c>
      <c r="P95" s="217" t="s">
        <v>1219</v>
      </c>
      <c r="Q95" s="217" t="s">
        <v>1218</v>
      </c>
      <c r="R95" s="217" t="s">
        <v>1216</v>
      </c>
      <c r="S95" s="217" t="s">
        <v>1219</v>
      </c>
      <c r="T95" s="217" t="s">
        <v>1219</v>
      </c>
      <c r="U95" s="217" t="s">
        <v>1219</v>
      </c>
      <c r="V95" s="217" t="s">
        <v>1219</v>
      </c>
      <c r="W95" s="217" t="s">
        <v>1219</v>
      </c>
      <c r="X95" s="217" t="s">
        <v>1219</v>
      </c>
      <c r="Y95" s="217" t="s">
        <v>1219</v>
      </c>
      <c r="Z95" s="217" t="s">
        <v>1219</v>
      </c>
      <c r="AA95" s="217" t="s">
        <v>1219</v>
      </c>
      <c r="AB95" s="217" t="s">
        <v>1219</v>
      </c>
      <c r="AC95" s="217" t="s">
        <v>1219</v>
      </c>
      <c r="AD95" s="217" t="s">
        <v>1218</v>
      </c>
      <c r="AE95" s="217" t="s">
        <v>1233</v>
      </c>
      <c r="AF95" s="217" t="s">
        <v>1219</v>
      </c>
      <c r="AG95" s="217" t="s">
        <v>1219</v>
      </c>
      <c r="AH95" s="217" t="s">
        <v>1219</v>
      </c>
      <c r="AI95" s="217" t="s">
        <v>1219</v>
      </c>
      <c r="AJ95" s="217" t="s">
        <v>1219</v>
      </c>
      <c r="AK95" s="217" t="s">
        <v>1219</v>
      </c>
      <c r="AL95" s="217" t="s">
        <v>1219</v>
      </c>
      <c r="AM95" s="217" t="s">
        <v>1219</v>
      </c>
      <c r="AN95" s="217" t="s">
        <v>1219</v>
      </c>
      <c r="AO95" s="217" t="s">
        <v>1219</v>
      </c>
      <c r="AP95" s="217" t="s">
        <v>1219</v>
      </c>
      <c r="AQ95" s="217" t="s">
        <v>1219</v>
      </c>
      <c r="AR95" s="217" t="s">
        <v>1233</v>
      </c>
      <c r="AS95" s="217" t="s">
        <v>1219</v>
      </c>
      <c r="AT95" s="217" t="s">
        <v>1219</v>
      </c>
      <c r="AU95" s="217" t="s">
        <v>1219</v>
      </c>
      <c r="AV95" s="217" t="s">
        <v>1219</v>
      </c>
      <c r="AW95" s="217" t="s">
        <v>1219</v>
      </c>
      <c r="AX95" s="217" t="s">
        <v>1219</v>
      </c>
      <c r="AY95" s="217" t="s">
        <v>1219</v>
      </c>
      <c r="AZ95" s="217" t="s">
        <v>1219</v>
      </c>
      <c r="BA95" s="217" t="s">
        <v>1219</v>
      </c>
      <c r="BB95" s="217" t="s">
        <v>1219</v>
      </c>
      <c r="BC95" s="217" t="s">
        <v>1219</v>
      </c>
      <c r="BD95" s="217" t="s">
        <v>1218</v>
      </c>
      <c r="BE95" s="217" t="s">
        <v>1233</v>
      </c>
      <c r="BF95" s="63" t="s">
        <v>1218</v>
      </c>
      <c r="BG95" s="63" t="s">
        <v>1219</v>
      </c>
      <c r="BH95" s="63" t="s">
        <v>1219</v>
      </c>
      <c r="BI95" s="63" t="s">
        <v>1217</v>
      </c>
      <c r="BJ95" s="63" t="s">
        <v>1219</v>
      </c>
      <c r="BK95" s="63" t="s">
        <v>1219</v>
      </c>
      <c r="BL95" s="63" t="s">
        <v>1218</v>
      </c>
      <c r="BM95" s="63" t="s">
        <v>1219</v>
      </c>
      <c r="BN95" s="63" t="s">
        <v>1218</v>
      </c>
      <c r="BO95" s="63" t="s">
        <v>1219</v>
      </c>
      <c r="BP95" s="63" t="s">
        <v>1219</v>
      </c>
      <c r="BQ95" s="63" t="s">
        <v>1219</v>
      </c>
      <c r="BR95" s="217" t="s">
        <v>1233</v>
      </c>
      <c r="BS95" s="63" t="s">
        <v>1218</v>
      </c>
      <c r="BT95" s="63" t="s">
        <v>1219</v>
      </c>
      <c r="BU95" s="63" t="s">
        <v>1219</v>
      </c>
      <c r="BV95" s="63" t="s">
        <v>1217</v>
      </c>
      <c r="BW95" s="63" t="s">
        <v>1219</v>
      </c>
      <c r="BX95" s="63" t="s">
        <v>1219</v>
      </c>
      <c r="BY95" s="63" t="s">
        <v>1218</v>
      </c>
      <c r="BZ95" s="63" t="s">
        <v>1219</v>
      </c>
      <c r="CA95" s="63" t="s">
        <v>1218</v>
      </c>
      <c r="CB95" s="63" t="s">
        <v>1219</v>
      </c>
      <c r="CC95" s="63" t="s">
        <v>1219</v>
      </c>
      <c r="CD95" s="63" t="s">
        <v>1219</v>
      </c>
    </row>
    <row r="96" spans="2:82">
      <c r="B96" s="41" t="s">
        <v>633</v>
      </c>
      <c r="C96" s="29" t="s">
        <v>634</v>
      </c>
      <c r="D96" s="22" t="s">
        <v>125</v>
      </c>
      <c r="E96" s="217" t="s">
        <v>1221</v>
      </c>
      <c r="F96" s="217" t="s">
        <v>1221</v>
      </c>
      <c r="G96" s="217" t="s">
        <v>1221</v>
      </c>
      <c r="H96" s="217" t="s">
        <v>1219</v>
      </c>
      <c r="I96" s="217" t="s">
        <v>1219</v>
      </c>
      <c r="J96" s="217" t="s">
        <v>1219</v>
      </c>
      <c r="K96" s="217" t="s">
        <v>1219</v>
      </c>
      <c r="L96" s="217" t="s">
        <v>1219</v>
      </c>
      <c r="M96" s="217" t="s">
        <v>1219</v>
      </c>
      <c r="N96" s="217" t="s">
        <v>1219</v>
      </c>
      <c r="O96" s="217" t="s">
        <v>1219</v>
      </c>
      <c r="P96" s="217" t="s">
        <v>1219</v>
      </c>
      <c r="Q96" s="217" t="s">
        <v>1218</v>
      </c>
      <c r="R96" s="217" t="s">
        <v>1216</v>
      </c>
      <c r="S96" s="217" t="s">
        <v>1219</v>
      </c>
      <c r="T96" s="217" t="s">
        <v>1219</v>
      </c>
      <c r="U96" s="217" t="s">
        <v>1219</v>
      </c>
      <c r="V96" s="217" t="s">
        <v>1219</v>
      </c>
      <c r="W96" s="217" t="s">
        <v>1219</v>
      </c>
      <c r="X96" s="217" t="s">
        <v>1219</v>
      </c>
      <c r="Y96" s="217" t="s">
        <v>1219</v>
      </c>
      <c r="Z96" s="217" t="s">
        <v>1219</v>
      </c>
      <c r="AA96" s="217" t="s">
        <v>1219</v>
      </c>
      <c r="AB96" s="217" t="s">
        <v>1219</v>
      </c>
      <c r="AC96" s="217" t="s">
        <v>1219</v>
      </c>
      <c r="AD96" s="217" t="s">
        <v>1218</v>
      </c>
      <c r="AE96" s="217" t="s">
        <v>1233</v>
      </c>
      <c r="AF96" s="217" t="s">
        <v>1219</v>
      </c>
      <c r="AG96" s="217" t="s">
        <v>1219</v>
      </c>
      <c r="AH96" s="217" t="s">
        <v>1219</v>
      </c>
      <c r="AI96" s="217" t="s">
        <v>1219</v>
      </c>
      <c r="AJ96" s="217" t="s">
        <v>1219</v>
      </c>
      <c r="AK96" s="217" t="s">
        <v>1219</v>
      </c>
      <c r="AL96" s="217" t="s">
        <v>1219</v>
      </c>
      <c r="AM96" s="217" t="s">
        <v>1219</v>
      </c>
      <c r="AN96" s="217" t="s">
        <v>1219</v>
      </c>
      <c r="AO96" s="217" t="s">
        <v>1219</v>
      </c>
      <c r="AP96" s="217" t="s">
        <v>1219</v>
      </c>
      <c r="AQ96" s="217" t="s">
        <v>1219</v>
      </c>
      <c r="AR96" s="217" t="s">
        <v>1233</v>
      </c>
      <c r="AS96" s="217" t="s">
        <v>1219</v>
      </c>
      <c r="AT96" s="217" t="s">
        <v>1219</v>
      </c>
      <c r="AU96" s="217" t="s">
        <v>1219</v>
      </c>
      <c r="AV96" s="217" t="s">
        <v>1219</v>
      </c>
      <c r="AW96" s="217" t="s">
        <v>1219</v>
      </c>
      <c r="AX96" s="217" t="s">
        <v>1219</v>
      </c>
      <c r="AY96" s="217" t="s">
        <v>1219</v>
      </c>
      <c r="AZ96" s="217" t="s">
        <v>1219</v>
      </c>
      <c r="BA96" s="217" t="s">
        <v>1219</v>
      </c>
      <c r="BB96" s="217" t="s">
        <v>1219</v>
      </c>
      <c r="BC96" s="217" t="s">
        <v>1219</v>
      </c>
      <c r="BD96" s="217" t="s">
        <v>1218</v>
      </c>
      <c r="BE96" s="217" t="s">
        <v>1233</v>
      </c>
      <c r="BF96" s="63" t="s">
        <v>1218</v>
      </c>
      <c r="BG96" s="63" t="s">
        <v>1219</v>
      </c>
      <c r="BH96" s="63" t="s">
        <v>1219</v>
      </c>
      <c r="BI96" s="63" t="s">
        <v>1217</v>
      </c>
      <c r="BJ96" s="63" t="s">
        <v>1219</v>
      </c>
      <c r="BK96" s="63" t="s">
        <v>1219</v>
      </c>
      <c r="BL96" s="63" t="s">
        <v>1218</v>
      </c>
      <c r="BM96" s="63" t="s">
        <v>1219</v>
      </c>
      <c r="BN96" s="63" t="s">
        <v>1218</v>
      </c>
      <c r="BO96" s="63" t="s">
        <v>1219</v>
      </c>
      <c r="BP96" s="63" t="s">
        <v>1219</v>
      </c>
      <c r="BQ96" s="63" t="s">
        <v>1219</v>
      </c>
      <c r="BR96" s="217" t="s">
        <v>1233</v>
      </c>
      <c r="BS96" s="63" t="s">
        <v>1218</v>
      </c>
      <c r="BT96" s="63" t="s">
        <v>1219</v>
      </c>
      <c r="BU96" s="63" t="s">
        <v>1219</v>
      </c>
      <c r="BV96" s="63" t="s">
        <v>1217</v>
      </c>
      <c r="BW96" s="63" t="s">
        <v>1219</v>
      </c>
      <c r="BX96" s="63" t="s">
        <v>1219</v>
      </c>
      <c r="BY96" s="63" t="s">
        <v>1218</v>
      </c>
      <c r="BZ96" s="63" t="s">
        <v>1219</v>
      </c>
      <c r="CA96" s="63" t="s">
        <v>1218</v>
      </c>
      <c r="CB96" s="63" t="s">
        <v>1219</v>
      </c>
      <c r="CC96" s="63" t="s">
        <v>1219</v>
      </c>
      <c r="CD96" s="63" t="s">
        <v>1219</v>
      </c>
    </row>
    <row r="97" spans="2:82">
      <c r="B97" s="41" t="s">
        <v>635</v>
      </c>
      <c r="C97" s="94" t="s">
        <v>636</v>
      </c>
      <c r="D97" s="22" t="s">
        <v>125</v>
      </c>
      <c r="E97" s="217" t="s">
        <v>1221</v>
      </c>
      <c r="F97" s="217" t="s">
        <v>1221</v>
      </c>
      <c r="G97" s="217" t="s">
        <v>1221</v>
      </c>
      <c r="H97" s="217" t="s">
        <v>1219</v>
      </c>
      <c r="I97" s="217" t="s">
        <v>1219</v>
      </c>
      <c r="J97" s="217" t="s">
        <v>1219</v>
      </c>
      <c r="K97" s="217" t="s">
        <v>1219</v>
      </c>
      <c r="L97" s="217" t="s">
        <v>1219</v>
      </c>
      <c r="M97" s="217" t="s">
        <v>1219</v>
      </c>
      <c r="N97" s="217" t="s">
        <v>1219</v>
      </c>
      <c r="O97" s="217" t="s">
        <v>1219</v>
      </c>
      <c r="P97" s="217" t="s">
        <v>1219</v>
      </c>
      <c r="Q97" s="217" t="s">
        <v>1218</v>
      </c>
      <c r="R97" s="217" t="s">
        <v>1216</v>
      </c>
      <c r="S97" s="217" t="s">
        <v>1219</v>
      </c>
      <c r="T97" s="217" t="s">
        <v>1219</v>
      </c>
      <c r="U97" s="217" t="s">
        <v>1219</v>
      </c>
      <c r="V97" s="217" t="s">
        <v>1219</v>
      </c>
      <c r="W97" s="217" t="s">
        <v>1219</v>
      </c>
      <c r="X97" s="217" t="s">
        <v>1219</v>
      </c>
      <c r="Y97" s="217" t="s">
        <v>1219</v>
      </c>
      <c r="Z97" s="217" t="s">
        <v>1219</v>
      </c>
      <c r="AA97" s="217" t="s">
        <v>1219</v>
      </c>
      <c r="AB97" s="217" t="s">
        <v>1219</v>
      </c>
      <c r="AC97" s="217" t="s">
        <v>1219</v>
      </c>
      <c r="AD97" s="217" t="s">
        <v>1218</v>
      </c>
      <c r="AE97" s="217" t="s">
        <v>1233</v>
      </c>
      <c r="AF97" s="217" t="s">
        <v>1219</v>
      </c>
      <c r="AG97" s="217" t="s">
        <v>1219</v>
      </c>
      <c r="AH97" s="217" t="s">
        <v>1219</v>
      </c>
      <c r="AI97" s="217" t="s">
        <v>1219</v>
      </c>
      <c r="AJ97" s="217" t="s">
        <v>1219</v>
      </c>
      <c r="AK97" s="217" t="s">
        <v>1219</v>
      </c>
      <c r="AL97" s="217" t="s">
        <v>1219</v>
      </c>
      <c r="AM97" s="217" t="s">
        <v>1219</v>
      </c>
      <c r="AN97" s="217" t="s">
        <v>1219</v>
      </c>
      <c r="AO97" s="217" t="s">
        <v>1219</v>
      </c>
      <c r="AP97" s="217" t="s">
        <v>1219</v>
      </c>
      <c r="AQ97" s="217" t="s">
        <v>1219</v>
      </c>
      <c r="AR97" s="217" t="s">
        <v>1233</v>
      </c>
      <c r="AS97" s="217" t="s">
        <v>1219</v>
      </c>
      <c r="AT97" s="217" t="s">
        <v>1219</v>
      </c>
      <c r="AU97" s="217" t="s">
        <v>1219</v>
      </c>
      <c r="AV97" s="217" t="s">
        <v>1219</v>
      </c>
      <c r="AW97" s="217" t="s">
        <v>1219</v>
      </c>
      <c r="AX97" s="217" t="s">
        <v>1219</v>
      </c>
      <c r="AY97" s="217" t="s">
        <v>1219</v>
      </c>
      <c r="AZ97" s="217" t="s">
        <v>1219</v>
      </c>
      <c r="BA97" s="217" t="s">
        <v>1219</v>
      </c>
      <c r="BB97" s="217" t="s">
        <v>1219</v>
      </c>
      <c r="BC97" s="217" t="s">
        <v>1219</v>
      </c>
      <c r="BD97" s="217" t="s">
        <v>1218</v>
      </c>
      <c r="BE97" s="217" t="s">
        <v>1233</v>
      </c>
      <c r="BF97" s="63" t="s">
        <v>1218</v>
      </c>
      <c r="BG97" s="63" t="s">
        <v>1219</v>
      </c>
      <c r="BH97" s="63" t="s">
        <v>1219</v>
      </c>
      <c r="BI97" s="63" t="s">
        <v>1217</v>
      </c>
      <c r="BJ97" s="63" t="s">
        <v>1219</v>
      </c>
      <c r="BK97" s="63" t="s">
        <v>1219</v>
      </c>
      <c r="BL97" s="63" t="s">
        <v>1218</v>
      </c>
      <c r="BM97" s="63" t="s">
        <v>1219</v>
      </c>
      <c r="BN97" s="63" t="s">
        <v>1218</v>
      </c>
      <c r="BO97" s="63" t="s">
        <v>1219</v>
      </c>
      <c r="BP97" s="63" t="s">
        <v>1219</v>
      </c>
      <c r="BQ97" s="63" t="s">
        <v>1219</v>
      </c>
      <c r="BR97" s="217" t="s">
        <v>1233</v>
      </c>
      <c r="BS97" s="63" t="s">
        <v>1218</v>
      </c>
      <c r="BT97" s="63" t="s">
        <v>1219</v>
      </c>
      <c r="BU97" s="63" t="s">
        <v>1219</v>
      </c>
      <c r="BV97" s="63" t="s">
        <v>1217</v>
      </c>
      <c r="BW97" s="63" t="s">
        <v>1219</v>
      </c>
      <c r="BX97" s="63" t="s">
        <v>1219</v>
      </c>
      <c r="BY97" s="63" t="s">
        <v>1218</v>
      </c>
      <c r="BZ97" s="63" t="s">
        <v>1219</v>
      </c>
      <c r="CA97" s="63" t="s">
        <v>1218</v>
      </c>
      <c r="CB97" s="63" t="s">
        <v>1219</v>
      </c>
      <c r="CC97" s="63" t="s">
        <v>1219</v>
      </c>
      <c r="CD97" s="63" t="s">
        <v>1219</v>
      </c>
    </row>
    <row r="98" spans="2:82">
      <c r="B98" s="41" t="s">
        <v>637</v>
      </c>
      <c r="C98" s="94" t="s">
        <v>638</v>
      </c>
      <c r="D98" s="108" t="s">
        <v>125</v>
      </c>
      <c r="E98" s="217" t="s">
        <v>1221</v>
      </c>
      <c r="F98" s="217" t="s">
        <v>1221</v>
      </c>
      <c r="G98" s="217" t="s">
        <v>1221</v>
      </c>
      <c r="H98" s="217" t="s">
        <v>1219</v>
      </c>
      <c r="I98" s="217" t="s">
        <v>1219</v>
      </c>
      <c r="J98" s="217" t="s">
        <v>1219</v>
      </c>
      <c r="K98" s="217" t="s">
        <v>1219</v>
      </c>
      <c r="L98" s="217" t="s">
        <v>1219</v>
      </c>
      <c r="M98" s="217" t="s">
        <v>1219</v>
      </c>
      <c r="N98" s="217" t="s">
        <v>1219</v>
      </c>
      <c r="O98" s="217" t="s">
        <v>1219</v>
      </c>
      <c r="P98" s="217" t="s">
        <v>1219</v>
      </c>
      <c r="Q98" s="217" t="s">
        <v>1218</v>
      </c>
      <c r="R98" s="217" t="s">
        <v>1216</v>
      </c>
      <c r="S98" s="217" t="s">
        <v>1219</v>
      </c>
      <c r="T98" s="217" t="s">
        <v>1219</v>
      </c>
      <c r="U98" s="217" t="s">
        <v>1219</v>
      </c>
      <c r="V98" s="217" t="s">
        <v>1219</v>
      </c>
      <c r="W98" s="217" t="s">
        <v>1219</v>
      </c>
      <c r="X98" s="217" t="s">
        <v>1219</v>
      </c>
      <c r="Y98" s="217" t="s">
        <v>1219</v>
      </c>
      <c r="Z98" s="217" t="s">
        <v>1219</v>
      </c>
      <c r="AA98" s="217" t="s">
        <v>1219</v>
      </c>
      <c r="AB98" s="217" t="s">
        <v>1219</v>
      </c>
      <c r="AC98" s="217" t="s">
        <v>1219</v>
      </c>
      <c r="AD98" s="217" t="s">
        <v>1218</v>
      </c>
      <c r="AE98" s="217" t="s">
        <v>1233</v>
      </c>
      <c r="AF98" s="217" t="s">
        <v>1219</v>
      </c>
      <c r="AG98" s="217" t="s">
        <v>1219</v>
      </c>
      <c r="AH98" s="217" t="s">
        <v>1219</v>
      </c>
      <c r="AI98" s="217" t="s">
        <v>1219</v>
      </c>
      <c r="AJ98" s="217" t="s">
        <v>1219</v>
      </c>
      <c r="AK98" s="217" t="s">
        <v>1219</v>
      </c>
      <c r="AL98" s="217" t="s">
        <v>1219</v>
      </c>
      <c r="AM98" s="217" t="s">
        <v>1219</v>
      </c>
      <c r="AN98" s="217" t="s">
        <v>1219</v>
      </c>
      <c r="AO98" s="217" t="s">
        <v>1219</v>
      </c>
      <c r="AP98" s="217" t="s">
        <v>1219</v>
      </c>
      <c r="AQ98" s="217" t="s">
        <v>1219</v>
      </c>
      <c r="AR98" s="217" t="s">
        <v>1233</v>
      </c>
      <c r="AS98" s="217" t="s">
        <v>1219</v>
      </c>
      <c r="AT98" s="217" t="s">
        <v>1219</v>
      </c>
      <c r="AU98" s="217" t="s">
        <v>1219</v>
      </c>
      <c r="AV98" s="217" t="s">
        <v>1219</v>
      </c>
      <c r="AW98" s="217" t="s">
        <v>1219</v>
      </c>
      <c r="AX98" s="217" t="s">
        <v>1219</v>
      </c>
      <c r="AY98" s="217" t="s">
        <v>1219</v>
      </c>
      <c r="AZ98" s="217" t="s">
        <v>1219</v>
      </c>
      <c r="BA98" s="217" t="s">
        <v>1219</v>
      </c>
      <c r="BB98" s="217" t="s">
        <v>1219</v>
      </c>
      <c r="BC98" s="217" t="s">
        <v>1219</v>
      </c>
      <c r="BD98" s="217" t="s">
        <v>1218</v>
      </c>
      <c r="BE98" s="217" t="s">
        <v>1233</v>
      </c>
      <c r="BF98" s="63" t="s">
        <v>1218</v>
      </c>
      <c r="BG98" s="63" t="s">
        <v>1219</v>
      </c>
      <c r="BH98" s="63" t="s">
        <v>1219</v>
      </c>
      <c r="BI98" s="63" t="s">
        <v>1217</v>
      </c>
      <c r="BJ98" s="63" t="s">
        <v>1219</v>
      </c>
      <c r="BK98" s="63" t="s">
        <v>1219</v>
      </c>
      <c r="BL98" s="63" t="s">
        <v>1218</v>
      </c>
      <c r="BM98" s="63" t="s">
        <v>1219</v>
      </c>
      <c r="BN98" s="63" t="s">
        <v>1218</v>
      </c>
      <c r="BO98" s="63" t="s">
        <v>1219</v>
      </c>
      <c r="BP98" s="63" t="s">
        <v>1219</v>
      </c>
      <c r="BQ98" s="63" t="s">
        <v>1219</v>
      </c>
      <c r="BR98" s="217" t="s">
        <v>1233</v>
      </c>
      <c r="BS98" s="63" t="s">
        <v>1218</v>
      </c>
      <c r="BT98" s="63" t="s">
        <v>1219</v>
      </c>
      <c r="BU98" s="63" t="s">
        <v>1219</v>
      </c>
      <c r="BV98" s="63" t="s">
        <v>1217</v>
      </c>
      <c r="BW98" s="63" t="s">
        <v>1219</v>
      </c>
      <c r="BX98" s="63" t="s">
        <v>1219</v>
      </c>
      <c r="BY98" s="63" t="s">
        <v>1218</v>
      </c>
      <c r="BZ98" s="63" t="s">
        <v>1219</v>
      </c>
      <c r="CA98" s="63" t="s">
        <v>1218</v>
      </c>
      <c r="CB98" s="63" t="s">
        <v>1219</v>
      </c>
      <c r="CC98" s="63" t="s">
        <v>1219</v>
      </c>
      <c r="CD98" s="63" t="s">
        <v>1219</v>
      </c>
    </row>
    <row r="99" spans="2:82">
      <c r="B99" s="23" t="s">
        <v>289</v>
      </c>
      <c r="C99" s="100" t="s">
        <v>639</v>
      </c>
      <c r="D99" s="109" t="s">
        <v>125</v>
      </c>
      <c r="E99" s="63" t="s">
        <v>1221</v>
      </c>
      <c r="F99" s="63" t="s">
        <v>1221</v>
      </c>
      <c r="G99" s="63" t="s">
        <v>1221</v>
      </c>
      <c r="H99" s="63" t="s">
        <v>1219</v>
      </c>
      <c r="I99" s="63" t="s">
        <v>1219</v>
      </c>
      <c r="J99" s="63" t="s">
        <v>1219</v>
      </c>
      <c r="K99" s="63" t="s">
        <v>1219</v>
      </c>
      <c r="L99" s="63" t="s">
        <v>1219</v>
      </c>
      <c r="M99" s="63" t="s">
        <v>1219</v>
      </c>
      <c r="N99" s="63" t="s">
        <v>1219</v>
      </c>
      <c r="O99" s="63" t="s">
        <v>1219</v>
      </c>
      <c r="P99" s="63" t="s">
        <v>1219</v>
      </c>
      <c r="Q99" s="63" t="s">
        <v>1218</v>
      </c>
      <c r="R99" s="63" t="s">
        <v>1216</v>
      </c>
      <c r="S99" s="63" t="s">
        <v>1219</v>
      </c>
      <c r="T99" s="63" t="s">
        <v>1219</v>
      </c>
      <c r="U99" s="63" t="s">
        <v>1219</v>
      </c>
      <c r="V99" s="63" t="s">
        <v>1219</v>
      </c>
      <c r="W99" s="63" t="s">
        <v>1219</v>
      </c>
      <c r="X99" s="63" t="s">
        <v>1219</v>
      </c>
      <c r="Y99" s="63" t="s">
        <v>1219</v>
      </c>
      <c r="Z99" s="63" t="s">
        <v>1219</v>
      </c>
      <c r="AA99" s="63" t="s">
        <v>1219</v>
      </c>
      <c r="AB99" s="63" t="s">
        <v>1219</v>
      </c>
      <c r="AC99" s="63" t="s">
        <v>1219</v>
      </c>
      <c r="AD99" s="63" t="s">
        <v>1218</v>
      </c>
      <c r="AE99" s="63" t="s">
        <v>1233</v>
      </c>
      <c r="AF99" s="63" t="s">
        <v>1219</v>
      </c>
      <c r="AG99" s="63" t="s">
        <v>1219</v>
      </c>
      <c r="AH99" s="63" t="s">
        <v>1219</v>
      </c>
      <c r="AI99" s="63" t="s">
        <v>1219</v>
      </c>
      <c r="AJ99" s="63" t="s">
        <v>1219</v>
      </c>
      <c r="AK99" s="63" t="s">
        <v>1219</v>
      </c>
      <c r="AL99" s="63" t="s">
        <v>1219</v>
      </c>
      <c r="AM99" s="63" t="s">
        <v>1219</v>
      </c>
      <c r="AN99" s="63" t="s">
        <v>1219</v>
      </c>
      <c r="AO99" s="63" t="s">
        <v>1219</v>
      </c>
      <c r="AP99" s="63" t="s">
        <v>1219</v>
      </c>
      <c r="AQ99" s="63" t="s">
        <v>1219</v>
      </c>
      <c r="AR99" s="63" t="s">
        <v>1233</v>
      </c>
      <c r="AS99" s="63" t="s">
        <v>1219</v>
      </c>
      <c r="AT99" s="63" t="s">
        <v>1219</v>
      </c>
      <c r="AU99" s="63" t="s">
        <v>1219</v>
      </c>
      <c r="AV99" s="63" t="s">
        <v>1219</v>
      </c>
      <c r="AW99" s="63" t="s">
        <v>1219</v>
      </c>
      <c r="AX99" s="63" t="s">
        <v>1219</v>
      </c>
      <c r="AY99" s="63" t="s">
        <v>1219</v>
      </c>
      <c r="AZ99" s="63" t="s">
        <v>1219</v>
      </c>
      <c r="BA99" s="63" t="s">
        <v>1219</v>
      </c>
      <c r="BB99" s="63" t="s">
        <v>1219</v>
      </c>
      <c r="BC99" s="63" t="s">
        <v>1219</v>
      </c>
      <c r="BD99" s="63" t="s">
        <v>1218</v>
      </c>
      <c r="BE99" s="63" t="s">
        <v>1233</v>
      </c>
      <c r="BF99" s="63" t="s">
        <v>1218</v>
      </c>
      <c r="BG99" s="63" t="s">
        <v>1219</v>
      </c>
      <c r="BH99" s="63" t="s">
        <v>1219</v>
      </c>
      <c r="BI99" s="63" t="s">
        <v>1217</v>
      </c>
      <c r="BJ99" s="63" t="s">
        <v>1219</v>
      </c>
      <c r="BK99" s="63" t="s">
        <v>1219</v>
      </c>
      <c r="BL99" s="63" t="s">
        <v>1218</v>
      </c>
      <c r="BM99" s="63" t="s">
        <v>1219</v>
      </c>
      <c r="BN99" s="63" t="s">
        <v>1218</v>
      </c>
      <c r="BO99" s="63" t="s">
        <v>1219</v>
      </c>
      <c r="BP99" s="63" t="s">
        <v>1219</v>
      </c>
      <c r="BQ99" s="63" t="s">
        <v>1219</v>
      </c>
      <c r="BR99" s="63" t="s">
        <v>1233</v>
      </c>
      <c r="BS99" s="63" t="s">
        <v>1218</v>
      </c>
      <c r="BT99" s="63" t="s">
        <v>1219</v>
      </c>
      <c r="BU99" s="63" t="s">
        <v>1219</v>
      </c>
      <c r="BV99" s="63" t="s">
        <v>1217</v>
      </c>
      <c r="BW99" s="63" t="s">
        <v>1219</v>
      </c>
      <c r="BX99" s="63" t="s">
        <v>1219</v>
      </c>
      <c r="BY99" s="63" t="s">
        <v>1218</v>
      </c>
      <c r="BZ99" s="63" t="s">
        <v>1219</v>
      </c>
      <c r="CA99" s="63" t="s">
        <v>1218</v>
      </c>
      <c r="CB99" s="63" t="s">
        <v>1219</v>
      </c>
      <c r="CC99" s="63" t="s">
        <v>1219</v>
      </c>
      <c r="CD99" s="63" t="s">
        <v>1219</v>
      </c>
    </row>
  </sheetData>
  <mergeCells count="10">
    <mergeCell ref="BS6:CD6"/>
    <mergeCell ref="E4:CD5"/>
    <mergeCell ref="E3:CD3"/>
    <mergeCell ref="E2:CD2"/>
    <mergeCell ref="BF6:BQ6"/>
    <mergeCell ref="B5:C6"/>
    <mergeCell ref="F6:Q6"/>
    <mergeCell ref="S6:AD6"/>
    <mergeCell ref="AF6:AQ6"/>
    <mergeCell ref="AS6:BD6"/>
  </mergeCells>
  <hyperlinks>
    <hyperlink ref="B1" location="Indice!A1" display="Regresar" xr:uid="{00000000-0004-0000-0500-000000000000}"/>
  </hyperlink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741D13-8537-4274-AA78-B801D8BE6986}">
  <dimension ref="B1:BR37"/>
  <sheetViews>
    <sheetView showGridLines="0" topLeftCell="H1" workbookViewId="0">
      <selection activeCell="E9" sqref="E9"/>
    </sheetView>
  </sheetViews>
  <sheetFormatPr baseColWidth="10" defaultColWidth="11.42578125" defaultRowHeight="15" outlineLevelCol="1"/>
  <cols>
    <col min="1" max="2" width="11.42578125" style="110"/>
    <col min="3" max="3" width="61.5703125" style="110" customWidth="1"/>
    <col min="4" max="5" width="11.42578125" style="110"/>
    <col min="6" max="17" width="11.42578125" style="110" customWidth="1" outlineLevel="1"/>
    <col min="18" max="18" width="11.42578125" style="110"/>
    <col min="19" max="30" width="0" style="110" hidden="1" customWidth="1" outlineLevel="1"/>
    <col min="31" max="31" width="11.42578125" style="110" collapsed="1"/>
    <col min="32" max="43" width="0" style="110" hidden="1" customWidth="1" outlineLevel="1"/>
    <col min="44" max="44" width="11.42578125" style="110" collapsed="1"/>
    <col min="45" max="56" width="0" style="110" hidden="1" customWidth="1" outlineLevel="1"/>
    <col min="57" max="57" width="11.42578125" style="110" collapsed="1"/>
    <col min="58" max="69" width="0" style="110" hidden="1" customWidth="1" outlineLevel="1"/>
    <col min="70" max="70" width="11.42578125" style="110" collapsed="1"/>
    <col min="71" max="258" width="11.42578125" style="110"/>
    <col min="259" max="259" width="61.5703125" style="110" customWidth="1"/>
    <col min="260" max="514" width="11.42578125" style="110"/>
    <col min="515" max="515" width="61.5703125" style="110" customWidth="1"/>
    <col min="516" max="770" width="11.42578125" style="110"/>
    <col min="771" max="771" width="61.5703125" style="110" customWidth="1"/>
    <col min="772" max="1026" width="11.42578125" style="110"/>
    <col min="1027" max="1027" width="61.5703125" style="110" customWidth="1"/>
    <col min="1028" max="1282" width="11.42578125" style="110"/>
    <col min="1283" max="1283" width="61.5703125" style="110" customWidth="1"/>
    <col min="1284" max="1538" width="11.42578125" style="110"/>
    <col min="1539" max="1539" width="61.5703125" style="110" customWidth="1"/>
    <col min="1540" max="1794" width="11.42578125" style="110"/>
    <col min="1795" max="1795" width="61.5703125" style="110" customWidth="1"/>
    <col min="1796" max="2050" width="11.42578125" style="110"/>
    <col min="2051" max="2051" width="61.5703125" style="110" customWidth="1"/>
    <col min="2052" max="2306" width="11.42578125" style="110"/>
    <col min="2307" max="2307" width="61.5703125" style="110" customWidth="1"/>
    <col min="2308" max="2562" width="11.42578125" style="110"/>
    <col min="2563" max="2563" width="61.5703125" style="110" customWidth="1"/>
    <col min="2564" max="2818" width="11.42578125" style="110"/>
    <col min="2819" max="2819" width="61.5703125" style="110" customWidth="1"/>
    <col min="2820" max="3074" width="11.42578125" style="110"/>
    <col min="3075" max="3075" width="61.5703125" style="110" customWidth="1"/>
    <col min="3076" max="3330" width="11.42578125" style="110"/>
    <col min="3331" max="3331" width="61.5703125" style="110" customWidth="1"/>
    <col min="3332" max="3586" width="11.42578125" style="110"/>
    <col min="3587" max="3587" width="61.5703125" style="110" customWidth="1"/>
    <col min="3588" max="3842" width="11.42578125" style="110"/>
    <col min="3843" max="3843" width="61.5703125" style="110" customWidth="1"/>
    <col min="3844" max="4098" width="11.42578125" style="110"/>
    <col min="4099" max="4099" width="61.5703125" style="110" customWidth="1"/>
    <col min="4100" max="4354" width="11.42578125" style="110"/>
    <col min="4355" max="4355" width="61.5703125" style="110" customWidth="1"/>
    <col min="4356" max="4610" width="11.42578125" style="110"/>
    <col min="4611" max="4611" width="61.5703125" style="110" customWidth="1"/>
    <col min="4612" max="4866" width="11.42578125" style="110"/>
    <col min="4867" max="4867" width="61.5703125" style="110" customWidth="1"/>
    <col min="4868" max="5122" width="11.42578125" style="110"/>
    <col min="5123" max="5123" width="61.5703125" style="110" customWidth="1"/>
    <col min="5124" max="5378" width="11.42578125" style="110"/>
    <col min="5379" max="5379" width="61.5703125" style="110" customWidth="1"/>
    <col min="5380" max="5634" width="11.42578125" style="110"/>
    <col min="5635" max="5635" width="61.5703125" style="110" customWidth="1"/>
    <col min="5636" max="5890" width="11.42578125" style="110"/>
    <col min="5891" max="5891" width="61.5703125" style="110" customWidth="1"/>
    <col min="5892" max="6146" width="11.42578125" style="110"/>
    <col min="6147" max="6147" width="61.5703125" style="110" customWidth="1"/>
    <col min="6148" max="6402" width="11.42578125" style="110"/>
    <col min="6403" max="6403" width="61.5703125" style="110" customWidth="1"/>
    <col min="6404" max="6658" width="11.42578125" style="110"/>
    <col min="6659" max="6659" width="61.5703125" style="110" customWidth="1"/>
    <col min="6660" max="6914" width="11.42578125" style="110"/>
    <col min="6915" max="6915" width="61.5703125" style="110" customWidth="1"/>
    <col min="6916" max="7170" width="11.42578125" style="110"/>
    <col min="7171" max="7171" width="61.5703125" style="110" customWidth="1"/>
    <col min="7172" max="7426" width="11.42578125" style="110"/>
    <col min="7427" max="7427" width="61.5703125" style="110" customWidth="1"/>
    <col min="7428" max="7682" width="11.42578125" style="110"/>
    <col min="7683" max="7683" width="61.5703125" style="110" customWidth="1"/>
    <col min="7684" max="7938" width="11.42578125" style="110"/>
    <col min="7939" max="7939" width="61.5703125" style="110" customWidth="1"/>
    <col min="7940" max="8194" width="11.42578125" style="110"/>
    <col min="8195" max="8195" width="61.5703125" style="110" customWidth="1"/>
    <col min="8196" max="8450" width="11.42578125" style="110"/>
    <col min="8451" max="8451" width="61.5703125" style="110" customWidth="1"/>
    <col min="8452" max="8706" width="11.42578125" style="110"/>
    <col min="8707" max="8707" width="61.5703125" style="110" customWidth="1"/>
    <col min="8708" max="8962" width="11.42578125" style="110"/>
    <col min="8963" max="8963" width="61.5703125" style="110" customWidth="1"/>
    <col min="8964" max="9218" width="11.42578125" style="110"/>
    <col min="9219" max="9219" width="61.5703125" style="110" customWidth="1"/>
    <col min="9220" max="9474" width="11.42578125" style="110"/>
    <col min="9475" max="9475" width="61.5703125" style="110" customWidth="1"/>
    <col min="9476" max="9730" width="11.42578125" style="110"/>
    <col min="9731" max="9731" width="61.5703125" style="110" customWidth="1"/>
    <col min="9732" max="9986" width="11.42578125" style="110"/>
    <col min="9987" max="9987" width="61.5703125" style="110" customWidth="1"/>
    <col min="9988" max="10242" width="11.42578125" style="110"/>
    <col min="10243" max="10243" width="61.5703125" style="110" customWidth="1"/>
    <col min="10244" max="10498" width="11.42578125" style="110"/>
    <col min="10499" max="10499" width="61.5703125" style="110" customWidth="1"/>
    <col min="10500" max="10754" width="11.42578125" style="110"/>
    <col min="10755" max="10755" width="61.5703125" style="110" customWidth="1"/>
    <col min="10756" max="11010" width="11.42578125" style="110"/>
    <col min="11011" max="11011" width="61.5703125" style="110" customWidth="1"/>
    <col min="11012" max="11266" width="11.42578125" style="110"/>
    <col min="11267" max="11267" width="61.5703125" style="110" customWidth="1"/>
    <col min="11268" max="11522" width="11.42578125" style="110"/>
    <col min="11523" max="11523" width="61.5703125" style="110" customWidth="1"/>
    <col min="11524" max="11778" width="11.42578125" style="110"/>
    <col min="11779" max="11779" width="61.5703125" style="110" customWidth="1"/>
    <col min="11780" max="12034" width="11.42578125" style="110"/>
    <col min="12035" max="12035" width="61.5703125" style="110" customWidth="1"/>
    <col min="12036" max="12290" width="11.42578125" style="110"/>
    <col min="12291" max="12291" width="61.5703125" style="110" customWidth="1"/>
    <col min="12292" max="12546" width="11.42578125" style="110"/>
    <col min="12547" max="12547" width="61.5703125" style="110" customWidth="1"/>
    <col min="12548" max="12802" width="11.42578125" style="110"/>
    <col min="12803" max="12803" width="61.5703125" style="110" customWidth="1"/>
    <col min="12804" max="13058" width="11.42578125" style="110"/>
    <col min="13059" max="13059" width="61.5703125" style="110" customWidth="1"/>
    <col min="13060" max="13314" width="11.42578125" style="110"/>
    <col min="13315" max="13315" width="61.5703125" style="110" customWidth="1"/>
    <col min="13316" max="13570" width="11.42578125" style="110"/>
    <col min="13571" max="13571" width="61.5703125" style="110" customWidth="1"/>
    <col min="13572" max="13826" width="11.42578125" style="110"/>
    <col min="13827" max="13827" width="61.5703125" style="110" customWidth="1"/>
    <col min="13828" max="14082" width="11.42578125" style="110"/>
    <col min="14083" max="14083" width="61.5703125" style="110" customWidth="1"/>
    <col min="14084" max="14338" width="11.42578125" style="110"/>
    <col min="14339" max="14339" width="61.5703125" style="110" customWidth="1"/>
    <col min="14340" max="14594" width="11.42578125" style="110"/>
    <col min="14595" max="14595" width="61.5703125" style="110" customWidth="1"/>
    <col min="14596" max="14850" width="11.42578125" style="110"/>
    <col min="14851" max="14851" width="61.5703125" style="110" customWidth="1"/>
    <col min="14852" max="15106" width="11.42578125" style="110"/>
    <col min="15107" max="15107" width="61.5703125" style="110" customWidth="1"/>
    <col min="15108" max="15362" width="11.42578125" style="110"/>
    <col min="15363" max="15363" width="61.5703125" style="110" customWidth="1"/>
    <col min="15364" max="15618" width="11.42578125" style="110"/>
    <col min="15619" max="15619" width="61.5703125" style="110" customWidth="1"/>
    <col min="15620" max="15874" width="11.42578125" style="110"/>
    <col min="15875" max="15875" width="61.5703125" style="110" customWidth="1"/>
    <col min="15876" max="16130" width="11.42578125" style="110"/>
    <col min="16131" max="16131" width="61.5703125" style="110" customWidth="1"/>
    <col min="16132" max="16384" width="11.42578125" style="110"/>
  </cols>
  <sheetData>
    <row r="1" spans="2:69">
      <c r="B1" s="12" t="s">
        <v>117</v>
      </c>
    </row>
    <row r="2" spans="2:69" ht="14.25" customHeight="1">
      <c r="B2" s="51" t="s">
        <v>118</v>
      </c>
      <c r="C2" s="52"/>
      <c r="D2" s="27"/>
      <c r="E2" s="243" t="str">
        <f>+Indice!H25</f>
        <v>Costa Rica Gobiernos Locales</v>
      </c>
      <c r="F2" s="244"/>
      <c r="G2" s="244"/>
      <c r="H2" s="244"/>
      <c r="I2" s="244"/>
      <c r="J2" s="244"/>
      <c r="K2" s="244"/>
      <c r="L2" s="244"/>
      <c r="M2" s="244"/>
      <c r="N2" s="244"/>
      <c r="O2" s="244"/>
      <c r="P2" s="244"/>
      <c r="Q2" s="244"/>
      <c r="R2" s="244"/>
      <c r="S2" s="244"/>
      <c r="T2" s="244"/>
      <c r="U2" s="244"/>
      <c r="V2" s="244"/>
      <c r="W2" s="244"/>
      <c r="X2" s="244"/>
      <c r="Y2" s="244"/>
      <c r="Z2" s="244"/>
      <c r="AA2" s="244"/>
      <c r="AB2" s="244"/>
      <c r="AC2" s="244"/>
      <c r="AD2" s="244"/>
      <c r="AE2" s="244"/>
      <c r="AF2" s="244"/>
      <c r="AG2" s="244"/>
      <c r="AH2" s="244"/>
      <c r="AI2" s="244"/>
      <c r="AJ2" s="244"/>
      <c r="AK2" s="244"/>
      <c r="AL2" s="244"/>
      <c r="AM2" s="244"/>
      <c r="AN2" s="244"/>
      <c r="AO2" s="244"/>
      <c r="AP2" s="244"/>
      <c r="AQ2" s="244"/>
      <c r="AR2" s="244"/>
      <c r="AS2" s="244"/>
      <c r="AT2" s="244"/>
      <c r="AU2" s="244"/>
      <c r="AV2" s="244"/>
      <c r="AW2" s="244"/>
      <c r="AX2" s="244"/>
      <c r="AY2" s="244"/>
      <c r="AZ2" s="244"/>
      <c r="BA2" s="244"/>
      <c r="BB2" s="244"/>
      <c r="BC2" s="244"/>
      <c r="BD2" s="244"/>
      <c r="BE2" s="244"/>
      <c r="BF2" s="244"/>
      <c r="BG2" s="244"/>
      <c r="BH2" s="244"/>
      <c r="BI2" s="244"/>
      <c r="BJ2" s="244"/>
      <c r="BK2" s="244"/>
      <c r="BL2" s="244"/>
      <c r="BM2" s="244"/>
      <c r="BN2" s="244"/>
      <c r="BO2" s="244"/>
      <c r="BP2" s="244"/>
      <c r="BQ2" s="245"/>
    </row>
    <row r="3" spans="2:69" ht="14.25" customHeight="1">
      <c r="B3" s="51" t="s">
        <v>640</v>
      </c>
      <c r="C3" s="53"/>
      <c r="D3" s="22"/>
      <c r="E3" s="246" t="s">
        <v>189</v>
      </c>
      <c r="F3" s="247"/>
      <c r="G3" s="247"/>
      <c r="H3" s="247"/>
      <c r="I3" s="247"/>
      <c r="J3" s="247"/>
      <c r="K3" s="247"/>
      <c r="L3" s="247"/>
      <c r="M3" s="247"/>
      <c r="N3" s="247"/>
      <c r="O3" s="247"/>
      <c r="P3" s="247"/>
      <c r="Q3" s="247"/>
      <c r="R3" s="247"/>
      <c r="S3" s="247"/>
      <c r="T3" s="247"/>
      <c r="U3" s="247"/>
      <c r="V3" s="247"/>
      <c r="W3" s="247"/>
      <c r="X3" s="247"/>
      <c r="Y3" s="247"/>
      <c r="Z3" s="247"/>
      <c r="AA3" s="247"/>
      <c r="AB3" s="247"/>
      <c r="AC3" s="247"/>
      <c r="AD3" s="247"/>
      <c r="AE3" s="247"/>
      <c r="AF3" s="247"/>
      <c r="AG3" s="247"/>
      <c r="AH3" s="247"/>
      <c r="AI3" s="247"/>
      <c r="AJ3" s="247"/>
      <c r="AK3" s="247"/>
      <c r="AL3" s="247"/>
      <c r="AM3" s="247"/>
      <c r="AN3" s="247"/>
      <c r="AO3" s="247"/>
      <c r="AP3" s="247"/>
      <c r="AQ3" s="247"/>
      <c r="AR3" s="247"/>
      <c r="AS3" s="247"/>
      <c r="AT3" s="247"/>
      <c r="AU3" s="247"/>
      <c r="AV3" s="247"/>
      <c r="AW3" s="247"/>
      <c r="AX3" s="247"/>
      <c r="AY3" s="247"/>
      <c r="AZ3" s="247"/>
      <c r="BA3" s="247"/>
      <c r="BB3" s="247"/>
      <c r="BC3" s="247"/>
      <c r="BD3" s="247"/>
      <c r="BE3" s="247"/>
      <c r="BF3" s="247"/>
      <c r="BG3" s="247"/>
      <c r="BH3" s="247"/>
      <c r="BI3" s="247"/>
      <c r="BJ3" s="247"/>
      <c r="BK3" s="247"/>
      <c r="BL3" s="247"/>
      <c r="BM3" s="247"/>
      <c r="BN3" s="247"/>
      <c r="BO3" s="247"/>
      <c r="BP3" s="247"/>
      <c r="BQ3" s="248"/>
    </row>
    <row r="4" spans="2:69" ht="14.25" customHeight="1">
      <c r="B4" s="19"/>
      <c r="C4" s="20"/>
      <c r="D4" s="21"/>
      <c r="E4" s="249" t="s">
        <v>121</v>
      </c>
      <c r="F4" s="250"/>
      <c r="G4" s="250"/>
      <c r="H4" s="250"/>
      <c r="I4" s="250"/>
      <c r="J4" s="250"/>
      <c r="K4" s="250"/>
      <c r="L4" s="250"/>
      <c r="M4" s="250"/>
      <c r="N4" s="250"/>
      <c r="O4" s="250"/>
      <c r="P4" s="250"/>
      <c r="Q4" s="250"/>
      <c r="R4" s="250"/>
      <c r="S4" s="250"/>
      <c r="T4" s="250"/>
      <c r="U4" s="250"/>
      <c r="V4" s="250"/>
      <c r="W4" s="250"/>
      <c r="X4" s="250"/>
      <c r="Y4" s="250"/>
      <c r="Z4" s="250"/>
      <c r="AA4" s="250"/>
      <c r="AB4" s="250"/>
      <c r="AC4" s="250"/>
      <c r="AD4" s="250"/>
      <c r="AE4" s="250"/>
      <c r="AF4" s="250"/>
      <c r="AG4" s="250"/>
      <c r="AH4" s="250"/>
      <c r="AI4" s="250"/>
      <c r="AJ4" s="250"/>
      <c r="AK4" s="250"/>
      <c r="AL4" s="250"/>
      <c r="AM4" s="250"/>
      <c r="AN4" s="250"/>
      <c r="AO4" s="250"/>
      <c r="AP4" s="250"/>
      <c r="AQ4" s="250"/>
      <c r="AR4" s="250"/>
      <c r="AS4" s="250"/>
      <c r="AT4" s="250"/>
      <c r="AU4" s="250"/>
      <c r="AV4" s="250"/>
      <c r="AW4" s="250"/>
      <c r="AX4" s="250"/>
      <c r="AY4" s="250"/>
      <c r="AZ4" s="250"/>
      <c r="BA4" s="250"/>
      <c r="BB4" s="250"/>
      <c r="BC4" s="250"/>
      <c r="BD4" s="250"/>
      <c r="BE4" s="250"/>
      <c r="BF4" s="250"/>
      <c r="BG4" s="250"/>
      <c r="BH4" s="250"/>
      <c r="BI4" s="250"/>
      <c r="BJ4" s="250"/>
      <c r="BK4" s="250"/>
      <c r="BL4" s="250"/>
      <c r="BM4" s="250"/>
      <c r="BN4" s="250"/>
      <c r="BO4" s="250"/>
      <c r="BP4" s="250"/>
      <c r="BQ4" s="251"/>
    </row>
    <row r="5" spans="2:69" ht="14.25" customHeight="1">
      <c r="B5" s="264" t="s">
        <v>641</v>
      </c>
      <c r="C5" s="265"/>
      <c r="D5" s="22"/>
      <c r="E5" s="252"/>
      <c r="F5" s="253"/>
      <c r="G5" s="253"/>
      <c r="H5" s="253"/>
      <c r="I5" s="253"/>
      <c r="J5" s="253"/>
      <c r="K5" s="253"/>
      <c r="L5" s="253"/>
      <c r="M5" s="253"/>
      <c r="N5" s="253"/>
      <c r="O5" s="253"/>
      <c r="P5" s="253"/>
      <c r="Q5" s="253"/>
      <c r="R5" s="253"/>
      <c r="S5" s="253"/>
      <c r="T5" s="253"/>
      <c r="U5" s="253"/>
      <c r="V5" s="253"/>
      <c r="W5" s="253"/>
      <c r="X5" s="253"/>
      <c r="Y5" s="253"/>
      <c r="Z5" s="253"/>
      <c r="AA5" s="253"/>
      <c r="AB5" s="253"/>
      <c r="AC5" s="253"/>
      <c r="AD5" s="253"/>
      <c r="AE5" s="253"/>
      <c r="AF5" s="253"/>
      <c r="AG5" s="253"/>
      <c r="AH5" s="253"/>
      <c r="AI5" s="253"/>
      <c r="AJ5" s="253"/>
      <c r="AK5" s="253"/>
      <c r="AL5" s="253"/>
      <c r="AM5" s="253"/>
      <c r="AN5" s="253"/>
      <c r="AO5" s="253"/>
      <c r="AP5" s="253"/>
      <c r="AQ5" s="253"/>
      <c r="AR5" s="253"/>
      <c r="AS5" s="253"/>
      <c r="AT5" s="253"/>
      <c r="AU5" s="253"/>
      <c r="AV5" s="253"/>
      <c r="AW5" s="253"/>
      <c r="AX5" s="253"/>
      <c r="AY5" s="253"/>
      <c r="AZ5" s="253"/>
      <c r="BA5" s="253"/>
      <c r="BB5" s="253"/>
      <c r="BC5" s="253"/>
      <c r="BD5" s="253"/>
      <c r="BE5" s="253"/>
      <c r="BF5" s="253"/>
      <c r="BG5" s="253"/>
      <c r="BH5" s="253"/>
      <c r="BI5" s="253"/>
      <c r="BJ5" s="253"/>
      <c r="BK5" s="253"/>
      <c r="BL5" s="253"/>
      <c r="BM5" s="253"/>
      <c r="BN5" s="253"/>
      <c r="BO5" s="253"/>
      <c r="BP5" s="253"/>
      <c r="BQ5" s="254"/>
    </row>
    <row r="6" spans="2:69">
      <c r="B6" s="264"/>
      <c r="C6" s="265"/>
      <c r="D6" s="22"/>
      <c r="E6" s="255">
        <v>2019</v>
      </c>
      <c r="F6" s="256">
        <v>2019</v>
      </c>
      <c r="G6" s="257"/>
      <c r="H6" s="257"/>
      <c r="I6" s="257"/>
      <c r="J6" s="257"/>
      <c r="K6" s="257"/>
      <c r="L6" s="257"/>
      <c r="M6" s="257"/>
      <c r="N6" s="257"/>
      <c r="O6" s="257"/>
      <c r="P6" s="257"/>
      <c r="Q6" s="258"/>
      <c r="R6" s="255">
        <f>+E6+1</f>
        <v>2020</v>
      </c>
      <c r="S6" s="256">
        <v>2020</v>
      </c>
      <c r="T6" s="257"/>
      <c r="U6" s="257"/>
      <c r="V6" s="257"/>
      <c r="W6" s="257"/>
      <c r="X6" s="257"/>
      <c r="Y6" s="257"/>
      <c r="Z6" s="257"/>
      <c r="AA6" s="257"/>
      <c r="AB6" s="257"/>
      <c r="AC6" s="257"/>
      <c r="AD6" s="258"/>
      <c r="AE6" s="255">
        <f>+R6+1</f>
        <v>2021</v>
      </c>
      <c r="AF6" s="256">
        <v>2021</v>
      </c>
      <c r="AG6" s="257"/>
      <c r="AH6" s="257"/>
      <c r="AI6" s="257"/>
      <c r="AJ6" s="257"/>
      <c r="AK6" s="257"/>
      <c r="AL6" s="257"/>
      <c r="AM6" s="257"/>
      <c r="AN6" s="257"/>
      <c r="AO6" s="257"/>
      <c r="AP6" s="257"/>
      <c r="AQ6" s="258"/>
      <c r="AR6" s="255">
        <f>+AE6+1</f>
        <v>2022</v>
      </c>
      <c r="AS6" s="259">
        <v>2022</v>
      </c>
      <c r="AT6" s="260"/>
      <c r="AU6" s="260"/>
      <c r="AV6" s="260"/>
      <c r="AW6" s="260"/>
      <c r="AX6" s="260"/>
      <c r="AY6" s="260"/>
      <c r="AZ6" s="260"/>
      <c r="BA6" s="260"/>
      <c r="BB6" s="260"/>
      <c r="BC6" s="260"/>
      <c r="BD6" s="261"/>
      <c r="BE6" s="262">
        <f>+AR6+1</f>
        <v>2023</v>
      </c>
      <c r="BF6" s="259">
        <v>2023</v>
      </c>
      <c r="BG6" s="260"/>
      <c r="BH6" s="260"/>
      <c r="BI6" s="260"/>
      <c r="BJ6" s="260"/>
      <c r="BK6" s="260"/>
      <c r="BL6" s="260"/>
      <c r="BM6" s="260"/>
      <c r="BN6" s="260"/>
      <c r="BO6" s="260"/>
      <c r="BP6" s="260"/>
      <c r="BQ6" s="261"/>
    </row>
    <row r="7" spans="2:69">
      <c r="B7" s="101"/>
      <c r="C7" s="102"/>
      <c r="D7" s="22"/>
      <c r="E7" s="255"/>
      <c r="F7" s="210">
        <v>43466</v>
      </c>
      <c r="G7" s="210">
        <v>43497</v>
      </c>
      <c r="H7" s="210">
        <v>43525</v>
      </c>
      <c r="I7" s="210">
        <v>43556</v>
      </c>
      <c r="J7" s="210">
        <v>43586</v>
      </c>
      <c r="K7" s="210">
        <v>43617</v>
      </c>
      <c r="L7" s="210">
        <v>43647</v>
      </c>
      <c r="M7" s="210">
        <v>43678</v>
      </c>
      <c r="N7" s="210">
        <v>43709</v>
      </c>
      <c r="O7" s="210">
        <v>43739</v>
      </c>
      <c r="P7" s="210">
        <v>43770</v>
      </c>
      <c r="Q7" s="210">
        <v>43800</v>
      </c>
      <c r="R7" s="255"/>
      <c r="S7" s="210">
        <v>43831</v>
      </c>
      <c r="T7" s="210">
        <v>43862</v>
      </c>
      <c r="U7" s="210">
        <v>43891</v>
      </c>
      <c r="V7" s="210">
        <v>43922</v>
      </c>
      <c r="W7" s="210">
        <v>43952</v>
      </c>
      <c r="X7" s="210">
        <v>43983</v>
      </c>
      <c r="Y7" s="210">
        <v>44013</v>
      </c>
      <c r="Z7" s="210">
        <v>44044</v>
      </c>
      <c r="AA7" s="210">
        <v>44075</v>
      </c>
      <c r="AB7" s="210">
        <v>44105</v>
      </c>
      <c r="AC7" s="210">
        <v>44136</v>
      </c>
      <c r="AD7" s="210">
        <v>44166</v>
      </c>
      <c r="AE7" s="255"/>
      <c r="AF7" s="210">
        <v>44197</v>
      </c>
      <c r="AG7" s="210">
        <v>44228</v>
      </c>
      <c r="AH7" s="210">
        <v>44256</v>
      </c>
      <c r="AI7" s="210">
        <v>44287</v>
      </c>
      <c r="AJ7" s="210">
        <v>44317</v>
      </c>
      <c r="AK7" s="210">
        <v>44348</v>
      </c>
      <c r="AL7" s="210">
        <v>44378</v>
      </c>
      <c r="AM7" s="210">
        <v>44409</v>
      </c>
      <c r="AN7" s="210">
        <v>44440</v>
      </c>
      <c r="AO7" s="210">
        <v>44470</v>
      </c>
      <c r="AP7" s="210">
        <v>44501</v>
      </c>
      <c r="AQ7" s="210">
        <v>44531</v>
      </c>
      <c r="AR7" s="255"/>
      <c r="AS7" s="210">
        <v>44562</v>
      </c>
      <c r="AT7" s="210">
        <v>44593</v>
      </c>
      <c r="AU7" s="210">
        <v>44621</v>
      </c>
      <c r="AV7" s="210">
        <v>44652</v>
      </c>
      <c r="AW7" s="210">
        <v>44682</v>
      </c>
      <c r="AX7" s="210">
        <v>44713</v>
      </c>
      <c r="AY7" s="210">
        <v>44743</v>
      </c>
      <c r="AZ7" s="210">
        <v>44774</v>
      </c>
      <c r="BA7" s="210">
        <v>44805</v>
      </c>
      <c r="BB7" s="210">
        <v>44835</v>
      </c>
      <c r="BC7" s="210">
        <v>44866</v>
      </c>
      <c r="BD7" s="210">
        <v>44896</v>
      </c>
      <c r="BE7" s="263"/>
      <c r="BF7" s="210">
        <v>44927</v>
      </c>
      <c r="BG7" s="210">
        <v>44958</v>
      </c>
      <c r="BH7" s="210">
        <v>44986</v>
      </c>
      <c r="BI7" s="210">
        <v>45017</v>
      </c>
      <c r="BJ7" s="210">
        <v>45047</v>
      </c>
      <c r="BK7" s="210">
        <v>45078</v>
      </c>
      <c r="BL7" s="210">
        <v>45108</v>
      </c>
      <c r="BM7" s="210">
        <v>45139</v>
      </c>
      <c r="BN7" s="210">
        <v>45170</v>
      </c>
      <c r="BO7" s="210">
        <v>45200</v>
      </c>
      <c r="BP7" s="210">
        <v>45231</v>
      </c>
      <c r="BQ7" s="210">
        <v>45261</v>
      </c>
    </row>
    <row r="8" spans="2:69" ht="29.25">
      <c r="B8" s="126" t="s">
        <v>642</v>
      </c>
      <c r="C8" s="127" t="s">
        <v>643</v>
      </c>
      <c r="D8" s="128" t="s">
        <v>125</v>
      </c>
      <c r="E8" s="129"/>
      <c r="F8" s="129"/>
      <c r="G8" s="129"/>
      <c r="H8" s="129"/>
      <c r="I8" s="129"/>
      <c r="J8" s="129"/>
      <c r="K8" s="129"/>
      <c r="L8" s="129"/>
      <c r="M8" s="129"/>
      <c r="N8" s="129"/>
      <c r="O8" s="129"/>
      <c r="P8" s="129"/>
      <c r="Q8" s="129"/>
      <c r="R8" s="129"/>
      <c r="S8" s="129"/>
      <c r="T8" s="129"/>
      <c r="U8" s="129"/>
      <c r="V8" s="129"/>
      <c r="W8" s="129"/>
      <c r="X8" s="129"/>
      <c r="Y8" s="129"/>
      <c r="Z8" s="129"/>
      <c r="AA8" s="129"/>
      <c r="AB8" s="129"/>
      <c r="AC8" s="129"/>
      <c r="AD8" s="129"/>
      <c r="AE8" s="129"/>
      <c r="AF8" s="129"/>
      <c r="AG8" s="129"/>
      <c r="AH8" s="129"/>
      <c r="AI8" s="129"/>
      <c r="AJ8" s="129"/>
      <c r="AK8" s="129"/>
      <c r="AL8" s="129"/>
      <c r="AM8" s="129"/>
      <c r="AN8" s="129"/>
      <c r="AO8" s="129"/>
      <c r="AP8" s="129"/>
      <c r="AQ8" s="129"/>
      <c r="AR8" s="129"/>
      <c r="AS8" s="129"/>
      <c r="AT8" s="129"/>
      <c r="AU8" s="129"/>
      <c r="AV8" s="129"/>
      <c r="AW8" s="129"/>
      <c r="AX8" s="129"/>
      <c r="AY8" s="129"/>
      <c r="AZ8" s="129"/>
      <c r="BA8" s="129"/>
      <c r="BB8" s="129"/>
      <c r="BC8" s="129"/>
      <c r="BD8" s="129"/>
      <c r="BE8" s="129"/>
      <c r="BF8" s="129"/>
      <c r="BG8" s="129"/>
      <c r="BH8" s="129"/>
      <c r="BI8" s="129"/>
      <c r="BJ8" s="129"/>
      <c r="BK8" s="129"/>
      <c r="BL8" s="129"/>
      <c r="BM8" s="129"/>
      <c r="BN8" s="129"/>
      <c r="BO8" s="129"/>
      <c r="BP8" s="129"/>
      <c r="BQ8" s="129"/>
    </row>
    <row r="9" spans="2:69">
      <c r="B9" s="41" t="s">
        <v>306</v>
      </c>
      <c r="C9" s="22" t="s">
        <v>644</v>
      </c>
      <c r="D9" s="22" t="s">
        <v>125</v>
      </c>
      <c r="E9" s="130"/>
      <c r="F9" s="130"/>
      <c r="G9" s="130"/>
      <c r="H9" s="130"/>
      <c r="I9" s="130"/>
      <c r="J9" s="130"/>
      <c r="K9" s="130"/>
      <c r="L9" s="130"/>
      <c r="M9" s="130"/>
      <c r="N9" s="130"/>
      <c r="O9" s="130"/>
      <c r="P9" s="130"/>
      <c r="Q9" s="130"/>
      <c r="R9" s="130"/>
      <c r="S9" s="130"/>
      <c r="T9" s="130"/>
      <c r="U9" s="130"/>
      <c r="V9" s="130"/>
      <c r="W9" s="130"/>
      <c r="X9" s="130"/>
      <c r="Y9" s="130"/>
      <c r="Z9" s="130"/>
      <c r="AA9" s="130"/>
      <c r="AB9" s="130"/>
      <c r="AC9" s="130"/>
      <c r="AD9" s="130"/>
      <c r="AE9" s="130"/>
      <c r="AF9" s="130"/>
      <c r="AG9" s="130"/>
      <c r="AH9" s="130"/>
      <c r="AI9" s="130"/>
      <c r="AJ9" s="130"/>
      <c r="AK9" s="130"/>
      <c r="AL9" s="130"/>
      <c r="AM9" s="130"/>
      <c r="AN9" s="130"/>
      <c r="AO9" s="130"/>
      <c r="AP9" s="130"/>
      <c r="AQ9" s="130"/>
      <c r="AR9" s="130"/>
      <c r="AS9" s="130"/>
      <c r="AT9" s="130"/>
      <c r="AU9" s="130"/>
      <c r="AV9" s="130"/>
      <c r="AW9" s="130"/>
      <c r="AX9" s="130"/>
      <c r="AY9" s="130"/>
      <c r="AZ9" s="130"/>
      <c r="BA9" s="130"/>
      <c r="BB9" s="130"/>
      <c r="BC9" s="130"/>
      <c r="BD9" s="130"/>
      <c r="BE9" s="130"/>
      <c r="BF9" s="130"/>
      <c r="BG9" s="130"/>
      <c r="BH9" s="130"/>
      <c r="BI9" s="130"/>
      <c r="BJ9" s="130"/>
      <c r="BK9" s="130"/>
      <c r="BL9" s="130"/>
      <c r="BM9" s="130"/>
      <c r="BN9" s="130"/>
      <c r="BO9" s="130"/>
      <c r="BP9" s="130"/>
      <c r="BQ9" s="130"/>
    </row>
    <row r="10" spans="2:69">
      <c r="B10" s="41" t="s">
        <v>645</v>
      </c>
      <c r="C10" s="29" t="s">
        <v>646</v>
      </c>
      <c r="D10" s="22" t="s">
        <v>125</v>
      </c>
      <c r="E10" s="130"/>
      <c r="F10" s="130"/>
      <c r="G10" s="130"/>
      <c r="H10" s="130"/>
      <c r="I10" s="130"/>
      <c r="J10" s="130"/>
      <c r="K10" s="130"/>
      <c r="L10" s="130"/>
      <c r="M10" s="130"/>
      <c r="N10" s="130"/>
      <c r="O10" s="130"/>
      <c r="P10" s="130"/>
      <c r="Q10" s="130"/>
      <c r="R10" s="130"/>
      <c r="S10" s="130"/>
      <c r="T10" s="130"/>
      <c r="U10" s="130"/>
      <c r="V10" s="130"/>
      <c r="W10" s="130"/>
      <c r="X10" s="130"/>
      <c r="Y10" s="130"/>
      <c r="Z10" s="130"/>
      <c r="AA10" s="130"/>
      <c r="AB10" s="130"/>
      <c r="AC10" s="130"/>
      <c r="AD10" s="130"/>
      <c r="AE10" s="130"/>
      <c r="AF10" s="130"/>
      <c r="AG10" s="130"/>
      <c r="AH10" s="130"/>
      <c r="AI10" s="130"/>
      <c r="AJ10" s="130"/>
      <c r="AK10" s="130"/>
      <c r="AL10" s="130"/>
      <c r="AM10" s="130"/>
      <c r="AN10" s="130"/>
      <c r="AO10" s="130"/>
      <c r="AP10" s="130"/>
      <c r="AQ10" s="130"/>
      <c r="AR10" s="130"/>
      <c r="AS10" s="130"/>
      <c r="AT10" s="130"/>
      <c r="AU10" s="130"/>
      <c r="AV10" s="130"/>
      <c r="AW10" s="130"/>
      <c r="AX10" s="130"/>
      <c r="AY10" s="130"/>
      <c r="AZ10" s="130"/>
      <c r="BA10" s="130"/>
      <c r="BB10" s="130"/>
      <c r="BC10" s="130"/>
      <c r="BD10" s="130"/>
      <c r="BE10" s="130"/>
      <c r="BF10" s="130"/>
      <c r="BG10" s="130"/>
      <c r="BH10" s="130"/>
      <c r="BI10" s="130"/>
      <c r="BJ10" s="130"/>
      <c r="BK10" s="130"/>
      <c r="BL10" s="130"/>
      <c r="BM10" s="130"/>
      <c r="BN10" s="130"/>
      <c r="BO10" s="130"/>
      <c r="BP10" s="130"/>
      <c r="BQ10" s="130"/>
    </row>
    <row r="11" spans="2:69">
      <c r="B11" s="41" t="s">
        <v>647</v>
      </c>
      <c r="C11" s="29" t="s">
        <v>648</v>
      </c>
      <c r="D11" s="22" t="s">
        <v>125</v>
      </c>
      <c r="E11" s="130"/>
      <c r="F11" s="130"/>
      <c r="G11" s="130"/>
      <c r="H11" s="130"/>
      <c r="I11" s="130"/>
      <c r="J11" s="130"/>
      <c r="K11" s="130"/>
      <c r="L11" s="130"/>
      <c r="M11" s="130"/>
      <c r="N11" s="130"/>
      <c r="O11" s="130"/>
      <c r="P11" s="130"/>
      <c r="Q11" s="130"/>
      <c r="R11" s="130"/>
      <c r="S11" s="130"/>
      <c r="T11" s="130"/>
      <c r="U11" s="130"/>
      <c r="V11" s="130"/>
      <c r="W11" s="130"/>
      <c r="X11" s="130"/>
      <c r="Y11" s="130"/>
      <c r="Z11" s="130"/>
      <c r="AA11" s="130"/>
      <c r="AB11" s="130"/>
      <c r="AC11" s="130"/>
      <c r="AD11" s="130"/>
      <c r="AE11" s="130"/>
      <c r="AF11" s="130"/>
      <c r="AG11" s="130"/>
      <c r="AH11" s="130"/>
      <c r="AI11" s="130"/>
      <c r="AJ11" s="130"/>
      <c r="AK11" s="130"/>
      <c r="AL11" s="130"/>
      <c r="AM11" s="130"/>
      <c r="AN11" s="130"/>
      <c r="AO11" s="130"/>
      <c r="AP11" s="130"/>
      <c r="AQ11" s="130"/>
      <c r="AR11" s="130"/>
      <c r="AS11" s="130"/>
      <c r="AT11" s="130"/>
      <c r="AU11" s="130"/>
      <c r="AV11" s="130"/>
      <c r="AW11" s="130"/>
      <c r="AX11" s="130"/>
      <c r="AY11" s="130"/>
      <c r="AZ11" s="130"/>
      <c r="BA11" s="130"/>
      <c r="BB11" s="130"/>
      <c r="BC11" s="130"/>
      <c r="BD11" s="130"/>
      <c r="BE11" s="130"/>
      <c r="BF11" s="130"/>
      <c r="BG11" s="130"/>
      <c r="BH11" s="130"/>
      <c r="BI11" s="130"/>
      <c r="BJ11" s="130"/>
      <c r="BK11" s="130"/>
      <c r="BL11" s="130"/>
      <c r="BM11" s="130"/>
      <c r="BN11" s="130"/>
      <c r="BO11" s="130"/>
      <c r="BP11" s="130"/>
      <c r="BQ11" s="130"/>
    </row>
    <row r="12" spans="2:69">
      <c r="B12" s="41" t="s">
        <v>649</v>
      </c>
      <c r="C12" s="29" t="s">
        <v>650</v>
      </c>
      <c r="D12" s="22" t="s">
        <v>125</v>
      </c>
      <c r="E12" s="130"/>
      <c r="F12" s="130"/>
      <c r="G12" s="130"/>
      <c r="H12" s="130"/>
      <c r="I12" s="130"/>
      <c r="J12" s="130"/>
      <c r="K12" s="130"/>
      <c r="L12" s="130"/>
      <c r="M12" s="130"/>
      <c r="N12" s="130"/>
      <c r="O12" s="130"/>
      <c r="P12" s="130"/>
      <c r="Q12" s="130"/>
      <c r="R12" s="130"/>
      <c r="S12" s="130"/>
      <c r="T12" s="130"/>
      <c r="U12" s="130"/>
      <c r="V12" s="130"/>
      <c r="W12" s="130"/>
      <c r="X12" s="130"/>
      <c r="Y12" s="130"/>
      <c r="Z12" s="130"/>
      <c r="AA12" s="130"/>
      <c r="AB12" s="130"/>
      <c r="AC12" s="130"/>
      <c r="AD12" s="130"/>
      <c r="AE12" s="130"/>
      <c r="AF12" s="130"/>
      <c r="AG12" s="130"/>
      <c r="AH12" s="130"/>
      <c r="AI12" s="130"/>
      <c r="AJ12" s="130"/>
      <c r="AK12" s="130"/>
      <c r="AL12" s="130"/>
      <c r="AM12" s="130"/>
      <c r="AN12" s="130"/>
      <c r="AO12" s="130"/>
      <c r="AP12" s="130"/>
      <c r="AQ12" s="130"/>
      <c r="AR12" s="130"/>
      <c r="AS12" s="130"/>
      <c r="AT12" s="130"/>
      <c r="AU12" s="130"/>
      <c r="AV12" s="130"/>
      <c r="AW12" s="130"/>
      <c r="AX12" s="130"/>
      <c r="AY12" s="130"/>
      <c r="AZ12" s="130"/>
      <c r="BA12" s="130"/>
      <c r="BB12" s="130"/>
      <c r="BC12" s="130"/>
      <c r="BD12" s="130"/>
      <c r="BE12" s="130"/>
      <c r="BF12" s="130"/>
      <c r="BG12" s="130"/>
      <c r="BH12" s="130"/>
      <c r="BI12" s="130"/>
      <c r="BJ12" s="130"/>
      <c r="BK12" s="130"/>
      <c r="BL12" s="130"/>
      <c r="BM12" s="130"/>
      <c r="BN12" s="130"/>
      <c r="BO12" s="130"/>
      <c r="BP12" s="130"/>
      <c r="BQ12" s="130"/>
    </row>
    <row r="13" spans="2:69">
      <c r="B13" s="41" t="s">
        <v>651</v>
      </c>
      <c r="C13" s="29" t="s">
        <v>652</v>
      </c>
      <c r="D13" s="22" t="s">
        <v>125</v>
      </c>
      <c r="E13" s="130"/>
      <c r="F13" s="130"/>
      <c r="G13" s="130"/>
      <c r="H13" s="130"/>
      <c r="I13" s="130"/>
      <c r="J13" s="130"/>
      <c r="K13" s="130"/>
      <c r="L13" s="130"/>
      <c r="M13" s="130"/>
      <c r="N13" s="130"/>
      <c r="O13" s="130"/>
      <c r="P13" s="130"/>
      <c r="Q13" s="130"/>
      <c r="R13" s="130"/>
      <c r="S13" s="130"/>
      <c r="T13" s="130"/>
      <c r="U13" s="130"/>
      <c r="V13" s="130"/>
      <c r="W13" s="130"/>
      <c r="X13" s="130"/>
      <c r="Y13" s="130"/>
      <c r="Z13" s="130"/>
      <c r="AA13" s="130"/>
      <c r="AB13" s="130"/>
      <c r="AC13" s="130"/>
      <c r="AD13" s="130"/>
      <c r="AE13" s="130"/>
      <c r="AF13" s="130"/>
      <c r="AG13" s="130"/>
      <c r="AH13" s="130"/>
      <c r="AI13" s="130"/>
      <c r="AJ13" s="130"/>
      <c r="AK13" s="130"/>
      <c r="AL13" s="130"/>
      <c r="AM13" s="130"/>
      <c r="AN13" s="130"/>
      <c r="AO13" s="130"/>
      <c r="AP13" s="130"/>
      <c r="AQ13" s="130"/>
      <c r="AR13" s="130"/>
      <c r="AS13" s="130"/>
      <c r="AT13" s="130"/>
      <c r="AU13" s="130"/>
      <c r="AV13" s="130"/>
      <c r="AW13" s="130"/>
      <c r="AX13" s="130"/>
      <c r="AY13" s="130"/>
      <c r="AZ13" s="130"/>
      <c r="BA13" s="130"/>
      <c r="BB13" s="130"/>
      <c r="BC13" s="130"/>
      <c r="BD13" s="130"/>
      <c r="BE13" s="130"/>
      <c r="BF13" s="130"/>
      <c r="BG13" s="130"/>
      <c r="BH13" s="130"/>
      <c r="BI13" s="130"/>
      <c r="BJ13" s="130"/>
      <c r="BK13" s="130"/>
      <c r="BL13" s="130"/>
      <c r="BM13" s="130"/>
      <c r="BN13" s="130"/>
      <c r="BO13" s="130"/>
      <c r="BP13" s="130"/>
      <c r="BQ13" s="130"/>
    </row>
    <row r="14" spans="2:69">
      <c r="B14" s="41" t="s">
        <v>311</v>
      </c>
      <c r="C14" s="22" t="s">
        <v>653</v>
      </c>
      <c r="D14" s="22" t="s">
        <v>125</v>
      </c>
      <c r="E14" s="130"/>
      <c r="F14" s="130"/>
      <c r="G14" s="130"/>
      <c r="H14" s="130"/>
      <c r="I14" s="130"/>
      <c r="J14" s="130"/>
      <c r="K14" s="130"/>
      <c r="L14" s="130"/>
      <c r="M14" s="130"/>
      <c r="N14" s="130"/>
      <c r="O14" s="130"/>
      <c r="P14" s="130"/>
      <c r="Q14" s="130"/>
      <c r="R14" s="130"/>
      <c r="S14" s="130"/>
      <c r="T14" s="130"/>
      <c r="U14" s="130"/>
      <c r="V14" s="130"/>
      <c r="W14" s="130"/>
      <c r="X14" s="130"/>
      <c r="Y14" s="130"/>
      <c r="Z14" s="130"/>
      <c r="AA14" s="130"/>
      <c r="AB14" s="130"/>
      <c r="AC14" s="130"/>
      <c r="AD14" s="130"/>
      <c r="AE14" s="130"/>
      <c r="AF14" s="130"/>
      <c r="AG14" s="130"/>
      <c r="AH14" s="130"/>
      <c r="AI14" s="130"/>
      <c r="AJ14" s="130"/>
      <c r="AK14" s="130"/>
      <c r="AL14" s="130"/>
      <c r="AM14" s="130"/>
      <c r="AN14" s="130"/>
      <c r="AO14" s="130"/>
      <c r="AP14" s="130"/>
      <c r="AQ14" s="130"/>
      <c r="AR14" s="130"/>
      <c r="AS14" s="130"/>
      <c r="AT14" s="130"/>
      <c r="AU14" s="130"/>
      <c r="AV14" s="130"/>
      <c r="AW14" s="130"/>
      <c r="AX14" s="130"/>
      <c r="AY14" s="130"/>
      <c r="AZ14" s="130"/>
      <c r="BA14" s="130"/>
      <c r="BB14" s="130"/>
      <c r="BC14" s="130"/>
      <c r="BD14" s="130"/>
      <c r="BE14" s="130"/>
      <c r="BF14" s="130"/>
      <c r="BG14" s="130"/>
      <c r="BH14" s="130"/>
      <c r="BI14" s="130"/>
      <c r="BJ14" s="130"/>
      <c r="BK14" s="130"/>
      <c r="BL14" s="130"/>
      <c r="BM14" s="130"/>
      <c r="BN14" s="130"/>
      <c r="BO14" s="130"/>
      <c r="BP14" s="130"/>
      <c r="BQ14" s="130"/>
    </row>
    <row r="15" spans="2:69">
      <c r="B15" s="41" t="s">
        <v>654</v>
      </c>
      <c r="C15" s="29" t="s">
        <v>655</v>
      </c>
      <c r="D15" s="22" t="s">
        <v>125</v>
      </c>
      <c r="E15" s="130"/>
      <c r="F15" s="130"/>
      <c r="G15" s="130"/>
      <c r="H15" s="130"/>
      <c r="I15" s="130"/>
      <c r="J15" s="130"/>
      <c r="K15" s="130"/>
      <c r="L15" s="130"/>
      <c r="M15" s="130"/>
      <c r="N15" s="130"/>
      <c r="O15" s="130"/>
      <c r="P15" s="130"/>
      <c r="Q15" s="130"/>
      <c r="R15" s="130"/>
      <c r="S15" s="130"/>
      <c r="T15" s="130"/>
      <c r="U15" s="130"/>
      <c r="V15" s="130"/>
      <c r="W15" s="130"/>
      <c r="X15" s="130"/>
      <c r="Y15" s="130"/>
      <c r="Z15" s="130"/>
      <c r="AA15" s="130"/>
      <c r="AB15" s="130"/>
      <c r="AC15" s="130"/>
      <c r="AD15" s="130"/>
      <c r="AE15" s="130"/>
      <c r="AF15" s="130"/>
      <c r="AG15" s="130"/>
      <c r="AH15" s="130"/>
      <c r="AI15" s="130"/>
      <c r="AJ15" s="130"/>
      <c r="AK15" s="130"/>
      <c r="AL15" s="130"/>
      <c r="AM15" s="130"/>
      <c r="AN15" s="130"/>
      <c r="AO15" s="130"/>
      <c r="AP15" s="130"/>
      <c r="AQ15" s="130"/>
      <c r="AR15" s="130"/>
      <c r="AS15" s="130"/>
      <c r="AT15" s="130"/>
      <c r="AU15" s="130"/>
      <c r="AV15" s="130"/>
      <c r="AW15" s="130"/>
      <c r="AX15" s="130"/>
      <c r="AY15" s="130"/>
      <c r="AZ15" s="130"/>
      <c r="BA15" s="130"/>
      <c r="BB15" s="130"/>
      <c r="BC15" s="130"/>
      <c r="BD15" s="130"/>
      <c r="BE15" s="130"/>
      <c r="BF15" s="130"/>
      <c r="BG15" s="130"/>
      <c r="BH15" s="130"/>
      <c r="BI15" s="130"/>
      <c r="BJ15" s="130"/>
      <c r="BK15" s="130"/>
      <c r="BL15" s="130"/>
      <c r="BM15" s="130"/>
      <c r="BN15" s="130"/>
      <c r="BO15" s="130"/>
      <c r="BP15" s="130"/>
      <c r="BQ15" s="130"/>
    </row>
    <row r="16" spans="2:69">
      <c r="B16" s="41" t="s">
        <v>656</v>
      </c>
      <c r="C16" s="29" t="s">
        <v>657</v>
      </c>
      <c r="D16" s="22" t="s">
        <v>125</v>
      </c>
      <c r="E16" s="130"/>
      <c r="F16" s="130"/>
      <c r="G16" s="130"/>
      <c r="H16" s="130"/>
      <c r="I16" s="130"/>
      <c r="J16" s="130"/>
      <c r="K16" s="130"/>
      <c r="L16" s="130"/>
      <c r="M16" s="130"/>
      <c r="N16" s="130"/>
      <c r="O16" s="130"/>
      <c r="P16" s="130"/>
      <c r="Q16" s="130"/>
      <c r="R16" s="130"/>
      <c r="S16" s="130"/>
      <c r="T16" s="130"/>
      <c r="U16" s="130"/>
      <c r="V16" s="130"/>
      <c r="W16" s="130"/>
      <c r="X16" s="130"/>
      <c r="Y16" s="130"/>
      <c r="Z16" s="130"/>
      <c r="AA16" s="130"/>
      <c r="AB16" s="130"/>
      <c r="AC16" s="130"/>
      <c r="AD16" s="130"/>
      <c r="AE16" s="130"/>
      <c r="AF16" s="130"/>
      <c r="AG16" s="130"/>
      <c r="AH16" s="130"/>
      <c r="AI16" s="130"/>
      <c r="AJ16" s="130"/>
      <c r="AK16" s="130"/>
      <c r="AL16" s="130"/>
      <c r="AM16" s="130"/>
      <c r="AN16" s="130"/>
      <c r="AO16" s="130"/>
      <c r="AP16" s="130"/>
      <c r="AQ16" s="130"/>
      <c r="AR16" s="130"/>
      <c r="AS16" s="130"/>
      <c r="AT16" s="130"/>
      <c r="AU16" s="130"/>
      <c r="AV16" s="130"/>
      <c r="AW16" s="130"/>
      <c r="AX16" s="130"/>
      <c r="AY16" s="130"/>
      <c r="AZ16" s="130"/>
      <c r="BA16" s="130"/>
      <c r="BB16" s="130"/>
      <c r="BC16" s="130"/>
      <c r="BD16" s="130"/>
      <c r="BE16" s="130"/>
      <c r="BF16" s="130"/>
      <c r="BG16" s="130"/>
      <c r="BH16" s="130"/>
      <c r="BI16" s="130"/>
      <c r="BJ16" s="130"/>
      <c r="BK16" s="130"/>
      <c r="BL16" s="130"/>
      <c r="BM16" s="130"/>
      <c r="BN16" s="130"/>
      <c r="BO16" s="130"/>
      <c r="BP16" s="130"/>
      <c r="BQ16" s="130"/>
    </row>
    <row r="17" spans="2:69">
      <c r="B17" s="41" t="s">
        <v>658</v>
      </c>
      <c r="C17" s="29" t="s">
        <v>659</v>
      </c>
      <c r="D17" s="22" t="s">
        <v>125</v>
      </c>
      <c r="E17" s="130"/>
      <c r="F17" s="130"/>
      <c r="G17" s="130"/>
      <c r="H17" s="130"/>
      <c r="I17" s="130"/>
      <c r="J17" s="130"/>
      <c r="K17" s="130"/>
      <c r="L17" s="130"/>
      <c r="M17" s="130"/>
      <c r="N17" s="130"/>
      <c r="O17" s="130"/>
      <c r="P17" s="130"/>
      <c r="Q17" s="130"/>
      <c r="R17" s="130"/>
      <c r="S17" s="130"/>
      <c r="T17" s="130"/>
      <c r="U17" s="130"/>
      <c r="V17" s="130"/>
      <c r="W17" s="130"/>
      <c r="X17" s="130"/>
      <c r="Y17" s="130"/>
      <c r="Z17" s="130"/>
      <c r="AA17" s="130"/>
      <c r="AB17" s="130"/>
      <c r="AC17" s="130"/>
      <c r="AD17" s="130"/>
      <c r="AE17" s="130"/>
      <c r="AF17" s="130"/>
      <c r="AG17" s="130"/>
      <c r="AH17" s="130"/>
      <c r="AI17" s="130"/>
      <c r="AJ17" s="130"/>
      <c r="AK17" s="130"/>
      <c r="AL17" s="130"/>
      <c r="AM17" s="130"/>
      <c r="AN17" s="130"/>
      <c r="AO17" s="130"/>
      <c r="AP17" s="130"/>
      <c r="AQ17" s="130"/>
      <c r="AR17" s="130"/>
      <c r="AS17" s="130"/>
      <c r="AT17" s="130"/>
      <c r="AU17" s="130"/>
      <c r="AV17" s="130"/>
      <c r="AW17" s="130"/>
      <c r="AX17" s="130"/>
      <c r="AY17" s="130"/>
      <c r="AZ17" s="130"/>
      <c r="BA17" s="130"/>
      <c r="BB17" s="130"/>
      <c r="BC17" s="130"/>
      <c r="BD17" s="130"/>
      <c r="BE17" s="130"/>
      <c r="BF17" s="130"/>
      <c r="BG17" s="130"/>
      <c r="BH17" s="130"/>
      <c r="BI17" s="130"/>
      <c r="BJ17" s="130"/>
      <c r="BK17" s="130"/>
      <c r="BL17" s="130"/>
      <c r="BM17" s="130"/>
      <c r="BN17" s="130"/>
      <c r="BO17" s="130"/>
      <c r="BP17" s="130"/>
      <c r="BQ17" s="130"/>
    </row>
    <row r="18" spans="2:69">
      <c r="B18" s="41" t="s">
        <v>660</v>
      </c>
      <c r="C18" s="29" t="s">
        <v>661</v>
      </c>
      <c r="D18" s="22" t="s">
        <v>125</v>
      </c>
      <c r="E18" s="130"/>
      <c r="F18" s="130"/>
      <c r="G18" s="130"/>
      <c r="H18" s="130"/>
      <c r="I18" s="130"/>
      <c r="J18" s="130"/>
      <c r="K18" s="130"/>
      <c r="L18" s="130"/>
      <c r="M18" s="130"/>
      <c r="N18" s="130"/>
      <c r="O18" s="130"/>
      <c r="P18" s="130"/>
      <c r="Q18" s="130"/>
      <c r="R18" s="130"/>
      <c r="S18" s="130"/>
      <c r="T18" s="130"/>
      <c r="U18" s="130"/>
      <c r="V18" s="130"/>
      <c r="W18" s="130"/>
      <c r="X18" s="130"/>
      <c r="Y18" s="130"/>
      <c r="Z18" s="130"/>
      <c r="AA18" s="130"/>
      <c r="AB18" s="130"/>
      <c r="AC18" s="130"/>
      <c r="AD18" s="130"/>
      <c r="AE18" s="130"/>
      <c r="AF18" s="130"/>
      <c r="AG18" s="130"/>
      <c r="AH18" s="130"/>
      <c r="AI18" s="130"/>
      <c r="AJ18" s="130"/>
      <c r="AK18" s="130"/>
      <c r="AL18" s="130"/>
      <c r="AM18" s="130"/>
      <c r="AN18" s="130"/>
      <c r="AO18" s="130"/>
      <c r="AP18" s="130"/>
      <c r="AQ18" s="130"/>
      <c r="AR18" s="130"/>
      <c r="AS18" s="130"/>
      <c r="AT18" s="130"/>
      <c r="AU18" s="130"/>
      <c r="AV18" s="130"/>
      <c r="AW18" s="130"/>
      <c r="AX18" s="130"/>
      <c r="AY18" s="130"/>
      <c r="AZ18" s="130"/>
      <c r="BA18" s="130"/>
      <c r="BB18" s="130"/>
      <c r="BC18" s="130"/>
      <c r="BD18" s="130"/>
      <c r="BE18" s="130"/>
      <c r="BF18" s="130"/>
      <c r="BG18" s="130"/>
      <c r="BH18" s="130"/>
      <c r="BI18" s="130"/>
      <c r="BJ18" s="130"/>
      <c r="BK18" s="130"/>
      <c r="BL18" s="130"/>
      <c r="BM18" s="130"/>
      <c r="BN18" s="130"/>
      <c r="BO18" s="130"/>
      <c r="BP18" s="130"/>
      <c r="BQ18" s="130"/>
    </row>
    <row r="19" spans="2:69">
      <c r="B19" s="41" t="s">
        <v>662</v>
      </c>
      <c r="C19" s="29" t="s">
        <v>663</v>
      </c>
      <c r="D19" s="22" t="s">
        <v>125</v>
      </c>
      <c r="E19" s="130"/>
      <c r="F19" s="130"/>
      <c r="G19" s="130"/>
      <c r="H19" s="130"/>
      <c r="I19" s="130"/>
      <c r="J19" s="130"/>
      <c r="K19" s="130"/>
      <c r="L19" s="130"/>
      <c r="M19" s="130"/>
      <c r="N19" s="130"/>
      <c r="O19" s="130"/>
      <c r="P19" s="130"/>
      <c r="Q19" s="130"/>
      <c r="R19" s="130"/>
      <c r="S19" s="130"/>
      <c r="T19" s="130"/>
      <c r="U19" s="130"/>
      <c r="V19" s="130"/>
      <c r="W19" s="130"/>
      <c r="X19" s="130"/>
      <c r="Y19" s="130"/>
      <c r="Z19" s="130"/>
      <c r="AA19" s="130"/>
      <c r="AB19" s="130"/>
      <c r="AC19" s="130"/>
      <c r="AD19" s="130"/>
      <c r="AE19" s="130"/>
      <c r="AF19" s="130"/>
      <c r="AG19" s="130"/>
      <c r="AH19" s="130"/>
      <c r="AI19" s="130"/>
      <c r="AJ19" s="130"/>
      <c r="AK19" s="130"/>
      <c r="AL19" s="130"/>
      <c r="AM19" s="130"/>
      <c r="AN19" s="130"/>
      <c r="AO19" s="130"/>
      <c r="AP19" s="130"/>
      <c r="AQ19" s="130"/>
      <c r="AR19" s="130"/>
      <c r="AS19" s="130"/>
      <c r="AT19" s="130"/>
      <c r="AU19" s="130"/>
      <c r="AV19" s="130"/>
      <c r="AW19" s="130"/>
      <c r="AX19" s="130"/>
      <c r="AY19" s="130"/>
      <c r="AZ19" s="130"/>
      <c r="BA19" s="130"/>
      <c r="BB19" s="130"/>
      <c r="BC19" s="130"/>
      <c r="BD19" s="130"/>
      <c r="BE19" s="130"/>
      <c r="BF19" s="130"/>
      <c r="BG19" s="130"/>
      <c r="BH19" s="130"/>
      <c r="BI19" s="130"/>
      <c r="BJ19" s="130"/>
      <c r="BK19" s="130"/>
      <c r="BL19" s="130"/>
      <c r="BM19" s="130"/>
      <c r="BN19" s="130"/>
      <c r="BO19" s="130"/>
      <c r="BP19" s="130"/>
      <c r="BQ19" s="130"/>
    </row>
    <row r="20" spans="2:69">
      <c r="B20" s="41" t="s">
        <v>664</v>
      </c>
      <c r="C20" s="29" t="s">
        <v>665</v>
      </c>
      <c r="D20" s="22" t="s">
        <v>125</v>
      </c>
      <c r="E20" s="130"/>
      <c r="F20" s="130"/>
      <c r="G20" s="130"/>
      <c r="H20" s="130"/>
      <c r="I20" s="130"/>
      <c r="J20" s="130"/>
      <c r="K20" s="130"/>
      <c r="L20" s="130"/>
      <c r="M20" s="130"/>
      <c r="N20" s="130"/>
      <c r="O20" s="130"/>
      <c r="P20" s="130"/>
      <c r="Q20" s="130"/>
      <c r="R20" s="130"/>
      <c r="S20" s="130"/>
      <c r="T20" s="130"/>
      <c r="U20" s="130"/>
      <c r="V20" s="130"/>
      <c r="W20" s="130"/>
      <c r="X20" s="130"/>
      <c r="Y20" s="130"/>
      <c r="Z20" s="130"/>
      <c r="AA20" s="130"/>
      <c r="AB20" s="130"/>
      <c r="AC20" s="130"/>
      <c r="AD20" s="130"/>
      <c r="AE20" s="130"/>
      <c r="AF20" s="130"/>
      <c r="AG20" s="130"/>
      <c r="AH20" s="130"/>
      <c r="AI20" s="130"/>
      <c r="AJ20" s="130"/>
      <c r="AK20" s="130"/>
      <c r="AL20" s="130"/>
      <c r="AM20" s="130"/>
      <c r="AN20" s="130"/>
      <c r="AO20" s="130"/>
      <c r="AP20" s="130"/>
      <c r="AQ20" s="130"/>
      <c r="AR20" s="130"/>
      <c r="AS20" s="130"/>
      <c r="AT20" s="130"/>
      <c r="AU20" s="130"/>
      <c r="AV20" s="130"/>
      <c r="AW20" s="130"/>
      <c r="AX20" s="130"/>
      <c r="AY20" s="130"/>
      <c r="AZ20" s="130"/>
      <c r="BA20" s="130"/>
      <c r="BB20" s="130"/>
      <c r="BC20" s="130"/>
      <c r="BD20" s="130"/>
      <c r="BE20" s="130"/>
      <c r="BF20" s="130"/>
      <c r="BG20" s="130"/>
      <c r="BH20" s="130"/>
      <c r="BI20" s="130"/>
      <c r="BJ20" s="130"/>
      <c r="BK20" s="130"/>
      <c r="BL20" s="130"/>
      <c r="BM20" s="130"/>
      <c r="BN20" s="130"/>
      <c r="BO20" s="130"/>
      <c r="BP20" s="130"/>
      <c r="BQ20" s="130"/>
    </row>
    <row r="21" spans="2:69">
      <c r="B21" s="41" t="s">
        <v>666</v>
      </c>
      <c r="C21" s="29" t="s">
        <v>667</v>
      </c>
      <c r="D21" s="22" t="s">
        <v>125</v>
      </c>
      <c r="E21" s="130"/>
      <c r="F21" s="130"/>
      <c r="G21" s="130"/>
      <c r="H21" s="130"/>
      <c r="I21" s="130"/>
      <c r="J21" s="130"/>
      <c r="K21" s="130"/>
      <c r="L21" s="130"/>
      <c r="M21" s="130"/>
      <c r="N21" s="130"/>
      <c r="O21" s="130"/>
      <c r="P21" s="130"/>
      <c r="Q21" s="130"/>
      <c r="R21" s="130"/>
      <c r="S21" s="130"/>
      <c r="T21" s="130"/>
      <c r="U21" s="130"/>
      <c r="V21" s="130"/>
      <c r="W21" s="130"/>
      <c r="X21" s="130"/>
      <c r="Y21" s="130"/>
      <c r="Z21" s="130"/>
      <c r="AA21" s="130"/>
      <c r="AB21" s="130"/>
      <c r="AC21" s="130"/>
      <c r="AD21" s="130"/>
      <c r="AE21" s="130"/>
      <c r="AF21" s="130"/>
      <c r="AG21" s="130"/>
      <c r="AH21" s="130"/>
      <c r="AI21" s="130"/>
      <c r="AJ21" s="130"/>
      <c r="AK21" s="130"/>
      <c r="AL21" s="130"/>
      <c r="AM21" s="130"/>
      <c r="AN21" s="130"/>
      <c r="AO21" s="130"/>
      <c r="AP21" s="130"/>
      <c r="AQ21" s="130"/>
      <c r="AR21" s="130"/>
      <c r="AS21" s="130"/>
      <c r="AT21" s="130"/>
      <c r="AU21" s="130"/>
      <c r="AV21" s="130"/>
      <c r="AW21" s="130"/>
      <c r="AX21" s="130"/>
      <c r="AY21" s="130"/>
      <c r="AZ21" s="130"/>
      <c r="BA21" s="130"/>
      <c r="BB21" s="130"/>
      <c r="BC21" s="130"/>
      <c r="BD21" s="130"/>
      <c r="BE21" s="130"/>
      <c r="BF21" s="130"/>
      <c r="BG21" s="130"/>
      <c r="BH21" s="130"/>
      <c r="BI21" s="130"/>
      <c r="BJ21" s="130"/>
      <c r="BK21" s="130"/>
      <c r="BL21" s="130"/>
      <c r="BM21" s="130"/>
      <c r="BN21" s="130"/>
      <c r="BO21" s="130"/>
      <c r="BP21" s="130"/>
      <c r="BQ21" s="130"/>
    </row>
    <row r="22" spans="2:69">
      <c r="B22" s="41" t="s">
        <v>668</v>
      </c>
      <c r="C22" s="29" t="s">
        <v>669</v>
      </c>
      <c r="D22" s="22" t="s">
        <v>125</v>
      </c>
      <c r="E22" s="130"/>
      <c r="F22" s="130"/>
      <c r="G22" s="130"/>
      <c r="H22" s="130"/>
      <c r="I22" s="130"/>
      <c r="J22" s="130"/>
      <c r="K22" s="130"/>
      <c r="L22" s="130"/>
      <c r="M22" s="130"/>
      <c r="N22" s="130"/>
      <c r="O22" s="130"/>
      <c r="P22" s="130"/>
      <c r="Q22" s="130"/>
      <c r="R22" s="130"/>
      <c r="S22" s="130"/>
      <c r="T22" s="130"/>
      <c r="U22" s="130"/>
      <c r="V22" s="130"/>
      <c r="W22" s="130"/>
      <c r="X22" s="130"/>
      <c r="Y22" s="130"/>
      <c r="Z22" s="130"/>
      <c r="AA22" s="130"/>
      <c r="AB22" s="130"/>
      <c r="AC22" s="130"/>
      <c r="AD22" s="130"/>
      <c r="AE22" s="130"/>
      <c r="AF22" s="130"/>
      <c r="AG22" s="130"/>
      <c r="AH22" s="130"/>
      <c r="AI22" s="130"/>
      <c r="AJ22" s="130"/>
      <c r="AK22" s="130"/>
      <c r="AL22" s="130"/>
      <c r="AM22" s="130"/>
      <c r="AN22" s="130"/>
      <c r="AO22" s="130"/>
      <c r="AP22" s="130"/>
      <c r="AQ22" s="130"/>
      <c r="AR22" s="130"/>
      <c r="AS22" s="130"/>
      <c r="AT22" s="130"/>
      <c r="AU22" s="130"/>
      <c r="AV22" s="130"/>
      <c r="AW22" s="130"/>
      <c r="AX22" s="130"/>
      <c r="AY22" s="130"/>
      <c r="AZ22" s="130"/>
      <c r="BA22" s="130"/>
      <c r="BB22" s="130"/>
      <c r="BC22" s="130"/>
      <c r="BD22" s="130"/>
      <c r="BE22" s="130"/>
      <c r="BF22" s="130"/>
      <c r="BG22" s="130"/>
      <c r="BH22" s="130"/>
      <c r="BI22" s="130"/>
      <c r="BJ22" s="130"/>
      <c r="BK22" s="130"/>
      <c r="BL22" s="130"/>
      <c r="BM22" s="130"/>
      <c r="BN22" s="130"/>
      <c r="BO22" s="130"/>
      <c r="BP22" s="130"/>
      <c r="BQ22" s="130"/>
    </row>
    <row r="23" spans="2:69">
      <c r="B23" s="41" t="s">
        <v>670</v>
      </c>
      <c r="C23" s="29" t="s">
        <v>75</v>
      </c>
      <c r="D23" s="22" t="s">
        <v>125</v>
      </c>
      <c r="E23" s="130"/>
      <c r="F23" s="130"/>
      <c r="G23" s="130"/>
      <c r="H23" s="130"/>
      <c r="I23" s="130"/>
      <c r="J23" s="130"/>
      <c r="K23" s="130"/>
      <c r="L23" s="130"/>
      <c r="M23" s="130"/>
      <c r="N23" s="130"/>
      <c r="O23" s="130"/>
      <c r="P23" s="130"/>
      <c r="Q23" s="130"/>
      <c r="R23" s="130"/>
      <c r="S23" s="130"/>
      <c r="T23" s="130"/>
      <c r="U23" s="130"/>
      <c r="V23" s="130"/>
      <c r="W23" s="130"/>
      <c r="X23" s="130"/>
      <c r="Y23" s="130"/>
      <c r="Z23" s="130"/>
      <c r="AA23" s="130"/>
      <c r="AB23" s="130"/>
      <c r="AC23" s="130"/>
      <c r="AD23" s="130"/>
      <c r="AE23" s="130"/>
      <c r="AF23" s="130"/>
      <c r="AG23" s="130"/>
      <c r="AH23" s="130"/>
      <c r="AI23" s="130"/>
      <c r="AJ23" s="130"/>
      <c r="AK23" s="130"/>
      <c r="AL23" s="130"/>
      <c r="AM23" s="130"/>
      <c r="AN23" s="130"/>
      <c r="AO23" s="130"/>
      <c r="AP23" s="130"/>
      <c r="AQ23" s="130"/>
      <c r="AR23" s="130"/>
      <c r="AS23" s="130"/>
      <c r="AT23" s="130"/>
      <c r="AU23" s="130"/>
      <c r="AV23" s="130"/>
      <c r="AW23" s="130"/>
      <c r="AX23" s="130"/>
      <c r="AY23" s="130"/>
      <c r="AZ23" s="130"/>
      <c r="BA23" s="130"/>
      <c r="BB23" s="130"/>
      <c r="BC23" s="130"/>
      <c r="BD23" s="130"/>
      <c r="BE23" s="130"/>
      <c r="BF23" s="130"/>
      <c r="BG23" s="130"/>
      <c r="BH23" s="130"/>
      <c r="BI23" s="130"/>
      <c r="BJ23" s="130"/>
      <c r="BK23" s="130"/>
      <c r="BL23" s="130"/>
      <c r="BM23" s="130"/>
      <c r="BN23" s="130"/>
      <c r="BO23" s="130"/>
      <c r="BP23" s="130"/>
      <c r="BQ23" s="130"/>
    </row>
    <row r="24" spans="2:69">
      <c r="B24" s="41" t="s">
        <v>671</v>
      </c>
      <c r="C24" s="29" t="s">
        <v>93</v>
      </c>
      <c r="D24" s="22" t="s">
        <v>125</v>
      </c>
      <c r="E24" s="130"/>
      <c r="F24" s="130"/>
      <c r="G24" s="130"/>
      <c r="H24" s="130"/>
      <c r="I24" s="130"/>
      <c r="J24" s="130"/>
      <c r="K24" s="130"/>
      <c r="L24" s="130"/>
      <c r="M24" s="130"/>
      <c r="N24" s="130"/>
      <c r="O24" s="130"/>
      <c r="P24" s="130"/>
      <c r="Q24" s="130"/>
      <c r="R24" s="130"/>
      <c r="S24" s="130"/>
      <c r="T24" s="130"/>
      <c r="U24" s="130"/>
      <c r="V24" s="130"/>
      <c r="W24" s="130"/>
      <c r="X24" s="130"/>
      <c r="Y24" s="130"/>
      <c r="Z24" s="130"/>
      <c r="AA24" s="130"/>
      <c r="AB24" s="130"/>
      <c r="AC24" s="130"/>
      <c r="AD24" s="130"/>
      <c r="AE24" s="130"/>
      <c r="AF24" s="130"/>
      <c r="AG24" s="130"/>
      <c r="AH24" s="130"/>
      <c r="AI24" s="130"/>
      <c r="AJ24" s="130"/>
      <c r="AK24" s="130"/>
      <c r="AL24" s="130"/>
      <c r="AM24" s="130"/>
      <c r="AN24" s="130"/>
      <c r="AO24" s="130"/>
      <c r="AP24" s="130"/>
      <c r="AQ24" s="130"/>
      <c r="AR24" s="130"/>
      <c r="AS24" s="130"/>
      <c r="AT24" s="130"/>
      <c r="AU24" s="130"/>
      <c r="AV24" s="130"/>
      <c r="AW24" s="130"/>
      <c r="AX24" s="130"/>
      <c r="AY24" s="130"/>
      <c r="AZ24" s="130"/>
      <c r="BA24" s="130"/>
      <c r="BB24" s="130"/>
      <c r="BC24" s="130"/>
      <c r="BD24" s="130"/>
      <c r="BE24" s="130"/>
      <c r="BF24" s="130"/>
      <c r="BG24" s="130"/>
      <c r="BH24" s="130"/>
      <c r="BI24" s="130"/>
      <c r="BJ24" s="130"/>
      <c r="BK24" s="130"/>
      <c r="BL24" s="130"/>
      <c r="BM24" s="130"/>
      <c r="BN24" s="130"/>
      <c r="BO24" s="130"/>
      <c r="BP24" s="130"/>
      <c r="BQ24" s="130"/>
    </row>
    <row r="25" spans="2:69">
      <c r="B25" s="42" t="s">
        <v>316</v>
      </c>
      <c r="C25" s="32" t="s">
        <v>672</v>
      </c>
      <c r="D25" s="32" t="s">
        <v>125</v>
      </c>
      <c r="E25" s="130"/>
      <c r="F25" s="130"/>
      <c r="G25" s="130"/>
      <c r="H25" s="130"/>
      <c r="I25" s="130"/>
      <c r="J25" s="130"/>
      <c r="K25" s="130"/>
      <c r="L25" s="130"/>
      <c r="M25" s="130"/>
      <c r="N25" s="130"/>
      <c r="O25" s="130"/>
      <c r="P25" s="130"/>
      <c r="Q25" s="130"/>
      <c r="R25" s="130"/>
      <c r="S25" s="130"/>
      <c r="T25" s="130"/>
      <c r="U25" s="130"/>
      <c r="V25" s="130"/>
      <c r="W25" s="130"/>
      <c r="X25" s="130"/>
      <c r="Y25" s="130"/>
      <c r="Z25" s="130"/>
      <c r="AA25" s="130"/>
      <c r="AB25" s="130"/>
      <c r="AC25" s="130"/>
      <c r="AD25" s="130"/>
      <c r="AE25" s="130"/>
      <c r="AF25" s="130"/>
      <c r="AG25" s="130"/>
      <c r="AH25" s="130"/>
      <c r="AI25" s="130"/>
      <c r="AJ25" s="130"/>
      <c r="AK25" s="130"/>
      <c r="AL25" s="130"/>
      <c r="AM25" s="130"/>
      <c r="AN25" s="130"/>
      <c r="AO25" s="130"/>
      <c r="AP25" s="130"/>
      <c r="AQ25" s="130"/>
      <c r="AR25" s="130"/>
      <c r="AS25" s="130"/>
      <c r="AT25" s="130"/>
      <c r="AU25" s="130"/>
      <c r="AV25" s="130"/>
      <c r="AW25" s="130"/>
      <c r="AX25" s="130"/>
      <c r="AY25" s="130"/>
      <c r="AZ25" s="130"/>
      <c r="BA25" s="130"/>
      <c r="BB25" s="130"/>
      <c r="BC25" s="130"/>
      <c r="BD25" s="130"/>
      <c r="BE25" s="130"/>
      <c r="BF25" s="130"/>
      <c r="BG25" s="130"/>
      <c r="BH25" s="130"/>
      <c r="BI25" s="130"/>
      <c r="BJ25" s="130"/>
      <c r="BK25" s="130"/>
      <c r="BL25" s="130"/>
      <c r="BM25" s="130"/>
      <c r="BN25" s="130"/>
      <c r="BO25" s="130"/>
      <c r="BP25" s="130"/>
      <c r="BQ25" s="130"/>
    </row>
    <row r="26" spans="2:69">
      <c r="B26" s="41" t="s">
        <v>673</v>
      </c>
      <c r="C26" s="29" t="s">
        <v>674</v>
      </c>
      <c r="D26" s="22" t="s">
        <v>125</v>
      </c>
      <c r="E26" s="130"/>
      <c r="F26" s="130"/>
      <c r="G26" s="130"/>
      <c r="H26" s="130"/>
      <c r="I26" s="130"/>
      <c r="J26" s="130"/>
      <c r="K26" s="130"/>
      <c r="L26" s="130"/>
      <c r="M26" s="130"/>
      <c r="N26" s="130"/>
      <c r="O26" s="130"/>
      <c r="P26" s="130"/>
      <c r="Q26" s="130"/>
      <c r="R26" s="130"/>
      <c r="S26" s="130"/>
      <c r="T26" s="130"/>
      <c r="U26" s="130"/>
      <c r="V26" s="130"/>
      <c r="W26" s="130"/>
      <c r="X26" s="130"/>
      <c r="Y26" s="130"/>
      <c r="Z26" s="130"/>
      <c r="AA26" s="130"/>
      <c r="AB26" s="130"/>
      <c r="AC26" s="130"/>
      <c r="AD26" s="130"/>
      <c r="AE26" s="130"/>
      <c r="AF26" s="130"/>
      <c r="AG26" s="130"/>
      <c r="AH26" s="130"/>
      <c r="AI26" s="130"/>
      <c r="AJ26" s="130"/>
      <c r="AK26" s="130"/>
      <c r="AL26" s="130"/>
      <c r="AM26" s="130"/>
      <c r="AN26" s="130"/>
      <c r="AO26" s="130"/>
      <c r="AP26" s="130"/>
      <c r="AQ26" s="130"/>
      <c r="AR26" s="130"/>
      <c r="AS26" s="130"/>
      <c r="AT26" s="130"/>
      <c r="AU26" s="130"/>
      <c r="AV26" s="130"/>
      <c r="AW26" s="130"/>
      <c r="AX26" s="130"/>
      <c r="AY26" s="130"/>
      <c r="AZ26" s="130"/>
      <c r="BA26" s="130"/>
      <c r="BB26" s="130"/>
      <c r="BC26" s="130"/>
      <c r="BD26" s="130"/>
      <c r="BE26" s="130"/>
      <c r="BF26" s="130"/>
      <c r="BG26" s="130"/>
      <c r="BH26" s="130"/>
      <c r="BI26" s="130"/>
      <c r="BJ26" s="130"/>
      <c r="BK26" s="130"/>
      <c r="BL26" s="130"/>
      <c r="BM26" s="130"/>
      <c r="BN26" s="130"/>
      <c r="BO26" s="130"/>
      <c r="BP26" s="130"/>
      <c r="BQ26" s="130"/>
    </row>
    <row r="27" spans="2:69">
      <c r="B27" s="41" t="s">
        <v>675</v>
      </c>
      <c r="C27" s="29" t="s">
        <v>676</v>
      </c>
      <c r="D27" s="22" t="s">
        <v>125</v>
      </c>
      <c r="E27" s="130"/>
      <c r="F27" s="130"/>
      <c r="G27" s="130"/>
      <c r="H27" s="130"/>
      <c r="I27" s="130"/>
      <c r="J27" s="130"/>
      <c r="K27" s="130"/>
      <c r="L27" s="130"/>
      <c r="M27" s="130"/>
      <c r="N27" s="130"/>
      <c r="O27" s="130"/>
      <c r="P27" s="130"/>
      <c r="Q27" s="130"/>
      <c r="R27" s="130"/>
      <c r="S27" s="130"/>
      <c r="T27" s="130"/>
      <c r="U27" s="130"/>
      <c r="V27" s="130"/>
      <c r="W27" s="130"/>
      <c r="X27" s="130"/>
      <c r="Y27" s="130"/>
      <c r="Z27" s="130"/>
      <c r="AA27" s="130"/>
      <c r="AB27" s="130"/>
      <c r="AC27" s="130"/>
      <c r="AD27" s="130"/>
      <c r="AE27" s="130"/>
      <c r="AF27" s="130"/>
      <c r="AG27" s="130"/>
      <c r="AH27" s="130"/>
      <c r="AI27" s="130"/>
      <c r="AJ27" s="130"/>
      <c r="AK27" s="130"/>
      <c r="AL27" s="130"/>
      <c r="AM27" s="130"/>
      <c r="AN27" s="130"/>
      <c r="AO27" s="130"/>
      <c r="AP27" s="130"/>
      <c r="AQ27" s="130"/>
      <c r="AR27" s="130"/>
      <c r="AS27" s="130"/>
      <c r="AT27" s="130"/>
      <c r="AU27" s="130"/>
      <c r="AV27" s="130"/>
      <c r="AW27" s="130"/>
      <c r="AX27" s="130"/>
      <c r="AY27" s="130"/>
      <c r="AZ27" s="130"/>
      <c r="BA27" s="130"/>
      <c r="BB27" s="130"/>
      <c r="BC27" s="130"/>
      <c r="BD27" s="130"/>
      <c r="BE27" s="130"/>
      <c r="BF27" s="130"/>
      <c r="BG27" s="130"/>
      <c r="BH27" s="130"/>
      <c r="BI27" s="130"/>
      <c r="BJ27" s="130"/>
      <c r="BK27" s="130"/>
      <c r="BL27" s="130"/>
      <c r="BM27" s="130"/>
      <c r="BN27" s="130"/>
      <c r="BO27" s="130"/>
      <c r="BP27" s="130"/>
      <c r="BQ27" s="130"/>
    </row>
    <row r="28" spans="2:69">
      <c r="B28" s="41" t="s">
        <v>677</v>
      </c>
      <c r="C28" s="29" t="s">
        <v>678</v>
      </c>
      <c r="D28" s="22" t="s">
        <v>125</v>
      </c>
      <c r="E28" s="130"/>
      <c r="F28" s="130"/>
      <c r="G28" s="130"/>
      <c r="H28" s="130"/>
      <c r="I28" s="130"/>
      <c r="J28" s="130"/>
      <c r="K28" s="130"/>
      <c r="L28" s="130"/>
      <c r="M28" s="130"/>
      <c r="N28" s="130"/>
      <c r="O28" s="130"/>
      <c r="P28" s="130"/>
      <c r="Q28" s="130"/>
      <c r="R28" s="130"/>
      <c r="S28" s="130"/>
      <c r="T28" s="130"/>
      <c r="U28" s="130"/>
      <c r="V28" s="130"/>
      <c r="W28" s="130"/>
      <c r="X28" s="130"/>
      <c r="Y28" s="130"/>
      <c r="Z28" s="130"/>
      <c r="AA28" s="130"/>
      <c r="AB28" s="130"/>
      <c r="AC28" s="130"/>
      <c r="AD28" s="130"/>
      <c r="AE28" s="130"/>
      <c r="AF28" s="130"/>
      <c r="AG28" s="130"/>
      <c r="AH28" s="130"/>
      <c r="AI28" s="130"/>
      <c r="AJ28" s="130"/>
      <c r="AK28" s="130"/>
      <c r="AL28" s="130"/>
      <c r="AM28" s="130"/>
      <c r="AN28" s="130"/>
      <c r="AO28" s="130"/>
      <c r="AP28" s="130"/>
      <c r="AQ28" s="130"/>
      <c r="AR28" s="130"/>
      <c r="AS28" s="130"/>
      <c r="AT28" s="130"/>
      <c r="AU28" s="130"/>
      <c r="AV28" s="130"/>
      <c r="AW28" s="130"/>
      <c r="AX28" s="130"/>
      <c r="AY28" s="130"/>
      <c r="AZ28" s="130"/>
      <c r="BA28" s="130"/>
      <c r="BB28" s="130"/>
      <c r="BC28" s="130"/>
      <c r="BD28" s="130"/>
      <c r="BE28" s="130"/>
      <c r="BF28" s="130"/>
      <c r="BG28" s="130"/>
      <c r="BH28" s="130"/>
      <c r="BI28" s="130"/>
      <c r="BJ28" s="130"/>
      <c r="BK28" s="130"/>
      <c r="BL28" s="130"/>
      <c r="BM28" s="130"/>
      <c r="BN28" s="130"/>
      <c r="BO28" s="130"/>
      <c r="BP28" s="130"/>
      <c r="BQ28" s="130"/>
    </row>
    <row r="29" spans="2:69">
      <c r="B29" s="41" t="s">
        <v>679</v>
      </c>
      <c r="C29" s="29" t="s">
        <v>680</v>
      </c>
      <c r="D29" s="22" t="s">
        <v>125</v>
      </c>
      <c r="E29" s="130"/>
      <c r="F29" s="130"/>
      <c r="G29" s="130"/>
      <c r="H29" s="130"/>
      <c r="I29" s="130"/>
      <c r="J29" s="130"/>
      <c r="K29" s="130"/>
      <c r="L29" s="130"/>
      <c r="M29" s="130"/>
      <c r="N29" s="130"/>
      <c r="O29" s="130"/>
      <c r="P29" s="130"/>
      <c r="Q29" s="130"/>
      <c r="R29" s="130"/>
      <c r="S29" s="130"/>
      <c r="T29" s="130"/>
      <c r="U29" s="130"/>
      <c r="V29" s="130"/>
      <c r="W29" s="130"/>
      <c r="X29" s="130"/>
      <c r="Y29" s="130"/>
      <c r="Z29" s="130"/>
      <c r="AA29" s="130"/>
      <c r="AB29" s="130"/>
      <c r="AC29" s="130"/>
      <c r="AD29" s="130"/>
      <c r="AE29" s="130"/>
      <c r="AF29" s="130"/>
      <c r="AG29" s="130"/>
      <c r="AH29" s="130"/>
      <c r="AI29" s="130"/>
      <c r="AJ29" s="130"/>
      <c r="AK29" s="130"/>
      <c r="AL29" s="130"/>
      <c r="AM29" s="130"/>
      <c r="AN29" s="130"/>
      <c r="AO29" s="130"/>
      <c r="AP29" s="130"/>
      <c r="AQ29" s="130"/>
      <c r="AR29" s="130"/>
      <c r="AS29" s="130"/>
      <c r="AT29" s="130"/>
      <c r="AU29" s="130"/>
      <c r="AV29" s="130"/>
      <c r="AW29" s="130"/>
      <c r="AX29" s="130"/>
      <c r="AY29" s="130"/>
      <c r="AZ29" s="130"/>
      <c r="BA29" s="130"/>
      <c r="BB29" s="130"/>
      <c r="BC29" s="130"/>
      <c r="BD29" s="130"/>
      <c r="BE29" s="130"/>
      <c r="BF29" s="130"/>
      <c r="BG29" s="130"/>
      <c r="BH29" s="130"/>
      <c r="BI29" s="130"/>
      <c r="BJ29" s="130"/>
      <c r="BK29" s="130"/>
      <c r="BL29" s="130"/>
      <c r="BM29" s="130"/>
      <c r="BN29" s="130"/>
      <c r="BO29" s="130"/>
      <c r="BP29" s="130"/>
      <c r="BQ29" s="130"/>
    </row>
    <row r="30" spans="2:69">
      <c r="B30" s="41" t="s">
        <v>681</v>
      </c>
      <c r="C30" s="29" t="s">
        <v>682</v>
      </c>
      <c r="D30" s="22" t="s">
        <v>125</v>
      </c>
      <c r="E30" s="130"/>
      <c r="F30" s="130"/>
      <c r="G30" s="130"/>
      <c r="H30" s="130"/>
      <c r="I30" s="130"/>
      <c r="J30" s="130"/>
      <c r="K30" s="130"/>
      <c r="L30" s="130"/>
      <c r="M30" s="130"/>
      <c r="N30" s="130"/>
      <c r="O30" s="130"/>
      <c r="P30" s="130"/>
      <c r="Q30" s="130"/>
      <c r="R30" s="130"/>
      <c r="S30" s="130"/>
      <c r="T30" s="130"/>
      <c r="U30" s="130"/>
      <c r="V30" s="130"/>
      <c r="W30" s="130"/>
      <c r="X30" s="130"/>
      <c r="Y30" s="130"/>
      <c r="Z30" s="130"/>
      <c r="AA30" s="130"/>
      <c r="AB30" s="130"/>
      <c r="AC30" s="130"/>
      <c r="AD30" s="130"/>
      <c r="AE30" s="130"/>
      <c r="AF30" s="130"/>
      <c r="AG30" s="130"/>
      <c r="AH30" s="130"/>
      <c r="AI30" s="130"/>
      <c r="AJ30" s="130"/>
      <c r="AK30" s="130"/>
      <c r="AL30" s="130"/>
      <c r="AM30" s="130"/>
      <c r="AN30" s="130"/>
      <c r="AO30" s="130"/>
      <c r="AP30" s="130"/>
      <c r="AQ30" s="130"/>
      <c r="AR30" s="130"/>
      <c r="AS30" s="130"/>
      <c r="AT30" s="130"/>
      <c r="AU30" s="130"/>
      <c r="AV30" s="130"/>
      <c r="AW30" s="130"/>
      <c r="AX30" s="130"/>
      <c r="AY30" s="130"/>
      <c r="AZ30" s="130"/>
      <c r="BA30" s="130"/>
      <c r="BB30" s="130"/>
      <c r="BC30" s="130"/>
      <c r="BD30" s="130"/>
      <c r="BE30" s="130"/>
      <c r="BF30" s="130"/>
      <c r="BG30" s="130"/>
      <c r="BH30" s="130"/>
      <c r="BI30" s="130"/>
      <c r="BJ30" s="130"/>
      <c r="BK30" s="130"/>
      <c r="BL30" s="130"/>
      <c r="BM30" s="130"/>
      <c r="BN30" s="130"/>
      <c r="BO30" s="130"/>
      <c r="BP30" s="130"/>
      <c r="BQ30" s="130"/>
    </row>
    <row r="31" spans="2:69">
      <c r="B31" s="41" t="s">
        <v>683</v>
      </c>
      <c r="C31" s="29" t="s">
        <v>684</v>
      </c>
      <c r="D31" s="22" t="s">
        <v>125</v>
      </c>
      <c r="E31" s="130"/>
      <c r="F31" s="130"/>
      <c r="G31" s="130"/>
      <c r="H31" s="130"/>
      <c r="I31" s="130"/>
      <c r="J31" s="130"/>
      <c r="K31" s="130"/>
      <c r="L31" s="130"/>
      <c r="M31" s="130"/>
      <c r="N31" s="130"/>
      <c r="O31" s="130"/>
      <c r="P31" s="130"/>
      <c r="Q31" s="130"/>
      <c r="R31" s="130"/>
      <c r="S31" s="130"/>
      <c r="T31" s="130"/>
      <c r="U31" s="130"/>
      <c r="V31" s="130"/>
      <c r="W31" s="130"/>
      <c r="X31" s="130"/>
      <c r="Y31" s="130"/>
      <c r="Z31" s="130"/>
      <c r="AA31" s="130"/>
      <c r="AB31" s="130"/>
      <c r="AC31" s="130"/>
      <c r="AD31" s="130"/>
      <c r="AE31" s="130"/>
      <c r="AF31" s="130"/>
      <c r="AG31" s="130"/>
      <c r="AH31" s="130"/>
      <c r="AI31" s="130"/>
      <c r="AJ31" s="130"/>
      <c r="AK31" s="130"/>
      <c r="AL31" s="130"/>
      <c r="AM31" s="130"/>
      <c r="AN31" s="130"/>
      <c r="AO31" s="130"/>
      <c r="AP31" s="130"/>
      <c r="AQ31" s="130"/>
      <c r="AR31" s="130"/>
      <c r="AS31" s="130"/>
      <c r="AT31" s="130"/>
      <c r="AU31" s="130"/>
      <c r="AV31" s="130"/>
      <c r="AW31" s="130"/>
      <c r="AX31" s="130"/>
      <c r="AY31" s="130"/>
      <c r="AZ31" s="130"/>
      <c r="BA31" s="130"/>
      <c r="BB31" s="130"/>
      <c r="BC31" s="130"/>
      <c r="BD31" s="130"/>
      <c r="BE31" s="130"/>
      <c r="BF31" s="130"/>
      <c r="BG31" s="130"/>
      <c r="BH31" s="130"/>
      <c r="BI31" s="130"/>
      <c r="BJ31" s="130"/>
      <c r="BK31" s="130"/>
      <c r="BL31" s="130"/>
      <c r="BM31" s="130"/>
      <c r="BN31" s="130"/>
      <c r="BO31" s="130"/>
      <c r="BP31" s="130"/>
      <c r="BQ31" s="130"/>
    </row>
    <row r="32" spans="2:69">
      <c r="B32" s="41" t="s">
        <v>685</v>
      </c>
      <c r="C32" s="29" t="s">
        <v>686</v>
      </c>
      <c r="D32" s="22" t="s">
        <v>125</v>
      </c>
      <c r="E32" s="130"/>
      <c r="F32" s="130"/>
      <c r="G32" s="130"/>
      <c r="H32" s="130"/>
      <c r="I32" s="130"/>
      <c r="J32" s="130"/>
      <c r="K32" s="130"/>
      <c r="L32" s="130"/>
      <c r="M32" s="130"/>
      <c r="N32" s="130"/>
      <c r="O32" s="130"/>
      <c r="P32" s="130"/>
      <c r="Q32" s="130"/>
      <c r="R32" s="130"/>
      <c r="S32" s="130"/>
      <c r="T32" s="130"/>
      <c r="U32" s="130"/>
      <c r="V32" s="130"/>
      <c r="W32" s="130"/>
      <c r="X32" s="130"/>
      <c r="Y32" s="130"/>
      <c r="Z32" s="130"/>
      <c r="AA32" s="130"/>
      <c r="AB32" s="130"/>
      <c r="AC32" s="130"/>
      <c r="AD32" s="130"/>
      <c r="AE32" s="130"/>
      <c r="AF32" s="130"/>
      <c r="AG32" s="130"/>
      <c r="AH32" s="130"/>
      <c r="AI32" s="130"/>
      <c r="AJ32" s="130"/>
      <c r="AK32" s="130"/>
      <c r="AL32" s="130"/>
      <c r="AM32" s="130"/>
      <c r="AN32" s="130"/>
      <c r="AO32" s="130"/>
      <c r="AP32" s="130"/>
      <c r="AQ32" s="130"/>
      <c r="AR32" s="130"/>
      <c r="AS32" s="130"/>
      <c r="AT32" s="130"/>
      <c r="AU32" s="130"/>
      <c r="AV32" s="130"/>
      <c r="AW32" s="130"/>
      <c r="AX32" s="130"/>
      <c r="AY32" s="130"/>
      <c r="AZ32" s="130"/>
      <c r="BA32" s="130"/>
      <c r="BB32" s="130"/>
      <c r="BC32" s="130"/>
      <c r="BD32" s="130"/>
      <c r="BE32" s="130"/>
      <c r="BF32" s="130"/>
      <c r="BG32" s="130"/>
      <c r="BH32" s="130"/>
      <c r="BI32" s="130"/>
      <c r="BJ32" s="130"/>
      <c r="BK32" s="130"/>
      <c r="BL32" s="130"/>
      <c r="BM32" s="130"/>
      <c r="BN32" s="130"/>
      <c r="BO32" s="130"/>
      <c r="BP32" s="130"/>
      <c r="BQ32" s="130"/>
    </row>
    <row r="33" spans="2:69">
      <c r="B33" s="41" t="s">
        <v>687</v>
      </c>
      <c r="C33" s="29" t="s">
        <v>688</v>
      </c>
      <c r="D33" s="22" t="s">
        <v>125</v>
      </c>
      <c r="E33" s="130"/>
      <c r="F33" s="130"/>
      <c r="G33" s="130"/>
      <c r="H33" s="130"/>
      <c r="I33" s="130"/>
      <c r="J33" s="130"/>
      <c r="K33" s="130"/>
      <c r="L33" s="130"/>
      <c r="M33" s="130"/>
      <c r="N33" s="130"/>
      <c r="O33" s="130"/>
      <c r="P33" s="130"/>
      <c r="Q33" s="130"/>
      <c r="R33" s="130"/>
      <c r="S33" s="130"/>
      <c r="T33" s="130"/>
      <c r="U33" s="130"/>
      <c r="V33" s="130"/>
      <c r="W33" s="130"/>
      <c r="X33" s="130"/>
      <c r="Y33" s="130"/>
      <c r="Z33" s="130"/>
      <c r="AA33" s="130"/>
      <c r="AB33" s="130"/>
      <c r="AC33" s="130"/>
      <c r="AD33" s="130"/>
      <c r="AE33" s="130"/>
      <c r="AF33" s="130"/>
      <c r="AG33" s="130"/>
      <c r="AH33" s="130"/>
      <c r="AI33" s="130"/>
      <c r="AJ33" s="130"/>
      <c r="AK33" s="130"/>
      <c r="AL33" s="130"/>
      <c r="AM33" s="130"/>
      <c r="AN33" s="130"/>
      <c r="AO33" s="130"/>
      <c r="AP33" s="130"/>
      <c r="AQ33" s="130"/>
      <c r="AR33" s="130"/>
      <c r="AS33" s="130"/>
      <c r="AT33" s="130"/>
      <c r="AU33" s="130"/>
      <c r="AV33" s="130"/>
      <c r="AW33" s="130"/>
      <c r="AX33" s="130"/>
      <c r="AY33" s="130"/>
      <c r="AZ33" s="130"/>
      <c r="BA33" s="130"/>
      <c r="BB33" s="130"/>
      <c r="BC33" s="130"/>
      <c r="BD33" s="130"/>
      <c r="BE33" s="130"/>
      <c r="BF33" s="130"/>
      <c r="BG33" s="130"/>
      <c r="BH33" s="130"/>
      <c r="BI33" s="130"/>
      <c r="BJ33" s="130"/>
      <c r="BK33" s="130"/>
      <c r="BL33" s="130"/>
      <c r="BM33" s="130"/>
      <c r="BN33" s="130"/>
      <c r="BO33" s="130"/>
      <c r="BP33" s="130"/>
      <c r="BQ33" s="130"/>
    </row>
    <row r="34" spans="2:69">
      <c r="B34" s="39" t="s">
        <v>689</v>
      </c>
      <c r="C34" s="93" t="s">
        <v>690</v>
      </c>
      <c r="D34" s="22" t="s">
        <v>125</v>
      </c>
      <c r="E34" s="130"/>
      <c r="F34" s="130"/>
      <c r="G34" s="130"/>
      <c r="H34" s="130"/>
      <c r="I34" s="130"/>
      <c r="J34" s="130"/>
      <c r="K34" s="130"/>
      <c r="L34" s="130"/>
      <c r="M34" s="130"/>
      <c r="N34" s="130"/>
      <c r="O34" s="130"/>
      <c r="P34" s="130"/>
      <c r="Q34" s="130"/>
      <c r="R34" s="130"/>
      <c r="S34" s="130"/>
      <c r="T34" s="130"/>
      <c r="U34" s="130"/>
      <c r="V34" s="130"/>
      <c r="W34" s="130"/>
      <c r="X34" s="130"/>
      <c r="Y34" s="130"/>
      <c r="Z34" s="130"/>
      <c r="AA34" s="130"/>
      <c r="AB34" s="130"/>
      <c r="AC34" s="130"/>
      <c r="AD34" s="130"/>
      <c r="AE34" s="130"/>
      <c r="AF34" s="130"/>
      <c r="AG34" s="130"/>
      <c r="AH34" s="130"/>
      <c r="AI34" s="130"/>
      <c r="AJ34" s="130"/>
      <c r="AK34" s="130"/>
      <c r="AL34" s="130"/>
      <c r="AM34" s="130"/>
      <c r="AN34" s="130"/>
      <c r="AO34" s="130"/>
      <c r="AP34" s="130"/>
      <c r="AQ34" s="130"/>
      <c r="AR34" s="130"/>
      <c r="AS34" s="130"/>
      <c r="AT34" s="130"/>
      <c r="AU34" s="130"/>
      <c r="AV34" s="130"/>
      <c r="AW34" s="130"/>
      <c r="AX34" s="130"/>
      <c r="AY34" s="130"/>
      <c r="AZ34" s="130"/>
      <c r="BA34" s="130"/>
      <c r="BB34" s="130"/>
      <c r="BC34" s="130"/>
      <c r="BD34" s="130"/>
      <c r="BE34" s="130"/>
      <c r="BF34" s="130"/>
      <c r="BG34" s="130"/>
      <c r="BH34" s="130"/>
      <c r="BI34" s="130"/>
      <c r="BJ34" s="130"/>
      <c r="BK34" s="130"/>
      <c r="BL34" s="130"/>
      <c r="BM34" s="130"/>
      <c r="BN34" s="130"/>
      <c r="BO34" s="130"/>
      <c r="BP34" s="130"/>
      <c r="BQ34" s="130"/>
    </row>
    <row r="35" spans="2:69">
      <c r="B35" s="131" t="s">
        <v>691</v>
      </c>
      <c r="C35" s="132" t="s">
        <v>692</v>
      </c>
      <c r="D35" s="24" t="s">
        <v>125</v>
      </c>
      <c r="E35" s="130"/>
      <c r="F35" s="130"/>
      <c r="G35" s="130"/>
      <c r="H35" s="130"/>
      <c r="I35" s="130"/>
      <c r="J35" s="130"/>
      <c r="K35" s="130"/>
      <c r="L35" s="130"/>
      <c r="M35" s="130"/>
      <c r="N35" s="130"/>
      <c r="O35" s="130"/>
      <c r="P35" s="130"/>
      <c r="Q35" s="130"/>
      <c r="R35" s="130"/>
      <c r="S35" s="130"/>
      <c r="T35" s="130"/>
      <c r="U35" s="130"/>
      <c r="V35" s="130"/>
      <c r="W35" s="130"/>
      <c r="X35" s="130"/>
      <c r="Y35" s="130"/>
      <c r="Z35" s="130"/>
      <c r="AA35" s="130"/>
      <c r="AB35" s="130"/>
      <c r="AC35" s="130"/>
      <c r="AD35" s="130"/>
      <c r="AE35" s="130"/>
      <c r="AF35" s="130"/>
      <c r="AG35" s="130"/>
      <c r="AH35" s="130"/>
      <c r="AI35" s="130"/>
      <c r="AJ35" s="130"/>
      <c r="AK35" s="130"/>
      <c r="AL35" s="130"/>
      <c r="AM35" s="130"/>
      <c r="AN35" s="130"/>
      <c r="AO35" s="130"/>
      <c r="AP35" s="130"/>
      <c r="AQ35" s="130"/>
      <c r="AR35" s="130"/>
      <c r="AS35" s="130"/>
      <c r="AT35" s="130"/>
      <c r="AU35" s="130"/>
      <c r="AV35" s="130"/>
      <c r="AW35" s="130"/>
      <c r="AX35" s="130"/>
      <c r="AY35" s="130"/>
      <c r="AZ35" s="130"/>
      <c r="BA35" s="130"/>
      <c r="BB35" s="130"/>
      <c r="BC35" s="130"/>
      <c r="BD35" s="130"/>
      <c r="BE35" s="130"/>
      <c r="BF35" s="130"/>
      <c r="BG35" s="130"/>
      <c r="BH35" s="130"/>
      <c r="BI35" s="130"/>
      <c r="BJ35" s="130"/>
      <c r="BK35" s="130"/>
      <c r="BL35" s="130"/>
      <c r="BM35" s="130"/>
      <c r="BN35" s="130"/>
      <c r="BO35" s="130"/>
      <c r="BP35" s="130"/>
      <c r="BQ35" s="130"/>
    </row>
    <row r="36" spans="2:69">
      <c r="B36" s="41" t="s">
        <v>155</v>
      </c>
      <c r="C36" s="115" t="s">
        <v>175</v>
      </c>
      <c r="D36" s="22" t="s">
        <v>125</v>
      </c>
      <c r="E36" s="133"/>
      <c r="F36" s="133"/>
      <c r="G36" s="133"/>
      <c r="H36" s="133"/>
      <c r="I36" s="133"/>
      <c r="J36" s="133"/>
      <c r="K36" s="133"/>
      <c r="L36" s="133"/>
      <c r="M36" s="133"/>
      <c r="N36" s="133"/>
      <c r="O36" s="133"/>
      <c r="P36" s="133"/>
      <c r="Q36" s="133"/>
      <c r="R36" s="133"/>
      <c r="S36" s="133"/>
      <c r="T36" s="133"/>
      <c r="U36" s="133"/>
      <c r="V36" s="133"/>
      <c r="W36" s="133"/>
      <c r="X36" s="133"/>
      <c r="Y36" s="133"/>
      <c r="Z36" s="133"/>
      <c r="AA36" s="133"/>
      <c r="AB36" s="133"/>
      <c r="AC36" s="133"/>
      <c r="AD36" s="133"/>
      <c r="AE36" s="133"/>
      <c r="AF36" s="133"/>
      <c r="AG36" s="133"/>
      <c r="AH36" s="133"/>
      <c r="AI36" s="133"/>
      <c r="AJ36" s="133"/>
      <c r="AK36" s="133"/>
      <c r="AL36" s="133"/>
      <c r="AM36" s="133"/>
      <c r="AN36" s="133"/>
      <c r="AO36" s="133"/>
      <c r="AP36" s="133"/>
      <c r="AQ36" s="133"/>
      <c r="AR36" s="133"/>
      <c r="AS36" s="133"/>
      <c r="AT36" s="133"/>
      <c r="AU36" s="133"/>
      <c r="AV36" s="133"/>
      <c r="AW36" s="133"/>
      <c r="AX36" s="133"/>
      <c r="AY36" s="133"/>
      <c r="AZ36" s="133"/>
      <c r="BA36" s="133"/>
      <c r="BB36" s="133"/>
      <c r="BC36" s="133"/>
      <c r="BD36" s="133"/>
      <c r="BE36" s="133"/>
      <c r="BF36" s="133"/>
      <c r="BG36" s="133"/>
      <c r="BH36" s="133"/>
      <c r="BI36" s="133"/>
      <c r="BJ36" s="133"/>
      <c r="BK36" s="133"/>
      <c r="BL36" s="133"/>
      <c r="BM36" s="133"/>
      <c r="BN36" s="133"/>
      <c r="BO36" s="133"/>
      <c r="BP36" s="133"/>
      <c r="BQ36" s="133"/>
    </row>
    <row r="37" spans="2:69">
      <c r="B37" s="23" t="s">
        <v>693</v>
      </c>
      <c r="C37" s="44" t="s">
        <v>694</v>
      </c>
      <c r="D37" s="24" t="s">
        <v>125</v>
      </c>
      <c r="E37" s="130"/>
      <c r="F37" s="130"/>
      <c r="G37" s="130"/>
      <c r="H37" s="130"/>
      <c r="I37" s="130"/>
      <c r="J37" s="130"/>
      <c r="K37" s="130"/>
      <c r="L37" s="130"/>
      <c r="M37" s="130"/>
      <c r="N37" s="130"/>
      <c r="O37" s="130"/>
      <c r="P37" s="130"/>
      <c r="Q37" s="130"/>
      <c r="R37" s="130"/>
      <c r="S37" s="130"/>
      <c r="T37" s="130"/>
      <c r="U37" s="130"/>
      <c r="V37" s="130"/>
      <c r="W37" s="130"/>
      <c r="X37" s="130"/>
      <c r="Y37" s="130"/>
      <c r="Z37" s="130"/>
      <c r="AA37" s="130"/>
      <c r="AB37" s="130"/>
      <c r="AC37" s="130"/>
      <c r="AD37" s="130"/>
      <c r="AE37" s="130"/>
      <c r="AF37" s="130"/>
      <c r="AG37" s="130"/>
      <c r="AH37" s="130"/>
      <c r="AI37" s="130"/>
      <c r="AJ37" s="130"/>
      <c r="AK37" s="130"/>
      <c r="AL37" s="130"/>
      <c r="AM37" s="130"/>
      <c r="AN37" s="130"/>
      <c r="AO37" s="130"/>
      <c r="AP37" s="130"/>
      <c r="AQ37" s="130"/>
      <c r="AR37" s="130"/>
      <c r="AS37" s="130"/>
      <c r="AT37" s="130"/>
      <c r="AU37" s="130"/>
      <c r="AV37" s="130"/>
      <c r="AW37" s="130"/>
      <c r="AX37" s="130"/>
      <c r="AY37" s="130"/>
      <c r="AZ37" s="130"/>
      <c r="BA37" s="130"/>
      <c r="BB37" s="130"/>
      <c r="BC37" s="130"/>
      <c r="BD37" s="130"/>
      <c r="BE37" s="130"/>
      <c r="BF37" s="130"/>
      <c r="BG37" s="130"/>
      <c r="BH37" s="130"/>
      <c r="BI37" s="130"/>
      <c r="BJ37" s="130"/>
      <c r="BK37" s="130"/>
      <c r="BL37" s="130"/>
      <c r="BM37" s="130"/>
      <c r="BN37" s="130"/>
      <c r="BO37" s="130"/>
      <c r="BP37" s="130"/>
      <c r="BQ37" s="130"/>
    </row>
  </sheetData>
  <mergeCells count="14">
    <mergeCell ref="E2:BQ2"/>
    <mergeCell ref="E3:BQ3"/>
    <mergeCell ref="E4:BQ5"/>
    <mergeCell ref="B5:C6"/>
    <mergeCell ref="E6:E7"/>
    <mergeCell ref="AR6:AR7"/>
    <mergeCell ref="AS6:BD6"/>
    <mergeCell ref="BE6:BE7"/>
    <mergeCell ref="BF6:BQ6"/>
    <mergeCell ref="F6:Q6"/>
    <mergeCell ref="R6:R7"/>
    <mergeCell ref="S6:AD6"/>
    <mergeCell ref="AE6:AE7"/>
    <mergeCell ref="AF6:AQ6"/>
  </mergeCells>
  <hyperlinks>
    <hyperlink ref="B1" location="Indice!A1" display="Regresar" xr:uid="{5D2DCE29-1D4B-4A1D-BBD2-5875D9D876C3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B04A67B5499E14787401D8D5CC90E62" ma:contentTypeVersion="13" ma:contentTypeDescription="Crear nuevo documento." ma:contentTypeScope="" ma:versionID="717f6693483459e96113068aa741c358">
  <xsd:schema xmlns:xsd="http://www.w3.org/2001/XMLSchema" xmlns:xs="http://www.w3.org/2001/XMLSchema" xmlns:p="http://schemas.microsoft.com/office/2006/metadata/properties" xmlns:ns2="bfa8d9ad-d8d6-4138-9f3e-bbfc7e84e762" xmlns:ns3="8f7f62a7-2cfd-44f2-bfa8-5090edd2ce5d" xmlns:ns4="9fc00ab8-26fd-4610-8c83-f668fc072a64" targetNamespace="http://schemas.microsoft.com/office/2006/metadata/properties" ma:root="true" ma:fieldsID="6f775126933543cba7223e4e32e78698" ns2:_="" ns3:_="" ns4:_="">
    <xsd:import namespace="bfa8d9ad-d8d6-4138-9f3e-bbfc7e84e762"/>
    <xsd:import namespace="8f7f62a7-2cfd-44f2-bfa8-5090edd2ce5d"/>
    <xsd:import namespace="9fc00ab8-26fd-4610-8c83-f668fc072a6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4:SharedWithUsers" minOccurs="0"/>
                <xsd:element ref="ns4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a8d9ad-d8d6-4138-9f3e-bbfc7e84e76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Etiquetas de imagen" ma:readOnly="false" ma:fieldId="{5cf76f15-5ced-4ddc-b409-7134ff3c332f}" ma:taxonomyMulti="true" ma:sspId="37301049-b90b-4ad5-8634-b2f39309c4b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7f62a7-2cfd-44f2-bfa8-5090edd2ce5d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11186a89-7ce7-4ce9-9f81-e05a56f9bdbd}" ma:internalName="TaxCatchAll" ma:showField="CatchAllData" ma:web="8f7f62a7-2cfd-44f2-bfa8-5090edd2ce5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c00ab8-26fd-4610-8c83-f668fc072a64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fa8d9ad-d8d6-4138-9f3e-bbfc7e84e762">
      <Terms xmlns="http://schemas.microsoft.com/office/infopath/2007/PartnerControls"/>
    </lcf76f155ced4ddcb4097134ff3c332f>
    <TaxCatchAll xmlns="8f7f62a7-2cfd-44f2-bfa8-5090edd2ce5d" xsi:nil="true"/>
  </documentManagement>
</p:properties>
</file>

<file path=customXml/itemProps1.xml><?xml version="1.0" encoding="utf-8"?>
<ds:datastoreItem xmlns:ds="http://schemas.openxmlformats.org/officeDocument/2006/customXml" ds:itemID="{25CBD4EF-28C4-4EA4-899A-F757CAE6D55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B62A838-7DB8-4175-ABBB-779DE5C8F3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fa8d9ad-d8d6-4138-9f3e-bbfc7e84e762"/>
    <ds:schemaRef ds:uri="8f7f62a7-2cfd-44f2-bfa8-5090edd2ce5d"/>
    <ds:schemaRef ds:uri="9fc00ab8-26fd-4610-8c83-f668fc072a6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82C89D-DAB2-4AB9-B737-753DAC8353D4}">
  <ds:schemaRefs>
    <ds:schemaRef ds:uri="http://schemas.microsoft.com/office/2006/metadata/properties"/>
    <ds:schemaRef ds:uri="http://schemas.microsoft.com/office/infopath/2007/PartnerControls"/>
    <ds:schemaRef ds:uri="bfa8d9ad-d8d6-4138-9f3e-bbfc7e84e762"/>
    <ds:schemaRef ds:uri="8f7f62a7-2cfd-44f2-bfa8-5090edd2ce5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15</vt:i4>
      </vt:variant>
    </vt:vector>
  </HeadingPairs>
  <TitlesOfParts>
    <vt:vector size="15" baseType="lpstr">
      <vt:lpstr>Indice</vt:lpstr>
      <vt:lpstr>Estado I</vt:lpstr>
      <vt:lpstr>Estado II</vt:lpstr>
      <vt:lpstr>Estado III</vt:lpstr>
      <vt:lpstr>Estado IV</vt:lpstr>
      <vt:lpstr>Ingreso</vt:lpstr>
      <vt:lpstr>Gasto</vt:lpstr>
      <vt:lpstr>Transacciones Activos y Pasivo </vt:lpstr>
      <vt:lpstr>Ganancias y Perdidas Tenencias</vt:lpstr>
      <vt:lpstr>Otras variaciones en Volumen</vt:lpstr>
      <vt:lpstr>Balance</vt:lpstr>
      <vt:lpstr>Erogación funciones de Gobierno</vt:lpstr>
      <vt:lpstr>Transacciones A-P Fin. por Sect</vt:lpstr>
      <vt:lpstr>Saldos A-P financieros por Sect</vt:lpstr>
      <vt:lpstr>Total otros flujos econo.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Carlos Andrés Herrera Huard</dc:creator>
  <cp:keywords/>
  <dc:description/>
  <cp:lastModifiedBy>Wilfredo A. Díaz Cruz</cp:lastModifiedBy>
  <cp:revision/>
  <dcterms:created xsi:type="dcterms:W3CDTF">2019-08-21T19:04:06Z</dcterms:created>
  <dcterms:modified xsi:type="dcterms:W3CDTF">2024-10-17T21:30:01Z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0x010100EB04A67B5499E14787401D8D5CC90E62</vt:lpwstr>
  </property>
  <property fmtid="{D5CDD505-2E9C-101B-9397-08002B2CF9AE}" pid="3" name="MediaServiceImageTags">
    <vt:lpwstr/>
  </property>
</Properties>
</file>