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wdiaz\Desktop\GTEFP reunión octubre\El Salvador\"/>
    </mc:Choice>
  </mc:AlternateContent>
  <xr:revisionPtr revIDLastSave="0" documentId="13_ncr:1_{829DC77A-CC50-4029-84F4-32158FC9A08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<sst xmlns="http://schemas.openxmlformats.org/spreadsheetml/2006/main" count="2461" uniqueCount="1220">
  <si>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</si>
  <si>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</si>
  <si>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</si>
  <si>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</si>
  <si>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</si>
  <si>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</si>
  <si>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</si>
  <si>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</si>
  <si>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</si>
  <si>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</si>
  <si>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</si>
  <si>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</si>
  <si>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</si>
  <si>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</si>
  <si>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</si>
  <si>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</si>
  <si>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</si>
  <si>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</si>
  <si>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</si>
  <si>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</si>
  <si>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</si>
  <si>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</si>
  <si>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</si>
  <si>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</si>
  <si>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</si>
  <si>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</si>
  <si>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</si>
  <si>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</si>
  <si>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</si>
  <si>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</si>
  <si>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</si>
  <si>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</si>
  <si>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</si>
  <si>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</si>
  <si>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</si>
  <si>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</si>
  <si>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</si>
  <si>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</si>
  <si>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</si>
  <si>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</si>
  <si>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</si>
  <si>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</si>
  <si>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</si>
  <si>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</si>
  <si>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</si>
  <si>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</si>
  <si>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</si>
  <si>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</si>
  <si>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</si>
  <si>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</si>
  <si>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</si>
  <si>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</si>
  <si>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</si>
  <si>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</si>
  <si>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</si>
  <si>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</si>
  <si>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</si>
  <si>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</si>
  <si>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</si>
  <si>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</si>
  <si>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</si>
  <si>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</si>
  <si>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</si>
  <si>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</si>
  <si>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</si>
  <si>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</si>
  <si>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</si>
  <si>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</si>
  <si>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</si>
  <si>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</si>
  <si>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</si>
  <si>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</si>
  <si>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</si>
  <si>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</si>
  <si>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</si>
  <si>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</si>
  <si>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</si>
  <si>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</si>
  <si>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</si>
  <si>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</si>
  <si>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</si>
  <si>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</si>
  <si>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</si>
  <si>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</si>
  <si>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</si>
  <si>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</si>
  <si>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</si>
  <si>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</si>
  <si>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</si>
  <si>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</si>
  <si>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</si>
  <si>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</si>
  <si>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</si>
  <si>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</si>
  <si>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</si>
  <si>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</si>
  <si>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</si>
  <si>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</si>
  <si>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</si>
  <si>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</si>
  <si>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</si>
  <si>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</si>
  <si>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</si>
  <si>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</si>
  <si>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</si>
  <si>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</si>
  <si>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</si>
  <si>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</si>
  <si>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</si>
  <si>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</si>
  <si>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</si>
  <si>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</si>
  <si>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</si>
  <si>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</si>
  <si>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</si>
  <si>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</si>
  <si>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</si>
  <si>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</si>
  <si>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</si>
  <si>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</si>
  <si>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</si>
  <si>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</si>
  <si>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</si>
  <si>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</si>
  <si>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</si>
  <si>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</si>
  <si>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</si>
  <si>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</si>
  <si>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</si>
  <si>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</si>
  <si>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</si>
  <si>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</si>
  <si>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</si>
  <si>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</si>
  <si>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</si>
  <si>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</si>
  <si>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</si>
  <si>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</si>
  <si>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</si>
  <si>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</si>
  <si>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</si>
  <si>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</si>
  <si>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</si>
  <si>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</si>
  <si>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</si>
  <si>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</si>
  <si>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</si>
  <si>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</si>
  <si>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</si>
  <si>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</si>
  <si>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</si>
  <si>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</si>
  <si>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</si>
  <si>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</si>
  <si>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</si>
  <si>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</si>
  <si>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</si>
  <si>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</si>
  <si>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</si>
  <si>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</si>
  <si>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</si>
  <si>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</si>
  <si>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</si>
  <si>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</si>
  <si>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</si>
  <si>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</si>
  <si>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</si>
  <si>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</si>
  <si>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</si>
  <si>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</si>
  <si>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</si>
  <si>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</si>
  <si>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</si>
  <si>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</si>
  <si>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</si>
  <si>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</si>
  <si>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</si>
  <si>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</si>
  <si>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</si>
  <si>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</si>
  <si>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</si>
  <si>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</si>
  <si>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</si>
  <si>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</si>
  <si>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</si>
  <si>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</si>
  <si>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</si>
  <si>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</si>
  <si>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</si>
  <si>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</si>
  <si>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</si>
  <si>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</si>
  <si>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</si>
  <si>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</si>
  <si>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</si>
  <si>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</si>
  <si>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</si>
  <si>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</si>
  <si>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</si>
  <si>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</si>
  <si>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</si>
  <si>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</si>
  <si>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</si>
  <si>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</si>
  <si>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</si>
  <si>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</si>
  <si>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</si>
  <si>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</si>
  <si>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</si>
  <si>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</si>
  <si>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</si>
  <si>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</si>
  <si>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</si>
  <si>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</si>
  <si>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</si>
  <si>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</si>
  <si>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</si>
  <si>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</si>
  <si>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</si>
  <si>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</si>
  <si>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</si>
  <si>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</si>
  <si>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</si>
  <si>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</si>
  <si>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</si>
  <si>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</si>
  <si>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</si>
  <si>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</si>
  <si>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</si>
  <si>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</si>
  <si>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</si>
  <si>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</si>
  <si>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</si>
  <si>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</si>
  <si>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</si>
  <si>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</si>
  <si>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</si>
  <si>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</si>
  <si>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</si>
  <si>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</si>
  <si>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</si>
  <si>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</si>
  <si>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</si>
  <si>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</si>
  <si>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</si>
  <si>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</si>
  <si>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</si>
  <si>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</si>
  <si>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</si>
  <si>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</si>
  <si>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</si>
  <si>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</si>
  <si>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</si>
  <si>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</si>
  <si>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</si>
  <si>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</si>
  <si>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</si>
  <si>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</si>
  <si>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</si>
  <si>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</si>
  <si>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</si>
  <si>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</si>
  <si>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</si>
  <si>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</si>
  <si>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</si>
  <si>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</si>
  <si>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</si>
  <si>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</si>
  <si>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</si>
  <si>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</si>
  <si>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</si>
  <si>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</si>
  <si>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</si>
  <si>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</si>
  <si>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</si>
  <si>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</si>
  <si>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</si>
  <si>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</si>
  <si>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</si>
  <si>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</si>
  <si>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</si>
  <si>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</si>
  <si>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</si>
  <si>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</si>
  <si>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</si>
  <si>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</si>
  <si>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</si>
  <si>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</si>
  <si>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</si>
  <si>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</si>
  <si>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</si>
  <si>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</si>
  <si>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</si>
  <si>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</si>
  <si>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</si>
  <si>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</si>
  <si>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</si>
  <si>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</si>
  <si>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</si>
  <si>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</si>
  <si>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</si>
  <si>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</si>
  <si>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</si>
  <si>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</si>
  <si>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</si>
  <si>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</si>
  <si>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</si>
  <si>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</si>
  <si>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</si>
  <si>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</si>
  <si>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</si>
  <si>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</si>
  <si>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</si>
  <si>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</si>
  <si>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</si>
  <si>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</si>
  <si>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</si>
  <si>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</si>
  <si>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</si>
  <si>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</si>
  <si>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</si>
  <si>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</si>
  <si>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</si>
  <si>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</si>
  <si>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</si>
  <si>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</si>
  <si>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</si>
  <si>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</si>
  <si>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</si>
  <si>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</si>
  <si>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</si>
  <si>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</si>
  <si>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</si>
  <si>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</si>
  <si>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</si>
  <si>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</si>
  <si>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</si>
  <si>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</si>
  <si>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</si>
  <si>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</si>
  <si>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</si>
  <si>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</si>
  <si>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</si>
  <si>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</si>
  <si>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</si>
  <si>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</si>
  <si>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</si>
  <si>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</si>
  <si>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</si>
  <si>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</si>
  <si>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</si>
  <si>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</si>
  <si>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</si>
  <si>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</si>
  <si>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</si>
  <si>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</si>
  <si>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</si>
  <si>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</si>
  <si>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</si>
  <si>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</si>
  <si>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</si>
  <si>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</si>
  <si>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</si>
  <si>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</si>
  <si>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</si>
  <si>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</si>
  <si>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</si>
  <si>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</si>
  <si>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</si>
  <si>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</si>
  <si>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</si>
  <si>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</si>
  <si>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</si>
  <si>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</si>
  <si>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</si>
  <si>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</si>
  <si>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</si>
  <si>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</si>
  <si>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</si>
  <si>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</si>
  <si>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</si>
  <si>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</si>
  <si>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</si>
  <si>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</si>
  <si>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</si>
  <si>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</si>
  <si>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</si>
  <si>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</si>
  <si>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</si>
  <si>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</si>
  <si>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</si>
  <si>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</si>
  <si>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</si>
  <si>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</si>
  <si>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</si>
  <si>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</si>
  <si>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</si>
  <si>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</si>
  <si>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</si>
  <si>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</si>
  <si>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</si>
  <si>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</si>
  <si>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</si>
  <si>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</si>
  <si>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</si>
  <si>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</si>
  <si>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</si>
  <si>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</si>
  <si>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</si>
  <si>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</si>
  <si>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</si>
  <si>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</si>
  <si>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</si>
  <si>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</si>
  <si>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</si>
  <si>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</si>
  <si>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</si>
  <si>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</si>
  <si>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</si>
  <si>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</si>
  <si>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</si>
  <si>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</si>
  <si>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</si>
  <si>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</si>
  <si>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</si>
  <si>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</si>
  <si>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</si>
  <si>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</si>
  <si>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</si>
  <si>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</si>
  <si>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</si>
  <si>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</si>
  <si>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</si>
  <si>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</si>
  <si>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</si>
  <si>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</si>
  <si>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</si>
  <si>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</si>
  <si>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</si>
  <si>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</si>
  <si>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</si>
  <si>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</si>
  <si>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</si>
  <si>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</si>
  <si>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</si>
  <si>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</si>
  <si>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</si>
  <si>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</si>
  <si>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</si>
  <si>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</si>
  <si>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</si>
  <si>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</si>
  <si>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</si>
  <si>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</si>
  <si>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</si>
  <si>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</si>
  <si>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</si>
  <si>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</si>
  <si>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</si>
  <si>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</si>
  <si>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</si>
  <si>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</si>
  <si>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</si>
  <si>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</si>
  <si>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</si>
  <si>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</si>
  <si>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</si>
  <si>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</si>
  <si>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</si>
  <si>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</si>
  <si>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</si>
  <si>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</si>
  <si>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</si>
  <si>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</si>
  <si>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</si>
  <si>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</si>
  <si>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</si>
  <si>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</si>
  <si>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</si>
  <si>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</si>
  <si>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</si>
  <si>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</si>
  <si>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</si>
  <si>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</si>
  <si>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</si>
  <si>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</si>
  <si>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</si>
  <si>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</si>
  <si>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</si>
  <si>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</si>
  <si>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</si>
  <si>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</si>
  <si>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</si>
  <si>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</si>
  <si>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</si>
  <si>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</si>
  <si>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</si>
  <si>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</si>
  <si>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</si>
  <si>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</si>
  <si>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</si>
  <si>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</si>
  <si>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</si>
  <si>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</si>
  <si>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</si>
  <si>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</si>
  <si>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</si>
  <si>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</si>
  <si>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</si>
  <si>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</si>
  <si>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</si>
  <si>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</si>
  <si>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</si>
  <si>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</si>
  <si>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</si>
  <si>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</si>
  <si>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</si>
  <si>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</si>
  <si>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</si>
  <si>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</si>
  <si>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</si>
  <si>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</si>
  <si>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</si>
  <si>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</si>
  <si>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</si>
  <si>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</si>
  <si>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</si>
  <si>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</si>
  <si>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</si>
  <si>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</si>
  <si>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</si>
  <si>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</si>
  <si>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</si>
  <si>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</si>
  <si>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</si>
  <si>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</si>
  <si>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</si>
  <si>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</si>
  <si>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</si>
  <si>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</si>
  <si>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</si>
  <si>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</si>
  <si>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</si>
  <si>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</si>
  <si>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</si>
  <si>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</si>
  <si>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</si>
  <si>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</si>
  <si>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</si>
  <si>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</si>
  <si>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</si>
  <si>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</si>
  <si>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</si>
  <si>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</si>
  <si>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</si>
  <si>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</si>
  <si>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</si>
  <si>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</si>
  <si>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</si>
  <si>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</si>
  <si>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</si>
  <si>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</si>
  <si>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</si>
  <si>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</si>
  <si>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</si>
  <si>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</si>
  <si>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</si>
  <si>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</si>
  <si>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</si>
  <si>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</si>
  <si>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</si>
  <si>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</si>
  <si>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</si>
  <si>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</si>
  <si>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</si>
  <si>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</si>
  <si>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</si>
  <si>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</si>
  <si>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</si>
  <si>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</si>
  <si>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</si>
  <si>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</si>
  <si>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</si>
  <si>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</si>
  <si>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</si>
  <si>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</si>
  <si>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</si>
  <si>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</si>
  <si>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</si>
  <si>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</si>
  <si>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</si>
  <si>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</si>
  <si>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</si>
  <si>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</si>
  <si>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</si>
  <si>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</si>
  <si>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</si>
  <si>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</si>
  <si>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</si>
  <si>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</si>
  <si>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</si>
  <si>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</si>
  <si>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</si>
  <si>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</si>
  <si>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</si>
  <si>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</si>
  <si>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</si>
  <si>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</si>
  <si>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</si>
  <si>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</si>
  <si>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</si>
  <si>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</si>
  <si>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</si>
  <si>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</si>
  <si>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</si>
  <si>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</si>
  <si>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</si>
  <si>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</si>
  <si>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</si>
  <si>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</si>
  <si>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</si>
  <si>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</si>
  <si>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</si>
  <si>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</si>
  <si>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</si>
  <si>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</si>
  <si>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</si>
  <si>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</si>
  <si>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</si>
  <si>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</si>
  <si>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</si>
  <si>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</si>
  <si>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</si>
  <si>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</si>
  <si>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</si>
  <si>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</si>
  <si>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</si>
  <si>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</si>
  <si>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</si>
  <si>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</si>
  <si>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</si>
  <si>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</si>
  <si>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</si>
  <si>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</si>
  <si>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</si>
  <si>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</si>
  <si>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</si>
  <si>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</si>
  <si>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</si>
  <si>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</si>
  <si>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</si>
  <si>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</si>
  <si>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</si>
  <si>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</si>
  <si>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</si>
  <si>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</si>
  <si>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</si>
  <si>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</si>
  <si>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</si>
  <si>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</si>
  <si>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</si>
  <si>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</si>
  <si>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</si>
  <si>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</si>
  <si>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</si>
  <si>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</si>
  <si>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</si>
  <si>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</si>
  <si>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</si>
  <si>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</si>
  <si>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</si>
  <si>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</si>
  <si>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</si>
  <si>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</si>
  <si>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</si>
  <si>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</si>
  <si>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</si>
  <si>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</si>
  <si>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</si>
  <si>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</si>
  <si>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</si>
  <si>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</si>
  <si>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</si>
  <si>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</si>
  <si>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</si>
  <si>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</si>
  <si>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</si>
  <si>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</si>
  <si>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</si>
  <si>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</si>
  <si>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</si>
  <si>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</si>
  <si>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</si>
  <si>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</si>
  <si>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</si>
  <si>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</si>
  <si>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</si>
  <si>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</si>
  <si>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</si>
  <si>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</si>
  <si>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</si>
  <si>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</si>
  <si>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</si>
  <si>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</si>
  <si>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</si>
  <si>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</si>
  <si>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</si>
  <si>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</si>
  <si>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</si>
  <si>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</si>
  <si>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</si>
  <si>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</si>
  <si>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</si>
  <si>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</si>
  <si>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</si>
  <si>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</si>
  <si>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</si>
  <si>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</si>
  <si>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</si>
  <si>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</si>
  <si>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</si>
  <si>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</si>
  <si>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</si>
  <si>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</si>
  <si>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</si>
  <si>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</si>
  <si>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</si>
  <si>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</si>
  <si>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</si>
  <si>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</si>
  <si>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</si>
  <si>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</si>
  <si>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</si>
  <si>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</si>
  <si>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</si>
  <si>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</si>
  <si>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</si>
  <si>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</si>
  <si>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</si>
  <si>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</si>
  <si>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</si>
  <si>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</si>
  <si>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</si>
  <si>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</si>
  <si>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</si>
  <si>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</si>
  <si>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</si>
  <si>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</si>
  <si>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</si>
  <si>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</si>
  <si>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</si>
  <si>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</si>
  <si>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</si>
  <si>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</si>
  <si>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</si>
  <si>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</si>
  <si>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</si>
  <si>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</si>
  <si>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</si>
  <si>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</si>
  <si>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</si>
  <si>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</si>
  <si>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</si>
  <si>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</si>
  <si>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</si>
  <si>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</si>
  <si>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</si>
  <si>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</si>
  <si>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</si>
  <si>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</si>
  <si>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</si>
  <si>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</si>
  <si>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</si>
  <si>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</si>
  <si>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</si>
  <si>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</si>
  <si>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</si>
  <si>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</si>
  <si>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</si>
  <si>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</si>
  <si>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</si>
  <si>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</si>
  <si>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</si>
  <si>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</si>
  <si>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</si>
  <si>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</si>
  <si>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</si>
  <si>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</si>
  <si>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</si>
  <si>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</si>
  <si>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</si>
  <si>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</si>
  <si>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</si>
  <si>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</si>
  <si>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</si>
  <si>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</si>
  <si>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</si>
  <si>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</si>
  <si>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</si>
  <si>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</si>
  <si>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</si>
  <si>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</si>
  <si>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</si>
  <si>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</si>
  <si>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</si>
  <si>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</si>
  <si>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</si>
  <si>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</si>
  <si>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</si>
  <si>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</si>
  <si>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</si>
  <si>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</si>
  <si>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</si>
  <si>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</si>
  <si>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</si>
  <si>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</si>
  <si>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</si>
  <si>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</si>
  <si>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</si>
  <si>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</si>
  <si>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</si>
  <si>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</si>
  <si>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</si>
  <si>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</si>
  <si>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</si>
  <si>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</si>
  <si>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</si>
  <si>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</si>
  <si>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</si>
  <si>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</si>
  <si>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</si>
  <si>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</si>
  <si>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</si>
  <si>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</si>
  <si>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</si>
  <si>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</si>
  <si>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</si>
  <si>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</si>
  <si>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</si>
  <si>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</si>
  <si>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</si>
  <si>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</si>
  <si>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</si>
  <si>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</si>
  <si>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</si>
  <si>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</si>
  <si>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</si>
  <si>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</si>
  <si>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</si>
  <si>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</si>
  <si>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</si>
  <si>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</si>
  <si>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</si>
  <si>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</si>
  <si>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</si>
  <si>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</si>
  <si>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</si>
  <si>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</si>
  <si>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</si>
  <si>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</si>
  <si>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</si>
  <si>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</si>
  <si>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</si>
  <si>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</si>
  <si>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</si>
  <si>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</si>
  <si>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</si>
  <si>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</si>
  <si>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</si>
  <si>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</si>
  <si>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</si>
  <si>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</si>
  <si>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</si>
  <si>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</si>
  <si>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</si>
  <si>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</si>
  <si>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</si>
  <si>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</si>
  <si>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</si>
  <si>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</si>
  <si>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</si>
  <si>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</si>
  <si>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</si>
  <si>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</si>
  <si>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</si>
  <si>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</si>
  <si>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</si>
  <si>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</si>
  <si>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</si>
  <si>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</si>
  <si>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</si>
  <si>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</si>
  <si>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</si>
  <si>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</si>
  <si>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</si>
  <si>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</si>
  <si>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</si>
  <si>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</si>
  <si>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</si>
  <si>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</si>
  <si>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</si>
  <si>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</si>
  <si>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</si>
  <si>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</si>
  <si>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</si>
  <si>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</si>
  <si>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</si>
  <si>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</si>
  <si>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</si>
  <si>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</si>
  <si>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</si>
  <si>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</si>
  <si>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</si>
  <si>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</si>
  <si>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</si>
  <si>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</si>
  <si>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</si>
  <si>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</si>
  <si>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</si>
  <si>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</si>
  <si>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</si>
  <si>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</si>
  <si>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</si>
  <si>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</si>
  <si>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</si>
  <si>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</si>
  <si>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</si>
  <si>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</si>
  <si>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</si>
  <si>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</si>
  <si>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</si>
  <si>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</si>
  <si>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</si>
  <si>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</si>
  <si>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</si>
  <si>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</si>
  <si>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</si>
  <si>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</si>
  <si>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</si>
  <si>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</si>
  <si>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</si>
  <si>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</si>
  <si>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</si>
  <si>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</si>
  <si>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</si>
  <si>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</si>
  <si>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</si>
  <si>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</si>
  <si>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</si>
  <si>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</si>
  <si>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</si>
  <si>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</si>
  <si>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</si>
  <si>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</si>
  <si>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</si>
  <si>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</si>
  <si>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</si>
  <si>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</si>
  <si>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</si>
  <si>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</si>
  <si>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</si>
  <si>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</si>
  <si>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</si>
  <si>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</si>
  <si>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</si>
  <si>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</si>
  <si>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</si>
  <si>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</si>
  <si>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</si>
  <si>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</si>
  <si>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</si>
  <si>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</si>
  <si>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</si>
  <si>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</si>
  <si>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</si>
  <si>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</si>
  <si>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</si>
  <si>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</si>
  <si>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</si>
  <si>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</si>
  <si>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</si>
  <si>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</si>
  <si>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</si>
  <si>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</si>
  <si>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</si>
  <si>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</si>
  <si>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</si>
  <si>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</si>
  <si>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</si>
  <si>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</si>
  <si>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</si>
  <si>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</si>
  <si>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</si>
  <si>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</si>
  <si>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</si>
  <si>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</si>
  <si>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</si>
  <si>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</si>
  <si>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</si>
  <si>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</si>
  <si>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</si>
  <si>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</si>
  <si>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</si>
  <si>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</si>
  <si>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</si>
  <si>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</si>
  <si>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</si>
  <si>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</si>
  <si>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</si>
  <si>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</si>
  <si>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</si>
  <si>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</si>
  <si>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</si>
  <si>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</si>
  <si>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</si>
  <si>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</si>
  <si>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</si>
  <si>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</si>
  <si>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</si>
  <si>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</si>
  <si>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</si>
  <si>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</si>
  <si>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</si>
  <si>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</si>
  <si>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</si>
  <si>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</si>
  <si>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</si>
  <si>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</si>
  <si>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</si>
  <si>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</si>
  <si>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</si>
  <si>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</si>
  <si>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</si>
  <si>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</si>
  <si>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</si>
  <si>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</si>
  <si>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</si>
  <si>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</si>
  <si>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</si>
  <si>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</si>
  <si>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</si>
  <si>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</si>
  <si>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</si>
  <si>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</si>
  <si>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</si>
  <si>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</si>
  <si>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</si>
  <si>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</si>
  <si>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</si>
  <si>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</si>
  <si>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</si>
  <si>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</si>
  <si>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</si>
  <si>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</si>
  <si>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</si>
  <si>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</si>
  <si>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</si>
  <si>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</si>
  <si>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</si>
  <si>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</si>
  <si>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</si>
  <si>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</si>
  <si>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</si>
  <si>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</si>
  <si>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</si>
  <si>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</si>
  <si>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</si>
  <si>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</si>
  <si>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</si>
  <si>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</si>
  <si>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</si>
  <si>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</si>
  <si>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</si>
  <si>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</si>
  <si>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</si>
  <si>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</si>
  <si>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</si>
  <si>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</si>
  <si>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</si>
  <si>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</si>
  <si>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</si>
  <si>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</si>
  <si>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</si>
  <si>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</si>
  <si>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</si>
  <si>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</si>
  <si>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</si>
  <si>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</si>
  <si>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</si>
  <si>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</si>
  <si>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</si>
  <si>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</si>
  <si>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</si>
  <si>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</si>
  <si>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</si>
  <si>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</si>
  <si>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</si>
  <si>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</si>
  <si>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</si>
  <si>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</si>
  <si>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</si>
  <si>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</si>
  <si>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</si>
  <si>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</si>
  <si>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</si>
  <si>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</si>
  <si>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</si>
  <si>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</si>
  <si>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</si>
  <si>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</si>
  <si>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</si>
  <si>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</si>
  <si>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</si>
  <si>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</si>
  <si>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</si>
  <si>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</si>
  <si>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</si>
  <si>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</si>
  <si>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</si>
  <si>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</si>
  <si>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</si>
  <si>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</si>
  <si>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</si>
  <si>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</si>
  <si>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</si>
  <si>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</si>
  <si>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</si>
  <si>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</si>
  <si>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</si>
  <si>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</si>
  <si>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</si>
  <si>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</si>
  <si>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</si>
  <si>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</si>
  <si>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</si>
  <si>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</si>
  <si>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</si>
  <si>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</si>
  <si>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</si>
  <si>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</si>
  <si>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</si>
  <si>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</si>
  <si>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</si>
  <si>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</si>
  <si>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</si>
  <si>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</si>
  <si>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</si>
  <si>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</si>
  <si>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</si>
  <si>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</si>
  <si>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</si>
  <si>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</si>
  <si>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</si>
  <si>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</si>
  <si>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</si>
  <si>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</si>
  <si>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</si>
  <si>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</si>
  <si>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</si>
  <si>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</si>
  <si>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</si>
  <si>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</si>
  <si>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</si>
  <si>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</si>
  <si>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</si>
  <si>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</si>
  <si>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</si>
  <si>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</si>
  <si>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</si>
  <si>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</si>
  <si>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</si>
  <si>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</si>
  <si>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</si>
  <si>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</si>
  <si>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</si>
  <si>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</si>
  <si>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</si>
  <si>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</si>
  <si>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</si>
  <si>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</si>
  <si>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</si>
  <si>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</si>
  <si>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</si>
  <si>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</si>
  <si>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</si>
  <si>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</si>
  <si>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</si>
  <si>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</si>
  <si>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</si>
  <si>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</si>
  <si>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</si>
  <si>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</si>
  <si>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</si>
  <si>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</si>
  <si>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</si>
  <si>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</si>
  <si>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</si>
  <si>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</si>
  <si>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</si>
  <si>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</si>
  <si>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</si>
  <si>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</si>
  <si>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</si>
  <si>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</si>
  <si>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</si>
  <si>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</si>
  <si>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</si>
  <si>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</si>
  <si>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</si>
  <si>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</si>
  <si>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</si>
  <si>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</si>
  <si>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</si>
  <si>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</si>
  <si>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</si>
  <si>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</si>
  <si>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</si>
  <si>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</si>
  <si>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El Salvador</t>
  </si>
  <si>
    <t>Gobierno Central Extrapresupuestario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</si>
</sst>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9"/>
      <name val="Futura Lt BT"/>
      <family val="2"/>
    </font>
    <font>
      <sz val="10"/>
      <name val="Futura Lt BT"/>
      <family val="2"/>
    </font>
    <font>
      <sz val="11.5"/>
      <color theme="0"/>
      <name val="Futura Lt BT"/>
      <family val="2"/>
    </font>
    <font>
      <sz val="11.5"/>
      <color indexed="12"/>
      <name val="Futura Lt BT"/>
      <family val="2"/>
    </font>
    <font>
      <sz val="11.5"/>
      <name val="Futura Lt BT"/>
      <family val="2"/>
    </font>
    <font>
      <sz val="11.5"/>
      <color theme="1"/>
      <name val="Futura Lt BT"/>
      <family val="2"/>
    </font>
    <font>
      <sz val="9"/>
      <color theme="1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sz val="9"/>
      <color indexed="12"/>
      <name val="Futura Lt BT"/>
      <family val="2"/>
    </font>
    <font>
      <b/>
      <sz val="7.5"/>
      <color theme="0"/>
      <name val="Futura Lt BT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449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  <xf numFmtId="0" fontId="0" fillId="0" borderId="0" xfId="0"/>
    <xf numFmtId="0" fontId="5" fillId="0" borderId="0" xfId="1" applyAlignment="1" applyProtection="1"/>
    <xf numFmtId="0" fontId="16" fillId="3" borderId="0" xfId="0" applyFont="1" applyFill="1"/>
    <xf numFmtId="0" fontId="17" fillId="3" borderId="0" xfId="0" applyFont="1" applyFill="1"/>
    <xf numFmtId="49" fontId="50" fillId="0" borderId="0" xfId="0" applyNumberFormat="1" applyFont="1"/>
    <xf numFmtId="0" fontId="50" fillId="0" borderId="0" xfId="0" applyFont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19" fillId="3" borderId="6" xfId="0" applyFont="1" applyFill="1" applyBorder="1" applyAlignment="1">
      <alignment horizontal="left" indent="1"/>
    </xf>
    <xf numFmtId="0" fontId="27" fillId="2" borderId="0" xfId="0" applyFont="1" applyFill="1"/>
    <xf numFmtId="0" fontId="23" fillId="2" borderId="0" xfId="0" applyFont="1" applyFill="1"/>
    <xf numFmtId="0" fontId="27" fillId="2" borderId="13" xfId="0" applyFont="1" applyFill="1" applyBorder="1"/>
    <xf numFmtId="0" fontId="23" fillId="2" borderId="13" xfId="0" applyFont="1" applyFill="1" applyBorder="1"/>
    <xf numFmtId="0" fontId="27" fillId="2" borderId="11" xfId="0" applyFont="1" applyFill="1" applyBorder="1"/>
    <xf numFmtId="0" fontId="23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27" fillId="2" borderId="12" xfId="0" applyNumberFormat="1" applyFont="1" applyFill="1" applyBorder="1" applyAlignment="1">
      <alignment horizontal="left"/>
    </xf>
    <xf numFmtId="49" fontId="27" fillId="2" borderId="4" xfId="0" applyNumberFormat="1" applyFont="1" applyFill="1" applyBorder="1" applyAlignment="1">
      <alignment horizontal="left"/>
    </xf>
    <xf numFmtId="165" fontId="23" fillId="2" borderId="9" xfId="0" applyNumberFormat="1" applyFont="1" applyFill="1" applyBorder="1" applyAlignment="1">
      <alignment horizontal="right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25" fillId="4" borderId="9" xfId="0" applyNumberFormat="1" applyFont="1" applyFill="1" applyBorder="1" applyAlignment="1">
      <alignment horizontal="right"/>
    </xf>
    <xf numFmtId="17" fontId="19" fillId="3" borderId="9" xfId="2" applyNumberFormat="1" applyFont="1" applyFill="1" applyBorder="1" applyAlignment="1">
      <alignment horizontal="center"/>
    </xf>
    <xf numFmtId="17" fontId="18" fillId="3" borderId="9" xfId="2" applyNumberFormat="1" applyFont="1" applyFill="1" applyBorder="1" applyAlignment="1">
      <alignment horizontal="center"/>
    </xf>
    <xf numFmtId="165" fontId="58" fillId="2" borderId="9" xfId="0" applyNumberFormat="1" applyFont="1" applyFill="1" applyBorder="1" applyAlignment="1">
      <alignment horizontal="right"/>
    </xf>
    <xf numFmtId="165" fontId="59" fillId="4" borderId="9" xfId="0" applyNumberFormat="1" applyFont="1" applyFill="1" applyBorder="1" applyAlignment="1">
      <alignment horizontal="right"/>
    </xf>
    <xf numFmtId="165" fontId="52" fillId="4" borderId="9" xfId="0" applyNumberFormat="1" applyFont="1" applyFill="1" applyBorder="1" applyAlignment="1">
      <alignment horizontal="right"/>
    </xf>
    <xf numFmtId="165" fontId="52" fillId="0" borderId="9" xfId="0" applyNumberFormat="1" applyFont="1" applyBorder="1" applyAlignment="1">
      <alignment horizontal="right"/>
    </xf>
    <xf numFmtId="0" fontId="60" fillId="0" borderId="0" xfId="0" applyFont="1"/>
    <xf numFmtId="165" fontId="69" fillId="4" borderId="9" xfId="0" applyNumberFormat="1" applyFont="1" applyFill="1" applyBorder="1" applyAlignment="1">
      <alignment horizontal="right"/>
    </xf>
    <xf numFmtId="165" fontId="51" fillId="4" borderId="9" xfId="0" applyNumberFormat="1" applyFont="1" applyFill="1" applyBorder="1" applyAlignment="1">
      <alignment horizontal="right"/>
    </xf>
    <xf numFmtId="165" fontId="57" fillId="2" borderId="9" xfId="0" applyNumberFormat="1" applyFont="1" applyFill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0" fontId="71" fillId="0" borderId="0" xfId="0" applyFont="1"/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0" fontId="24" fillId="3" borderId="0" xfId="0" applyFont="1" applyFill="1"/>
    <xf numFmtId="49" fontId="46" fillId="3" borderId="12" xfId="0" applyNumberFormat="1" applyFont="1" applyFill="1" applyBorder="1" applyAlignment="1">
      <alignment horizontal="left"/>
    </xf>
    <xf numFmtId="49" fontId="24" fillId="3" borderId="4" xfId="0" applyNumberFormat="1" applyFont="1" applyFill="1" applyBorder="1" applyAlignment="1">
      <alignment horizontal="left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8" fillId="3" borderId="0" xfId="0" applyFont="1" applyFill="1"/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0" fontId="46" fillId="3" borderId="13" xfId="2" applyFont="1" applyFill="1" applyBorder="1"/>
    <xf numFmtId="0" fontId="45" fillId="3" borderId="13" xfId="0" applyFont="1" applyFill="1" applyBorder="1"/>
    <xf numFmtId="0" fontId="19" fillId="3" borderId="0" xfId="2" applyFont="1" applyFill="1"/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165" fontId="23" fillId="2" borderId="9" xfId="0" applyNumberFormat="1" applyFont="1" applyFill="1" applyBorder="1" applyAlignment="1">
      <alignment horizontal="right"/>
    </xf>
    <xf numFmtId="165" fontId="26" fillId="4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49" fontId="26" fillId="5" borderId="4" xfId="0" applyNumberFormat="1" applyFont="1" applyFill="1" applyBorder="1" applyAlignment="1">
      <alignment horizontal="left"/>
    </xf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165" fontId="25" fillId="5" borderId="9" xfId="0" applyNumberFormat="1" applyFont="1" applyFill="1" applyBorder="1" applyAlignment="1">
      <alignment horizontal="right"/>
    </xf>
    <xf numFmtId="0" fontId="19" fillId="3" borderId="9" xfId="2" applyFont="1" applyFill="1" applyBorder="1" applyAlignment="1">
      <alignment horizontal="center"/>
    </xf>
    <xf numFmtId="17" fontId="19" fillId="3" borderId="9" xfId="2" applyNumberFormat="1" applyFont="1" applyFill="1" applyBorder="1" applyAlignment="1">
      <alignment horizontal="center"/>
    </xf>
    <xf numFmtId="0" fontId="61" fillId="0" borderId="0" xfId="0" applyFont="1"/>
    <xf numFmtId="0" fontId="62" fillId="3" borderId="9" xfId="2" applyFont="1" applyFill="1" applyBorder="1" applyAlignment="1">
      <alignment horizontal="center"/>
    </xf>
    <xf numFmtId="165" fontId="63" fillId="5" borderId="9" xfId="0" applyNumberFormat="1" applyFont="1" applyFill="1" applyBorder="1" applyAlignment="1">
      <alignment horizontal="right"/>
    </xf>
    <xf numFmtId="165" fontId="63" fillId="4" borderId="9" xfId="0" applyNumberFormat="1" applyFont="1" applyFill="1" applyBorder="1" applyAlignment="1">
      <alignment horizontal="right"/>
    </xf>
    <xf numFmtId="165" fontId="64" fillId="4" borderId="9" xfId="0" applyNumberFormat="1" applyFont="1" applyFill="1" applyBorder="1" applyAlignment="1">
      <alignment horizontal="right"/>
    </xf>
    <xf numFmtId="165" fontId="64" fillId="0" borderId="9" xfId="0" applyNumberFormat="1" applyFont="1" applyBorder="1" applyAlignment="1">
      <alignment horizontal="right"/>
    </xf>
    <xf numFmtId="165" fontId="65" fillId="2" borderId="9" xfId="0" applyNumberFormat="1" applyFont="1" applyFill="1" applyBorder="1" applyAlignment="1">
      <alignment horizontal="right"/>
    </xf>
    <xf numFmtId="165" fontId="64" fillId="5" borderId="9" xfId="0" applyNumberFormat="1" applyFont="1" applyFill="1" applyBorder="1" applyAlignment="1">
      <alignment horizontal="right"/>
    </xf>
    <xf numFmtId="165" fontId="65" fillId="4" borderId="9" xfId="0" applyNumberFormat="1" applyFont="1" applyFill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68" fillId="4" borderId="9" xfId="0" applyNumberFormat="1" applyFont="1" applyFill="1" applyBorder="1" applyAlignment="1">
      <alignment horizontal="right"/>
    </xf>
    <xf numFmtId="165" fontId="39" fillId="2" borderId="9" xfId="0" applyNumberFormat="1" applyFont="1" applyFill="1" applyBorder="1" applyAlignment="1">
      <alignment horizontal="right"/>
    </xf>
    <xf numFmtId="165" fontId="68" fillId="5" borderId="9" xfId="0" applyNumberFormat="1" applyFont="1" applyFill="1" applyBorder="1" applyAlignment="1">
      <alignment horizontal="right"/>
    </xf>
    <xf numFmtId="165" fontId="67" fillId="5" borderId="9" xfId="0" applyNumberFormat="1" applyFont="1" applyFill="1" applyBorder="1" applyAlignment="1">
      <alignment horizontal="right"/>
    </xf>
    <xf numFmtId="165" fontId="39" fillId="4" borderId="9" xfId="0" applyNumberFormat="1" applyFont="1" applyFill="1" applyBorder="1" applyAlignment="1">
      <alignment horizontal="right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24" fillId="3" borderId="0" xfId="0" applyFont="1" applyFill="1"/>
    <xf numFmtId="49" fontId="24" fillId="3" borderId="4" xfId="0" applyNumberFormat="1" applyFont="1" applyFill="1" applyBorder="1" applyAlignment="1">
      <alignment horizontal="left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8" fillId="3" borderId="0" xfId="0" applyFont="1" applyFill="1"/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4" fillId="3" borderId="1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5" fontId="26" fillId="0" borderId="9" xfId="0" applyNumberFormat="1" applyFont="1" applyBorder="1" applyAlignment="1">
      <alignment horizontal="right"/>
    </xf>
    <xf numFmtId="165" fontId="25" fillId="0" borderId="9" xfId="0" applyNumberFormat="1" applyFont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17" fontId="19" fillId="3" borderId="9" xfId="2" applyNumberFormat="1" applyFont="1" applyFill="1" applyBorder="1" applyAlignment="1">
      <alignment horizontal="center"/>
    </xf>
    <xf numFmtId="165" fontId="66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51" fillId="0" borderId="9" xfId="0" applyNumberFormat="1" applyFont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0" fontId="19" fillId="3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8" fillId="3" borderId="0" xfId="0" applyFont="1" applyFill="1"/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0" fontId="26" fillId="2" borderId="18" xfId="0" applyFont="1" applyFill="1" applyBorder="1"/>
    <xf numFmtId="165" fontId="26" fillId="0" borderId="9" xfId="0" applyNumberFormat="1" applyFont="1" applyBorder="1" applyAlignment="1">
      <alignment horizontal="right"/>
    </xf>
    <xf numFmtId="165" fontId="25" fillId="0" borderId="9" xfId="0" applyNumberFormat="1" applyFont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17" fontId="19" fillId="3" borderId="9" xfId="2" applyNumberFormat="1" applyFont="1" applyFill="1" applyBorder="1" applyAlignment="1">
      <alignment horizontal="center"/>
    </xf>
    <xf numFmtId="17" fontId="53" fillId="3" borderId="9" xfId="2" applyNumberFormat="1" applyFont="1" applyFill="1" applyBorder="1" applyAlignment="1">
      <alignment horizontal="center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0" borderId="9" xfId="0" applyNumberFormat="1" applyFont="1" applyBorder="1" applyAlignment="1">
      <alignment horizontal="right"/>
    </xf>
    <xf numFmtId="165" fontId="53" fillId="2" borderId="9" xfId="2" applyNumberFormat="1" applyFont="1" applyFill="1" applyBorder="1" applyAlignment="1">
      <alignment horizontal="center"/>
    </xf>
    <xf numFmtId="165" fontId="67" fillId="0" borderId="9" xfId="0" applyNumberFormat="1" applyFont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5" fontId="67" fillId="4" borderId="9" xfId="0" applyNumberFormat="1" applyFont="1" applyFill="1" applyBorder="1" applyAlignment="1">
      <alignment horizontal="right"/>
    </xf>
    <xf numFmtId="165" fontId="19" fillId="2" borderId="9" xfId="2" applyNumberFormat="1" applyFont="1" applyFill="1" applyBorder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  <xf numFmtId="17" fontId="53" fillId="3" borderId="0" xfId="2" applyNumberFormat="1" applyFont="1" applyFill="1" applyAlignment="1">
      <alignment horizontal="center"/>
    </xf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4" fillId="3" borderId="4" xfId="0" applyNumberFormat="1" applyFont="1" applyFill="1" applyBorder="1" applyAlignment="1">
      <alignment horizontal="left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/>
    </xf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8" fillId="3" borderId="0" xfId="0" applyFont="1" applyFill="1"/>
    <xf numFmtId="0" fontId="19" fillId="3" borderId="18" xfId="0" applyFont="1" applyFill="1" applyBorder="1"/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/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0" fontId="26" fillId="2" borderId="18" xfId="0" applyFont="1" applyFill="1" applyBorder="1"/>
    <xf numFmtId="165" fontId="26" fillId="0" borderId="9" xfId="0" applyNumberFormat="1" applyFont="1" applyBorder="1" applyAlignment="1">
      <alignment horizontal="right"/>
    </xf>
    <xf numFmtId="165" fontId="25" fillId="0" borderId="9" xfId="0" applyNumberFormat="1" applyFont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7" fontId="19" fillId="3" borderId="9" xfId="2" applyNumberFormat="1" applyFont="1" applyFill="1" applyBorder="1" applyAlignment="1">
      <alignment horizontal="center"/>
    </xf>
    <xf numFmtId="0" fontId="57" fillId="0" borderId="0" xfId="0" applyFont="1"/>
    <xf numFmtId="17" fontId="62" fillId="3" borderId="9" xfId="2" applyNumberFormat="1" applyFont="1" applyFill="1" applyBorder="1" applyAlignment="1">
      <alignment horizontal="center"/>
    </xf>
    <xf numFmtId="165" fontId="64" fillId="0" borderId="9" xfId="0" applyNumberFormat="1" applyFont="1" applyBorder="1" applyAlignment="1">
      <alignment horizontal="right"/>
    </xf>
    <xf numFmtId="165" fontId="62" fillId="2" borderId="9" xfId="2" applyNumberFormat="1" applyFont="1" applyFill="1" applyBorder="1" applyAlignment="1">
      <alignment horizontal="center"/>
    </xf>
    <xf numFmtId="165" fontId="63" fillId="0" borderId="9" xfId="0" applyNumberFormat="1" applyFont="1" applyBorder="1" applyAlignment="1">
      <alignment horizontal="right"/>
    </xf>
    <xf numFmtId="165" fontId="65" fillId="0" borderId="9" xfId="0" applyNumberFormat="1" applyFont="1" applyBorder="1" applyAlignment="1">
      <alignment horizontal="right"/>
    </xf>
    <xf numFmtId="165" fontId="67" fillId="0" borderId="9" xfId="0" applyNumberFormat="1" applyFont="1" applyBorder="1" applyAlignment="1">
      <alignment horizontal="right"/>
    </xf>
    <xf numFmtId="165" fontId="6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3" fillId="0" borderId="9" xfId="13" applyNumberFormat="1" applyFont="1" applyFill="1" applyBorder="1" applyAlignment="1" applyProtection="1">
      <alignment horizontal="right"/>
    </xf>
    <xf numFmtId="166" fontId="70" fillId="2" borderId="9" xfId="2" applyNumberFormat="1" applyFont="1" applyFill="1" applyBorder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8575" y="504825"/>
          <a:ext cx="12515849" cy="991338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19" sqref="C19:P19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61" t="s">
        <v>0</v>
      </c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5"/>
    </row>
    <row r="18" spans="2:17" ht="30.75">
      <c r="B18" s="5"/>
      <c r="C18" s="161" t="s">
        <v>1</v>
      </c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5"/>
    </row>
    <row r="19" spans="2:17" ht="30.75">
      <c r="B19" s="5"/>
      <c r="C19" s="162" t="s">
        <v>2</v>
      </c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1218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1219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63" t="s">
        <v>26</v>
      </c>
      <c r="G46" s="163"/>
      <c r="H46" s="163"/>
      <c r="I46" s="163"/>
      <c r="J46" s="163"/>
      <c r="K46" s="163"/>
      <c r="L46" s="163"/>
    </row>
    <row r="47" spans="6:13" ht="25.7" customHeight="1">
      <c r="F47" s="164"/>
      <c r="G47" s="164"/>
      <c r="H47" s="164"/>
      <c r="I47" s="164"/>
      <c r="J47" s="164"/>
      <c r="K47" s="164"/>
      <c r="L47" s="164"/>
    </row>
    <row r="48" spans="6:13" ht="33" customHeight="1">
      <c r="F48" s="164"/>
      <c r="G48" s="164"/>
      <c r="H48" s="164"/>
      <c r="I48" s="164"/>
      <c r="J48" s="164"/>
      <c r="K48" s="164"/>
      <c r="L48" s="164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5"/>
  <cols>
    <col min="3" max="3" width="73.7109375" customWidth="1"/>
    <col min="4" max="4" width="5.140625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28</v>
      </c>
      <c r="C2" s="38"/>
      <c r="D2" s="20"/>
      <c r="E2" s="166" t="s">
        <v>750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2:147" ht="15.75">
      <c r="B3" s="37" t="s">
        <v>1036</v>
      </c>
      <c r="C3" s="40"/>
      <c r="D3" s="16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2:147" ht="15" customHeight="1">
      <c r="B4" s="13"/>
      <c r="C4" s="14"/>
      <c r="D4" s="15"/>
      <c r="E4" s="167" t="s">
        <v>428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</row>
    <row r="5" spans="2:147" ht="15" customHeight="1">
      <c r="B5" s="181" t="s">
        <v>1037</v>
      </c>
      <c r="C5" s="182"/>
      <c r="D5" s="16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</row>
    <row r="6" spans="2:147">
      <c r="B6" s="181"/>
      <c r="C6" s="182"/>
      <c r="D6" s="16"/>
      <c r="E6" s="39" t="s">
        <v>32</v>
      </c>
      <c r="F6" s="165">
        <v>2014</v>
      </c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39" t="s">
        <v>32</v>
      </c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39" t="s">
        <v>32</v>
      </c>
      <c r="AF6" s="165">
        <v>2016</v>
      </c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39" t="s">
        <v>32</v>
      </c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39" t="s">
        <v>32</v>
      </c>
      <c r="BF6" s="165">
        <v>2018</v>
      </c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39" t="s">
        <v>32</v>
      </c>
      <c r="BS6" s="165">
        <v>2019</v>
      </c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39" t="s">
        <v>32</v>
      </c>
      <c r="CF6" s="165">
        <v>2020</v>
      </c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39" t="s">
        <v>32</v>
      </c>
      <c r="CS6" s="165">
        <v>2021</v>
      </c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39" t="s">
        <v>32</v>
      </c>
      <c r="DF6" s="165">
        <v>2022</v>
      </c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1038</v>
      </c>
      <c r="C8" s="42" t="s">
        <v>1039</v>
      </c>
      <c r="D8" s="52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484</v>
      </c>
      <c r="C9" s="149" t="s">
        <v>1040</v>
      </c>
      <c r="D9" s="150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1041</v>
      </c>
      <c r="C10" s="21" t="s">
        <v>1042</v>
      </c>
      <c r="D10" s="54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1043</v>
      </c>
      <c r="C11" s="21" t="s">
        <v>989</v>
      </c>
      <c r="D11" s="54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1044</v>
      </c>
      <c r="C12" s="21" t="s">
        <v>991</v>
      </c>
      <c r="D12" s="54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1045</v>
      </c>
      <c r="C13" s="21" t="s">
        <v>993</v>
      </c>
      <c r="D13" s="54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489</v>
      </c>
      <c r="C14" s="16" t="s">
        <v>1046</v>
      </c>
      <c r="D14" s="54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1047</v>
      </c>
      <c r="C15" s="21" t="s">
        <v>996</v>
      </c>
      <c r="D15" s="54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1048</v>
      </c>
      <c r="C16" s="21" t="s">
        <v>998</v>
      </c>
      <c r="D16" s="54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1049</v>
      </c>
      <c r="C17" s="21" t="s">
        <v>1000</v>
      </c>
      <c r="D17" s="54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1050</v>
      </c>
      <c r="C18" s="21" t="s">
        <v>1002</v>
      </c>
      <c r="D18" s="54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1051</v>
      </c>
      <c r="C19" s="21" t="s">
        <v>1004</v>
      </c>
      <c r="D19" s="54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1052</v>
      </c>
      <c r="C20" s="21" t="s">
        <v>1006</v>
      </c>
      <c r="D20" s="54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1053</v>
      </c>
      <c r="C21" s="21" t="s">
        <v>1008</v>
      </c>
      <c r="D21" s="54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1054</v>
      </c>
      <c r="C22" s="21" t="s">
        <v>1010</v>
      </c>
      <c r="D22" s="54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1055</v>
      </c>
      <c r="C23" s="21" t="s">
        <v>386</v>
      </c>
      <c r="D23" s="54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1056</v>
      </c>
      <c r="C24" s="21" t="s">
        <v>403</v>
      </c>
      <c r="D24" s="54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493</v>
      </c>
      <c r="C25" s="23" t="s">
        <v>1057</v>
      </c>
      <c r="D25" s="1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1058</v>
      </c>
      <c r="C26" s="21" t="s">
        <v>1015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1059</v>
      </c>
      <c r="C27" s="21" t="s">
        <v>1017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1060</v>
      </c>
      <c r="C28" s="21" t="s">
        <v>1019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1061</v>
      </c>
      <c r="C29" s="21" t="s">
        <v>1021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1062</v>
      </c>
      <c r="C30" s="21" t="s">
        <v>1023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1063</v>
      </c>
      <c r="C31" s="21" t="s">
        <v>1064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1065</v>
      </c>
      <c r="C32" s="21" t="s">
        <v>1027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1066</v>
      </c>
      <c r="C33" s="21" t="s">
        <v>1029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1067</v>
      </c>
      <c r="C34" s="44" t="s">
        <v>1068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1069</v>
      </c>
      <c r="C35" s="145" t="s">
        <v>1070</v>
      </c>
      <c r="D35" s="16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1071</v>
      </c>
      <c r="C37" s="35" t="s">
        <v>1072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5"/>
  <cols>
    <col min="2" max="2" width="40.140625" customWidth="1"/>
    <col min="4" max="29" width="0" hidden="1" customWidth="1"/>
  </cols>
  <sheetData>
    <row r="1" spans="1:172">
      <c r="A1" s="12" t="s">
        <v>27</v>
      </c>
    </row>
    <row r="2" spans="1:172" ht="15.75">
      <c r="A2" s="37" t="s">
        <v>28</v>
      </c>
      <c r="B2" s="38"/>
      <c r="C2" s="20"/>
      <c r="D2" s="166" t="str">
        <f>+Indice!H25</f>
        <v>Gobierno Central Extrapresupuestario</v>
      </c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  <c r="EY2" s="166"/>
      <c r="EZ2" s="166"/>
      <c r="FA2" s="166"/>
      <c r="FB2" s="166"/>
      <c r="FC2" s="166"/>
      <c r="FD2" s="166"/>
      <c r="FE2" s="166"/>
      <c r="FF2" s="166"/>
      <c r="FG2" s="166"/>
      <c r="FH2" s="166"/>
      <c r="FI2" s="166"/>
      <c r="FJ2" s="166"/>
      <c r="FK2" s="166"/>
      <c r="FL2" s="166"/>
      <c r="FM2" s="166"/>
      <c r="FN2" s="166"/>
      <c r="FO2" s="166"/>
      <c r="FP2" s="166"/>
    </row>
    <row r="3" spans="1:172" ht="15.75">
      <c r="A3" s="37" t="s">
        <v>582</v>
      </c>
      <c r="B3" s="40"/>
      <c r="C3" s="16"/>
      <c r="D3" s="166" t="s">
        <v>30</v>
      </c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  <c r="ER3" s="166"/>
      <c r="ES3" s="166"/>
      <c r="ET3" s="166"/>
      <c r="EU3" s="166"/>
      <c r="EV3" s="166"/>
      <c r="EW3" s="166"/>
      <c r="EX3" s="166"/>
      <c r="EY3" s="166"/>
      <c r="EZ3" s="166"/>
      <c r="FA3" s="166"/>
      <c r="FB3" s="166"/>
      <c r="FC3" s="166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</row>
    <row r="4" spans="1:172" ht="15" customHeight="1">
      <c r="A4" s="13"/>
      <c r="B4" s="14"/>
      <c r="C4" s="15"/>
      <c r="D4" s="167" t="s">
        <v>583</v>
      </c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</row>
    <row r="5" spans="1:172" ht="15" customHeight="1">
      <c r="A5" s="179" t="s">
        <v>584</v>
      </c>
      <c r="B5" s="180"/>
      <c r="C5" s="16"/>
      <c r="D5" s="169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170"/>
      <c r="DM5" s="170"/>
      <c r="DN5" s="170"/>
      <c r="DO5" s="170"/>
      <c r="DP5" s="170"/>
      <c r="DQ5" s="170"/>
      <c r="DR5" s="170"/>
      <c r="DS5" s="170"/>
      <c r="DT5" s="170"/>
      <c r="DU5" s="170"/>
      <c r="DV5" s="170"/>
      <c r="DW5" s="170"/>
      <c r="DX5" s="170"/>
      <c r="DY5" s="170"/>
      <c r="DZ5" s="170"/>
      <c r="EA5" s="170"/>
      <c r="EB5" s="170"/>
      <c r="EC5" s="170"/>
      <c r="ED5" s="170"/>
      <c r="EE5" s="170"/>
      <c r="EF5" s="170"/>
      <c r="EG5" s="170"/>
      <c r="EH5" s="170"/>
      <c r="EI5" s="170"/>
      <c r="EJ5" s="170"/>
      <c r="EK5" s="170"/>
      <c r="EL5" s="170"/>
      <c r="EM5" s="170"/>
      <c r="EN5" s="170"/>
      <c r="EO5" s="170"/>
      <c r="EP5" s="170"/>
      <c r="EQ5" s="170"/>
      <c r="ER5" s="170"/>
      <c r="ES5" s="170"/>
      <c r="ET5" s="170"/>
      <c r="EU5" s="170"/>
      <c r="EV5" s="170"/>
      <c r="EW5" s="170"/>
      <c r="EX5" s="170"/>
      <c r="EY5" s="170"/>
      <c r="EZ5" s="170"/>
      <c r="FA5" s="170"/>
      <c r="FB5" s="170"/>
      <c r="FC5" s="170"/>
      <c r="FD5" s="170"/>
      <c r="FE5" s="170"/>
      <c r="FF5" s="170"/>
      <c r="FG5" s="170"/>
      <c r="FH5" s="170"/>
      <c r="FI5" s="170"/>
      <c r="FJ5" s="170"/>
      <c r="FK5" s="170"/>
      <c r="FL5" s="170"/>
      <c r="FM5" s="170"/>
      <c r="FN5" s="170"/>
      <c r="FO5" s="170"/>
      <c r="FP5" s="170"/>
    </row>
    <row r="6" spans="1:172">
      <c r="A6" s="179"/>
      <c r="B6" s="180"/>
      <c r="C6" s="16"/>
      <c r="D6" s="85"/>
      <c r="E6" s="177">
        <v>2014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85"/>
      <c r="R6" s="177">
        <v>2015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39" t="s">
        <v>32</v>
      </c>
      <c r="AE6" s="165">
        <v>2014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39" t="s">
        <v>32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32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32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32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32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1216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1217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585</v>
      </c>
      <c r="B8" s="42" t="s">
        <v>586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587</v>
      </c>
      <c r="B9" s="112" t="s">
        <v>588</v>
      </c>
      <c r="C9" s="23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589</v>
      </c>
      <c r="B10" s="44" t="s">
        <v>590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591</v>
      </c>
      <c r="B11" s="45" t="s">
        <v>351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592</v>
      </c>
      <c r="B12" s="45" t="s">
        <v>353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593</v>
      </c>
      <c r="B13" s="45" t="s">
        <v>355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594</v>
      </c>
      <c r="B14" s="45" t="s">
        <v>357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595</v>
      </c>
      <c r="B15" s="44" t="s">
        <v>358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596</v>
      </c>
      <c r="B16" s="44" t="s">
        <v>359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597</v>
      </c>
      <c r="B17" s="44" t="s">
        <v>360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598</v>
      </c>
      <c r="B18" s="45" t="s">
        <v>362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599</v>
      </c>
      <c r="B19" s="45" t="s">
        <v>364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600</v>
      </c>
      <c r="B20" s="45" t="s">
        <v>366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601</v>
      </c>
      <c r="B21" s="45" t="s">
        <v>368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602</v>
      </c>
      <c r="B22" s="111" t="s">
        <v>603</v>
      </c>
      <c r="C22" s="70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604</v>
      </c>
      <c r="B23" s="21" t="s">
        <v>605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606</v>
      </c>
      <c r="B24" s="21" t="s">
        <v>607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608</v>
      </c>
      <c r="B25" s="21" t="s">
        <v>609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610</v>
      </c>
      <c r="B26" s="21" t="s">
        <v>611</v>
      </c>
      <c r="C26" s="16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612</v>
      </c>
      <c r="B27" s="21" t="s">
        <v>613</v>
      </c>
      <c r="C27" s="16" t="s">
        <v>41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614</v>
      </c>
      <c r="B28" s="21" t="s">
        <v>615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616</v>
      </c>
      <c r="B29" s="21" t="s">
        <v>617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618</v>
      </c>
      <c r="B30" s="21" t="s">
        <v>619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620</v>
      </c>
      <c r="B31" s="44" t="s">
        <v>386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621</v>
      </c>
      <c r="B32" s="45" t="s">
        <v>388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622</v>
      </c>
      <c r="B33" s="45" t="s">
        <v>390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623</v>
      </c>
      <c r="B34" s="45" t="s">
        <v>392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624</v>
      </c>
      <c r="B35" s="45" t="s">
        <v>394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625</v>
      </c>
      <c r="B36" s="45" t="s">
        <v>396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626</v>
      </c>
      <c r="B37" s="45" t="s">
        <v>627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628</v>
      </c>
      <c r="B38" s="45" t="s">
        <v>530</v>
      </c>
      <c r="C38" s="16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629</v>
      </c>
      <c r="B39" s="45" t="s">
        <v>402</v>
      </c>
      <c r="C39" s="16" t="s">
        <v>41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630</v>
      </c>
      <c r="B40" s="44" t="s">
        <v>403</v>
      </c>
      <c r="C40" s="16" t="s">
        <v>41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631</v>
      </c>
      <c r="B41" s="45" t="s">
        <v>388</v>
      </c>
      <c r="C41" s="16" t="s">
        <v>41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632</v>
      </c>
      <c r="B42" s="45" t="s">
        <v>390</v>
      </c>
      <c r="C42" s="16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633</v>
      </c>
      <c r="B43" s="45" t="s">
        <v>407</v>
      </c>
      <c r="C43" s="16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634</v>
      </c>
      <c r="B44" s="45" t="s">
        <v>409</v>
      </c>
      <c r="C44" s="16" t="s">
        <v>41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635</v>
      </c>
      <c r="B45" s="45" t="s">
        <v>396</v>
      </c>
      <c r="C45" s="16" t="s">
        <v>41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636</v>
      </c>
      <c r="B46" s="45" t="s">
        <v>637</v>
      </c>
      <c r="C46" s="16" t="s">
        <v>41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638</v>
      </c>
      <c r="B47" s="45" t="s">
        <v>414</v>
      </c>
      <c r="C47" s="16" t="s">
        <v>41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639</v>
      </c>
      <c r="B48" s="45" t="s">
        <v>416</v>
      </c>
      <c r="C48" s="16" t="s">
        <v>41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640</v>
      </c>
      <c r="B49" s="111" t="s">
        <v>641</v>
      </c>
      <c r="C49" s="70" t="s">
        <v>41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642</v>
      </c>
      <c r="B50" s="21" t="s">
        <v>643</v>
      </c>
      <c r="C50" s="16" t="s">
        <v>41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644</v>
      </c>
      <c r="B51" s="21" t="s">
        <v>645</v>
      </c>
      <c r="C51" s="16" t="s">
        <v>41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646</v>
      </c>
      <c r="B52" s="21" t="s">
        <v>647</v>
      </c>
      <c r="C52" s="16" t="s">
        <v>41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648</v>
      </c>
      <c r="B53" s="21" t="s">
        <v>649</v>
      </c>
      <c r="C53" s="16" t="s">
        <v>41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650</v>
      </c>
      <c r="B54" s="21" t="s">
        <v>651</v>
      </c>
      <c r="C54" s="16" t="s">
        <v>41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652</v>
      </c>
      <c r="B55" s="21" t="s">
        <v>653</v>
      </c>
      <c r="C55" s="16" t="s">
        <v>41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654</v>
      </c>
      <c r="B56" s="45" t="s">
        <v>510</v>
      </c>
      <c r="C56" s="16" t="s">
        <v>41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655</v>
      </c>
      <c r="B57" s="45" t="s">
        <v>512</v>
      </c>
      <c r="C57" s="16" t="s">
        <v>41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656</v>
      </c>
      <c r="B58" s="45" t="s">
        <v>514</v>
      </c>
      <c r="C58" s="16" t="s">
        <v>41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657</v>
      </c>
      <c r="B59" s="45" t="s">
        <v>516</v>
      </c>
      <c r="C59" s="16" t="s">
        <v>41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658</v>
      </c>
      <c r="B60" s="45" t="s">
        <v>659</v>
      </c>
      <c r="C60" s="16" t="s">
        <v>41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660</v>
      </c>
      <c r="B61" s="21" t="s">
        <v>661</v>
      </c>
      <c r="C61" s="16" t="s">
        <v>41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662</v>
      </c>
      <c r="B62" s="21" t="s">
        <v>663</v>
      </c>
      <c r="C62" s="16" t="s">
        <v>41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664</v>
      </c>
      <c r="B63" s="44" t="s">
        <v>523</v>
      </c>
      <c r="C63" s="16" t="s">
        <v>41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665</v>
      </c>
      <c r="B64" s="45" t="s">
        <v>390</v>
      </c>
      <c r="C64" s="16" t="s">
        <v>41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666</v>
      </c>
      <c r="B65" s="45" t="s">
        <v>392</v>
      </c>
      <c r="C65" s="16" t="s">
        <v>41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667</v>
      </c>
      <c r="B66" s="45" t="s">
        <v>394</v>
      </c>
      <c r="C66" s="16" t="s">
        <v>41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668</v>
      </c>
      <c r="B67" s="45" t="s">
        <v>396</v>
      </c>
      <c r="C67" s="16" t="s">
        <v>41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669</v>
      </c>
      <c r="B68" s="45" t="s">
        <v>398</v>
      </c>
      <c r="C68" s="16" t="s">
        <v>41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670</v>
      </c>
      <c r="B69" s="45" t="s">
        <v>530</v>
      </c>
      <c r="C69" s="16" t="s">
        <v>41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671</v>
      </c>
      <c r="B70" s="45" t="s">
        <v>402</v>
      </c>
      <c r="C70" s="16" t="s">
        <v>41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672</v>
      </c>
      <c r="B71" s="44" t="s">
        <v>532</v>
      </c>
      <c r="C71" s="16" t="s">
        <v>41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673</v>
      </c>
      <c r="B72" s="45" t="s">
        <v>674</v>
      </c>
      <c r="C72" s="16" t="s">
        <v>41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675</v>
      </c>
      <c r="B73" s="45" t="s">
        <v>390</v>
      </c>
      <c r="C73" s="16" t="s">
        <v>41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676</v>
      </c>
      <c r="B74" s="45" t="s">
        <v>537</v>
      </c>
      <c r="C74" s="16" t="s">
        <v>41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677</v>
      </c>
      <c r="B75" s="45" t="s">
        <v>539</v>
      </c>
      <c r="C75" s="16" t="s">
        <v>41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678</v>
      </c>
      <c r="B76" s="45" t="s">
        <v>541</v>
      </c>
      <c r="C76" s="16" t="s">
        <v>41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679</v>
      </c>
      <c r="B77" s="45" t="s">
        <v>412</v>
      </c>
      <c r="C77" s="16" t="s">
        <v>41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680</v>
      </c>
      <c r="B78" s="45" t="s">
        <v>681</v>
      </c>
      <c r="C78" s="16" t="s">
        <v>41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682</v>
      </c>
      <c r="B79" s="49" t="s">
        <v>546</v>
      </c>
      <c r="C79" s="18" t="s">
        <v>41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71</v>
      </c>
      <c r="B80" s="31" t="s">
        <v>102</v>
      </c>
      <c r="C80" s="16" t="s">
        <v>41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683</v>
      </c>
      <c r="B81" s="117" t="s">
        <v>684</v>
      </c>
      <c r="C81" s="53" t="s">
        <v>41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71</v>
      </c>
      <c r="B82" s="118" t="s">
        <v>685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686</v>
      </c>
      <c r="B83" s="21" t="s">
        <v>687</v>
      </c>
      <c r="C83" s="16" t="s">
        <v>41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688</v>
      </c>
      <c r="B84" s="45" t="s">
        <v>689</v>
      </c>
      <c r="C84" s="16" t="s">
        <v>41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690</v>
      </c>
      <c r="B85" s="45" t="s">
        <v>691</v>
      </c>
      <c r="C85" s="16" t="s">
        <v>41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692</v>
      </c>
      <c r="B86" s="45" t="s">
        <v>693</v>
      </c>
      <c r="C86" s="16" t="s">
        <v>41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694</v>
      </c>
      <c r="B87" s="21" t="s">
        <v>695</v>
      </c>
      <c r="C87" s="16" t="s">
        <v>41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696</v>
      </c>
      <c r="B88" s="45" t="s">
        <v>697</v>
      </c>
      <c r="C88" s="16" t="s">
        <v>41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698</v>
      </c>
      <c r="B89" s="45" t="s">
        <v>699</v>
      </c>
      <c r="C89" s="16" t="s">
        <v>41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700</v>
      </c>
      <c r="B90" s="45" t="s">
        <v>701</v>
      </c>
      <c r="C90" s="16" t="s">
        <v>41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702</v>
      </c>
      <c r="B91" s="21" t="s">
        <v>703</v>
      </c>
      <c r="C91" s="16" t="s">
        <v>41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704</v>
      </c>
      <c r="B92" s="45" t="s">
        <v>705</v>
      </c>
      <c r="C92" s="16" t="s">
        <v>41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706</v>
      </c>
      <c r="B93" s="45" t="s">
        <v>707</v>
      </c>
      <c r="C93" s="16" t="s">
        <v>41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708</v>
      </c>
      <c r="B94" s="45" t="s">
        <v>709</v>
      </c>
      <c r="C94" s="16" t="s">
        <v>41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710</v>
      </c>
      <c r="B95" s="21" t="s">
        <v>711</v>
      </c>
      <c r="C95" s="16" t="s">
        <v>41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712</v>
      </c>
      <c r="B96" s="21" t="s">
        <v>713</v>
      </c>
      <c r="C96" s="16" t="s">
        <v>41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714</v>
      </c>
      <c r="B97" s="45" t="s">
        <v>715</v>
      </c>
      <c r="C97" s="16" t="s">
        <v>41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716</v>
      </c>
      <c r="B98" s="45" t="s">
        <v>717</v>
      </c>
      <c r="C98" s="16" t="s">
        <v>41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718</v>
      </c>
      <c r="B99" s="45" t="s">
        <v>719</v>
      </c>
      <c r="C99" s="16" t="s">
        <v>41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720</v>
      </c>
      <c r="B100" s="21" t="s">
        <v>721</v>
      </c>
      <c r="C100" s="16" t="s">
        <v>41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722</v>
      </c>
      <c r="B101" s="22" t="s">
        <v>723</v>
      </c>
      <c r="C101" s="23" t="s">
        <v>41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71</v>
      </c>
      <c r="B102" s="118" t="s">
        <v>724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725</v>
      </c>
      <c r="B103" s="21" t="s">
        <v>726</v>
      </c>
      <c r="C103" s="16" t="s">
        <v>41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727</v>
      </c>
      <c r="B104" s="21" t="s">
        <v>728</v>
      </c>
      <c r="C104" s="16" t="s">
        <v>41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729</v>
      </c>
      <c r="B105" s="21" t="s">
        <v>730</v>
      </c>
      <c r="C105" s="16" t="s">
        <v>41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731</v>
      </c>
      <c r="B106" s="22" t="s">
        <v>732</v>
      </c>
      <c r="C106" s="23" t="s">
        <v>41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71</v>
      </c>
      <c r="B107" s="118" t="s">
        <v>733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734</v>
      </c>
      <c r="B108" s="21" t="s">
        <v>735</v>
      </c>
      <c r="C108" s="16" t="s">
        <v>41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736</v>
      </c>
      <c r="B109" s="45" t="s">
        <v>737</v>
      </c>
      <c r="C109" s="16" t="s">
        <v>41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738</v>
      </c>
      <c r="B110" s="21" t="s">
        <v>739</v>
      </c>
      <c r="C110" s="16" t="s">
        <v>41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740</v>
      </c>
      <c r="B111" s="21" t="s">
        <v>741</v>
      </c>
      <c r="C111" s="16" t="s">
        <v>41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742</v>
      </c>
      <c r="B112" s="45" t="s">
        <v>743</v>
      </c>
      <c r="C112" s="16" t="s">
        <v>41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744</v>
      </c>
      <c r="B113" s="21" t="s">
        <v>745</v>
      </c>
      <c r="C113" s="16" t="s">
        <v>41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746</v>
      </c>
      <c r="B114" s="21" t="s">
        <v>747</v>
      </c>
      <c r="C114" s="16" t="s">
        <v>41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748</v>
      </c>
      <c r="B115" s="49" t="s">
        <v>749</v>
      </c>
      <c r="C115" s="18" t="s">
        <v>41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27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28</v>
      </c>
      <c r="C2" s="38"/>
      <c r="D2" s="20"/>
      <c r="E2" s="166" t="str">
        <f>+Indice!H25</f>
        <v>Gobierno Central Extrapresupuestario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  <c r="EY2" s="166"/>
      <c r="EZ2" s="166"/>
      <c r="FA2" s="166"/>
      <c r="FB2" s="166"/>
      <c r="FC2" s="166"/>
      <c r="FD2" s="166"/>
      <c r="FE2" s="166"/>
      <c r="FF2" s="166"/>
      <c r="FG2" s="166"/>
      <c r="FH2" s="166"/>
      <c r="FI2" s="166"/>
      <c r="FJ2" s="166"/>
      <c r="FK2" s="166"/>
      <c r="FL2" s="166"/>
      <c r="FM2" s="166"/>
      <c r="FN2" s="166"/>
      <c r="FO2" s="166"/>
      <c r="FP2" s="166"/>
      <c r="FQ2" s="166"/>
      <c r="FR2" s="166"/>
      <c r="FS2" s="166"/>
      <c r="FT2" s="166"/>
      <c r="FU2" s="166"/>
      <c r="FV2" s="166"/>
      <c r="FW2" s="166"/>
      <c r="FX2" s="166"/>
      <c r="FY2" s="166"/>
      <c r="FZ2" s="166"/>
      <c r="GA2" s="166"/>
      <c r="GB2" s="166"/>
      <c r="GC2" s="166"/>
      <c r="GD2" s="166"/>
      <c r="GE2" s="166"/>
      <c r="GF2" s="166"/>
      <c r="GG2" s="166"/>
      <c r="GH2" s="166"/>
      <c r="GI2" s="166"/>
      <c r="GJ2" s="166"/>
      <c r="GK2" s="166"/>
      <c r="GL2" s="166"/>
      <c r="GM2" s="166"/>
      <c r="GN2" s="166"/>
      <c r="GO2" s="166"/>
      <c r="GP2" s="166"/>
      <c r="GQ2" s="166"/>
      <c r="GR2" s="166"/>
      <c r="GS2" s="166"/>
      <c r="GT2" s="166"/>
      <c r="GU2" s="166"/>
      <c r="GV2" s="166"/>
      <c r="GW2" s="166"/>
      <c r="GX2" s="166"/>
      <c r="GY2" s="166"/>
      <c r="GZ2" s="166"/>
      <c r="HA2" s="166"/>
      <c r="HB2" s="166"/>
      <c r="HC2" s="166"/>
      <c r="HD2" s="166"/>
      <c r="HE2" s="166"/>
      <c r="HF2" s="166"/>
      <c r="HG2" s="166"/>
      <c r="HH2" s="166"/>
      <c r="HI2" s="166"/>
      <c r="HJ2" s="166"/>
      <c r="HK2" s="166"/>
      <c r="HL2" s="166"/>
      <c r="HM2" s="166"/>
      <c r="HN2" s="166"/>
      <c r="HO2" s="166"/>
      <c r="HP2" s="166"/>
      <c r="HQ2" s="166"/>
      <c r="HR2" s="166"/>
      <c r="HS2" s="166"/>
      <c r="HT2" s="166"/>
      <c r="HU2" s="166"/>
      <c r="HV2" s="166"/>
      <c r="HW2" s="166"/>
      <c r="HX2" s="166"/>
      <c r="HY2" s="166"/>
      <c r="HZ2" s="166"/>
      <c r="IA2" s="166"/>
      <c r="IB2" s="166"/>
      <c r="IC2" s="166"/>
      <c r="ID2" s="166"/>
    </row>
    <row r="3" spans="2:238" ht="15.75">
      <c r="B3" s="37" t="s">
        <v>752</v>
      </c>
      <c r="C3" s="40"/>
      <c r="D3" s="16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  <c r="ER3" s="166"/>
      <c r="ES3" s="166"/>
      <c r="ET3" s="166"/>
      <c r="EU3" s="166"/>
      <c r="EV3" s="166"/>
      <c r="EW3" s="166"/>
      <c r="EX3" s="166"/>
      <c r="EY3" s="166"/>
      <c r="EZ3" s="166"/>
      <c r="FA3" s="166"/>
      <c r="FB3" s="166"/>
      <c r="FC3" s="166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  <c r="FQ3" s="166"/>
      <c r="FR3" s="166"/>
      <c r="FS3" s="166"/>
      <c r="FT3" s="166"/>
      <c r="FU3" s="166"/>
      <c r="FV3" s="166"/>
      <c r="FW3" s="166"/>
      <c r="FX3" s="166"/>
      <c r="FY3" s="166"/>
      <c r="FZ3" s="166"/>
      <c r="GA3" s="166"/>
      <c r="GB3" s="166"/>
      <c r="GC3" s="166"/>
      <c r="GD3" s="166"/>
      <c r="GE3" s="166"/>
      <c r="GF3" s="166"/>
      <c r="GG3" s="166"/>
      <c r="GH3" s="166"/>
      <c r="GI3" s="166"/>
      <c r="GJ3" s="166"/>
      <c r="GK3" s="166"/>
      <c r="GL3" s="166"/>
      <c r="GM3" s="166"/>
      <c r="GN3" s="166"/>
      <c r="GO3" s="166"/>
      <c r="GP3" s="166"/>
      <c r="GQ3" s="166"/>
      <c r="GR3" s="166"/>
      <c r="GS3" s="166"/>
      <c r="GT3" s="166"/>
      <c r="GU3" s="166"/>
      <c r="GV3" s="166"/>
      <c r="GW3" s="166"/>
      <c r="GX3" s="166"/>
      <c r="GY3" s="166"/>
      <c r="GZ3" s="166"/>
      <c r="HA3" s="166"/>
      <c r="HB3" s="166"/>
      <c r="HC3" s="166"/>
      <c r="HD3" s="166"/>
      <c r="HE3" s="166"/>
      <c r="HF3" s="166"/>
      <c r="HG3" s="166"/>
      <c r="HH3" s="166"/>
      <c r="HI3" s="166"/>
      <c r="HJ3" s="166"/>
      <c r="HK3" s="166"/>
      <c r="HL3" s="166"/>
      <c r="HM3" s="166"/>
      <c r="HN3" s="166"/>
      <c r="HO3" s="166"/>
      <c r="HP3" s="166"/>
      <c r="HQ3" s="166"/>
      <c r="HR3" s="166"/>
      <c r="HS3" s="166"/>
      <c r="HT3" s="166"/>
      <c r="HU3" s="166"/>
      <c r="HV3" s="166"/>
      <c r="HW3" s="166"/>
      <c r="HX3" s="166"/>
      <c r="HY3" s="166"/>
      <c r="HZ3" s="166"/>
      <c r="IA3" s="166"/>
      <c r="IB3" s="166"/>
      <c r="IC3" s="166"/>
      <c r="ID3" s="166"/>
    </row>
    <row r="4" spans="2:238" ht="15" customHeight="1">
      <c r="B4" s="13"/>
      <c r="C4" s="14"/>
      <c r="D4" s="15"/>
      <c r="E4" s="167" t="s">
        <v>583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  <c r="FS4" s="168"/>
      <c r="FT4" s="168"/>
      <c r="FU4" s="168"/>
      <c r="FV4" s="168"/>
      <c r="FW4" s="168"/>
      <c r="FX4" s="168"/>
      <c r="FY4" s="168"/>
      <c r="FZ4" s="168"/>
      <c r="GA4" s="168"/>
      <c r="GB4" s="168"/>
      <c r="GC4" s="168"/>
      <c r="GD4" s="168"/>
      <c r="GE4" s="168"/>
      <c r="GF4" s="168"/>
      <c r="GG4" s="168"/>
      <c r="GH4" s="168"/>
      <c r="GI4" s="168"/>
      <c r="GJ4" s="168"/>
      <c r="GK4" s="168"/>
      <c r="GL4" s="168"/>
      <c r="GM4" s="168"/>
      <c r="GN4" s="168"/>
      <c r="GO4" s="168"/>
      <c r="GP4" s="168"/>
      <c r="GQ4" s="168"/>
      <c r="GR4" s="168"/>
      <c r="GS4" s="168"/>
      <c r="GT4" s="168"/>
      <c r="GU4" s="168"/>
      <c r="GV4" s="168"/>
      <c r="GW4" s="168"/>
      <c r="GX4" s="168"/>
      <c r="GY4" s="168"/>
      <c r="GZ4" s="168"/>
      <c r="HA4" s="168"/>
      <c r="HB4" s="168"/>
      <c r="HC4" s="168"/>
      <c r="HD4" s="168"/>
      <c r="HE4" s="168"/>
      <c r="HF4" s="168"/>
      <c r="HG4" s="168"/>
      <c r="HH4" s="168"/>
      <c r="HI4" s="168"/>
      <c r="HJ4" s="168"/>
      <c r="HK4" s="168"/>
      <c r="HL4" s="168"/>
      <c r="HM4" s="168"/>
      <c r="HN4" s="168"/>
      <c r="HO4" s="168"/>
      <c r="HP4" s="168"/>
      <c r="HQ4" s="168"/>
      <c r="HR4" s="168"/>
      <c r="HS4" s="168"/>
      <c r="HT4" s="168"/>
      <c r="HU4" s="168"/>
      <c r="HV4" s="168"/>
      <c r="HW4" s="168"/>
      <c r="HX4" s="168"/>
      <c r="HY4" s="168"/>
      <c r="HZ4" s="168"/>
      <c r="IA4" s="168"/>
      <c r="IB4" s="168"/>
      <c r="IC4" s="168"/>
      <c r="ID4" s="168"/>
    </row>
    <row r="5" spans="2:238" ht="15" customHeight="1">
      <c r="B5" s="181" t="s">
        <v>753</v>
      </c>
      <c r="C5" s="182"/>
      <c r="D5" s="16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  <c r="FU5" s="168"/>
      <c r="FV5" s="168"/>
      <c r="FW5" s="168"/>
      <c r="FX5" s="168"/>
      <c r="FY5" s="168"/>
      <c r="FZ5" s="168"/>
      <c r="GA5" s="168"/>
      <c r="GB5" s="168"/>
      <c r="GC5" s="168"/>
      <c r="GD5" s="168"/>
      <c r="GE5" s="168"/>
      <c r="GF5" s="168"/>
      <c r="GG5" s="168"/>
      <c r="GH5" s="168"/>
      <c r="GI5" s="168"/>
      <c r="GJ5" s="168"/>
      <c r="GK5" s="168"/>
      <c r="GL5" s="168"/>
      <c r="GM5" s="168"/>
      <c r="GN5" s="168"/>
      <c r="GO5" s="168"/>
      <c r="GP5" s="168"/>
      <c r="GQ5" s="168"/>
      <c r="GR5" s="168"/>
      <c r="GS5" s="168"/>
      <c r="GT5" s="168"/>
      <c r="GU5" s="168"/>
      <c r="GV5" s="168"/>
      <c r="GW5" s="168"/>
      <c r="GX5" s="168"/>
      <c r="GY5" s="168"/>
      <c r="GZ5" s="168"/>
      <c r="HA5" s="168"/>
      <c r="HB5" s="168"/>
      <c r="HC5" s="168"/>
      <c r="HD5" s="168"/>
      <c r="HE5" s="168"/>
      <c r="HF5" s="168"/>
      <c r="HG5" s="168"/>
      <c r="HH5" s="168"/>
      <c r="HI5" s="168"/>
      <c r="HJ5" s="168"/>
      <c r="HK5" s="168"/>
      <c r="HL5" s="168"/>
      <c r="HM5" s="168"/>
      <c r="HN5" s="168"/>
      <c r="HO5" s="168"/>
      <c r="HP5" s="168"/>
      <c r="HQ5" s="168"/>
      <c r="HR5" s="168"/>
      <c r="HS5" s="168"/>
      <c r="HT5" s="168"/>
      <c r="HU5" s="168"/>
      <c r="HV5" s="168"/>
      <c r="HW5" s="168"/>
      <c r="HX5" s="168"/>
      <c r="HY5" s="168"/>
      <c r="HZ5" s="168"/>
      <c r="IA5" s="168"/>
      <c r="IB5" s="168"/>
      <c r="IC5" s="168"/>
      <c r="ID5" s="168"/>
    </row>
    <row r="6" spans="2:238">
      <c r="B6" s="181"/>
      <c r="C6" s="182"/>
      <c r="D6" s="16"/>
      <c r="E6" s="85"/>
      <c r="F6" s="177">
        <v>2014</v>
      </c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85"/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85"/>
      <c r="AF6" s="177">
        <v>2016</v>
      </c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85"/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85"/>
      <c r="BF6" s="177">
        <v>2018</v>
      </c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85"/>
      <c r="BS6" s="183">
        <v>2019</v>
      </c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30"/>
      <c r="CF6" s="183">
        <v>2020</v>
      </c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39" t="s">
        <v>32</v>
      </c>
      <c r="CS6" s="165">
        <v>2014</v>
      </c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39" t="s">
        <v>32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32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32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32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32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33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34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35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36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37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38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429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918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919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1216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1217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754</v>
      </c>
      <c r="C8" s="125" t="s">
        <v>755</v>
      </c>
      <c r="D8" s="126" t="s">
        <v>41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756</v>
      </c>
      <c r="C9" s="44" t="s">
        <v>757</v>
      </c>
      <c r="D9" s="16" t="s">
        <v>41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758</v>
      </c>
      <c r="C10" s="45" t="s">
        <v>759</v>
      </c>
      <c r="D10" s="54" t="s">
        <v>41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760</v>
      </c>
      <c r="C11" s="45" t="s">
        <v>761</v>
      </c>
      <c r="D11" s="54" t="s">
        <v>41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762</v>
      </c>
      <c r="C12" s="45" t="s">
        <v>763</v>
      </c>
      <c r="D12" s="54" t="s">
        <v>41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764</v>
      </c>
      <c r="C13" s="45" t="s">
        <v>765</v>
      </c>
      <c r="D13" s="54" t="s">
        <v>41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766</v>
      </c>
      <c r="C14" s="45" t="s">
        <v>767</v>
      </c>
      <c r="D14" s="54" t="s">
        <v>41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768</v>
      </c>
      <c r="C15" s="45" t="s">
        <v>769</v>
      </c>
      <c r="D15" s="54" t="s">
        <v>41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770</v>
      </c>
      <c r="C16" s="45" t="s">
        <v>771</v>
      </c>
      <c r="D16" s="54" t="s">
        <v>41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772</v>
      </c>
      <c r="C17" s="127" t="s">
        <v>773</v>
      </c>
      <c r="D17" s="123" t="s">
        <v>41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774</v>
      </c>
      <c r="C18" s="44" t="s">
        <v>775</v>
      </c>
      <c r="D18" s="54" t="s">
        <v>41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776</v>
      </c>
      <c r="C19" s="45" t="s">
        <v>777</v>
      </c>
      <c r="D19" s="54" t="s">
        <v>41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778</v>
      </c>
      <c r="C20" s="45" t="s">
        <v>779</v>
      </c>
      <c r="D20" s="54" t="s">
        <v>41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780</v>
      </c>
      <c r="C21" s="45" t="s">
        <v>781</v>
      </c>
      <c r="D21" s="54" t="s">
        <v>41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782</v>
      </c>
      <c r="C22" s="45" t="s">
        <v>783</v>
      </c>
      <c r="D22" s="54" t="s">
        <v>41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784</v>
      </c>
      <c r="C23" s="48" t="s">
        <v>785</v>
      </c>
      <c r="D23" s="123" t="s">
        <v>41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786</v>
      </c>
      <c r="C24" s="44" t="s">
        <v>787</v>
      </c>
      <c r="D24" s="54" t="s">
        <v>41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788</v>
      </c>
      <c r="C25" s="45" t="s">
        <v>789</v>
      </c>
      <c r="D25" s="54" t="s">
        <v>41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790</v>
      </c>
      <c r="C26" s="45" t="s">
        <v>791</v>
      </c>
      <c r="D26" s="54" t="s">
        <v>41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792</v>
      </c>
      <c r="C27" s="45" t="s">
        <v>793</v>
      </c>
      <c r="D27" s="54" t="s">
        <v>41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794</v>
      </c>
      <c r="C28" s="45" t="s">
        <v>795</v>
      </c>
      <c r="D28" s="54" t="s">
        <v>41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796</v>
      </c>
      <c r="C29" s="45" t="s">
        <v>797</v>
      </c>
      <c r="D29" s="54" t="s">
        <v>41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798</v>
      </c>
      <c r="C30" s="48" t="s">
        <v>799</v>
      </c>
      <c r="D30" s="123" t="s">
        <v>41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800</v>
      </c>
      <c r="C31" s="44" t="s">
        <v>801</v>
      </c>
      <c r="D31" s="54" t="s">
        <v>41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802</v>
      </c>
      <c r="C32" s="45" t="s">
        <v>803</v>
      </c>
      <c r="D32" s="54" t="s">
        <v>41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804</v>
      </c>
      <c r="C33" s="45" t="s">
        <v>805</v>
      </c>
      <c r="D33" s="54" t="s">
        <v>41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806</v>
      </c>
      <c r="C34" s="45" t="s">
        <v>807</v>
      </c>
      <c r="D34" s="54" t="s">
        <v>41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808</v>
      </c>
      <c r="C35" s="45" t="s">
        <v>809</v>
      </c>
      <c r="D35" s="54" t="s">
        <v>41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810</v>
      </c>
      <c r="C36" s="45" t="s">
        <v>811</v>
      </c>
      <c r="D36" s="54" t="s">
        <v>41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812</v>
      </c>
      <c r="C37" s="45" t="s">
        <v>813</v>
      </c>
      <c r="D37" s="54" t="s">
        <v>41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814</v>
      </c>
      <c r="C38" s="45" t="s">
        <v>815</v>
      </c>
      <c r="D38" s="54" t="s">
        <v>41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816</v>
      </c>
      <c r="C39" s="45" t="s">
        <v>817</v>
      </c>
      <c r="D39" s="54" t="s">
        <v>41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818</v>
      </c>
      <c r="C40" s="48" t="s">
        <v>819</v>
      </c>
      <c r="D40" s="123" t="s">
        <v>41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820</v>
      </c>
      <c r="C41" s="44" t="s">
        <v>821</v>
      </c>
      <c r="D41" s="54" t="s">
        <v>41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822</v>
      </c>
      <c r="C42" s="45" t="s">
        <v>823</v>
      </c>
      <c r="D42" s="54" t="s">
        <v>41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824</v>
      </c>
      <c r="C43" s="45" t="s">
        <v>825</v>
      </c>
      <c r="D43" s="54" t="s">
        <v>41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826</v>
      </c>
      <c r="C44" s="45" t="s">
        <v>827</v>
      </c>
      <c r="D44" s="54" t="s">
        <v>41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828</v>
      </c>
      <c r="C45" s="45" t="s">
        <v>829</v>
      </c>
      <c r="D45" s="54" t="s">
        <v>41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830</v>
      </c>
      <c r="C46" s="45" t="s">
        <v>831</v>
      </c>
      <c r="D46" s="54" t="s">
        <v>41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832</v>
      </c>
      <c r="C47" s="48" t="s">
        <v>833</v>
      </c>
      <c r="D47" s="123" t="s">
        <v>41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834</v>
      </c>
      <c r="C48" s="44" t="s">
        <v>835</v>
      </c>
      <c r="D48" s="54" t="s">
        <v>41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836</v>
      </c>
      <c r="C49" s="45" t="s">
        <v>837</v>
      </c>
      <c r="D49" s="54" t="s">
        <v>41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838</v>
      </c>
      <c r="C50" s="45" t="s">
        <v>839</v>
      </c>
      <c r="D50" s="54" t="s">
        <v>41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840</v>
      </c>
      <c r="C51" s="45" t="s">
        <v>841</v>
      </c>
      <c r="D51" s="54" t="s">
        <v>41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842</v>
      </c>
      <c r="C52" s="45" t="s">
        <v>843</v>
      </c>
      <c r="D52" s="54" t="s">
        <v>41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844</v>
      </c>
      <c r="C53" s="45" t="s">
        <v>845</v>
      </c>
      <c r="D53" s="54" t="s">
        <v>41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846</v>
      </c>
      <c r="C54" s="48" t="s">
        <v>847</v>
      </c>
      <c r="D54" s="123" t="s">
        <v>41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848</v>
      </c>
      <c r="C55" s="44" t="s">
        <v>849</v>
      </c>
      <c r="D55" s="54" t="s">
        <v>41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850</v>
      </c>
      <c r="C56" s="45" t="s">
        <v>851</v>
      </c>
      <c r="D56" s="54" t="s">
        <v>41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852</v>
      </c>
      <c r="C57" s="45" t="s">
        <v>853</v>
      </c>
      <c r="D57" s="54" t="s">
        <v>41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854</v>
      </c>
      <c r="C58" s="45" t="s">
        <v>855</v>
      </c>
      <c r="D58" s="54" t="s">
        <v>41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856</v>
      </c>
      <c r="C59" s="45" t="s">
        <v>857</v>
      </c>
      <c r="D59" s="54" t="s">
        <v>41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858</v>
      </c>
      <c r="C60" s="45" t="s">
        <v>859</v>
      </c>
      <c r="D60" s="54" t="s">
        <v>41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860</v>
      </c>
      <c r="C61" s="48" t="s">
        <v>861</v>
      </c>
      <c r="D61" s="123" t="s">
        <v>41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862</v>
      </c>
      <c r="C62" s="44" t="s">
        <v>863</v>
      </c>
      <c r="D62" s="54" t="s">
        <v>41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864</v>
      </c>
      <c r="C63" s="45" t="s">
        <v>865</v>
      </c>
      <c r="D63" s="54" t="s">
        <v>41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866</v>
      </c>
      <c r="C64" s="45" t="s">
        <v>867</v>
      </c>
      <c r="D64" s="54" t="s">
        <v>41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868</v>
      </c>
      <c r="C65" s="45" t="s">
        <v>869</v>
      </c>
      <c r="D65" s="54" t="s">
        <v>41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870</v>
      </c>
      <c r="C66" s="45" t="s">
        <v>871</v>
      </c>
      <c r="D66" s="54" t="s">
        <v>41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872</v>
      </c>
      <c r="C67" s="45" t="s">
        <v>873</v>
      </c>
      <c r="D67" s="54" t="s">
        <v>41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874</v>
      </c>
      <c r="C68" s="48" t="s">
        <v>875</v>
      </c>
      <c r="D68" s="123" t="s">
        <v>41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876</v>
      </c>
      <c r="C69" s="44" t="s">
        <v>877</v>
      </c>
      <c r="D69" s="54" t="s">
        <v>41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878</v>
      </c>
      <c r="C70" s="45" t="s">
        <v>879</v>
      </c>
      <c r="D70" s="54" t="s">
        <v>41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880</v>
      </c>
      <c r="C71" s="45" t="s">
        <v>881</v>
      </c>
      <c r="D71" s="54" t="s">
        <v>41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882</v>
      </c>
      <c r="C72" s="45" t="s">
        <v>883</v>
      </c>
      <c r="D72" s="54" t="s">
        <v>41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884</v>
      </c>
      <c r="C73" s="45" t="s">
        <v>885</v>
      </c>
      <c r="D73" s="54" t="s">
        <v>41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886</v>
      </c>
      <c r="C74" s="45" t="s">
        <v>887</v>
      </c>
      <c r="D74" s="54" t="s">
        <v>41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888</v>
      </c>
      <c r="C75" s="45" t="s">
        <v>889</v>
      </c>
      <c r="D75" s="54" t="s">
        <v>41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890</v>
      </c>
      <c r="C76" s="45" t="s">
        <v>891</v>
      </c>
      <c r="D76" s="54" t="s">
        <v>41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892</v>
      </c>
      <c r="C77" s="48" t="s">
        <v>893</v>
      </c>
      <c r="D77" s="123" t="s">
        <v>41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894</v>
      </c>
      <c r="C78" s="44" t="s">
        <v>895</v>
      </c>
      <c r="D78" s="54" t="s">
        <v>41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896</v>
      </c>
      <c r="C79" s="45" t="s">
        <v>897</v>
      </c>
      <c r="D79" s="54" t="s">
        <v>41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898</v>
      </c>
      <c r="C80" s="45" t="s">
        <v>899</v>
      </c>
      <c r="D80" s="54" t="s">
        <v>41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900</v>
      </c>
      <c r="C81" s="45" t="s">
        <v>901</v>
      </c>
      <c r="D81" s="54" t="s">
        <v>41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902</v>
      </c>
      <c r="C82" s="45" t="s">
        <v>903</v>
      </c>
      <c r="D82" s="54" t="s">
        <v>41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904</v>
      </c>
      <c r="C83" s="45" t="s">
        <v>905</v>
      </c>
      <c r="D83" s="54" t="s">
        <v>41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906</v>
      </c>
      <c r="C84" s="45" t="s">
        <v>907</v>
      </c>
      <c r="D84" s="54" t="s">
        <v>41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908</v>
      </c>
      <c r="C85" s="45" t="s">
        <v>909</v>
      </c>
      <c r="D85" s="54" t="s">
        <v>41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910</v>
      </c>
      <c r="C86" s="45" t="s">
        <v>911</v>
      </c>
      <c r="D86" s="54" t="s">
        <v>41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912</v>
      </c>
      <c r="C87" s="45" t="s">
        <v>913</v>
      </c>
      <c r="D87" s="55" t="s">
        <v>41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914</v>
      </c>
      <c r="C88" s="75" t="s">
        <v>915</v>
      </c>
      <c r="D88" s="75" t="s">
        <v>41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27</v>
      </c>
    </row>
    <row r="2" spans="2:147" ht="15.75">
      <c r="B2" s="37" t="s">
        <v>28</v>
      </c>
      <c r="C2" s="38"/>
      <c r="D2" s="20"/>
      <c r="E2" s="166" t="str">
        <f>+'[2]Erogación funciones de Gobierno'!E2:I2</f>
        <v>Gobierno Central Presupuestario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2:147" ht="15.75">
      <c r="B3" s="37" t="s">
        <v>1108</v>
      </c>
      <c r="C3" s="40"/>
      <c r="D3" s="16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2:147" ht="15" customHeight="1">
      <c r="B4" s="13"/>
      <c r="C4" s="14"/>
      <c r="D4" s="15"/>
      <c r="E4" s="167" t="s">
        <v>1109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</row>
    <row r="5" spans="2:147" ht="15" customHeight="1">
      <c r="B5" s="179" t="s">
        <v>1110</v>
      </c>
      <c r="C5" s="180"/>
      <c r="D5" s="16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</row>
    <row r="6" spans="2:147" ht="36" customHeight="1">
      <c r="B6" s="179"/>
      <c r="C6" s="180"/>
      <c r="D6" s="16"/>
      <c r="E6" s="39" t="s">
        <v>32</v>
      </c>
      <c r="F6" s="165">
        <v>2014</v>
      </c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1111</v>
      </c>
      <c r="C8" s="42" t="s">
        <v>1112</v>
      </c>
      <c r="D8" s="140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1113</v>
      </c>
      <c r="C9" s="44" t="s">
        <v>1114</v>
      </c>
      <c r="D9" s="54" t="s">
        <v>41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1115</v>
      </c>
      <c r="C10" s="45" t="s">
        <v>1116</v>
      </c>
      <c r="D10" s="54" t="s">
        <v>41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1117</v>
      </c>
      <c r="C11" s="46" t="s">
        <v>1118</v>
      </c>
      <c r="D11" s="54" t="s">
        <v>41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1119</v>
      </c>
      <c r="C12" s="133" t="s">
        <v>1120</v>
      </c>
      <c r="D12" s="54" t="s">
        <v>41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1121</v>
      </c>
      <c r="C13" s="133" t="s">
        <v>1122</v>
      </c>
      <c r="D13" s="54" t="s">
        <v>41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1123</v>
      </c>
      <c r="C14" s="46" t="s">
        <v>1124</v>
      </c>
      <c r="D14" s="54" t="s">
        <v>41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1125</v>
      </c>
      <c r="C15" s="46" t="s">
        <v>1126</v>
      </c>
      <c r="D15" s="54" t="s">
        <v>41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1127</v>
      </c>
      <c r="C16" s="46" t="s">
        <v>1128</v>
      </c>
      <c r="D16" s="54" t="s">
        <v>41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1129</v>
      </c>
      <c r="C17" s="45" t="s">
        <v>1130</v>
      </c>
      <c r="D17" s="54" t="s">
        <v>41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1131</v>
      </c>
      <c r="C18" s="45" t="s">
        <v>1132</v>
      </c>
      <c r="D18" s="54" t="s">
        <v>41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1133</v>
      </c>
      <c r="C19" s="45" t="s">
        <v>1134</v>
      </c>
      <c r="D19" s="54" t="s">
        <v>41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1135</v>
      </c>
      <c r="C20" s="45" t="s">
        <v>1136</v>
      </c>
      <c r="D20" s="54" t="s">
        <v>41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1137</v>
      </c>
      <c r="C21" s="48" t="s">
        <v>1138</v>
      </c>
      <c r="D21" s="123" t="s">
        <v>41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1139</v>
      </c>
      <c r="C22" s="44" t="s">
        <v>1140</v>
      </c>
      <c r="D22" s="54" t="s">
        <v>41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1141</v>
      </c>
      <c r="C23" s="45" t="s">
        <v>1116</v>
      </c>
      <c r="D23" s="54" t="s">
        <v>41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1142</v>
      </c>
      <c r="C24" s="45" t="s">
        <v>1143</v>
      </c>
      <c r="D24" s="54" t="s">
        <v>41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1144</v>
      </c>
      <c r="C25" s="45" t="s">
        <v>1145</v>
      </c>
      <c r="D25" s="54" t="s">
        <v>41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1146</v>
      </c>
      <c r="C26" s="49" t="s">
        <v>1147</v>
      </c>
      <c r="D26" s="55" t="s">
        <v>41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1148</v>
      </c>
      <c r="C27" s="125" t="s">
        <v>1149</v>
      </c>
      <c r="D27" s="147" t="s">
        <v>41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1150</v>
      </c>
      <c r="C28" s="44" t="s">
        <v>1151</v>
      </c>
      <c r="D28" s="54" t="s">
        <v>41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1152</v>
      </c>
      <c r="C29" s="45" t="s">
        <v>1116</v>
      </c>
      <c r="D29" s="54" t="s">
        <v>41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1153</v>
      </c>
      <c r="C30" s="46" t="s">
        <v>1118</v>
      </c>
      <c r="D30" s="54" t="s">
        <v>41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1154</v>
      </c>
      <c r="C31" s="133" t="s">
        <v>1120</v>
      </c>
      <c r="D31" s="54" t="s">
        <v>41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1155</v>
      </c>
      <c r="C32" s="133" t="s">
        <v>1122</v>
      </c>
      <c r="D32" s="54" t="s">
        <v>41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1156</v>
      </c>
      <c r="C33" s="46" t="s">
        <v>1124</v>
      </c>
      <c r="D33" s="54" t="s">
        <v>41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1157</v>
      </c>
      <c r="C34" s="46" t="s">
        <v>1126</v>
      </c>
      <c r="D34" s="54" t="s">
        <v>41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1158</v>
      </c>
      <c r="C35" s="46" t="s">
        <v>1128</v>
      </c>
      <c r="D35" s="54" t="s">
        <v>41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1159</v>
      </c>
      <c r="C36" s="45" t="s">
        <v>1130</v>
      </c>
      <c r="D36" s="54" t="s">
        <v>41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1160</v>
      </c>
      <c r="C37" s="45" t="s">
        <v>1132</v>
      </c>
      <c r="D37" s="54" t="s">
        <v>41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1161</v>
      </c>
      <c r="C38" s="45" t="s">
        <v>1134</v>
      </c>
      <c r="D38" s="54" t="s">
        <v>41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1162</v>
      </c>
      <c r="C39" s="45" t="s">
        <v>1136</v>
      </c>
      <c r="D39" s="54" t="s">
        <v>41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1163</v>
      </c>
      <c r="C40" s="48" t="s">
        <v>1138</v>
      </c>
      <c r="D40" s="123" t="s">
        <v>41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1164</v>
      </c>
      <c r="C41" s="44" t="s">
        <v>1165</v>
      </c>
      <c r="D41" s="54" t="s">
        <v>41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1166</v>
      </c>
      <c r="C42" s="45" t="s">
        <v>1116</v>
      </c>
      <c r="D42" s="54" t="s">
        <v>41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1167</v>
      </c>
      <c r="C43" s="45" t="s">
        <v>1143</v>
      </c>
      <c r="D43" s="54" t="s">
        <v>41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1168</v>
      </c>
      <c r="C44" s="45" t="s">
        <v>1145</v>
      </c>
      <c r="D44" s="54" t="s">
        <v>41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1169</v>
      </c>
      <c r="C45" s="49" t="s">
        <v>1147</v>
      </c>
      <c r="D45" s="55" t="s">
        <v>41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27</v>
      </c>
    </row>
    <row r="2" spans="2:147" ht="15.75">
      <c r="B2" s="37" t="s">
        <v>28</v>
      </c>
      <c r="C2" s="38"/>
      <c r="D2" s="20"/>
      <c r="E2" s="166" t="str">
        <f>+'[2]Transacciones A-P Fin. por Sect'!E2:L2</f>
        <v>Gobierno Central Presupuestario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2:147" ht="15.75">
      <c r="B3" s="37" t="s">
        <v>1170</v>
      </c>
      <c r="C3" s="40"/>
      <c r="D3" s="16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2:147" ht="15" customHeight="1">
      <c r="B4" s="13"/>
      <c r="C4" s="14"/>
      <c r="D4" s="15"/>
      <c r="E4" s="167" t="s">
        <v>1109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</row>
    <row r="5" spans="2:147" ht="15" customHeight="1">
      <c r="B5" s="179" t="s">
        <v>1171</v>
      </c>
      <c r="C5" s="180"/>
      <c r="D5" s="16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</row>
    <row r="6" spans="2:147" ht="24.75" customHeight="1">
      <c r="B6" s="179"/>
      <c r="C6" s="180"/>
      <c r="D6" s="16"/>
      <c r="E6" s="39" t="s">
        <v>32</v>
      </c>
      <c r="F6" s="165">
        <v>2014</v>
      </c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1172</v>
      </c>
      <c r="C8" s="152" t="s">
        <v>1173</v>
      </c>
      <c r="D8" s="158" t="s">
        <v>41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1174</v>
      </c>
      <c r="C9" s="44" t="s">
        <v>1175</v>
      </c>
      <c r="D9" s="54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1176</v>
      </c>
      <c r="C10" s="45" t="s">
        <v>1116</v>
      </c>
      <c r="D10" s="54" t="s">
        <v>41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1177</v>
      </c>
      <c r="C11" s="46" t="s">
        <v>1118</v>
      </c>
      <c r="D11" s="54" t="s">
        <v>41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1178</v>
      </c>
      <c r="C12" s="133" t="s">
        <v>1120</v>
      </c>
      <c r="D12" s="54" t="s">
        <v>41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1179</v>
      </c>
      <c r="C13" s="133" t="s">
        <v>1122</v>
      </c>
      <c r="D13" s="54" t="s">
        <v>41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1180</v>
      </c>
      <c r="C14" s="46" t="s">
        <v>1124</v>
      </c>
      <c r="D14" s="54" t="s">
        <v>41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1181</v>
      </c>
      <c r="C15" s="46" t="s">
        <v>1126</v>
      </c>
      <c r="D15" s="54" t="s">
        <v>41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1182</v>
      </c>
      <c r="C16" s="46" t="s">
        <v>1128</v>
      </c>
      <c r="D16" s="54" t="s">
        <v>41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1183</v>
      </c>
      <c r="C17" s="45" t="s">
        <v>1130</v>
      </c>
      <c r="D17" s="54" t="s">
        <v>41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1184</v>
      </c>
      <c r="C18" s="45" t="s">
        <v>1132</v>
      </c>
      <c r="D18" s="54" t="s">
        <v>41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1185</v>
      </c>
      <c r="C19" s="45" t="s">
        <v>1134</v>
      </c>
      <c r="D19" s="54" t="s">
        <v>41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1186</v>
      </c>
      <c r="C20" s="45" t="s">
        <v>1136</v>
      </c>
      <c r="D20" s="54" t="s">
        <v>41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1187</v>
      </c>
      <c r="C21" s="48" t="s">
        <v>1138</v>
      </c>
      <c r="D21" s="123" t="s">
        <v>41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1188</v>
      </c>
      <c r="C22" s="44" t="s">
        <v>1189</v>
      </c>
      <c r="D22" s="54" t="s">
        <v>41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1190</v>
      </c>
      <c r="C23" s="45" t="s">
        <v>1116</v>
      </c>
      <c r="D23" s="54" t="s">
        <v>41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1191</v>
      </c>
      <c r="C24" s="45" t="s">
        <v>1143</v>
      </c>
      <c r="D24" s="54" t="s">
        <v>41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1192</v>
      </c>
      <c r="C25" s="45" t="s">
        <v>1145</v>
      </c>
      <c r="D25" s="54" t="s">
        <v>41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1193</v>
      </c>
      <c r="C26" s="49" t="s">
        <v>1147</v>
      </c>
      <c r="D26" s="55" t="s">
        <v>41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1194</v>
      </c>
      <c r="C27" s="77" t="s">
        <v>1195</v>
      </c>
      <c r="D27" s="160" t="s">
        <v>41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1196</v>
      </c>
      <c r="C28" s="44" t="s">
        <v>1197</v>
      </c>
      <c r="D28" s="54" t="s">
        <v>41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1198</v>
      </c>
      <c r="C29" s="45" t="s">
        <v>1116</v>
      </c>
      <c r="D29" s="54" t="s">
        <v>41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1199</v>
      </c>
      <c r="C30" s="46" t="s">
        <v>1118</v>
      </c>
      <c r="D30" s="54" t="s">
        <v>41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1200</v>
      </c>
      <c r="C31" s="133" t="s">
        <v>1120</v>
      </c>
      <c r="D31" s="54" t="s">
        <v>41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1201</v>
      </c>
      <c r="C32" s="133" t="s">
        <v>1122</v>
      </c>
      <c r="D32" s="54" t="s">
        <v>41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1202</v>
      </c>
      <c r="C33" s="46" t="s">
        <v>1124</v>
      </c>
      <c r="D33" s="54" t="s">
        <v>41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1203</v>
      </c>
      <c r="C34" s="46" t="s">
        <v>1126</v>
      </c>
      <c r="D34" s="54" t="s">
        <v>41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1204</v>
      </c>
      <c r="C35" s="46" t="s">
        <v>1128</v>
      </c>
      <c r="D35" s="54" t="s">
        <v>41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1205</v>
      </c>
      <c r="C36" s="45" t="s">
        <v>1130</v>
      </c>
      <c r="D36" s="54" t="s">
        <v>41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1206</v>
      </c>
      <c r="C37" s="45" t="s">
        <v>1132</v>
      </c>
      <c r="D37" s="54" t="s">
        <v>41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1207</v>
      </c>
      <c r="C38" s="45" t="s">
        <v>1134</v>
      </c>
      <c r="D38" s="54" t="s">
        <v>41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1208</v>
      </c>
      <c r="C39" s="45" t="s">
        <v>1136</v>
      </c>
      <c r="D39" s="54" t="s">
        <v>41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1209</v>
      </c>
      <c r="C40" s="48" t="s">
        <v>1138</v>
      </c>
      <c r="D40" s="123" t="s">
        <v>41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1210</v>
      </c>
      <c r="C41" s="44" t="s">
        <v>1211</v>
      </c>
      <c r="D41" s="54" t="s">
        <v>41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1212</v>
      </c>
      <c r="C42" s="45" t="s">
        <v>1116</v>
      </c>
      <c r="D42" s="54" t="s">
        <v>41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1213</v>
      </c>
      <c r="C43" s="45" t="s">
        <v>1143</v>
      </c>
      <c r="D43" s="54" t="s">
        <v>41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1214</v>
      </c>
      <c r="C44" s="45" t="s">
        <v>1145</v>
      </c>
      <c r="D44" s="54" t="s">
        <v>41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1215</v>
      </c>
      <c r="C45" s="49" t="s">
        <v>1147</v>
      </c>
      <c r="D45" s="55" t="s">
        <v>41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5"/>
  <cols>
    <col min="3" max="3" width="64" customWidth="1"/>
  </cols>
  <sheetData>
    <row r="1" spans="2:147">
      <c r="B1" s="124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28</v>
      </c>
      <c r="C2" s="38"/>
      <c r="D2" s="20"/>
      <c r="E2" s="166" t="s">
        <v>750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2:147" ht="15.75">
      <c r="B3" s="37" t="s">
        <v>1073</v>
      </c>
      <c r="C3" s="40"/>
      <c r="D3" s="16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2:147" ht="15" customHeight="1">
      <c r="B4" s="13"/>
      <c r="C4" s="14"/>
      <c r="D4" s="15"/>
      <c r="E4" s="167" t="s">
        <v>428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</row>
    <row r="5" spans="2:147" ht="15" customHeight="1">
      <c r="B5" s="179" t="s">
        <v>1074</v>
      </c>
      <c r="C5" s="180"/>
      <c r="D5" s="16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</row>
    <row r="6" spans="2:147">
      <c r="B6" s="179"/>
      <c r="C6" s="180"/>
      <c r="D6" s="16"/>
      <c r="E6" s="39" t="s">
        <v>32</v>
      </c>
      <c r="F6" s="165">
        <v>2014</v>
      </c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39" t="s">
        <v>32</v>
      </c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39" t="s">
        <v>32</v>
      </c>
      <c r="AF6" s="165">
        <v>2016</v>
      </c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39" t="s">
        <v>32</v>
      </c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39" t="s">
        <v>32</v>
      </c>
      <c r="BF6" s="165">
        <v>2018</v>
      </c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39" t="s">
        <v>32</v>
      </c>
      <c r="BS6" s="165">
        <v>2019</v>
      </c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39" t="s">
        <v>32</v>
      </c>
      <c r="CF6" s="165">
        <v>2020</v>
      </c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39" t="s">
        <v>32</v>
      </c>
      <c r="CS6" s="165">
        <v>2021</v>
      </c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39" t="s">
        <v>32</v>
      </c>
      <c r="DF6" s="165">
        <v>2022</v>
      </c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495</v>
      </c>
      <c r="C8" s="152" t="s">
        <v>1075</v>
      </c>
      <c r="D8" s="153" t="s">
        <v>41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436</v>
      </c>
      <c r="C9" s="149" t="s">
        <v>1076</v>
      </c>
      <c r="D9" s="150" t="s">
        <v>41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1077</v>
      </c>
      <c r="C10" s="21" t="s">
        <v>1042</v>
      </c>
      <c r="D10" s="54" t="s">
        <v>41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1078</v>
      </c>
      <c r="C11" s="21" t="s">
        <v>989</v>
      </c>
      <c r="D11" s="54" t="s">
        <v>41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1079</v>
      </c>
      <c r="C12" s="21" t="s">
        <v>991</v>
      </c>
      <c r="D12" s="54" t="s">
        <v>41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1080</v>
      </c>
      <c r="C13" s="21" t="s">
        <v>993</v>
      </c>
      <c r="D13" s="54" t="s">
        <v>41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444</v>
      </c>
      <c r="C14" s="16" t="s">
        <v>1081</v>
      </c>
      <c r="D14" s="54" t="s">
        <v>41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1082</v>
      </c>
      <c r="C15" s="21" t="s">
        <v>996</v>
      </c>
      <c r="D15" s="54" t="s">
        <v>41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1083</v>
      </c>
      <c r="C16" s="21" t="s">
        <v>998</v>
      </c>
      <c r="D16" s="54" t="s">
        <v>41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1084</v>
      </c>
      <c r="C17" s="21" t="s">
        <v>1000</v>
      </c>
      <c r="D17" s="54" t="s">
        <v>41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1085</v>
      </c>
      <c r="C18" s="21" t="s">
        <v>1002</v>
      </c>
      <c r="D18" s="54" t="s">
        <v>41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1086</v>
      </c>
      <c r="C19" s="21" t="s">
        <v>1004</v>
      </c>
      <c r="D19" s="54" t="s">
        <v>41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1087</v>
      </c>
      <c r="C20" s="21" t="s">
        <v>1006</v>
      </c>
      <c r="D20" s="54" t="s">
        <v>41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1088</v>
      </c>
      <c r="C21" s="21" t="s">
        <v>1008</v>
      </c>
      <c r="D21" s="54" t="s">
        <v>41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1089</v>
      </c>
      <c r="C22" s="21" t="s">
        <v>1010</v>
      </c>
      <c r="D22" s="54" t="s">
        <v>41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1090</v>
      </c>
      <c r="C23" s="21" t="s">
        <v>1091</v>
      </c>
      <c r="D23" s="54" t="s">
        <v>41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1092</v>
      </c>
      <c r="C24" s="21" t="s">
        <v>1093</v>
      </c>
      <c r="D24" s="54" t="s">
        <v>41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451</v>
      </c>
      <c r="C25" s="23" t="s">
        <v>1094</v>
      </c>
      <c r="D25" s="123" t="s">
        <v>41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1095</v>
      </c>
      <c r="C26" s="21" t="s">
        <v>1015</v>
      </c>
      <c r="D26" s="16" t="s">
        <v>41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1096</v>
      </c>
      <c r="C27" s="21" t="s">
        <v>1017</v>
      </c>
      <c r="D27" s="16" t="s">
        <v>41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1097</v>
      </c>
      <c r="C28" s="21" t="s">
        <v>1019</v>
      </c>
      <c r="D28" s="16" t="s">
        <v>41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1098</v>
      </c>
      <c r="C29" s="21" t="s">
        <v>1021</v>
      </c>
      <c r="D29" s="16" t="s">
        <v>41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1099</v>
      </c>
      <c r="C30" s="21" t="s">
        <v>1023</v>
      </c>
      <c r="D30" s="16" t="s">
        <v>41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1100</v>
      </c>
      <c r="C31" s="21" t="s">
        <v>1025</v>
      </c>
      <c r="D31" s="16" t="s">
        <v>41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1101</v>
      </c>
      <c r="C32" s="21" t="s">
        <v>1027</v>
      </c>
      <c r="D32" s="16" t="s">
        <v>41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1102</v>
      </c>
      <c r="C33" s="21" t="s">
        <v>1029</v>
      </c>
      <c r="D33" s="16" t="s">
        <v>41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1103</v>
      </c>
      <c r="C34" s="44" t="s">
        <v>1104</v>
      </c>
      <c r="D34" s="16" t="s">
        <v>41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1105</v>
      </c>
      <c r="C35" s="145" t="s">
        <v>1106</v>
      </c>
      <c r="D35" s="18" t="s">
        <v>41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71</v>
      </c>
      <c r="C36" s="109" t="s">
        <v>102</v>
      </c>
      <c r="D36" s="16" t="s">
        <v>41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458</v>
      </c>
      <c r="C37" s="35" t="s">
        <v>1107</v>
      </c>
      <c r="D37" s="18" t="s">
        <v>41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J48"/>
  <sheetViews>
    <sheetView showGridLines="0" zoomScale="85" zoomScaleNormal="85" workbookViewId="0">
      <pane xSplit="4" ySplit="1" topLeftCell="E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1" sqref="E1:AZ1048576"/>
    </sheetView>
  </sheetViews>
  <sheetFormatPr baseColWidth="10" defaultRowHeight="15"/>
  <cols>
    <col min="5" max="27" width="11.42578125" style="36"/>
  </cols>
  <sheetData>
    <row r="1" spans="2:88">
      <c r="B1" s="185" t="s">
        <v>27</v>
      </c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</row>
    <row r="2" spans="2:88" ht="15.75">
      <c r="B2" s="215" t="s">
        <v>28</v>
      </c>
      <c r="C2" s="216"/>
      <c r="D2" s="217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</row>
    <row r="3" spans="2:88" ht="15.75">
      <c r="B3" s="218" t="s">
        <v>29</v>
      </c>
      <c r="C3" s="186"/>
      <c r="D3" s="187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</row>
    <row r="4" spans="2:88" ht="15.75">
      <c r="B4" s="190"/>
      <c r="C4" s="191"/>
      <c r="D4" s="192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236"/>
      <c r="BZ4" s="236"/>
      <c r="CA4" s="236"/>
      <c r="CB4" s="236"/>
      <c r="CC4" s="236"/>
      <c r="CD4" s="236"/>
      <c r="CE4" s="236"/>
      <c r="CF4" s="236"/>
      <c r="CG4" s="236"/>
      <c r="CH4" s="236"/>
      <c r="CI4" s="236"/>
      <c r="CJ4" s="236"/>
    </row>
    <row r="5" spans="2:88" ht="15.75">
      <c r="B5" s="174" t="s">
        <v>31</v>
      </c>
      <c r="C5" s="175"/>
      <c r="D5" s="193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236"/>
      <c r="BZ5" s="236"/>
      <c r="CA5" s="236"/>
      <c r="CB5" s="236"/>
      <c r="CC5" s="236"/>
      <c r="CD5" s="236"/>
      <c r="CE5" s="236"/>
      <c r="CF5" s="236"/>
      <c r="CG5" s="236"/>
      <c r="CH5" s="236"/>
      <c r="CI5" s="236"/>
      <c r="CJ5" s="236"/>
    </row>
    <row r="6" spans="2:88">
      <c r="B6" s="174"/>
      <c r="C6" s="175"/>
      <c r="D6" s="193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6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6">
        <v>2023</v>
      </c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6">
        <v>2024</v>
      </c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</row>
    <row r="7" spans="2:88">
      <c r="B7" s="194"/>
      <c r="C7" s="195"/>
      <c r="D7" s="195"/>
      <c r="E7" s="224">
        <v>43101</v>
      </c>
      <c r="F7" s="224">
        <v>43132</v>
      </c>
      <c r="G7" s="224">
        <v>43160</v>
      </c>
      <c r="H7" s="224">
        <v>43191</v>
      </c>
      <c r="I7" s="224">
        <v>43221</v>
      </c>
      <c r="J7" s="224">
        <v>43252</v>
      </c>
      <c r="K7" s="224">
        <v>43282</v>
      </c>
      <c r="L7" s="224">
        <v>43313</v>
      </c>
      <c r="M7" s="224">
        <v>43344</v>
      </c>
      <c r="N7" s="224">
        <v>43374</v>
      </c>
      <c r="O7" s="224">
        <v>43405</v>
      </c>
      <c r="P7" s="224">
        <v>43435</v>
      </c>
      <c r="Q7" s="224">
        <v>43466</v>
      </c>
      <c r="R7" s="224">
        <v>43497</v>
      </c>
      <c r="S7" s="224">
        <v>43525</v>
      </c>
      <c r="T7" s="224">
        <v>43556</v>
      </c>
      <c r="U7" s="224">
        <v>43586</v>
      </c>
      <c r="V7" s="224">
        <v>43617</v>
      </c>
      <c r="W7" s="224">
        <v>43647</v>
      </c>
      <c r="X7" s="224">
        <v>43678</v>
      </c>
      <c r="Y7" s="224">
        <v>43709</v>
      </c>
      <c r="Z7" s="224">
        <v>43739</v>
      </c>
      <c r="AA7" s="224">
        <v>43770</v>
      </c>
      <c r="AB7" s="224">
        <v>43800</v>
      </c>
      <c r="AC7" s="224">
        <v>43831</v>
      </c>
      <c r="AD7" s="224">
        <v>43862</v>
      </c>
      <c r="AE7" s="224">
        <v>43891</v>
      </c>
      <c r="AF7" s="224">
        <v>43922</v>
      </c>
      <c r="AG7" s="224">
        <v>43952</v>
      </c>
      <c r="AH7" s="224">
        <v>43983</v>
      </c>
      <c r="AI7" s="224">
        <v>44013</v>
      </c>
      <c r="AJ7" s="224">
        <v>44044</v>
      </c>
      <c r="AK7" s="224">
        <v>44075</v>
      </c>
      <c r="AL7" s="224">
        <v>44105</v>
      </c>
      <c r="AM7" s="224">
        <v>44136</v>
      </c>
      <c r="AN7" s="224">
        <v>44166</v>
      </c>
      <c r="AO7" s="225">
        <v>44197</v>
      </c>
      <c r="AP7" s="225">
        <v>44228</v>
      </c>
      <c r="AQ7" s="225">
        <v>44256</v>
      </c>
      <c r="AR7" s="225">
        <v>44287</v>
      </c>
      <c r="AS7" s="225">
        <v>44317</v>
      </c>
      <c r="AT7" s="225">
        <v>44348</v>
      </c>
      <c r="AU7" s="225">
        <v>44378</v>
      </c>
      <c r="AV7" s="225">
        <v>44409</v>
      </c>
      <c r="AW7" s="225">
        <v>44440</v>
      </c>
      <c r="AX7" s="225">
        <v>44470</v>
      </c>
      <c r="AY7" s="225">
        <v>44501</v>
      </c>
      <c r="AZ7" s="225">
        <v>44531</v>
      </c>
      <c r="BA7" s="225">
        <v>44562</v>
      </c>
      <c r="BB7" s="225">
        <v>44593</v>
      </c>
      <c r="BC7" s="225">
        <v>44621</v>
      </c>
      <c r="BD7" s="225">
        <v>44652</v>
      </c>
      <c r="BE7" s="225">
        <v>44682</v>
      </c>
      <c r="BF7" s="225">
        <v>44713</v>
      </c>
      <c r="BG7" s="225">
        <v>44743</v>
      </c>
      <c r="BH7" s="225">
        <v>44774</v>
      </c>
      <c r="BI7" s="225">
        <v>44805</v>
      </c>
      <c r="BJ7" s="225">
        <v>44835</v>
      </c>
      <c r="BK7" s="225">
        <v>44866</v>
      </c>
      <c r="BL7" s="225">
        <v>44896</v>
      </c>
      <c r="BM7" s="225">
        <v>44927</v>
      </c>
      <c r="BN7" s="225">
        <v>44958</v>
      </c>
      <c r="BO7" s="225">
        <v>44986</v>
      </c>
      <c r="BP7" s="225">
        <v>45017</v>
      </c>
      <c r="BQ7" s="225">
        <v>45047</v>
      </c>
      <c r="BR7" s="225">
        <v>45078</v>
      </c>
      <c r="BS7" s="225">
        <v>45108</v>
      </c>
      <c r="BT7" s="225">
        <v>45139</v>
      </c>
      <c r="BU7" s="225">
        <v>45170</v>
      </c>
      <c r="BV7" s="225">
        <v>45200</v>
      </c>
      <c r="BW7" s="225">
        <v>45231</v>
      </c>
      <c r="BX7" s="225">
        <v>45261</v>
      </c>
      <c r="BY7" s="225">
        <v>45292</v>
      </c>
      <c r="BZ7" s="225">
        <v>45323</v>
      </c>
      <c r="CA7" s="225">
        <v>45352</v>
      </c>
      <c r="CB7" s="225">
        <v>45383</v>
      </c>
      <c r="CC7" s="225">
        <v>45413</v>
      </c>
      <c r="CD7" s="225">
        <v>45444</v>
      </c>
      <c r="CE7" s="225">
        <v>45474</v>
      </c>
      <c r="CF7" s="225">
        <v>45505</v>
      </c>
      <c r="CG7" s="225">
        <v>45536</v>
      </c>
      <c r="CH7" s="225">
        <v>45566</v>
      </c>
      <c r="CI7" s="225">
        <v>45597</v>
      </c>
      <c r="CJ7" s="225">
        <v>45627</v>
      </c>
    </row>
    <row r="8" spans="2:88">
      <c r="B8" s="171" t="s">
        <v>39</v>
      </c>
      <c r="C8" s="172"/>
      <c r="D8" s="173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26"/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6"/>
      <c r="AO8" s="226"/>
      <c r="AP8" s="226"/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  <c r="BB8" s="226"/>
      <c r="BC8" s="226"/>
      <c r="BD8" s="226"/>
      <c r="BE8" s="226"/>
      <c r="BF8" s="226"/>
      <c r="BG8" s="226"/>
      <c r="BH8" s="226"/>
      <c r="BI8" s="226"/>
      <c r="BJ8" s="226"/>
      <c r="BK8" s="226"/>
      <c r="BL8" s="226"/>
      <c r="BM8" s="226"/>
      <c r="BN8" s="226"/>
      <c r="BO8" s="226"/>
      <c r="BP8" s="226"/>
      <c r="BQ8" s="226"/>
      <c r="BR8" s="226"/>
      <c r="BS8" s="226"/>
      <c r="BT8" s="226"/>
      <c r="BU8" s="226"/>
      <c r="BV8" s="226"/>
      <c r="BW8" s="226"/>
      <c r="BX8" s="226"/>
      <c r="BY8" s="226"/>
      <c r="BZ8" s="226"/>
      <c r="CA8" s="226"/>
      <c r="CB8" s="226"/>
      <c r="CC8" s="226"/>
      <c r="CD8" s="226"/>
      <c r="CE8" s="226"/>
      <c r="CF8" s="226"/>
      <c r="CG8" s="226"/>
      <c r="CH8" s="226"/>
      <c r="CI8" s="226"/>
      <c r="CJ8" s="226"/>
    </row>
    <row r="9" spans="2:88">
      <c r="B9" s="219">
        <v>1</v>
      </c>
      <c r="C9" s="196" t="s">
        <v>40</v>
      </c>
      <c r="D9" s="193" t="s">
        <v>41</v>
      </c>
      <c r="E9" s="231">
        <v>99.4</v>
      </c>
      <c r="F9" s="231">
        <v>167.3</v>
      </c>
      <c r="G9" s="231">
        <v>143.50000000000003</v>
      </c>
      <c r="H9" s="231">
        <v>149.4</v>
      </c>
      <c r="I9" s="231">
        <v>149.80000000000001</v>
      </c>
      <c r="J9" s="231">
        <v>154.6</v>
      </c>
      <c r="K9" s="231">
        <v>155.69999999999999</v>
      </c>
      <c r="L9" s="231">
        <v>146.9</v>
      </c>
      <c r="M9" s="231">
        <v>149</v>
      </c>
      <c r="N9" s="231">
        <v>163.79999999999998</v>
      </c>
      <c r="O9" s="231">
        <v>178.8</v>
      </c>
      <c r="P9" s="231">
        <v>-227.40000000000003</v>
      </c>
      <c r="Q9" s="231">
        <v>104.6</v>
      </c>
      <c r="R9" s="227">
        <v>172.4</v>
      </c>
      <c r="S9" s="227">
        <v>161.89999999999998</v>
      </c>
      <c r="T9" s="227">
        <v>155.30000000000001</v>
      </c>
      <c r="U9" s="227">
        <v>155.4</v>
      </c>
      <c r="V9" s="227">
        <v>163.9</v>
      </c>
      <c r="W9" s="227">
        <v>154.19999999999999</v>
      </c>
      <c r="X9" s="227">
        <v>160.60000000000002</v>
      </c>
      <c r="Y9" s="227">
        <v>162.19999999999999</v>
      </c>
      <c r="Z9" s="227">
        <v>160.89999999999998</v>
      </c>
      <c r="AA9" s="227">
        <v>189.7</v>
      </c>
      <c r="AB9" s="227">
        <v>-210.5</v>
      </c>
      <c r="AC9" s="227">
        <v>124.1</v>
      </c>
      <c r="AD9" s="227">
        <v>142.9</v>
      </c>
      <c r="AE9" s="227">
        <v>222.1</v>
      </c>
      <c r="AF9" s="227">
        <v>181.79999999999998</v>
      </c>
      <c r="AG9" s="227">
        <v>166.79999999999998</v>
      </c>
      <c r="AH9" s="227">
        <v>161.19999999999999</v>
      </c>
      <c r="AI9" s="227">
        <v>128</v>
      </c>
      <c r="AJ9" s="227">
        <v>168.2</v>
      </c>
      <c r="AK9" s="227">
        <v>157.39999999999998</v>
      </c>
      <c r="AL9" s="227">
        <v>161.20000000000002</v>
      </c>
      <c r="AM9" s="227">
        <v>180.39999999999998</v>
      </c>
      <c r="AN9" s="227">
        <v>-116.20000000000002</v>
      </c>
      <c r="AO9" s="227">
        <v>151.80000000000001</v>
      </c>
      <c r="AP9" s="227">
        <v>184.3</v>
      </c>
      <c r="AQ9" s="227">
        <v>173.4</v>
      </c>
      <c r="AR9" s="227">
        <v>183</v>
      </c>
      <c r="AS9" s="227">
        <v>183.6</v>
      </c>
      <c r="AT9" s="227">
        <v>275.5</v>
      </c>
      <c r="AU9" s="227">
        <v>186.3</v>
      </c>
      <c r="AV9" s="227">
        <v>187.6</v>
      </c>
      <c r="AW9" s="227">
        <v>198.20000000000002</v>
      </c>
      <c r="AX9" s="227">
        <v>218.6</v>
      </c>
      <c r="AY9" s="227">
        <v>190.79999999999998</v>
      </c>
      <c r="AZ9" s="227">
        <v>-383</v>
      </c>
      <c r="BA9" s="227">
        <v>123.4</v>
      </c>
      <c r="BB9" s="227">
        <v>145.9</v>
      </c>
      <c r="BC9" s="227">
        <v>140.19999999999999</v>
      </c>
      <c r="BD9" s="227">
        <v>155.30000000000001</v>
      </c>
      <c r="BE9" s="227">
        <v>155.30000000000001</v>
      </c>
      <c r="BF9" s="227">
        <v>175.69999999999996</v>
      </c>
      <c r="BG9" s="227">
        <v>185.79999999999998</v>
      </c>
      <c r="BH9" s="227">
        <v>146.69999999999999</v>
      </c>
      <c r="BI9" s="227">
        <v>158.69999999999999</v>
      </c>
      <c r="BJ9" s="227">
        <v>148.19999999999999</v>
      </c>
      <c r="BK9" s="227">
        <v>178.49999999999997</v>
      </c>
      <c r="BL9" s="227">
        <v>201.39999999999998</v>
      </c>
      <c r="BM9" s="227">
        <v>180.6</v>
      </c>
      <c r="BN9" s="227">
        <v>171.7</v>
      </c>
      <c r="BO9" s="227">
        <v>181.7</v>
      </c>
      <c r="BP9" s="227">
        <v>255.20000000000002</v>
      </c>
      <c r="BQ9" s="227">
        <v>162.00000000000003</v>
      </c>
      <c r="BR9" s="227">
        <v>261.3</v>
      </c>
      <c r="BS9" s="227">
        <v>149.89999999999998</v>
      </c>
      <c r="BT9" s="227">
        <v>108.60000000000001</v>
      </c>
      <c r="BU9" s="227">
        <v>133.6</v>
      </c>
      <c r="BV9" s="227">
        <v>253.99999999999997</v>
      </c>
      <c r="BW9" s="227">
        <v>155</v>
      </c>
      <c r="BX9" s="227">
        <v>16.400000000000006</v>
      </c>
      <c r="BY9" s="227">
        <v>287.50000000000006</v>
      </c>
      <c r="BZ9" s="227">
        <v>264.39999999999998</v>
      </c>
      <c r="CA9" s="227">
        <v>187.1</v>
      </c>
      <c r="CB9" s="227">
        <v>147.5</v>
      </c>
      <c r="CC9" s="227">
        <v>399</v>
      </c>
      <c r="CD9" s="227">
        <v>142.20000000000002</v>
      </c>
      <c r="CE9" s="227"/>
      <c r="CF9" s="227"/>
      <c r="CG9" s="227"/>
      <c r="CH9" s="227"/>
      <c r="CI9" s="227"/>
      <c r="CJ9" s="227"/>
    </row>
    <row r="10" spans="2:88">
      <c r="B10" s="219" t="s">
        <v>42</v>
      </c>
      <c r="C10" s="197" t="s">
        <v>43</v>
      </c>
      <c r="D10" s="193" t="s">
        <v>41</v>
      </c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>
        <v>0</v>
      </c>
      <c r="BB10" s="228">
        <v>0</v>
      </c>
      <c r="BC10" s="228">
        <v>0</v>
      </c>
      <c r="BD10" s="228">
        <v>0</v>
      </c>
      <c r="BE10" s="228">
        <v>0</v>
      </c>
      <c r="BF10" s="228">
        <v>0</v>
      </c>
      <c r="BG10" s="228">
        <v>0</v>
      </c>
      <c r="BH10" s="228">
        <v>0</v>
      </c>
      <c r="BI10" s="228">
        <v>0</v>
      </c>
      <c r="BJ10" s="228">
        <v>0</v>
      </c>
      <c r="BK10" s="228">
        <v>0</v>
      </c>
      <c r="BL10" s="228">
        <v>0</v>
      </c>
      <c r="BM10" s="228">
        <v>0</v>
      </c>
      <c r="BN10" s="228">
        <v>0</v>
      </c>
      <c r="BO10" s="228">
        <v>0</v>
      </c>
      <c r="BP10" s="228">
        <v>0</v>
      </c>
      <c r="BQ10" s="228">
        <v>0</v>
      </c>
      <c r="BR10" s="228">
        <v>0</v>
      </c>
      <c r="BS10" s="228">
        <v>0</v>
      </c>
      <c r="BT10" s="228">
        <v>0</v>
      </c>
      <c r="BU10" s="228">
        <v>0</v>
      </c>
      <c r="BV10" s="228">
        <v>0</v>
      </c>
      <c r="BW10" s="228">
        <v>0</v>
      </c>
      <c r="BX10" s="228"/>
      <c r="BY10" s="228">
        <v>0</v>
      </c>
      <c r="BZ10" s="228">
        <v>0</v>
      </c>
      <c r="CA10" s="228">
        <v>0</v>
      </c>
      <c r="CB10" s="228">
        <v>0</v>
      </c>
      <c r="CC10" s="228">
        <v>0</v>
      </c>
      <c r="CD10" s="228">
        <v>0</v>
      </c>
      <c r="CE10" s="228"/>
      <c r="CF10" s="228"/>
      <c r="CG10" s="228"/>
      <c r="CH10" s="228"/>
      <c r="CI10" s="228"/>
      <c r="CJ10" s="228"/>
    </row>
    <row r="11" spans="2:88">
      <c r="B11" s="219" t="s">
        <v>44</v>
      </c>
      <c r="C11" s="197" t="s">
        <v>45</v>
      </c>
      <c r="D11" s="193" t="s">
        <v>41</v>
      </c>
      <c r="E11" s="232">
        <v>3</v>
      </c>
      <c r="F11" s="232">
        <v>3.3</v>
      </c>
      <c r="G11" s="232">
        <v>3</v>
      </c>
      <c r="H11" s="232">
        <v>3</v>
      </c>
      <c r="I11" s="232">
        <v>3</v>
      </c>
      <c r="J11" s="232">
        <v>3.1</v>
      </c>
      <c r="K11" s="232">
        <v>3.1</v>
      </c>
      <c r="L11" s="232">
        <v>3.3</v>
      </c>
      <c r="M11" s="232">
        <v>3.1</v>
      </c>
      <c r="N11" s="232">
        <v>3.2</v>
      </c>
      <c r="O11" s="232">
        <v>3.1</v>
      </c>
      <c r="P11" s="232">
        <v>3.1</v>
      </c>
      <c r="Q11" s="232">
        <v>3.1</v>
      </c>
      <c r="R11" s="232">
        <v>3.4</v>
      </c>
      <c r="S11" s="232">
        <v>3.1</v>
      </c>
      <c r="T11" s="232">
        <v>3.1</v>
      </c>
      <c r="U11" s="232">
        <v>3.1</v>
      </c>
      <c r="V11" s="232">
        <v>3.2</v>
      </c>
      <c r="W11" s="232">
        <v>3.2</v>
      </c>
      <c r="X11" s="232">
        <v>3.4</v>
      </c>
      <c r="Y11" s="232">
        <v>3.2</v>
      </c>
      <c r="Z11" s="232">
        <v>3.2</v>
      </c>
      <c r="AA11" s="232">
        <v>3.2</v>
      </c>
      <c r="AB11" s="232">
        <v>3.1</v>
      </c>
      <c r="AC11" s="232">
        <v>3.3</v>
      </c>
      <c r="AD11" s="232">
        <v>3.5</v>
      </c>
      <c r="AE11" s="232">
        <v>3.2</v>
      </c>
      <c r="AF11" s="232">
        <v>3.2</v>
      </c>
      <c r="AG11" s="232">
        <v>3</v>
      </c>
      <c r="AH11" s="232">
        <v>2.8</v>
      </c>
      <c r="AI11" s="232">
        <v>2.5</v>
      </c>
      <c r="AJ11" s="232">
        <v>2.5</v>
      </c>
      <c r="AK11" s="232">
        <v>2.7</v>
      </c>
      <c r="AL11" s="232">
        <v>2.9</v>
      </c>
      <c r="AM11" s="232">
        <v>3.1</v>
      </c>
      <c r="AN11" s="232">
        <v>3.2</v>
      </c>
      <c r="AO11" s="228">
        <v>3.1</v>
      </c>
      <c r="AP11" s="228">
        <v>3.3</v>
      </c>
      <c r="AQ11" s="228">
        <v>3.1</v>
      </c>
      <c r="AR11" s="228">
        <v>3.2</v>
      </c>
      <c r="AS11" s="228">
        <v>3.1</v>
      </c>
      <c r="AT11" s="228">
        <v>3.4</v>
      </c>
      <c r="AU11" s="228">
        <v>3.3</v>
      </c>
      <c r="AV11" s="228">
        <v>3.5</v>
      </c>
      <c r="AW11" s="228">
        <v>3.4</v>
      </c>
      <c r="AX11" s="228">
        <v>3.7</v>
      </c>
      <c r="AY11" s="228">
        <v>3.7</v>
      </c>
      <c r="AZ11" s="228">
        <v>3.6</v>
      </c>
      <c r="BA11" s="228">
        <v>4</v>
      </c>
      <c r="BB11" s="228">
        <v>3.5</v>
      </c>
      <c r="BC11" s="228">
        <v>3.6</v>
      </c>
      <c r="BD11" s="228">
        <v>3.8</v>
      </c>
      <c r="BE11" s="228">
        <v>3.7</v>
      </c>
      <c r="BF11" s="228">
        <v>3.7</v>
      </c>
      <c r="BG11" s="228">
        <v>4.0999999999999996</v>
      </c>
      <c r="BH11" s="228">
        <v>3.5</v>
      </c>
      <c r="BI11" s="228">
        <v>4</v>
      </c>
      <c r="BJ11" s="228">
        <v>3.9</v>
      </c>
      <c r="BK11" s="228">
        <v>3.9</v>
      </c>
      <c r="BL11" s="228">
        <v>4</v>
      </c>
      <c r="BM11" s="228">
        <v>4.0999999999999996</v>
      </c>
      <c r="BN11" s="228">
        <v>4</v>
      </c>
      <c r="BO11" s="228">
        <v>4.0999999999999996</v>
      </c>
      <c r="BP11" s="228">
        <v>3.9</v>
      </c>
      <c r="BQ11" s="228">
        <v>3.9</v>
      </c>
      <c r="BR11" s="228">
        <v>4.0999999999999996</v>
      </c>
      <c r="BS11" s="228">
        <v>4.0999999999999996</v>
      </c>
      <c r="BT11" s="228">
        <v>3.9</v>
      </c>
      <c r="BU11" s="228">
        <v>4.2</v>
      </c>
      <c r="BV11" s="228">
        <v>4.2</v>
      </c>
      <c r="BW11" s="228">
        <v>0</v>
      </c>
      <c r="BX11" s="228">
        <v>8.4</v>
      </c>
      <c r="BY11" s="228">
        <v>0</v>
      </c>
      <c r="BZ11" s="228">
        <v>0</v>
      </c>
      <c r="CA11" s="228">
        <v>0</v>
      </c>
      <c r="CB11" s="228">
        <v>0</v>
      </c>
      <c r="CC11" s="228">
        <v>0</v>
      </c>
      <c r="CD11" s="228">
        <v>0</v>
      </c>
      <c r="CE11" s="228"/>
      <c r="CF11" s="228"/>
      <c r="CG11" s="228"/>
      <c r="CH11" s="228"/>
      <c r="CI11" s="228"/>
      <c r="CJ11" s="228"/>
    </row>
    <row r="12" spans="2:88">
      <c r="B12" s="219" t="s">
        <v>46</v>
      </c>
      <c r="C12" s="197" t="s">
        <v>47</v>
      </c>
      <c r="D12" s="193" t="s">
        <v>41</v>
      </c>
      <c r="E12" s="232">
        <v>86.2</v>
      </c>
      <c r="F12" s="232">
        <v>146.1</v>
      </c>
      <c r="G12" s="232">
        <v>128.20000000000002</v>
      </c>
      <c r="H12" s="232">
        <v>138.1</v>
      </c>
      <c r="I12" s="232">
        <v>132.20000000000002</v>
      </c>
      <c r="J12" s="232">
        <v>140.9</v>
      </c>
      <c r="K12" s="232">
        <v>139.69999999999999</v>
      </c>
      <c r="L12" s="232">
        <v>132.9</v>
      </c>
      <c r="M12" s="232">
        <v>134</v>
      </c>
      <c r="N12" s="232">
        <v>139.79999999999998</v>
      </c>
      <c r="O12" s="232">
        <v>157.5</v>
      </c>
      <c r="P12" s="232">
        <v>-242.40000000000003</v>
      </c>
      <c r="Q12" s="232">
        <v>92</v>
      </c>
      <c r="R12" s="232">
        <v>151</v>
      </c>
      <c r="S12" s="232">
        <v>144.19999999999999</v>
      </c>
      <c r="T12" s="232">
        <v>142.9</v>
      </c>
      <c r="U12" s="232">
        <v>138.5</v>
      </c>
      <c r="V12" s="232">
        <v>148.9</v>
      </c>
      <c r="W12" s="232">
        <v>140.1</v>
      </c>
      <c r="X12" s="232">
        <v>142.9</v>
      </c>
      <c r="Y12" s="232">
        <v>147.69999999999999</v>
      </c>
      <c r="Z12" s="232">
        <v>144.19999999999999</v>
      </c>
      <c r="AA12" s="232">
        <v>168.6</v>
      </c>
      <c r="AB12" s="232">
        <v>-232.9</v>
      </c>
      <c r="AC12" s="232">
        <v>109.6</v>
      </c>
      <c r="AD12" s="232">
        <v>119.1</v>
      </c>
      <c r="AE12" s="232">
        <v>208.70000000000002</v>
      </c>
      <c r="AF12" s="232">
        <v>172.2</v>
      </c>
      <c r="AG12" s="232">
        <v>154.19999999999999</v>
      </c>
      <c r="AH12" s="232">
        <v>151.19999999999999</v>
      </c>
      <c r="AI12" s="232">
        <v>118.4</v>
      </c>
      <c r="AJ12" s="232">
        <v>158.5</v>
      </c>
      <c r="AK12" s="232">
        <v>144.69999999999999</v>
      </c>
      <c r="AL12" s="232">
        <v>142.60000000000002</v>
      </c>
      <c r="AM12" s="232">
        <v>160.1</v>
      </c>
      <c r="AN12" s="232">
        <v>-131.4</v>
      </c>
      <c r="AO12" s="228">
        <v>139.30000000000001</v>
      </c>
      <c r="AP12" s="228">
        <v>161.1</v>
      </c>
      <c r="AQ12" s="228">
        <v>160.80000000000001</v>
      </c>
      <c r="AR12" s="228">
        <v>168.8</v>
      </c>
      <c r="AS12" s="228">
        <v>163.19999999999999</v>
      </c>
      <c r="AT12" s="228">
        <v>261.3</v>
      </c>
      <c r="AU12" s="228">
        <v>170.7</v>
      </c>
      <c r="AV12" s="228">
        <v>174.1</v>
      </c>
      <c r="AW12" s="228">
        <v>184</v>
      </c>
      <c r="AX12" s="228">
        <v>199.6</v>
      </c>
      <c r="AY12" s="228">
        <v>166.9</v>
      </c>
      <c r="AZ12" s="228">
        <v>-402</v>
      </c>
      <c r="BA12" s="228">
        <v>106.9</v>
      </c>
      <c r="BB12" s="228">
        <v>121</v>
      </c>
      <c r="BC12" s="228">
        <v>121.2</v>
      </c>
      <c r="BD12" s="228">
        <v>142.6</v>
      </c>
      <c r="BE12" s="228">
        <v>135.90000000000003</v>
      </c>
      <c r="BF12" s="228">
        <v>158.29999999999998</v>
      </c>
      <c r="BG12" s="228">
        <v>167.1</v>
      </c>
      <c r="BH12" s="228">
        <v>131.69999999999999</v>
      </c>
      <c r="BI12" s="228">
        <v>136.6</v>
      </c>
      <c r="BJ12" s="228">
        <v>125.8</v>
      </c>
      <c r="BK12" s="228">
        <v>154.89999999999998</v>
      </c>
      <c r="BL12" s="228">
        <v>180.6</v>
      </c>
      <c r="BM12" s="228">
        <v>163.9</v>
      </c>
      <c r="BN12" s="228">
        <v>144.1</v>
      </c>
      <c r="BO12" s="228">
        <v>153.6</v>
      </c>
      <c r="BP12" s="228">
        <v>238.9</v>
      </c>
      <c r="BQ12" s="228">
        <v>133.30000000000001</v>
      </c>
      <c r="BR12" s="228">
        <v>242.9</v>
      </c>
      <c r="BS12" s="228">
        <v>114.8</v>
      </c>
      <c r="BT12" s="228">
        <v>88.9</v>
      </c>
      <c r="BU12" s="228">
        <v>113.2</v>
      </c>
      <c r="BV12" s="228">
        <v>234.1</v>
      </c>
      <c r="BW12" s="228">
        <v>140.19999999999999</v>
      </c>
      <c r="BX12" s="228">
        <v>-174.4</v>
      </c>
      <c r="BY12" s="228">
        <v>266.20000000000005</v>
      </c>
      <c r="BZ12" s="228">
        <v>132.6</v>
      </c>
      <c r="CA12" s="228">
        <v>118.19999999999999</v>
      </c>
      <c r="CB12" s="228">
        <v>125</v>
      </c>
      <c r="CC12" s="228">
        <v>335.5</v>
      </c>
      <c r="CD12" s="228">
        <v>126.80000000000001</v>
      </c>
      <c r="CE12" s="228"/>
      <c r="CF12" s="228"/>
      <c r="CG12" s="228"/>
      <c r="CH12" s="228"/>
      <c r="CI12" s="228"/>
      <c r="CJ12" s="228"/>
    </row>
    <row r="13" spans="2:88">
      <c r="B13" s="219" t="s">
        <v>48</v>
      </c>
      <c r="C13" s="197" t="s">
        <v>49</v>
      </c>
      <c r="D13" s="193" t="s">
        <v>41</v>
      </c>
      <c r="E13" s="232">
        <v>10.199999999999999</v>
      </c>
      <c r="F13" s="232">
        <v>17.900000000000002</v>
      </c>
      <c r="G13" s="232">
        <v>12.3</v>
      </c>
      <c r="H13" s="232">
        <v>8.3000000000000007</v>
      </c>
      <c r="I13" s="232">
        <v>14.6</v>
      </c>
      <c r="J13" s="232">
        <v>10.6</v>
      </c>
      <c r="K13" s="232">
        <v>12.9</v>
      </c>
      <c r="L13" s="232">
        <v>10.7</v>
      </c>
      <c r="M13" s="232">
        <v>11.9</v>
      </c>
      <c r="N13" s="232">
        <v>20.8</v>
      </c>
      <c r="O13" s="232">
        <v>18.200000000000003</v>
      </c>
      <c r="P13" s="232">
        <v>11.9</v>
      </c>
      <c r="Q13" s="232">
        <v>9.5</v>
      </c>
      <c r="R13" s="232">
        <v>18</v>
      </c>
      <c r="S13" s="232">
        <v>14.6</v>
      </c>
      <c r="T13" s="232">
        <v>9.3000000000000007</v>
      </c>
      <c r="U13" s="232">
        <v>13.8</v>
      </c>
      <c r="V13" s="232">
        <v>11.8</v>
      </c>
      <c r="W13" s="232">
        <v>10.9</v>
      </c>
      <c r="X13" s="232">
        <v>14.3</v>
      </c>
      <c r="Y13" s="232">
        <v>11.3</v>
      </c>
      <c r="Z13" s="232">
        <v>13.5</v>
      </c>
      <c r="AA13" s="232">
        <v>17.899999999999999</v>
      </c>
      <c r="AB13" s="232">
        <v>19.3</v>
      </c>
      <c r="AC13" s="232">
        <v>11.199999999999998</v>
      </c>
      <c r="AD13" s="232">
        <v>20.3</v>
      </c>
      <c r="AE13" s="232">
        <v>10.199999999999999</v>
      </c>
      <c r="AF13" s="232">
        <v>6.4</v>
      </c>
      <c r="AG13" s="232">
        <v>9.5999999999999979</v>
      </c>
      <c r="AH13" s="232">
        <v>7.1999999999999993</v>
      </c>
      <c r="AI13" s="232">
        <v>7.1000000000000005</v>
      </c>
      <c r="AJ13" s="232">
        <v>7.1999999999999993</v>
      </c>
      <c r="AK13" s="232">
        <v>9.9999999999999982</v>
      </c>
      <c r="AL13" s="232">
        <v>15.7</v>
      </c>
      <c r="AM13" s="232">
        <v>17.2</v>
      </c>
      <c r="AN13" s="232">
        <v>12</v>
      </c>
      <c r="AO13" s="228">
        <v>9.4</v>
      </c>
      <c r="AP13" s="228">
        <v>19.899999999999999</v>
      </c>
      <c r="AQ13" s="228">
        <v>9.5</v>
      </c>
      <c r="AR13" s="228">
        <v>11</v>
      </c>
      <c r="AS13" s="228">
        <v>17.3</v>
      </c>
      <c r="AT13" s="228">
        <v>10.8</v>
      </c>
      <c r="AU13" s="228">
        <v>12.3</v>
      </c>
      <c r="AV13" s="228">
        <v>10</v>
      </c>
      <c r="AW13" s="228">
        <v>10.8</v>
      </c>
      <c r="AX13" s="228">
        <v>15.3</v>
      </c>
      <c r="AY13" s="228">
        <v>20.2</v>
      </c>
      <c r="AZ13" s="228">
        <v>15.4</v>
      </c>
      <c r="BA13" s="228">
        <v>12.499999999999998</v>
      </c>
      <c r="BB13" s="228">
        <v>21.4</v>
      </c>
      <c r="BC13" s="228">
        <v>15.399999999999999</v>
      </c>
      <c r="BD13" s="228">
        <v>8.8999999999999986</v>
      </c>
      <c r="BE13" s="228">
        <v>15.7</v>
      </c>
      <c r="BF13" s="228">
        <v>13.7</v>
      </c>
      <c r="BG13" s="228">
        <v>14.600000000000001</v>
      </c>
      <c r="BH13" s="228">
        <v>11.5</v>
      </c>
      <c r="BI13" s="228">
        <v>18.099999999999998</v>
      </c>
      <c r="BJ13" s="228">
        <v>18.5</v>
      </c>
      <c r="BK13" s="228">
        <v>19.7</v>
      </c>
      <c r="BL13" s="228">
        <v>16.799999999999997</v>
      </c>
      <c r="BM13" s="228">
        <v>12.6</v>
      </c>
      <c r="BN13" s="228">
        <v>23.6</v>
      </c>
      <c r="BO13" s="228">
        <v>24</v>
      </c>
      <c r="BP13" s="228">
        <v>12.4</v>
      </c>
      <c r="BQ13" s="228">
        <v>24.8</v>
      </c>
      <c r="BR13" s="228">
        <v>14.3</v>
      </c>
      <c r="BS13" s="228">
        <v>31</v>
      </c>
      <c r="BT13" s="228">
        <v>15.8</v>
      </c>
      <c r="BU13" s="228">
        <v>16.2</v>
      </c>
      <c r="BV13" s="228">
        <v>15.700000000000001</v>
      </c>
      <c r="BW13" s="228">
        <v>14.8</v>
      </c>
      <c r="BX13" s="228">
        <v>182.4</v>
      </c>
      <c r="BY13" s="228">
        <v>21.3</v>
      </c>
      <c r="BZ13" s="228">
        <v>131.80000000000001</v>
      </c>
      <c r="CA13" s="228">
        <v>68.900000000000006</v>
      </c>
      <c r="CB13" s="228">
        <v>22.5</v>
      </c>
      <c r="CC13" s="228">
        <v>63.5</v>
      </c>
      <c r="CD13" s="228">
        <v>15.399999999999999</v>
      </c>
      <c r="CE13" s="228"/>
      <c r="CF13" s="228"/>
      <c r="CG13" s="228"/>
      <c r="CH13" s="228"/>
      <c r="CI13" s="228"/>
      <c r="CJ13" s="228"/>
    </row>
    <row r="14" spans="2:88">
      <c r="B14" s="219" t="s">
        <v>50</v>
      </c>
      <c r="C14" s="196" t="s">
        <v>51</v>
      </c>
      <c r="D14" s="193" t="s">
        <v>41</v>
      </c>
      <c r="E14" s="231">
        <v>85.5</v>
      </c>
      <c r="F14" s="231">
        <v>137.19999999999999</v>
      </c>
      <c r="G14" s="231">
        <v>128.9</v>
      </c>
      <c r="H14" s="231">
        <v>145.5</v>
      </c>
      <c r="I14" s="231">
        <v>141.69999999999999</v>
      </c>
      <c r="J14" s="231">
        <v>149.69999999999999</v>
      </c>
      <c r="K14" s="231">
        <v>142.29999999999998</v>
      </c>
      <c r="L14" s="231">
        <v>141.30000000000001</v>
      </c>
      <c r="M14" s="231">
        <v>149.4</v>
      </c>
      <c r="N14" s="231">
        <v>146.39999999999998</v>
      </c>
      <c r="O14" s="231">
        <v>161.5</v>
      </c>
      <c r="P14" s="231">
        <v>-167.5</v>
      </c>
      <c r="Q14" s="231">
        <v>91.799999999999983</v>
      </c>
      <c r="R14" s="227">
        <v>144.6</v>
      </c>
      <c r="S14" s="227">
        <v>146.19999999999999</v>
      </c>
      <c r="T14" s="227">
        <v>143.1</v>
      </c>
      <c r="U14" s="227">
        <v>138.9</v>
      </c>
      <c r="V14" s="227">
        <v>157.19999999999999</v>
      </c>
      <c r="W14" s="227">
        <v>142.70000000000002</v>
      </c>
      <c r="X14" s="227">
        <v>135.19999999999999</v>
      </c>
      <c r="Y14" s="227">
        <v>138.80000000000001</v>
      </c>
      <c r="Z14" s="227">
        <v>143.70000000000002</v>
      </c>
      <c r="AA14" s="227">
        <v>166.99999999999997</v>
      </c>
      <c r="AB14" s="227">
        <v>-184.9</v>
      </c>
      <c r="AC14" s="227">
        <v>103.8</v>
      </c>
      <c r="AD14" s="227">
        <v>121.5</v>
      </c>
      <c r="AE14" s="227">
        <v>211.8</v>
      </c>
      <c r="AF14" s="227">
        <v>147.29999999999998</v>
      </c>
      <c r="AG14" s="227">
        <v>152.29999999999998</v>
      </c>
      <c r="AH14" s="227">
        <v>161.89999999999998</v>
      </c>
      <c r="AI14" s="227">
        <v>113.7</v>
      </c>
      <c r="AJ14" s="227">
        <v>134.4</v>
      </c>
      <c r="AK14" s="227">
        <v>130.79999999999998</v>
      </c>
      <c r="AL14" s="227">
        <v>123.6</v>
      </c>
      <c r="AM14" s="227">
        <v>144.39999999999998</v>
      </c>
      <c r="AN14" s="227">
        <v>-87.300000000000011</v>
      </c>
      <c r="AO14" s="227">
        <v>122.5</v>
      </c>
      <c r="AP14" s="227">
        <v>152.20000000000002</v>
      </c>
      <c r="AQ14" s="227">
        <v>160.00000000000003</v>
      </c>
      <c r="AR14" s="227">
        <v>158.9</v>
      </c>
      <c r="AS14" s="227">
        <v>158.5</v>
      </c>
      <c r="AT14" s="227">
        <v>240.4</v>
      </c>
      <c r="AU14" s="227">
        <v>163.49999999999997</v>
      </c>
      <c r="AV14" s="227">
        <v>164.5</v>
      </c>
      <c r="AW14" s="227">
        <v>174.79999999999998</v>
      </c>
      <c r="AX14" s="227">
        <v>148.60000000000002</v>
      </c>
      <c r="AY14" s="227">
        <v>165.3</v>
      </c>
      <c r="AZ14" s="227">
        <v>-365.1</v>
      </c>
      <c r="BA14" s="227">
        <v>118.4</v>
      </c>
      <c r="BB14" s="227">
        <v>119.8</v>
      </c>
      <c r="BC14" s="227">
        <v>130.72</v>
      </c>
      <c r="BD14" s="227">
        <v>112.30000000000001</v>
      </c>
      <c r="BE14" s="227">
        <v>130.9</v>
      </c>
      <c r="BF14" s="227">
        <v>143.6</v>
      </c>
      <c r="BG14" s="227">
        <v>140.79999999999998</v>
      </c>
      <c r="BH14" s="227">
        <v>128.12</v>
      </c>
      <c r="BI14" s="227">
        <v>128.1</v>
      </c>
      <c r="BJ14" s="227">
        <v>137.4</v>
      </c>
      <c r="BK14" s="227">
        <v>161.4</v>
      </c>
      <c r="BL14" s="227">
        <v>43</v>
      </c>
      <c r="BM14" s="227">
        <v>121.1</v>
      </c>
      <c r="BN14" s="227">
        <v>140.40000000000003</v>
      </c>
      <c r="BO14" s="227">
        <v>149.60000000000002</v>
      </c>
      <c r="BP14" s="227">
        <v>126.79999999999998</v>
      </c>
      <c r="BQ14" s="227">
        <v>133.6</v>
      </c>
      <c r="BR14" s="227">
        <v>249.39999999999998</v>
      </c>
      <c r="BS14" s="227">
        <v>121.19999999999999</v>
      </c>
      <c r="BT14" s="227">
        <v>90.4</v>
      </c>
      <c r="BU14" s="227">
        <v>130.5</v>
      </c>
      <c r="BV14" s="227">
        <v>103.50000000000001</v>
      </c>
      <c r="BW14" s="227">
        <v>149.19999999999999</v>
      </c>
      <c r="BX14" s="227">
        <v>-32.000000000000057</v>
      </c>
      <c r="BY14" s="227">
        <v>140.5</v>
      </c>
      <c r="BZ14" s="227">
        <v>136.29999999999998</v>
      </c>
      <c r="CA14" s="227">
        <v>121.30000000000001</v>
      </c>
      <c r="CB14" s="227">
        <v>181.4</v>
      </c>
      <c r="CC14" s="227">
        <v>233.8</v>
      </c>
      <c r="CD14" s="227">
        <v>177.6</v>
      </c>
      <c r="CE14" s="227"/>
      <c r="CF14" s="227"/>
      <c r="CG14" s="227"/>
      <c r="CH14" s="227"/>
      <c r="CI14" s="227"/>
      <c r="CJ14" s="227"/>
    </row>
    <row r="15" spans="2:88">
      <c r="B15" s="219" t="s">
        <v>52</v>
      </c>
      <c r="C15" s="197" t="s">
        <v>53</v>
      </c>
      <c r="D15" s="193" t="s">
        <v>41</v>
      </c>
      <c r="E15" s="232">
        <v>35.1</v>
      </c>
      <c r="F15" s="232">
        <v>37.699999999999996</v>
      </c>
      <c r="G15" s="232">
        <v>38.4</v>
      </c>
      <c r="H15" s="232">
        <v>37.9</v>
      </c>
      <c r="I15" s="232">
        <v>37</v>
      </c>
      <c r="J15" s="232">
        <v>42.8</v>
      </c>
      <c r="K15" s="232">
        <v>37.4</v>
      </c>
      <c r="L15" s="232">
        <v>36.799999999999997</v>
      </c>
      <c r="M15" s="232">
        <v>38.1</v>
      </c>
      <c r="N15" s="232">
        <v>37.6</v>
      </c>
      <c r="O15" s="232">
        <v>46.900000000000006</v>
      </c>
      <c r="P15" s="232">
        <v>57</v>
      </c>
      <c r="Q15" s="232">
        <v>36.9</v>
      </c>
      <c r="R15" s="232">
        <v>39.799999999999997</v>
      </c>
      <c r="S15" s="232">
        <v>40</v>
      </c>
      <c r="T15" s="232">
        <v>37.1</v>
      </c>
      <c r="U15" s="232">
        <v>38.4</v>
      </c>
      <c r="V15" s="232">
        <v>44.2</v>
      </c>
      <c r="W15" s="232">
        <v>39.700000000000003</v>
      </c>
      <c r="X15" s="232">
        <v>37.299999999999997</v>
      </c>
      <c r="Y15" s="232">
        <v>39.200000000000003</v>
      </c>
      <c r="Z15" s="232">
        <v>38.299999999999997</v>
      </c>
      <c r="AA15" s="232">
        <v>49.6</v>
      </c>
      <c r="AB15" s="232">
        <v>60.9</v>
      </c>
      <c r="AC15" s="232">
        <v>38.799999999999997</v>
      </c>
      <c r="AD15" s="232">
        <v>40.200000000000003</v>
      </c>
      <c r="AE15" s="232">
        <v>44.6</v>
      </c>
      <c r="AF15" s="232">
        <v>38.5</v>
      </c>
      <c r="AG15" s="232">
        <v>40.5</v>
      </c>
      <c r="AH15" s="232">
        <v>46.1</v>
      </c>
      <c r="AI15" s="232">
        <v>40.5</v>
      </c>
      <c r="AJ15" s="232">
        <v>39.200000000000003</v>
      </c>
      <c r="AK15" s="232">
        <v>43.1</v>
      </c>
      <c r="AL15" s="232">
        <v>44.1</v>
      </c>
      <c r="AM15" s="232">
        <v>53.800000000000004</v>
      </c>
      <c r="AN15" s="232">
        <v>65.3</v>
      </c>
      <c r="AO15" s="228">
        <v>43.8</v>
      </c>
      <c r="AP15" s="228">
        <v>53.3</v>
      </c>
      <c r="AQ15" s="228">
        <v>50.9</v>
      </c>
      <c r="AR15" s="228">
        <v>48.7</v>
      </c>
      <c r="AS15" s="228">
        <v>49.3</v>
      </c>
      <c r="AT15" s="228">
        <v>55</v>
      </c>
      <c r="AU15" s="228">
        <v>49.5</v>
      </c>
      <c r="AV15" s="228">
        <v>49.8</v>
      </c>
      <c r="AW15" s="228">
        <v>52.2</v>
      </c>
      <c r="AX15" s="228">
        <v>49.7</v>
      </c>
      <c r="AY15" s="228">
        <v>63.2</v>
      </c>
      <c r="AZ15" s="228">
        <v>80.099999999999994</v>
      </c>
      <c r="BA15" s="228">
        <v>48.5</v>
      </c>
      <c r="BB15" s="228">
        <v>53.9</v>
      </c>
      <c r="BC15" s="228">
        <v>60.5</v>
      </c>
      <c r="BD15" s="228">
        <v>44.400000000000006</v>
      </c>
      <c r="BE15" s="228">
        <v>53.2</v>
      </c>
      <c r="BF15" s="228">
        <v>59</v>
      </c>
      <c r="BG15" s="228">
        <v>52.9</v>
      </c>
      <c r="BH15" s="228">
        <v>52.7</v>
      </c>
      <c r="BI15" s="228">
        <v>54</v>
      </c>
      <c r="BJ15" s="228">
        <v>52.900000000000006</v>
      </c>
      <c r="BK15" s="228">
        <v>66.900000000000006</v>
      </c>
      <c r="BL15" s="228">
        <v>68.7</v>
      </c>
      <c r="BM15" s="228">
        <v>55.1</v>
      </c>
      <c r="BN15" s="228">
        <v>57.2</v>
      </c>
      <c r="BO15" s="228">
        <v>59.4</v>
      </c>
      <c r="BP15" s="228">
        <v>52.2</v>
      </c>
      <c r="BQ15" s="228">
        <v>50.5</v>
      </c>
      <c r="BR15" s="228">
        <v>52.8</v>
      </c>
      <c r="BS15" s="228">
        <v>49.8</v>
      </c>
      <c r="BT15" s="228">
        <v>50.9</v>
      </c>
      <c r="BU15" s="228">
        <v>52.1</v>
      </c>
      <c r="BV15" s="228">
        <v>49.2</v>
      </c>
      <c r="BW15" s="228">
        <v>67.3</v>
      </c>
      <c r="BX15" s="228">
        <v>157.6</v>
      </c>
      <c r="BY15" s="228">
        <v>61.9</v>
      </c>
      <c r="BZ15" s="228">
        <v>61.3</v>
      </c>
      <c r="CA15" s="228">
        <v>58.7</v>
      </c>
      <c r="CB15" s="228">
        <v>53.199999999999996</v>
      </c>
      <c r="CC15" s="228">
        <v>52.2</v>
      </c>
      <c r="CD15" s="228">
        <v>57.800000000000004</v>
      </c>
      <c r="CE15" s="228"/>
      <c r="CF15" s="228"/>
      <c r="CG15" s="228"/>
      <c r="CH15" s="228"/>
      <c r="CI15" s="228"/>
      <c r="CJ15" s="228"/>
    </row>
    <row r="16" spans="2:88">
      <c r="B16" s="219" t="s">
        <v>54</v>
      </c>
      <c r="C16" s="197" t="s">
        <v>55</v>
      </c>
      <c r="D16" s="193" t="s">
        <v>41</v>
      </c>
      <c r="E16" s="232">
        <v>9.5</v>
      </c>
      <c r="F16" s="232">
        <v>16.899999999999999</v>
      </c>
      <c r="G16" s="232">
        <v>14.1</v>
      </c>
      <c r="H16" s="232">
        <v>21.9</v>
      </c>
      <c r="I16" s="232">
        <v>21</v>
      </c>
      <c r="J16" s="232">
        <v>23.5</v>
      </c>
      <c r="K16" s="232">
        <v>22.1</v>
      </c>
      <c r="L16" s="232">
        <v>21.7</v>
      </c>
      <c r="M16" s="232">
        <v>31.1</v>
      </c>
      <c r="N16" s="232">
        <v>24.1</v>
      </c>
      <c r="O16" s="232">
        <v>31.5</v>
      </c>
      <c r="P16" s="232">
        <v>51.6</v>
      </c>
      <c r="Q16" s="232">
        <v>7.5</v>
      </c>
      <c r="R16" s="232">
        <v>15.3</v>
      </c>
      <c r="S16" s="232">
        <v>18.2</v>
      </c>
      <c r="T16" s="232">
        <v>19.600000000000001</v>
      </c>
      <c r="U16" s="232">
        <v>19.5</v>
      </c>
      <c r="V16" s="232">
        <v>20.3</v>
      </c>
      <c r="W16" s="232">
        <v>16.7</v>
      </c>
      <c r="X16" s="232">
        <v>13.2</v>
      </c>
      <c r="Y16" s="232">
        <v>14.7</v>
      </c>
      <c r="Z16" s="232">
        <v>20.100000000000001</v>
      </c>
      <c r="AA16" s="232">
        <v>23.7</v>
      </c>
      <c r="AB16" s="232">
        <v>41.4</v>
      </c>
      <c r="AC16" s="232">
        <v>7.6</v>
      </c>
      <c r="AD16" s="232">
        <v>15.9</v>
      </c>
      <c r="AE16" s="232">
        <v>20.3</v>
      </c>
      <c r="AF16" s="232">
        <v>12.8</v>
      </c>
      <c r="AG16" s="232">
        <v>12.3</v>
      </c>
      <c r="AH16" s="232">
        <v>5</v>
      </c>
      <c r="AI16" s="232">
        <v>6.1</v>
      </c>
      <c r="AJ16" s="232">
        <v>14</v>
      </c>
      <c r="AK16" s="232">
        <v>13.9</v>
      </c>
      <c r="AL16" s="232">
        <v>6.1</v>
      </c>
      <c r="AM16" s="232">
        <v>14.7</v>
      </c>
      <c r="AN16" s="232">
        <v>46.8</v>
      </c>
      <c r="AO16" s="228">
        <v>2.2999999999999998</v>
      </c>
      <c r="AP16" s="228">
        <v>6.5</v>
      </c>
      <c r="AQ16" s="228">
        <v>10.6</v>
      </c>
      <c r="AR16" s="228">
        <v>10</v>
      </c>
      <c r="AS16" s="228">
        <v>12.5</v>
      </c>
      <c r="AT16" s="228">
        <v>12.8</v>
      </c>
      <c r="AU16" s="228">
        <v>14.6</v>
      </c>
      <c r="AV16" s="228">
        <v>13.6</v>
      </c>
      <c r="AW16" s="228">
        <v>13.1</v>
      </c>
      <c r="AX16" s="228">
        <v>14.4</v>
      </c>
      <c r="AY16" s="228">
        <v>17.600000000000001</v>
      </c>
      <c r="AZ16" s="228">
        <v>46.6</v>
      </c>
      <c r="BA16" s="228">
        <v>45.8</v>
      </c>
      <c r="BB16" s="228">
        <v>24.7</v>
      </c>
      <c r="BC16" s="228">
        <v>28.8</v>
      </c>
      <c r="BD16" s="228">
        <v>26.2</v>
      </c>
      <c r="BE16" s="228">
        <v>33.200000000000003</v>
      </c>
      <c r="BF16" s="228">
        <v>48.6</v>
      </c>
      <c r="BG16" s="228">
        <v>33.4</v>
      </c>
      <c r="BH16" s="228">
        <v>29.2</v>
      </c>
      <c r="BI16" s="228">
        <v>31.9</v>
      </c>
      <c r="BJ16" s="228">
        <v>37</v>
      </c>
      <c r="BK16" s="228">
        <v>42.3</v>
      </c>
      <c r="BL16" s="228">
        <v>81.2</v>
      </c>
      <c r="BM16" s="228">
        <v>18.2</v>
      </c>
      <c r="BN16" s="228">
        <v>27.2</v>
      </c>
      <c r="BO16" s="228">
        <v>24.8</v>
      </c>
      <c r="BP16" s="228">
        <v>31.4</v>
      </c>
      <c r="BQ16" s="228">
        <v>35.5</v>
      </c>
      <c r="BR16" s="228">
        <v>38.9</v>
      </c>
      <c r="BS16" s="228">
        <v>26.8</v>
      </c>
      <c r="BT16" s="228">
        <v>17</v>
      </c>
      <c r="BU16" s="228">
        <v>38</v>
      </c>
      <c r="BV16" s="228">
        <v>30</v>
      </c>
      <c r="BW16" s="228">
        <v>43.9</v>
      </c>
      <c r="BX16" s="228">
        <v>-6.4</v>
      </c>
      <c r="BY16" s="228">
        <v>22.8</v>
      </c>
      <c r="BZ16" s="228">
        <v>25.6</v>
      </c>
      <c r="CA16" s="228">
        <v>29.2</v>
      </c>
      <c r="CB16" s="228">
        <v>30.2</v>
      </c>
      <c r="CC16" s="228">
        <v>73.2</v>
      </c>
      <c r="CD16" s="228">
        <v>32.1</v>
      </c>
      <c r="CE16" s="228"/>
      <c r="CF16" s="228"/>
      <c r="CG16" s="228"/>
      <c r="CH16" s="228"/>
      <c r="CI16" s="228"/>
      <c r="CJ16" s="228"/>
    </row>
    <row r="17" spans="2:88">
      <c r="B17" s="219" t="s">
        <v>56</v>
      </c>
      <c r="C17" s="197" t="s">
        <v>57</v>
      </c>
      <c r="D17" s="193" t="s">
        <v>41</v>
      </c>
      <c r="E17" s="232">
        <v>0.4</v>
      </c>
      <c r="F17" s="232">
        <v>0.4</v>
      </c>
      <c r="G17" s="232">
        <v>0.4</v>
      </c>
      <c r="H17" s="232">
        <v>0.7</v>
      </c>
      <c r="I17" s="232">
        <v>0.4</v>
      </c>
      <c r="J17" s="232">
        <v>0.6</v>
      </c>
      <c r="K17" s="232">
        <v>1.2</v>
      </c>
      <c r="L17" s="232">
        <v>0.3</v>
      </c>
      <c r="M17" s="232">
        <v>0.4</v>
      </c>
      <c r="N17" s="232">
        <v>0.3</v>
      </c>
      <c r="O17" s="232">
        <v>0.3</v>
      </c>
      <c r="P17" s="232">
        <v>21.4</v>
      </c>
      <c r="Q17" s="232">
        <v>0.3</v>
      </c>
      <c r="R17" s="232">
        <v>0.4</v>
      </c>
      <c r="S17" s="232">
        <v>0.7</v>
      </c>
      <c r="T17" s="232">
        <v>0.3</v>
      </c>
      <c r="U17" s="232">
        <v>0.3</v>
      </c>
      <c r="V17" s="232">
        <v>0.6</v>
      </c>
      <c r="W17" s="232">
        <v>0.3</v>
      </c>
      <c r="X17" s="232">
        <v>0.4</v>
      </c>
      <c r="Y17" s="232">
        <v>0.4</v>
      </c>
      <c r="Z17" s="232">
        <v>0.3</v>
      </c>
      <c r="AA17" s="232">
        <v>0.4</v>
      </c>
      <c r="AB17" s="232">
        <v>23.6</v>
      </c>
      <c r="AC17" s="232">
        <v>0.4</v>
      </c>
      <c r="AD17" s="232">
        <v>0.4</v>
      </c>
      <c r="AE17" s="232">
        <v>0.4</v>
      </c>
      <c r="AF17" s="232">
        <v>0.4</v>
      </c>
      <c r="AG17" s="232">
        <v>0.4</v>
      </c>
      <c r="AH17" s="232">
        <v>0.6</v>
      </c>
      <c r="AI17" s="232">
        <v>0.4</v>
      </c>
      <c r="AJ17" s="232">
        <v>0.4</v>
      </c>
      <c r="AK17" s="232">
        <v>0.5</v>
      </c>
      <c r="AL17" s="232">
        <v>0.4</v>
      </c>
      <c r="AM17" s="232">
        <v>0.6</v>
      </c>
      <c r="AN17" s="232">
        <v>27.2</v>
      </c>
      <c r="AO17" s="228">
        <v>6.3</v>
      </c>
      <c r="AP17" s="228">
        <v>2.7</v>
      </c>
      <c r="AQ17" s="228">
        <v>9.1999999999999993</v>
      </c>
      <c r="AR17" s="228">
        <v>8.1</v>
      </c>
      <c r="AS17" s="228">
        <v>4.4000000000000004</v>
      </c>
      <c r="AT17" s="228">
        <v>4.2</v>
      </c>
      <c r="AU17" s="228">
        <v>3.8</v>
      </c>
      <c r="AV17" s="228">
        <v>3.8</v>
      </c>
      <c r="AW17" s="228">
        <v>7.7</v>
      </c>
      <c r="AX17" s="228">
        <v>2.4</v>
      </c>
      <c r="AY17" s="228">
        <v>4.9000000000000004</v>
      </c>
      <c r="AZ17" s="228">
        <v>38.6</v>
      </c>
      <c r="BA17" s="228">
        <v>0.4</v>
      </c>
      <c r="BB17" s="228">
        <v>0.4</v>
      </c>
      <c r="BC17" s="228">
        <v>0.5</v>
      </c>
      <c r="BD17" s="228">
        <v>0.4</v>
      </c>
      <c r="BE17" s="228">
        <v>0.4</v>
      </c>
      <c r="BF17" s="228">
        <v>0.9</v>
      </c>
      <c r="BG17" s="228">
        <v>0.5</v>
      </c>
      <c r="BH17" s="228">
        <v>0.5</v>
      </c>
      <c r="BI17" s="228">
        <v>0.7</v>
      </c>
      <c r="BJ17" s="228">
        <v>0.8</v>
      </c>
      <c r="BK17" s="228">
        <v>0.5</v>
      </c>
      <c r="BL17" s="228">
        <v>24.1</v>
      </c>
      <c r="BM17" s="228">
        <v>0.5</v>
      </c>
      <c r="BN17" s="228">
        <v>0.4</v>
      </c>
      <c r="BO17" s="228">
        <v>0.8</v>
      </c>
      <c r="BP17" s="228">
        <v>0.5</v>
      </c>
      <c r="BQ17" s="228">
        <v>1.3</v>
      </c>
      <c r="BR17" s="228">
        <v>6.3</v>
      </c>
      <c r="BS17" s="228">
        <v>0</v>
      </c>
      <c r="BT17" s="228">
        <v>0</v>
      </c>
      <c r="BU17" s="228">
        <v>0.8</v>
      </c>
      <c r="BV17" s="228">
        <v>0.7</v>
      </c>
      <c r="BW17" s="228">
        <v>0.7</v>
      </c>
      <c r="BX17" s="228">
        <v>33.700000000000003</v>
      </c>
      <c r="BY17" s="228">
        <v>1.3</v>
      </c>
      <c r="BZ17" s="228">
        <v>0.6</v>
      </c>
      <c r="CA17" s="228">
        <v>0.6</v>
      </c>
      <c r="CB17" s="228">
        <v>0.6</v>
      </c>
      <c r="CC17" s="228">
        <v>0.5</v>
      </c>
      <c r="CD17" s="228">
        <v>0.7</v>
      </c>
      <c r="CE17" s="228"/>
      <c r="CF17" s="228"/>
      <c r="CG17" s="228"/>
      <c r="CH17" s="228"/>
      <c r="CI17" s="228"/>
      <c r="CJ17" s="228"/>
    </row>
    <row r="18" spans="2:88">
      <c r="B18" s="219" t="s">
        <v>58</v>
      </c>
      <c r="C18" s="197" t="s">
        <v>59</v>
      </c>
      <c r="D18" s="193" t="s">
        <v>41</v>
      </c>
      <c r="E18" s="232">
        <v>1</v>
      </c>
      <c r="F18" s="232">
        <v>1.1000000000000001</v>
      </c>
      <c r="G18" s="232">
        <v>1</v>
      </c>
      <c r="H18" s="232">
        <v>1</v>
      </c>
      <c r="I18" s="232">
        <v>1.4</v>
      </c>
      <c r="J18" s="232">
        <v>1</v>
      </c>
      <c r="K18" s="232">
        <v>1</v>
      </c>
      <c r="L18" s="232">
        <v>1.1000000000000001</v>
      </c>
      <c r="M18" s="232">
        <v>0.9</v>
      </c>
      <c r="N18" s="232">
        <v>1</v>
      </c>
      <c r="O18" s="232">
        <v>1.2999999999999998</v>
      </c>
      <c r="P18" s="232">
        <v>2</v>
      </c>
      <c r="Q18" s="232">
        <v>0.9</v>
      </c>
      <c r="R18" s="232">
        <v>1</v>
      </c>
      <c r="S18" s="232">
        <v>0.9</v>
      </c>
      <c r="T18" s="232">
        <v>0.9</v>
      </c>
      <c r="U18" s="232">
        <v>1.2</v>
      </c>
      <c r="V18" s="232">
        <v>0.9</v>
      </c>
      <c r="W18" s="232">
        <v>0.9</v>
      </c>
      <c r="X18" s="232">
        <v>1.1000000000000001</v>
      </c>
      <c r="Y18" s="232">
        <v>0.6</v>
      </c>
      <c r="Z18" s="232">
        <v>0.6</v>
      </c>
      <c r="AA18" s="232">
        <v>1.1000000000000001</v>
      </c>
      <c r="AB18" s="232">
        <v>2</v>
      </c>
      <c r="AC18" s="232">
        <v>0.5</v>
      </c>
      <c r="AD18" s="232">
        <v>1.6</v>
      </c>
      <c r="AE18" s="232">
        <v>0.5</v>
      </c>
      <c r="AF18" s="232">
        <v>0.5</v>
      </c>
      <c r="AG18" s="232">
        <v>0.7</v>
      </c>
      <c r="AH18" s="232">
        <v>0.5</v>
      </c>
      <c r="AI18" s="232">
        <v>0.4</v>
      </c>
      <c r="AJ18" s="232">
        <v>2.5</v>
      </c>
      <c r="AK18" s="232">
        <v>0.5</v>
      </c>
      <c r="AL18" s="232">
        <v>0.5</v>
      </c>
      <c r="AM18" s="232">
        <v>0.60000000000000009</v>
      </c>
      <c r="AN18" s="232">
        <v>1.4000000000000001</v>
      </c>
      <c r="AO18" s="228">
        <v>0.2</v>
      </c>
      <c r="AP18" s="228">
        <v>2</v>
      </c>
      <c r="AQ18" s="228">
        <v>1.4</v>
      </c>
      <c r="AR18" s="228">
        <v>0.1</v>
      </c>
      <c r="AS18" s="228">
        <v>0.9</v>
      </c>
      <c r="AT18" s="228">
        <v>0.4</v>
      </c>
      <c r="AU18" s="228">
        <v>0.2</v>
      </c>
      <c r="AV18" s="228">
        <v>2.8</v>
      </c>
      <c r="AW18" s="228">
        <v>0.4</v>
      </c>
      <c r="AX18" s="228">
        <v>0.2</v>
      </c>
      <c r="AY18" s="228">
        <v>0.9</v>
      </c>
      <c r="AZ18" s="228">
        <v>1.5</v>
      </c>
      <c r="BA18" s="228">
        <v>0.2</v>
      </c>
      <c r="BB18" s="228">
        <v>2.4</v>
      </c>
      <c r="BC18" s="228">
        <v>1.2</v>
      </c>
      <c r="BD18" s="228">
        <v>0.6</v>
      </c>
      <c r="BE18" s="228">
        <v>1.3</v>
      </c>
      <c r="BF18" s="228">
        <v>0.8</v>
      </c>
      <c r="BG18" s="228">
        <v>0.8</v>
      </c>
      <c r="BH18" s="228">
        <v>3.5</v>
      </c>
      <c r="BI18" s="228">
        <v>0.6</v>
      </c>
      <c r="BJ18" s="228">
        <v>0.9</v>
      </c>
      <c r="BK18" s="228">
        <v>1.9</v>
      </c>
      <c r="BL18" s="228">
        <v>1.8</v>
      </c>
      <c r="BM18" s="228">
        <v>1.2</v>
      </c>
      <c r="BN18" s="228">
        <v>3.4</v>
      </c>
      <c r="BO18" s="228">
        <v>4.2</v>
      </c>
      <c r="BP18" s="228">
        <v>1.8</v>
      </c>
      <c r="BQ18" s="228">
        <v>2.1</v>
      </c>
      <c r="BR18" s="228">
        <v>2.1</v>
      </c>
      <c r="BS18" s="228">
        <v>2.2999999999999998</v>
      </c>
      <c r="BT18" s="228">
        <v>0.5</v>
      </c>
      <c r="BU18" s="228">
        <v>2.2999999999999998</v>
      </c>
      <c r="BV18" s="228">
        <v>2.8</v>
      </c>
      <c r="BW18" s="228">
        <v>2.2000000000000002</v>
      </c>
      <c r="BX18" s="228">
        <v>6.4</v>
      </c>
      <c r="BY18" s="228">
        <v>2.2000000000000002</v>
      </c>
      <c r="BZ18" s="228">
        <v>3.6</v>
      </c>
      <c r="CA18" s="228">
        <v>1.9</v>
      </c>
      <c r="CB18" s="228">
        <v>2.4</v>
      </c>
      <c r="CC18" s="228">
        <v>2.2000000000000002</v>
      </c>
      <c r="CD18" s="228">
        <v>2.2000000000000002</v>
      </c>
      <c r="CE18" s="228"/>
      <c r="CF18" s="228"/>
      <c r="CG18" s="228"/>
      <c r="CH18" s="228"/>
      <c r="CI18" s="228"/>
      <c r="CJ18" s="228"/>
    </row>
    <row r="19" spans="2:88">
      <c r="B19" s="219" t="s">
        <v>60</v>
      </c>
      <c r="C19" s="197" t="s">
        <v>61</v>
      </c>
      <c r="D19" s="193" t="s">
        <v>41</v>
      </c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>
        <v>0</v>
      </c>
      <c r="AD19" s="232">
        <v>0</v>
      </c>
      <c r="AE19" s="232">
        <v>0</v>
      </c>
      <c r="AF19" s="232">
        <v>0</v>
      </c>
      <c r="AG19" s="232">
        <v>0</v>
      </c>
      <c r="AH19" s="232">
        <v>0</v>
      </c>
      <c r="AI19" s="232">
        <v>0</v>
      </c>
      <c r="AJ19" s="232">
        <v>0</v>
      </c>
      <c r="AK19" s="232">
        <v>0</v>
      </c>
      <c r="AL19" s="232">
        <v>0</v>
      </c>
      <c r="AM19" s="232">
        <v>0</v>
      </c>
      <c r="AN19" s="232">
        <v>0</v>
      </c>
      <c r="AO19" s="228">
        <v>0</v>
      </c>
      <c r="AP19" s="228">
        <v>0</v>
      </c>
      <c r="AQ19" s="228">
        <v>0</v>
      </c>
      <c r="AR19" s="228">
        <v>0</v>
      </c>
      <c r="AS19" s="228">
        <v>0</v>
      </c>
      <c r="AT19" s="228">
        <v>0</v>
      </c>
      <c r="AU19" s="228">
        <v>0</v>
      </c>
      <c r="AV19" s="228">
        <v>0</v>
      </c>
      <c r="AW19" s="228">
        <v>0</v>
      </c>
      <c r="AX19" s="228">
        <v>0</v>
      </c>
      <c r="AY19" s="228">
        <v>0</v>
      </c>
      <c r="AZ19" s="228">
        <v>0</v>
      </c>
      <c r="BA19" s="228">
        <v>0</v>
      </c>
      <c r="BB19" s="228">
        <v>0</v>
      </c>
      <c r="BC19" s="228">
        <v>0</v>
      </c>
      <c r="BD19" s="228">
        <v>0</v>
      </c>
      <c r="BE19" s="228">
        <v>0</v>
      </c>
      <c r="BF19" s="228">
        <v>0</v>
      </c>
      <c r="BG19" s="228">
        <v>0</v>
      </c>
      <c r="BH19" s="228">
        <v>0</v>
      </c>
      <c r="BI19" s="228">
        <v>0</v>
      </c>
      <c r="BJ19" s="228">
        <v>0</v>
      </c>
      <c r="BK19" s="228">
        <v>0</v>
      </c>
      <c r="BL19" s="228">
        <v>0</v>
      </c>
      <c r="BM19" s="228">
        <v>0</v>
      </c>
      <c r="BN19" s="228">
        <v>0</v>
      </c>
      <c r="BO19" s="228">
        <v>0</v>
      </c>
      <c r="BP19" s="228">
        <v>0</v>
      </c>
      <c r="BQ19" s="228">
        <v>0</v>
      </c>
      <c r="BR19" s="228">
        <v>0</v>
      </c>
      <c r="BS19" s="228">
        <v>0</v>
      </c>
      <c r="BT19" s="228">
        <v>0</v>
      </c>
      <c r="BU19" s="228">
        <v>0</v>
      </c>
      <c r="BV19" s="228">
        <v>0</v>
      </c>
      <c r="BW19" s="228">
        <v>0</v>
      </c>
      <c r="BX19" s="228"/>
      <c r="BY19" s="228">
        <v>0</v>
      </c>
      <c r="BZ19" s="228">
        <v>0</v>
      </c>
      <c r="CA19" s="228">
        <v>0</v>
      </c>
      <c r="CB19" s="228">
        <v>0</v>
      </c>
      <c r="CC19" s="228">
        <v>0</v>
      </c>
      <c r="CD19" s="228">
        <v>0</v>
      </c>
      <c r="CE19" s="228"/>
      <c r="CF19" s="228"/>
      <c r="CG19" s="228"/>
      <c r="CH19" s="228"/>
      <c r="CI19" s="228"/>
      <c r="CJ19" s="228"/>
    </row>
    <row r="20" spans="2:88">
      <c r="B20" s="219" t="s">
        <v>62</v>
      </c>
      <c r="C20" s="197" t="s">
        <v>47</v>
      </c>
      <c r="D20" s="193" t="s">
        <v>41</v>
      </c>
      <c r="E20" s="232">
        <v>34.400000000000006</v>
      </c>
      <c r="F20" s="232">
        <v>70.900000000000006</v>
      </c>
      <c r="G20" s="232">
        <v>65.199999999999989</v>
      </c>
      <c r="H20" s="232">
        <v>69.5</v>
      </c>
      <c r="I20" s="232">
        <v>69.599999999999994</v>
      </c>
      <c r="J20" s="232">
        <v>67.599999999999994</v>
      </c>
      <c r="K20" s="232">
        <v>69.199999999999989</v>
      </c>
      <c r="L20" s="232">
        <v>66.5</v>
      </c>
      <c r="M20" s="232">
        <v>65.3</v>
      </c>
      <c r="N20" s="232">
        <v>67.199999999999989</v>
      </c>
      <c r="O20" s="232">
        <v>67.400000000000006</v>
      </c>
      <c r="P20" s="232">
        <v>-340.5</v>
      </c>
      <c r="Q20" s="232">
        <v>34.6</v>
      </c>
      <c r="R20" s="232">
        <v>71.7</v>
      </c>
      <c r="S20" s="232">
        <v>72.2</v>
      </c>
      <c r="T20" s="232">
        <v>71.3</v>
      </c>
      <c r="U20" s="232">
        <v>71</v>
      </c>
      <c r="V20" s="232">
        <v>72.5</v>
      </c>
      <c r="W20" s="232">
        <v>69.8</v>
      </c>
      <c r="X20" s="232">
        <v>69.3</v>
      </c>
      <c r="Y20" s="232">
        <v>71.8</v>
      </c>
      <c r="Z20" s="232">
        <v>70</v>
      </c>
      <c r="AA20" s="232">
        <v>76.099999999999994</v>
      </c>
      <c r="AB20" s="232">
        <v>-349.3</v>
      </c>
      <c r="AC20" s="232">
        <v>46.8</v>
      </c>
      <c r="AD20" s="232">
        <v>51.499999999999993</v>
      </c>
      <c r="AE20" s="232">
        <v>134.1</v>
      </c>
      <c r="AF20" s="232">
        <v>90.1</v>
      </c>
      <c r="AG20" s="232">
        <v>86.199999999999989</v>
      </c>
      <c r="AH20" s="232">
        <v>90</v>
      </c>
      <c r="AI20" s="232">
        <v>52.599999999999994</v>
      </c>
      <c r="AJ20" s="232">
        <v>64.900000000000006</v>
      </c>
      <c r="AK20" s="232">
        <v>60.599999999999994</v>
      </c>
      <c r="AL20" s="232">
        <v>60.4</v>
      </c>
      <c r="AM20" s="232">
        <v>59.699999999999996</v>
      </c>
      <c r="AN20" s="232">
        <v>-283.2</v>
      </c>
      <c r="AO20" s="228">
        <v>51.5</v>
      </c>
      <c r="AP20" s="228">
        <v>63.8</v>
      </c>
      <c r="AQ20" s="228">
        <v>63.1</v>
      </c>
      <c r="AR20" s="228">
        <v>65.400000000000006</v>
      </c>
      <c r="AS20" s="228">
        <v>70.7</v>
      </c>
      <c r="AT20" s="228">
        <v>145.69999999999999</v>
      </c>
      <c r="AU20" s="228">
        <v>67.3</v>
      </c>
      <c r="AV20" s="228">
        <v>70.099999999999994</v>
      </c>
      <c r="AW20" s="228">
        <v>66.3</v>
      </c>
      <c r="AX20" s="228">
        <v>62.4</v>
      </c>
      <c r="AY20" s="228">
        <v>52</v>
      </c>
      <c r="AZ20" s="228">
        <v>-573.79999999999995</v>
      </c>
      <c r="BA20" s="228">
        <v>7</v>
      </c>
      <c r="BB20" s="228">
        <v>10.1</v>
      </c>
      <c r="BC20" s="228">
        <v>18.220000000000002</v>
      </c>
      <c r="BD20" s="228">
        <v>17.700000000000003</v>
      </c>
      <c r="BE20" s="228">
        <v>18.7</v>
      </c>
      <c r="BF20" s="228">
        <v>11.9</v>
      </c>
      <c r="BG20" s="228">
        <v>22.5</v>
      </c>
      <c r="BH20" s="228">
        <v>20.82</v>
      </c>
      <c r="BI20" s="228">
        <v>19.5</v>
      </c>
      <c r="BJ20" s="228">
        <v>18.3</v>
      </c>
      <c r="BK20" s="228">
        <v>24.6</v>
      </c>
      <c r="BL20" s="228">
        <v>-155.9</v>
      </c>
      <c r="BM20" s="228">
        <v>14.5</v>
      </c>
      <c r="BN20" s="228">
        <v>25.4</v>
      </c>
      <c r="BO20" s="228">
        <v>26.7</v>
      </c>
      <c r="BP20" s="228">
        <v>15.6</v>
      </c>
      <c r="BQ20" s="228">
        <v>20.100000000000001</v>
      </c>
      <c r="BR20" s="228">
        <v>126</v>
      </c>
      <c r="BS20" s="228">
        <v>0.8</v>
      </c>
      <c r="BT20" s="228">
        <v>0.5</v>
      </c>
      <c r="BU20" s="228">
        <v>13.4</v>
      </c>
      <c r="BV20" s="228">
        <v>1.4</v>
      </c>
      <c r="BW20" s="228">
        <v>11</v>
      </c>
      <c r="BX20" s="228">
        <v>60.3</v>
      </c>
      <c r="BY20" s="228">
        <v>3</v>
      </c>
      <c r="BZ20" s="228">
        <v>14.600000000000001</v>
      </c>
      <c r="CA20" s="228">
        <v>9.7999999999999989</v>
      </c>
      <c r="CB20" s="228">
        <v>12.9</v>
      </c>
      <c r="CC20" s="228">
        <v>83.2</v>
      </c>
      <c r="CD20" s="228">
        <v>16.100000000000001</v>
      </c>
      <c r="CE20" s="228"/>
      <c r="CF20" s="228"/>
      <c r="CG20" s="228"/>
      <c r="CH20" s="228"/>
      <c r="CI20" s="228"/>
      <c r="CJ20" s="228"/>
    </row>
    <row r="21" spans="2:88">
      <c r="B21" s="219" t="s">
        <v>63</v>
      </c>
      <c r="C21" s="197" t="s">
        <v>64</v>
      </c>
      <c r="D21" s="193" t="s">
        <v>41</v>
      </c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>
        <v>0</v>
      </c>
      <c r="AD21" s="232">
        <v>0</v>
      </c>
      <c r="AE21" s="232">
        <v>0</v>
      </c>
      <c r="AF21" s="232">
        <v>0</v>
      </c>
      <c r="AG21" s="232">
        <v>0</v>
      </c>
      <c r="AH21" s="232">
        <v>0</v>
      </c>
      <c r="AI21" s="232">
        <v>0</v>
      </c>
      <c r="AJ21" s="232">
        <v>0</v>
      </c>
      <c r="AK21" s="232">
        <v>0</v>
      </c>
      <c r="AL21" s="232">
        <v>0</v>
      </c>
      <c r="AM21" s="232">
        <v>0</v>
      </c>
      <c r="AN21" s="232">
        <v>0</v>
      </c>
      <c r="AO21" s="228">
        <v>0</v>
      </c>
      <c r="AP21" s="228">
        <v>0</v>
      </c>
      <c r="AQ21" s="228">
        <v>0</v>
      </c>
      <c r="AR21" s="228">
        <v>0</v>
      </c>
      <c r="AS21" s="228">
        <v>0</v>
      </c>
      <c r="AT21" s="228">
        <v>0</v>
      </c>
      <c r="AU21" s="228">
        <v>0</v>
      </c>
      <c r="AV21" s="228">
        <v>0</v>
      </c>
      <c r="AW21" s="228">
        <v>0</v>
      </c>
      <c r="AX21" s="228">
        <v>0</v>
      </c>
      <c r="AY21" s="228">
        <v>0</v>
      </c>
      <c r="AZ21" s="228">
        <v>0</v>
      </c>
      <c r="BA21" s="228">
        <v>0</v>
      </c>
      <c r="BB21" s="228">
        <v>0</v>
      </c>
      <c r="BC21" s="228">
        <v>0</v>
      </c>
      <c r="BD21" s="228">
        <v>0</v>
      </c>
      <c r="BE21" s="228">
        <v>0</v>
      </c>
      <c r="BF21" s="228">
        <v>0</v>
      </c>
      <c r="BG21" s="228">
        <v>0</v>
      </c>
      <c r="BH21" s="228">
        <v>0</v>
      </c>
      <c r="BI21" s="228">
        <v>0</v>
      </c>
      <c r="BJ21" s="228">
        <v>0</v>
      </c>
      <c r="BK21" s="228">
        <v>0</v>
      </c>
      <c r="BL21" s="228">
        <v>0</v>
      </c>
      <c r="BM21" s="228">
        <v>0</v>
      </c>
      <c r="BN21" s="228">
        <v>0</v>
      </c>
      <c r="BO21" s="228">
        <v>0</v>
      </c>
      <c r="BP21" s="228">
        <v>0</v>
      </c>
      <c r="BQ21" s="228">
        <v>0</v>
      </c>
      <c r="BR21" s="228">
        <v>0</v>
      </c>
      <c r="BS21" s="228">
        <v>0</v>
      </c>
      <c r="BT21" s="228">
        <v>0</v>
      </c>
      <c r="BU21" s="228">
        <v>0</v>
      </c>
      <c r="BV21" s="228">
        <v>0</v>
      </c>
      <c r="BW21" s="228">
        <v>0</v>
      </c>
      <c r="BX21" s="228"/>
      <c r="BY21" s="228">
        <v>0</v>
      </c>
      <c r="BZ21" s="228">
        <v>0</v>
      </c>
      <c r="CA21" s="228">
        <v>0</v>
      </c>
      <c r="CB21" s="228">
        <v>0</v>
      </c>
      <c r="CC21" s="228">
        <v>0</v>
      </c>
      <c r="CD21" s="228">
        <v>0</v>
      </c>
      <c r="CE21" s="228"/>
      <c r="CF21" s="228"/>
      <c r="CG21" s="228"/>
      <c r="CH21" s="228"/>
      <c r="CI21" s="228"/>
      <c r="CJ21" s="228"/>
    </row>
    <row r="22" spans="2:88">
      <c r="B22" s="219" t="s">
        <v>65</v>
      </c>
      <c r="C22" s="198" t="s">
        <v>66</v>
      </c>
      <c r="D22" s="199" t="s">
        <v>41</v>
      </c>
      <c r="E22" s="232">
        <v>5.0999999999999996</v>
      </c>
      <c r="F22" s="232">
        <v>10.200000000000001</v>
      </c>
      <c r="G22" s="232">
        <v>9.7999999999999989</v>
      </c>
      <c r="H22" s="232">
        <v>14.5</v>
      </c>
      <c r="I22" s="232">
        <v>12.299999999999999</v>
      </c>
      <c r="J22" s="232">
        <v>14.200000000000001</v>
      </c>
      <c r="K22" s="232">
        <v>11.4</v>
      </c>
      <c r="L22" s="232">
        <v>14.9</v>
      </c>
      <c r="M22" s="232">
        <v>13.6</v>
      </c>
      <c r="N22" s="232">
        <v>16.2</v>
      </c>
      <c r="O22" s="232">
        <v>14.100000000000001</v>
      </c>
      <c r="P22" s="232">
        <v>41</v>
      </c>
      <c r="Q22" s="232">
        <v>11.6</v>
      </c>
      <c r="R22" s="232">
        <v>16.399999999999999</v>
      </c>
      <c r="S22" s="232">
        <v>14.2</v>
      </c>
      <c r="T22" s="232">
        <v>13.9</v>
      </c>
      <c r="U22" s="232">
        <v>8.5</v>
      </c>
      <c r="V22" s="232">
        <v>18.7</v>
      </c>
      <c r="W22" s="232">
        <v>15.3</v>
      </c>
      <c r="X22" s="232">
        <v>13.9</v>
      </c>
      <c r="Y22" s="232">
        <v>12.1</v>
      </c>
      <c r="Z22" s="232">
        <v>14.4</v>
      </c>
      <c r="AA22" s="232">
        <v>16.100000000000001</v>
      </c>
      <c r="AB22" s="232">
        <v>36.5</v>
      </c>
      <c r="AC22" s="232">
        <v>9.6999999999999993</v>
      </c>
      <c r="AD22" s="232">
        <v>11.9</v>
      </c>
      <c r="AE22" s="232">
        <v>11.9</v>
      </c>
      <c r="AF22" s="232">
        <v>5</v>
      </c>
      <c r="AG22" s="232">
        <v>12.2</v>
      </c>
      <c r="AH22" s="232">
        <v>19.700000000000003</v>
      </c>
      <c r="AI22" s="232">
        <v>13.7</v>
      </c>
      <c r="AJ22" s="232">
        <v>13.4</v>
      </c>
      <c r="AK22" s="232">
        <v>12.200000000000001</v>
      </c>
      <c r="AL22" s="232">
        <v>12.1</v>
      </c>
      <c r="AM22" s="232">
        <v>15</v>
      </c>
      <c r="AN22" s="232">
        <v>55.199999999999996</v>
      </c>
      <c r="AO22" s="228">
        <v>18.399999999999999</v>
      </c>
      <c r="AP22" s="228">
        <v>23.9</v>
      </c>
      <c r="AQ22" s="228">
        <v>24.8</v>
      </c>
      <c r="AR22" s="228">
        <v>26.6</v>
      </c>
      <c r="AS22" s="228">
        <v>20.7</v>
      </c>
      <c r="AT22" s="228">
        <v>22.3</v>
      </c>
      <c r="AU22" s="228">
        <v>28.1</v>
      </c>
      <c r="AV22" s="228">
        <v>24.4</v>
      </c>
      <c r="AW22" s="228">
        <v>35.1</v>
      </c>
      <c r="AX22" s="228">
        <v>19.5</v>
      </c>
      <c r="AY22" s="228">
        <v>26.7</v>
      </c>
      <c r="AZ22" s="228">
        <v>41.9</v>
      </c>
      <c r="BA22" s="228">
        <v>16.5</v>
      </c>
      <c r="BB22" s="228">
        <v>28.3</v>
      </c>
      <c r="BC22" s="228">
        <v>21.5</v>
      </c>
      <c r="BD22" s="228">
        <v>23</v>
      </c>
      <c r="BE22" s="228">
        <v>24.099999999999998</v>
      </c>
      <c r="BF22" s="228">
        <v>22.400000000000002</v>
      </c>
      <c r="BG22" s="228">
        <v>30.7</v>
      </c>
      <c r="BH22" s="228">
        <v>21.4</v>
      </c>
      <c r="BI22" s="228">
        <v>21.4</v>
      </c>
      <c r="BJ22" s="228">
        <v>27.499999999999996</v>
      </c>
      <c r="BK22" s="228">
        <v>25.2</v>
      </c>
      <c r="BL22" s="228">
        <v>23.099999999999998</v>
      </c>
      <c r="BM22" s="228">
        <v>31.6</v>
      </c>
      <c r="BN22" s="228">
        <v>26.8</v>
      </c>
      <c r="BO22" s="228">
        <v>33.700000000000003</v>
      </c>
      <c r="BP22" s="228">
        <v>25.3</v>
      </c>
      <c r="BQ22" s="228">
        <v>24.1</v>
      </c>
      <c r="BR22" s="228">
        <v>23.3</v>
      </c>
      <c r="BS22" s="228">
        <v>41.5</v>
      </c>
      <c r="BT22" s="228">
        <v>21.5</v>
      </c>
      <c r="BU22" s="228">
        <v>23.9</v>
      </c>
      <c r="BV22" s="228">
        <v>19.400000000000002</v>
      </c>
      <c r="BW22" s="228">
        <v>24.1</v>
      </c>
      <c r="BX22" s="228">
        <v>-283.60000000000002</v>
      </c>
      <c r="BY22" s="228">
        <v>49.3</v>
      </c>
      <c r="BZ22" s="228">
        <v>30.599999999999998</v>
      </c>
      <c r="CA22" s="228">
        <v>21.1</v>
      </c>
      <c r="CB22" s="228">
        <v>82.100000000000009</v>
      </c>
      <c r="CC22" s="228">
        <v>22.5</v>
      </c>
      <c r="CD22" s="228">
        <v>68.699999999999989</v>
      </c>
      <c r="CE22" s="228"/>
      <c r="CF22" s="228"/>
      <c r="CG22" s="228"/>
      <c r="CH22" s="228"/>
      <c r="CI22" s="228"/>
      <c r="CJ22" s="228"/>
    </row>
    <row r="23" spans="2:88">
      <c r="B23" s="213" t="s">
        <v>67</v>
      </c>
      <c r="C23" s="205" t="s">
        <v>68</v>
      </c>
      <c r="D23" s="206" t="s">
        <v>41</v>
      </c>
      <c r="E23" s="233">
        <v>14.300000000000006</v>
      </c>
      <c r="F23" s="233">
        <v>30.500000000000021</v>
      </c>
      <c r="G23" s="233">
        <v>15.000000000000023</v>
      </c>
      <c r="H23" s="233">
        <v>4.6000000000000059</v>
      </c>
      <c r="I23" s="233">
        <v>8.5000000000000231</v>
      </c>
      <c r="J23" s="233">
        <v>5.5000000000000053</v>
      </c>
      <c r="K23" s="233">
        <v>14.600000000000005</v>
      </c>
      <c r="L23" s="233">
        <v>5.8999999999999941</v>
      </c>
      <c r="M23" s="233">
        <v>-5.6621374255882984E-15</v>
      </c>
      <c r="N23" s="233">
        <v>17.700000000000006</v>
      </c>
      <c r="O23" s="233">
        <v>17.600000000000012</v>
      </c>
      <c r="P23" s="233">
        <v>-38.500000000000036</v>
      </c>
      <c r="Q23" s="233">
        <v>13.100000000000012</v>
      </c>
      <c r="R23" s="226">
        <v>28.20000000000001</v>
      </c>
      <c r="S23" s="226">
        <v>16.399999999999988</v>
      </c>
      <c r="T23" s="226">
        <v>12.500000000000018</v>
      </c>
      <c r="U23" s="226">
        <v>16.8</v>
      </c>
      <c r="V23" s="226">
        <v>7.3000000000000167</v>
      </c>
      <c r="W23" s="226">
        <v>11.799999999999972</v>
      </c>
      <c r="X23" s="226">
        <v>25.800000000000033</v>
      </c>
      <c r="Y23" s="226">
        <v>23.799999999999976</v>
      </c>
      <c r="Z23" s="226">
        <v>17.499999999999961</v>
      </c>
      <c r="AA23" s="226">
        <v>23.100000000000016</v>
      </c>
      <c r="AB23" s="226">
        <v>-1.9999999999999929</v>
      </c>
      <c r="AC23" s="226">
        <v>20.699999999999996</v>
      </c>
      <c r="AD23" s="226">
        <v>21.800000000000004</v>
      </c>
      <c r="AE23" s="226">
        <v>10.699999999999983</v>
      </c>
      <c r="AF23" s="226">
        <v>34.9</v>
      </c>
      <c r="AG23" s="226">
        <v>14.9</v>
      </c>
      <c r="AH23" s="226">
        <v>-9.9999999999988654E-2</v>
      </c>
      <c r="AI23" s="226">
        <v>14.699999999999998</v>
      </c>
      <c r="AJ23" s="226">
        <v>34.199999999999982</v>
      </c>
      <c r="AK23" s="226">
        <v>27.099999999999994</v>
      </c>
      <c r="AL23" s="226">
        <v>38.000000000000021</v>
      </c>
      <c r="AM23" s="226">
        <v>36.6</v>
      </c>
      <c r="AN23" s="226">
        <v>-1.7000000000000064</v>
      </c>
      <c r="AO23" s="226">
        <v>35.600000000000009</v>
      </c>
      <c r="AP23" s="226">
        <v>34.799999999999997</v>
      </c>
      <c r="AQ23" s="226">
        <v>22.599999999999977</v>
      </c>
      <c r="AR23" s="226">
        <v>32.199999999999996</v>
      </c>
      <c r="AS23" s="226">
        <v>29.499999999999993</v>
      </c>
      <c r="AT23" s="226">
        <v>39.299999999999997</v>
      </c>
      <c r="AU23" s="226">
        <v>26.600000000000041</v>
      </c>
      <c r="AV23" s="226">
        <v>26.899999999999995</v>
      </c>
      <c r="AW23" s="226">
        <v>31.100000000000033</v>
      </c>
      <c r="AX23" s="226">
        <v>72.399999999999977</v>
      </c>
      <c r="AY23" s="226">
        <v>30.39999999999997</v>
      </c>
      <c r="AZ23" s="226">
        <v>20.700000000000024</v>
      </c>
      <c r="BA23" s="226">
        <v>4.5999999999999996</v>
      </c>
      <c r="BB23" s="226">
        <v>25.70000000000001</v>
      </c>
      <c r="BC23" s="226">
        <v>8.9799999999999898</v>
      </c>
      <c r="BD23" s="226">
        <v>42.6</v>
      </c>
      <c r="BE23" s="226">
        <v>24.000000000000007</v>
      </c>
      <c r="BF23" s="226">
        <v>31.199999999999967</v>
      </c>
      <c r="BG23" s="226">
        <v>44.5</v>
      </c>
      <c r="BH23" s="226">
        <v>18.079999999999984</v>
      </c>
      <c r="BI23" s="226">
        <v>29.899999999999995</v>
      </c>
      <c r="BJ23" s="226">
        <v>9.9999999999999822</v>
      </c>
      <c r="BK23" s="226">
        <v>16.599999999999966</v>
      </c>
      <c r="BL23" s="226">
        <v>134.29999999999998</v>
      </c>
      <c r="BM23" s="226">
        <v>60</v>
      </c>
      <c r="BN23" s="226">
        <v>31.699999999999953</v>
      </c>
      <c r="BO23" s="226">
        <v>32.899999999999963</v>
      </c>
      <c r="BP23" s="226">
        <v>128.90000000000003</v>
      </c>
      <c r="BQ23" s="226">
        <v>29.700000000000035</v>
      </c>
      <c r="BR23" s="226">
        <v>18.200000000000035</v>
      </c>
      <c r="BS23" s="226">
        <v>28.699999999999989</v>
      </c>
      <c r="BT23" s="226">
        <v>18.200000000000003</v>
      </c>
      <c r="BU23" s="226">
        <v>3.8999999999999941</v>
      </c>
      <c r="BV23" s="226">
        <v>151.19999999999993</v>
      </c>
      <c r="BW23" s="226">
        <v>6.5000000000000115</v>
      </c>
      <c r="BX23" s="226">
        <v>82.100000000000065</v>
      </c>
      <c r="BY23" s="226">
        <v>148.30000000000007</v>
      </c>
      <c r="BZ23" s="226">
        <v>128.69999999999999</v>
      </c>
      <c r="CA23" s="226">
        <v>66.399999999999977</v>
      </c>
      <c r="CB23" s="226">
        <v>-33.300000000000004</v>
      </c>
      <c r="CC23" s="226">
        <v>165.7</v>
      </c>
      <c r="CD23" s="226">
        <v>-34.699999999999974</v>
      </c>
      <c r="CE23" s="226"/>
      <c r="CF23" s="226"/>
      <c r="CG23" s="226"/>
      <c r="CH23" s="226"/>
      <c r="CI23" s="226"/>
      <c r="CJ23" s="226"/>
    </row>
    <row r="24" spans="2:88">
      <c r="B24" s="212" t="s">
        <v>69</v>
      </c>
      <c r="C24" s="207" t="s">
        <v>70</v>
      </c>
      <c r="D24" s="208" t="s">
        <v>41</v>
      </c>
      <c r="E24" s="233">
        <v>13.900000000000006</v>
      </c>
      <c r="F24" s="233">
        <v>30.100000000000023</v>
      </c>
      <c r="G24" s="233">
        <v>14.600000000000023</v>
      </c>
      <c r="H24" s="233">
        <v>3.9000000000000057</v>
      </c>
      <c r="I24" s="233">
        <v>8.1000000000000227</v>
      </c>
      <c r="J24" s="233">
        <v>4.9000000000000057</v>
      </c>
      <c r="K24" s="233">
        <v>13.400000000000006</v>
      </c>
      <c r="L24" s="233">
        <v>5.5999999999999943</v>
      </c>
      <c r="M24" s="233">
        <v>-0.40000000000000568</v>
      </c>
      <c r="N24" s="233">
        <v>17.400000000000006</v>
      </c>
      <c r="O24" s="233">
        <v>17.300000000000011</v>
      </c>
      <c r="P24" s="233">
        <v>-59.900000000000034</v>
      </c>
      <c r="Q24" s="233">
        <v>12.800000000000011</v>
      </c>
      <c r="R24" s="226">
        <v>27.800000000000011</v>
      </c>
      <c r="S24" s="226">
        <v>15.699999999999989</v>
      </c>
      <c r="T24" s="226">
        <v>12.200000000000017</v>
      </c>
      <c r="U24" s="226">
        <v>16.5</v>
      </c>
      <c r="V24" s="226">
        <v>6.7000000000000171</v>
      </c>
      <c r="W24" s="226">
        <v>11.499999999999972</v>
      </c>
      <c r="X24" s="226">
        <v>25.400000000000034</v>
      </c>
      <c r="Y24" s="226">
        <v>23.399999999999977</v>
      </c>
      <c r="Z24" s="226">
        <v>17.19999999999996</v>
      </c>
      <c r="AA24" s="226">
        <v>22.700000000000017</v>
      </c>
      <c r="AB24" s="226">
        <v>-25.599999999999994</v>
      </c>
      <c r="AC24" s="226">
        <v>20.299999999999997</v>
      </c>
      <c r="AD24" s="226">
        <v>21.400000000000006</v>
      </c>
      <c r="AE24" s="226">
        <v>10.299999999999983</v>
      </c>
      <c r="AF24" s="226">
        <v>34.5</v>
      </c>
      <c r="AG24" s="226">
        <v>14.5</v>
      </c>
      <c r="AH24" s="226">
        <v>-0.69999999999998863</v>
      </c>
      <c r="AI24" s="226">
        <v>14.299999999999997</v>
      </c>
      <c r="AJ24" s="226">
        <v>33.799999999999983</v>
      </c>
      <c r="AK24" s="226">
        <v>26.599999999999994</v>
      </c>
      <c r="AL24" s="226">
        <v>37.600000000000023</v>
      </c>
      <c r="AM24" s="226">
        <v>36</v>
      </c>
      <c r="AN24" s="226">
        <v>-28.900000000000006</v>
      </c>
      <c r="AO24" s="226">
        <v>29.300000000000011</v>
      </c>
      <c r="AP24" s="226">
        <v>32.099999999999994</v>
      </c>
      <c r="AQ24" s="226">
        <v>13.399999999999977</v>
      </c>
      <c r="AR24" s="226">
        <v>24.099999999999994</v>
      </c>
      <c r="AS24" s="226">
        <v>25.099999999999994</v>
      </c>
      <c r="AT24" s="226">
        <v>35.099999999999994</v>
      </c>
      <c r="AU24" s="226">
        <v>22.80000000000004</v>
      </c>
      <c r="AV24" s="226">
        <v>23.099999999999994</v>
      </c>
      <c r="AW24" s="226">
        <v>23.400000000000034</v>
      </c>
      <c r="AX24" s="226">
        <v>69.999999999999972</v>
      </c>
      <c r="AY24" s="226">
        <v>25.499999999999972</v>
      </c>
      <c r="AZ24" s="226">
        <v>-17.899999999999977</v>
      </c>
      <c r="BA24" s="226">
        <v>5</v>
      </c>
      <c r="BB24" s="226">
        <v>26.100000000000009</v>
      </c>
      <c r="BC24" s="226">
        <v>9.4799999999999898</v>
      </c>
      <c r="BD24" s="226">
        <v>43</v>
      </c>
      <c r="BE24" s="226">
        <v>24.400000000000006</v>
      </c>
      <c r="BF24" s="226">
        <v>32.099999999999966</v>
      </c>
      <c r="BG24" s="226">
        <v>45</v>
      </c>
      <c r="BH24" s="226">
        <v>18.579999999999984</v>
      </c>
      <c r="BI24" s="226">
        <v>30.599999999999994</v>
      </c>
      <c r="BJ24" s="226">
        <v>10.799999999999983</v>
      </c>
      <c r="BK24" s="226">
        <v>17.099999999999966</v>
      </c>
      <c r="BL24" s="226">
        <v>158.39999999999998</v>
      </c>
      <c r="BM24" s="226">
        <v>59.5</v>
      </c>
      <c r="BN24" s="226">
        <v>31.299999999999955</v>
      </c>
      <c r="BO24" s="226">
        <v>32.099999999999966</v>
      </c>
      <c r="BP24" s="226">
        <v>128.40000000000003</v>
      </c>
      <c r="BQ24" s="226">
        <v>28.400000000000034</v>
      </c>
      <c r="BR24" s="226">
        <v>11.900000000000034</v>
      </c>
      <c r="BS24" s="226">
        <v>28.699999999999989</v>
      </c>
      <c r="BT24" s="226">
        <v>18.200000000000003</v>
      </c>
      <c r="BU24" s="226">
        <v>3.0999999999999943</v>
      </c>
      <c r="BV24" s="226">
        <v>150.49999999999994</v>
      </c>
      <c r="BW24" s="226">
        <v>5.8000000000000114</v>
      </c>
      <c r="BX24" s="226">
        <v>48.400000000000063</v>
      </c>
      <c r="BY24" s="226">
        <v>147.00000000000006</v>
      </c>
      <c r="BZ24" s="226">
        <v>128.1</v>
      </c>
      <c r="CA24" s="226">
        <v>65.799999999999983</v>
      </c>
      <c r="CB24" s="226">
        <v>-33.900000000000006</v>
      </c>
      <c r="CC24" s="226">
        <v>165.2</v>
      </c>
      <c r="CD24" s="226">
        <v>-35.399999999999977</v>
      </c>
      <c r="CE24" s="226"/>
      <c r="CF24" s="226"/>
      <c r="CG24" s="226"/>
      <c r="CH24" s="226"/>
      <c r="CI24" s="226"/>
      <c r="CJ24" s="226"/>
    </row>
    <row r="25" spans="2:88">
      <c r="B25" s="200" t="s">
        <v>71</v>
      </c>
      <c r="C25" s="201" t="s">
        <v>72</v>
      </c>
      <c r="D25" s="193" t="s">
        <v>41</v>
      </c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  <c r="AB25" s="222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</row>
    <row r="26" spans="2:88">
      <c r="B26" s="200" t="s">
        <v>73</v>
      </c>
      <c r="C26" s="196" t="s">
        <v>74</v>
      </c>
      <c r="D26" s="193" t="s">
        <v>41</v>
      </c>
      <c r="E26" s="231">
        <v>3.0999999999999996</v>
      </c>
      <c r="F26" s="231">
        <v>-1.7999999999999998</v>
      </c>
      <c r="G26" s="231">
        <v>6.6</v>
      </c>
      <c r="H26" s="231">
        <v>6.9</v>
      </c>
      <c r="I26" s="231">
        <v>9.8000000000000007</v>
      </c>
      <c r="J26" s="231">
        <v>5.5</v>
      </c>
      <c r="K26" s="231">
        <v>14.200000000000001</v>
      </c>
      <c r="L26" s="231">
        <v>7.4</v>
      </c>
      <c r="M26" s="231">
        <v>-1.6999999999999993</v>
      </c>
      <c r="N26" s="231">
        <v>6.1</v>
      </c>
      <c r="O26" s="231">
        <v>7.3999999999999986</v>
      </c>
      <c r="P26" s="231">
        <v>6.7999999999999989</v>
      </c>
      <c r="Q26" s="231">
        <v>-0.5</v>
      </c>
      <c r="R26" s="227">
        <v>2.8</v>
      </c>
      <c r="S26" s="227">
        <v>5.7999999999999989</v>
      </c>
      <c r="T26" s="227">
        <v>5.7</v>
      </c>
      <c r="U26" s="227">
        <v>3.7</v>
      </c>
      <c r="V26" s="227">
        <v>7.6999999999999993</v>
      </c>
      <c r="W26" s="227">
        <v>11</v>
      </c>
      <c r="X26" s="227">
        <v>12.2</v>
      </c>
      <c r="Y26" s="227">
        <v>13.5</v>
      </c>
      <c r="Z26" s="227">
        <v>7.8000000000000007</v>
      </c>
      <c r="AA26" s="227">
        <v>9.1999999999999993</v>
      </c>
      <c r="AB26" s="227">
        <v>14.399999999999999</v>
      </c>
      <c r="AC26" s="227">
        <v>0.10000000000000009</v>
      </c>
      <c r="AD26" s="227">
        <v>0.50000000000000089</v>
      </c>
      <c r="AE26" s="227">
        <v>1.2000000000000002</v>
      </c>
      <c r="AF26" s="227">
        <v>7.3</v>
      </c>
      <c r="AG26" s="227">
        <v>8.6</v>
      </c>
      <c r="AH26" s="227">
        <v>11.6</v>
      </c>
      <c r="AI26" s="227">
        <v>15.4</v>
      </c>
      <c r="AJ26" s="227">
        <v>14</v>
      </c>
      <c r="AK26" s="227">
        <v>14.4</v>
      </c>
      <c r="AL26" s="227">
        <v>21.6</v>
      </c>
      <c r="AM26" s="227">
        <v>22.1</v>
      </c>
      <c r="AN26" s="227">
        <v>48.2</v>
      </c>
      <c r="AO26" s="227">
        <v>-6</v>
      </c>
      <c r="AP26" s="227">
        <v>2.1</v>
      </c>
      <c r="AQ26" s="227">
        <v>0.70000000000000018</v>
      </c>
      <c r="AR26" s="227">
        <v>2.5000000000000004</v>
      </c>
      <c r="AS26" s="227">
        <v>9.1000000000000014</v>
      </c>
      <c r="AT26" s="227">
        <v>12.9</v>
      </c>
      <c r="AU26" s="227">
        <v>14.9</v>
      </c>
      <c r="AV26" s="227">
        <v>16.5</v>
      </c>
      <c r="AW26" s="227">
        <v>11.2</v>
      </c>
      <c r="AX26" s="227">
        <v>17.899999999999999</v>
      </c>
      <c r="AY26" s="227">
        <v>20.399999999999999</v>
      </c>
      <c r="AZ26" s="227">
        <v>188.3</v>
      </c>
      <c r="BA26" s="227">
        <v>-42.300000000000004</v>
      </c>
      <c r="BB26" s="227">
        <v>-11.8</v>
      </c>
      <c r="BC26" s="227">
        <v>-4.9999999999999991</v>
      </c>
      <c r="BD26" s="227">
        <v>-5.6000000000000005</v>
      </c>
      <c r="BE26" s="227">
        <v>-1.4000000000000004</v>
      </c>
      <c r="BF26" s="227">
        <v>-10.399999999999999</v>
      </c>
      <c r="BG26" s="227">
        <v>8.6999999999999975</v>
      </c>
      <c r="BH26" s="227">
        <v>11.799999999999999</v>
      </c>
      <c r="BI26" s="227">
        <v>16.3</v>
      </c>
      <c r="BJ26" s="227">
        <v>19.899999999999999</v>
      </c>
      <c r="BK26" s="227">
        <v>36.700000000000003</v>
      </c>
      <c r="BL26" s="227">
        <v>576.20000000000005</v>
      </c>
      <c r="BM26" s="227">
        <v>-8.1999999999999993</v>
      </c>
      <c r="BN26" s="227">
        <v>0.19999999999999929</v>
      </c>
      <c r="BO26" s="227">
        <v>3.2000000000000006</v>
      </c>
      <c r="BP26" s="227">
        <v>-3.1999999999999993</v>
      </c>
      <c r="BQ26" s="227">
        <v>6.2000000000000011</v>
      </c>
      <c r="BR26" s="227">
        <v>12.200000000000001</v>
      </c>
      <c r="BS26" s="227">
        <v>32.199999999999996</v>
      </c>
      <c r="BT26" s="227">
        <v>26.2</v>
      </c>
      <c r="BU26" s="227">
        <v>7.7000000000000028</v>
      </c>
      <c r="BV26" s="227">
        <v>37.400000000000006</v>
      </c>
      <c r="BW26" s="227">
        <v>16.399999999999999</v>
      </c>
      <c r="BX26" s="227">
        <v>298.09999999999997</v>
      </c>
      <c r="BY26" s="227">
        <v>-14.799999999999999</v>
      </c>
      <c r="BZ26" s="227">
        <v>9.6999999999999993</v>
      </c>
      <c r="CA26" s="227">
        <v>1.5</v>
      </c>
      <c r="CB26" s="227">
        <v>12</v>
      </c>
      <c r="CC26" s="227">
        <v>-5.5</v>
      </c>
      <c r="CD26" s="227">
        <v>18.099999999999998</v>
      </c>
      <c r="CE26" s="227"/>
      <c r="CF26" s="227"/>
      <c r="CG26" s="227"/>
      <c r="CH26" s="227"/>
      <c r="CI26" s="227"/>
      <c r="CJ26" s="227"/>
    </row>
    <row r="27" spans="2:88">
      <c r="B27" s="202" t="s">
        <v>75</v>
      </c>
      <c r="C27" s="197" t="s">
        <v>76</v>
      </c>
      <c r="D27" s="193" t="s">
        <v>41</v>
      </c>
      <c r="E27" s="232">
        <v>7.8</v>
      </c>
      <c r="F27" s="232">
        <v>5</v>
      </c>
      <c r="G27" s="232">
        <v>10.5</v>
      </c>
      <c r="H27" s="232">
        <v>11.3</v>
      </c>
      <c r="I27" s="232">
        <v>15.4</v>
      </c>
      <c r="J27" s="232">
        <v>10.9</v>
      </c>
      <c r="K27" s="232">
        <v>17.600000000000001</v>
      </c>
      <c r="L27" s="232">
        <v>11.4</v>
      </c>
      <c r="M27" s="232">
        <v>9.9</v>
      </c>
      <c r="N27" s="232">
        <v>9.5</v>
      </c>
      <c r="O27" s="232">
        <v>14.399999999999999</v>
      </c>
      <c r="P27" s="232">
        <v>8.1999999999999993</v>
      </c>
      <c r="Q27" s="232">
        <v>3.3</v>
      </c>
      <c r="R27" s="232">
        <v>0.9</v>
      </c>
      <c r="S27" s="232">
        <v>8.1999999999999993</v>
      </c>
      <c r="T27" s="232">
        <v>8.5</v>
      </c>
      <c r="U27" s="232">
        <v>4.4000000000000004</v>
      </c>
      <c r="V27" s="232">
        <v>5.6</v>
      </c>
      <c r="W27" s="232">
        <v>7.9</v>
      </c>
      <c r="X27" s="232">
        <v>8.9</v>
      </c>
      <c r="Y27" s="232">
        <v>10</v>
      </c>
      <c r="Z27" s="232">
        <v>8.4</v>
      </c>
      <c r="AA27" s="232">
        <v>10.6</v>
      </c>
      <c r="AB27" s="232">
        <v>10.199999999999999</v>
      </c>
      <c r="AC27" s="232">
        <v>3.6</v>
      </c>
      <c r="AD27" s="232">
        <v>5.6000000000000005</v>
      </c>
      <c r="AE27" s="232">
        <v>7.3</v>
      </c>
      <c r="AF27" s="232">
        <v>6.3</v>
      </c>
      <c r="AG27" s="232">
        <v>3.1</v>
      </c>
      <c r="AH27" s="232">
        <v>3</v>
      </c>
      <c r="AI27" s="232">
        <v>8.4</v>
      </c>
      <c r="AJ27" s="232">
        <v>11.200000000000001</v>
      </c>
      <c r="AK27" s="232">
        <v>11.9</v>
      </c>
      <c r="AL27" s="232">
        <v>13.299999999999999</v>
      </c>
      <c r="AM27" s="232">
        <v>13.4</v>
      </c>
      <c r="AN27" s="232">
        <v>34.300000000000004</v>
      </c>
      <c r="AO27" s="228">
        <v>-0.3</v>
      </c>
      <c r="AP27" s="228">
        <v>1.7</v>
      </c>
      <c r="AQ27" s="228">
        <v>4.5</v>
      </c>
      <c r="AR27" s="228">
        <v>6.4</v>
      </c>
      <c r="AS27" s="228">
        <v>6.4</v>
      </c>
      <c r="AT27" s="228">
        <v>10.3</v>
      </c>
      <c r="AU27" s="228">
        <v>11.4</v>
      </c>
      <c r="AV27" s="228">
        <v>11.5</v>
      </c>
      <c r="AW27" s="228">
        <v>10.199999999999999</v>
      </c>
      <c r="AX27" s="228">
        <v>12.6</v>
      </c>
      <c r="AY27" s="228">
        <v>13.5</v>
      </c>
      <c r="AZ27" s="228">
        <v>176.1</v>
      </c>
      <c r="BA27" s="228">
        <v>-0.19999999999999998</v>
      </c>
      <c r="BB27" s="228">
        <v>1.5</v>
      </c>
      <c r="BC27" s="228">
        <v>5.1000000000000005</v>
      </c>
      <c r="BD27" s="228">
        <v>4.3</v>
      </c>
      <c r="BE27" s="228">
        <v>11.7</v>
      </c>
      <c r="BF27" s="228">
        <v>17.400000000000002</v>
      </c>
      <c r="BG27" s="228">
        <v>19.599999999999998</v>
      </c>
      <c r="BH27" s="228">
        <v>19.7</v>
      </c>
      <c r="BI27" s="228">
        <v>26</v>
      </c>
      <c r="BJ27" s="228">
        <v>34.9</v>
      </c>
      <c r="BK27" s="228">
        <v>48.2</v>
      </c>
      <c r="BL27" s="228">
        <v>586.1</v>
      </c>
      <c r="BM27" s="228">
        <v>0.9</v>
      </c>
      <c r="BN27" s="228">
        <v>12.5</v>
      </c>
      <c r="BO27" s="228">
        <v>9.4</v>
      </c>
      <c r="BP27" s="228">
        <v>9</v>
      </c>
      <c r="BQ27" s="228">
        <v>17.100000000000001</v>
      </c>
      <c r="BR27" s="228">
        <v>22.8</v>
      </c>
      <c r="BS27" s="228">
        <v>27.4</v>
      </c>
      <c r="BT27" s="228">
        <v>20.8</v>
      </c>
      <c r="BU27" s="228">
        <v>25.900000000000002</v>
      </c>
      <c r="BV27" s="228">
        <v>45.900000000000006</v>
      </c>
      <c r="BW27" s="228">
        <v>34</v>
      </c>
      <c r="BX27" s="228">
        <v>203.7</v>
      </c>
      <c r="BY27" s="228">
        <v>1.6</v>
      </c>
      <c r="BZ27" s="228">
        <v>21.7</v>
      </c>
      <c r="CA27" s="228">
        <v>16</v>
      </c>
      <c r="CB27" s="228">
        <v>21.8</v>
      </c>
      <c r="CC27" s="228">
        <v>37.5</v>
      </c>
      <c r="CD27" s="228">
        <v>30.099999999999998</v>
      </c>
      <c r="CE27" s="228"/>
      <c r="CF27" s="228"/>
      <c r="CG27" s="228"/>
      <c r="CH27" s="228"/>
      <c r="CI27" s="228"/>
      <c r="CJ27" s="228"/>
    </row>
    <row r="28" spans="2:88">
      <c r="B28" s="202" t="s">
        <v>77</v>
      </c>
      <c r="C28" s="197" t="s">
        <v>78</v>
      </c>
      <c r="D28" s="193" t="s">
        <v>41</v>
      </c>
      <c r="E28" s="232">
        <v>-4.7</v>
      </c>
      <c r="F28" s="232">
        <v>-6.8</v>
      </c>
      <c r="G28" s="232">
        <v>-4</v>
      </c>
      <c r="H28" s="232">
        <v>-4.4000000000000004</v>
      </c>
      <c r="I28" s="232">
        <v>-5.6</v>
      </c>
      <c r="J28" s="232">
        <v>-5.4</v>
      </c>
      <c r="K28" s="232">
        <v>-3.4</v>
      </c>
      <c r="L28" s="232">
        <v>-4</v>
      </c>
      <c r="M28" s="232">
        <v>-11.6</v>
      </c>
      <c r="N28" s="232">
        <v>-3.4</v>
      </c>
      <c r="O28" s="232">
        <v>-7</v>
      </c>
      <c r="P28" s="232">
        <v>-1.4</v>
      </c>
      <c r="Q28" s="232">
        <v>-3.8</v>
      </c>
      <c r="R28" s="232">
        <v>1.9</v>
      </c>
      <c r="S28" s="232">
        <v>-2.4</v>
      </c>
      <c r="T28" s="232">
        <v>-2.8</v>
      </c>
      <c r="U28" s="232">
        <v>-0.7</v>
      </c>
      <c r="V28" s="232">
        <v>2.1</v>
      </c>
      <c r="W28" s="232">
        <v>3.1</v>
      </c>
      <c r="X28" s="232">
        <v>3.3</v>
      </c>
      <c r="Y28" s="232">
        <v>3.5</v>
      </c>
      <c r="Z28" s="232">
        <v>-0.6</v>
      </c>
      <c r="AA28" s="232">
        <v>-1.4</v>
      </c>
      <c r="AB28" s="232">
        <v>4.2</v>
      </c>
      <c r="AC28" s="232">
        <v>-3.5</v>
      </c>
      <c r="AD28" s="232">
        <v>-5.0999999999999996</v>
      </c>
      <c r="AE28" s="232">
        <v>-6.1</v>
      </c>
      <c r="AF28" s="232">
        <v>1</v>
      </c>
      <c r="AG28" s="232">
        <v>5.5</v>
      </c>
      <c r="AH28" s="232">
        <v>8.6</v>
      </c>
      <c r="AI28" s="232">
        <v>7</v>
      </c>
      <c r="AJ28" s="232">
        <v>2.8</v>
      </c>
      <c r="AK28" s="232">
        <v>2.5</v>
      </c>
      <c r="AL28" s="232">
        <v>8.3000000000000007</v>
      </c>
      <c r="AM28" s="232">
        <v>8.6999999999999993</v>
      </c>
      <c r="AN28" s="232">
        <v>13.9</v>
      </c>
      <c r="AO28" s="228">
        <v>-5.7</v>
      </c>
      <c r="AP28" s="228">
        <v>0.4</v>
      </c>
      <c r="AQ28" s="228">
        <v>-3.8</v>
      </c>
      <c r="AR28" s="228">
        <v>-3.9</v>
      </c>
      <c r="AS28" s="228">
        <v>2.7</v>
      </c>
      <c r="AT28" s="228">
        <v>2.6</v>
      </c>
      <c r="AU28" s="228">
        <v>3.5</v>
      </c>
      <c r="AV28" s="228">
        <v>5</v>
      </c>
      <c r="AW28" s="228">
        <v>1</v>
      </c>
      <c r="AX28" s="228">
        <v>5.3</v>
      </c>
      <c r="AY28" s="228">
        <v>6.9</v>
      </c>
      <c r="AZ28" s="228">
        <v>11.4</v>
      </c>
      <c r="BA28" s="228">
        <v>-42.1</v>
      </c>
      <c r="BB28" s="228">
        <v>-13.3</v>
      </c>
      <c r="BC28" s="228">
        <v>-10.1</v>
      </c>
      <c r="BD28" s="228">
        <v>-9.9</v>
      </c>
      <c r="BE28" s="228">
        <v>-13.1</v>
      </c>
      <c r="BF28" s="228">
        <v>-27.8</v>
      </c>
      <c r="BG28" s="228">
        <v>-10.9</v>
      </c>
      <c r="BH28" s="228">
        <v>-7.9</v>
      </c>
      <c r="BI28" s="228">
        <v>-10.1</v>
      </c>
      <c r="BJ28" s="228">
        <v>-15</v>
      </c>
      <c r="BK28" s="228">
        <v>-11.5</v>
      </c>
      <c r="BL28" s="228">
        <v>-9.9</v>
      </c>
      <c r="BM28" s="228">
        <v>-9.1</v>
      </c>
      <c r="BN28" s="228">
        <v>-12.3</v>
      </c>
      <c r="BO28" s="228">
        <v>-6.6</v>
      </c>
      <c r="BP28" s="228">
        <v>-12.2</v>
      </c>
      <c r="BQ28" s="228">
        <v>-10.9</v>
      </c>
      <c r="BR28" s="228">
        <v>-10.6</v>
      </c>
      <c r="BS28" s="228">
        <v>4.8</v>
      </c>
      <c r="BT28" s="228">
        <v>5.0999999999999996</v>
      </c>
      <c r="BU28" s="228">
        <v>-18.2</v>
      </c>
      <c r="BV28" s="228">
        <v>-8.5</v>
      </c>
      <c r="BW28" s="228">
        <v>-17.600000000000001</v>
      </c>
      <c r="BX28" s="228">
        <v>94.5</v>
      </c>
      <c r="BY28" s="228">
        <v>-16.399999999999999</v>
      </c>
      <c r="BZ28" s="228">
        <v>-12</v>
      </c>
      <c r="CA28" s="228">
        <v>-14.5</v>
      </c>
      <c r="CB28" s="228">
        <v>-9.8000000000000007</v>
      </c>
      <c r="CC28" s="228">
        <v>-43</v>
      </c>
      <c r="CD28" s="228">
        <v>-12</v>
      </c>
      <c r="CE28" s="228"/>
      <c r="CF28" s="228"/>
      <c r="CG28" s="228"/>
      <c r="CH28" s="228"/>
      <c r="CI28" s="228"/>
      <c r="CJ28" s="228"/>
    </row>
    <row r="29" spans="2:88">
      <c r="B29" s="202" t="s">
        <v>79</v>
      </c>
      <c r="C29" s="197" t="s">
        <v>80</v>
      </c>
      <c r="D29" s="193" t="s">
        <v>41</v>
      </c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>
        <v>0</v>
      </c>
      <c r="AD29" s="232">
        <v>0</v>
      </c>
      <c r="AE29" s="232">
        <v>0</v>
      </c>
      <c r="AF29" s="232">
        <v>0</v>
      </c>
      <c r="AG29" s="232">
        <v>0</v>
      </c>
      <c r="AH29" s="232">
        <v>0</v>
      </c>
      <c r="AI29" s="232">
        <v>0</v>
      </c>
      <c r="AJ29" s="232">
        <v>0</v>
      </c>
      <c r="AK29" s="232">
        <v>0</v>
      </c>
      <c r="AL29" s="232">
        <v>0</v>
      </c>
      <c r="AM29" s="232">
        <v>0</v>
      </c>
      <c r="AN29" s="232">
        <v>0</v>
      </c>
      <c r="AO29" s="228">
        <v>0</v>
      </c>
      <c r="AP29" s="228">
        <v>0</v>
      </c>
      <c r="AQ29" s="228">
        <v>0</v>
      </c>
      <c r="AR29" s="228">
        <v>0</v>
      </c>
      <c r="AS29" s="228">
        <v>0</v>
      </c>
      <c r="AT29" s="228">
        <v>0</v>
      </c>
      <c r="AU29" s="228">
        <v>0</v>
      </c>
      <c r="AV29" s="228">
        <v>0</v>
      </c>
      <c r="AW29" s="228">
        <v>0</v>
      </c>
      <c r="AX29" s="228">
        <v>0</v>
      </c>
      <c r="AY29" s="228">
        <v>0</v>
      </c>
      <c r="AZ29" s="228">
        <v>0</v>
      </c>
      <c r="BA29" s="228">
        <v>0</v>
      </c>
      <c r="BB29" s="228">
        <v>0</v>
      </c>
      <c r="BC29" s="228">
        <v>0</v>
      </c>
      <c r="BD29" s="228">
        <v>0</v>
      </c>
      <c r="BE29" s="228">
        <v>0</v>
      </c>
      <c r="BF29" s="228">
        <v>0</v>
      </c>
      <c r="BG29" s="228">
        <v>0</v>
      </c>
      <c r="BH29" s="228">
        <v>0</v>
      </c>
      <c r="BI29" s="228">
        <v>0</v>
      </c>
      <c r="BJ29" s="228">
        <v>0</v>
      </c>
      <c r="BK29" s="228">
        <v>0</v>
      </c>
      <c r="BL29" s="228">
        <v>0</v>
      </c>
      <c r="BM29" s="228">
        <v>0</v>
      </c>
      <c r="BN29" s="228">
        <v>0</v>
      </c>
      <c r="BO29" s="228">
        <v>0</v>
      </c>
      <c r="BP29" s="228">
        <v>0</v>
      </c>
      <c r="BQ29" s="228">
        <v>0</v>
      </c>
      <c r="BR29" s="228">
        <v>0</v>
      </c>
      <c r="BS29" s="228">
        <v>0</v>
      </c>
      <c r="BT29" s="228">
        <v>0</v>
      </c>
      <c r="BU29" s="228">
        <v>0</v>
      </c>
      <c r="BV29" s="228">
        <v>0</v>
      </c>
      <c r="BW29" s="228">
        <v>0</v>
      </c>
      <c r="BX29" s="228"/>
      <c r="BY29" s="228">
        <v>0</v>
      </c>
      <c r="BZ29" s="228">
        <v>0</v>
      </c>
      <c r="CA29" s="228">
        <v>0</v>
      </c>
      <c r="CB29" s="228">
        <v>0</v>
      </c>
      <c r="CC29" s="228">
        <v>0</v>
      </c>
      <c r="CD29" s="228">
        <v>0</v>
      </c>
      <c r="CE29" s="228"/>
      <c r="CF29" s="228"/>
      <c r="CG29" s="228"/>
      <c r="CH29" s="228"/>
      <c r="CI29" s="228"/>
      <c r="CJ29" s="228"/>
    </row>
    <row r="30" spans="2:88">
      <c r="B30" s="203" t="s">
        <v>81</v>
      </c>
      <c r="C30" s="198" t="s">
        <v>82</v>
      </c>
      <c r="D30" s="199" t="s">
        <v>41</v>
      </c>
      <c r="E30" s="232"/>
      <c r="F30" s="232"/>
      <c r="G30" s="232">
        <v>0.1</v>
      </c>
      <c r="H30" s="232">
        <v>0</v>
      </c>
      <c r="I30" s="232">
        <v>0</v>
      </c>
      <c r="J30" s="232">
        <v>0</v>
      </c>
      <c r="K30" s="232">
        <v>0</v>
      </c>
      <c r="L30" s="232">
        <v>0</v>
      </c>
      <c r="M30" s="232">
        <v>0</v>
      </c>
      <c r="N30" s="232">
        <v>0</v>
      </c>
      <c r="O30" s="232">
        <v>0</v>
      </c>
      <c r="P30" s="232">
        <v>0</v>
      </c>
      <c r="Q30" s="222">
        <v>0</v>
      </c>
      <c r="R30" s="222">
        <v>0</v>
      </c>
      <c r="S30" s="222">
        <v>0</v>
      </c>
      <c r="T30" s="222">
        <v>0</v>
      </c>
      <c r="U30" s="222">
        <v>0</v>
      </c>
      <c r="V30" s="222">
        <v>0</v>
      </c>
      <c r="W30" s="222">
        <v>0</v>
      </c>
      <c r="X30" s="222">
        <v>0</v>
      </c>
      <c r="Y30" s="222">
        <v>0</v>
      </c>
      <c r="Z30" s="222">
        <v>0</v>
      </c>
      <c r="AA30" s="222">
        <v>0</v>
      </c>
      <c r="AB30" s="222">
        <v>0</v>
      </c>
      <c r="AC30" s="232">
        <v>0</v>
      </c>
      <c r="AD30" s="232">
        <v>0</v>
      </c>
      <c r="AE30" s="232">
        <v>0</v>
      </c>
      <c r="AF30" s="232">
        <v>0</v>
      </c>
      <c r="AG30" s="232">
        <v>0</v>
      </c>
      <c r="AH30" s="232">
        <v>0</v>
      </c>
      <c r="AI30" s="232">
        <v>0</v>
      </c>
      <c r="AJ30" s="232">
        <v>0</v>
      </c>
      <c r="AK30" s="232">
        <v>0</v>
      </c>
      <c r="AL30" s="232">
        <v>0</v>
      </c>
      <c r="AM30" s="232">
        <v>0</v>
      </c>
      <c r="AN30" s="232">
        <v>0</v>
      </c>
      <c r="AO30" s="228">
        <v>0</v>
      </c>
      <c r="AP30" s="228">
        <v>0</v>
      </c>
      <c r="AQ30" s="228">
        <v>0</v>
      </c>
      <c r="AR30" s="228">
        <v>0</v>
      </c>
      <c r="AS30" s="228">
        <v>0</v>
      </c>
      <c r="AT30" s="228">
        <v>0</v>
      </c>
      <c r="AU30" s="228">
        <v>0</v>
      </c>
      <c r="AV30" s="228">
        <v>0</v>
      </c>
      <c r="AW30" s="228">
        <v>0</v>
      </c>
      <c r="AX30" s="228">
        <v>0</v>
      </c>
      <c r="AY30" s="228">
        <v>0</v>
      </c>
      <c r="AZ30" s="228">
        <v>0.8</v>
      </c>
      <c r="BA30" s="228">
        <v>0</v>
      </c>
      <c r="BB30" s="228">
        <v>0</v>
      </c>
      <c r="BC30" s="228">
        <v>0</v>
      </c>
      <c r="BD30" s="228">
        <v>0</v>
      </c>
      <c r="BE30" s="228">
        <v>0</v>
      </c>
      <c r="BF30" s="228">
        <v>0</v>
      </c>
      <c r="BG30" s="228">
        <v>0</v>
      </c>
      <c r="BH30" s="228">
        <v>0</v>
      </c>
      <c r="BI30" s="228">
        <v>0.4</v>
      </c>
      <c r="BJ30" s="228">
        <v>0</v>
      </c>
      <c r="BK30" s="228">
        <v>0</v>
      </c>
      <c r="BL30" s="228">
        <v>0</v>
      </c>
      <c r="BM30" s="228">
        <v>0</v>
      </c>
      <c r="BN30" s="228">
        <v>0</v>
      </c>
      <c r="BO30" s="228">
        <v>0.4</v>
      </c>
      <c r="BP30" s="228">
        <v>0</v>
      </c>
      <c r="BQ30" s="228">
        <v>0</v>
      </c>
      <c r="BR30" s="228">
        <v>0</v>
      </c>
      <c r="BS30" s="228">
        <v>0</v>
      </c>
      <c r="BT30" s="228">
        <v>0.3</v>
      </c>
      <c r="BU30" s="228">
        <v>0</v>
      </c>
      <c r="BV30" s="228">
        <v>0</v>
      </c>
      <c r="BW30" s="228">
        <v>0</v>
      </c>
      <c r="BX30" s="228">
        <v>-0.1</v>
      </c>
      <c r="BY30" s="228">
        <v>0</v>
      </c>
      <c r="BZ30" s="228">
        <v>0</v>
      </c>
      <c r="CA30" s="228">
        <v>0</v>
      </c>
      <c r="CB30" s="228">
        <v>0</v>
      </c>
      <c r="CC30" s="228">
        <v>0</v>
      </c>
      <c r="CD30" s="228">
        <v>0</v>
      </c>
      <c r="CE30" s="228"/>
      <c r="CF30" s="228"/>
      <c r="CG30" s="228"/>
      <c r="CH30" s="228"/>
      <c r="CI30" s="228"/>
      <c r="CJ30" s="228"/>
    </row>
    <row r="31" spans="2:88">
      <c r="B31" s="220" t="s">
        <v>83</v>
      </c>
      <c r="C31" s="209" t="s">
        <v>84</v>
      </c>
      <c r="D31" s="210" t="s">
        <v>41</v>
      </c>
      <c r="E31" s="233">
        <v>88.6</v>
      </c>
      <c r="F31" s="233">
        <v>135.39999999999998</v>
      </c>
      <c r="G31" s="233">
        <v>135.5</v>
      </c>
      <c r="H31" s="233">
        <v>152.4</v>
      </c>
      <c r="I31" s="233">
        <v>151.5</v>
      </c>
      <c r="J31" s="233">
        <v>155.19999999999999</v>
      </c>
      <c r="K31" s="233">
        <v>156.49999999999997</v>
      </c>
      <c r="L31" s="233">
        <v>148.70000000000002</v>
      </c>
      <c r="M31" s="233">
        <v>147.70000000000002</v>
      </c>
      <c r="N31" s="233">
        <v>152.49999999999997</v>
      </c>
      <c r="O31" s="233">
        <v>168.9</v>
      </c>
      <c r="P31" s="233">
        <v>-160.69999999999999</v>
      </c>
      <c r="Q31" s="233">
        <v>91.299999999999983</v>
      </c>
      <c r="R31" s="226">
        <v>147.4</v>
      </c>
      <c r="S31" s="226">
        <v>152</v>
      </c>
      <c r="T31" s="226">
        <v>148.79999999999998</v>
      </c>
      <c r="U31" s="226">
        <v>142.6</v>
      </c>
      <c r="V31" s="226">
        <v>164.89999999999998</v>
      </c>
      <c r="W31" s="226">
        <v>153.70000000000002</v>
      </c>
      <c r="X31" s="226">
        <v>147.39999999999998</v>
      </c>
      <c r="Y31" s="226">
        <v>152.30000000000001</v>
      </c>
      <c r="Z31" s="226">
        <v>151.50000000000003</v>
      </c>
      <c r="AA31" s="226">
        <v>176.19999999999996</v>
      </c>
      <c r="AB31" s="226">
        <v>-170.5</v>
      </c>
      <c r="AC31" s="226">
        <v>103.89999999999999</v>
      </c>
      <c r="AD31" s="226">
        <v>122</v>
      </c>
      <c r="AE31" s="226">
        <v>213</v>
      </c>
      <c r="AF31" s="226">
        <v>154.6</v>
      </c>
      <c r="AG31" s="226">
        <v>160.89999999999998</v>
      </c>
      <c r="AH31" s="226">
        <v>173.49999999999997</v>
      </c>
      <c r="AI31" s="226">
        <v>129.1</v>
      </c>
      <c r="AJ31" s="226">
        <v>148.4</v>
      </c>
      <c r="AK31" s="226">
        <v>145.19999999999999</v>
      </c>
      <c r="AL31" s="226">
        <v>145.19999999999999</v>
      </c>
      <c r="AM31" s="226">
        <v>166.49999999999997</v>
      </c>
      <c r="AN31" s="226">
        <v>-39.100000000000009</v>
      </c>
      <c r="AO31" s="226">
        <v>116.5</v>
      </c>
      <c r="AP31" s="226">
        <v>154.30000000000001</v>
      </c>
      <c r="AQ31" s="226">
        <v>160.70000000000002</v>
      </c>
      <c r="AR31" s="226">
        <v>161.4</v>
      </c>
      <c r="AS31" s="226">
        <v>167.6</v>
      </c>
      <c r="AT31" s="226">
        <v>253.3</v>
      </c>
      <c r="AU31" s="226">
        <v>178.39999999999998</v>
      </c>
      <c r="AV31" s="226">
        <v>181</v>
      </c>
      <c r="AW31" s="226">
        <v>185.99999999999997</v>
      </c>
      <c r="AX31" s="226">
        <v>166.50000000000003</v>
      </c>
      <c r="AY31" s="226">
        <v>185.70000000000002</v>
      </c>
      <c r="AZ31" s="226">
        <v>-176.8</v>
      </c>
      <c r="BA31" s="226">
        <v>76.099999999999994</v>
      </c>
      <c r="BB31" s="226">
        <v>108</v>
      </c>
      <c r="BC31" s="226">
        <v>125.72</v>
      </c>
      <c r="BD31" s="226">
        <v>106.70000000000002</v>
      </c>
      <c r="BE31" s="226">
        <v>129.5</v>
      </c>
      <c r="BF31" s="226">
        <v>133.19999999999999</v>
      </c>
      <c r="BG31" s="226">
        <v>149.49999999999997</v>
      </c>
      <c r="BH31" s="226">
        <v>139.92000000000002</v>
      </c>
      <c r="BI31" s="226">
        <v>144.4</v>
      </c>
      <c r="BJ31" s="226">
        <v>157.30000000000001</v>
      </c>
      <c r="BK31" s="226">
        <v>198.10000000000002</v>
      </c>
      <c r="BL31" s="226">
        <v>619.20000000000005</v>
      </c>
      <c r="BM31" s="226">
        <v>112.89999999999999</v>
      </c>
      <c r="BN31" s="226">
        <v>140.60000000000002</v>
      </c>
      <c r="BO31" s="226">
        <v>152.80000000000001</v>
      </c>
      <c r="BP31" s="226">
        <v>123.59999999999998</v>
      </c>
      <c r="BQ31" s="226">
        <v>139.79999999999998</v>
      </c>
      <c r="BR31" s="226">
        <v>261.59999999999997</v>
      </c>
      <c r="BS31" s="226">
        <v>153.39999999999998</v>
      </c>
      <c r="BT31" s="226">
        <v>116.60000000000001</v>
      </c>
      <c r="BU31" s="226">
        <v>138.19999999999999</v>
      </c>
      <c r="BV31" s="226">
        <v>140.90000000000003</v>
      </c>
      <c r="BW31" s="226">
        <v>165.6</v>
      </c>
      <c r="BX31" s="226">
        <v>266.09999999999991</v>
      </c>
      <c r="BY31" s="226">
        <v>125.7</v>
      </c>
      <c r="BZ31" s="226">
        <v>145.99999999999997</v>
      </c>
      <c r="CA31" s="226">
        <v>122.80000000000001</v>
      </c>
      <c r="CB31" s="226">
        <v>193.4</v>
      </c>
      <c r="CC31" s="226">
        <v>228.3</v>
      </c>
      <c r="CD31" s="226">
        <v>195.7</v>
      </c>
      <c r="CE31" s="226"/>
      <c r="CF31" s="226"/>
      <c r="CG31" s="226"/>
      <c r="CH31" s="226"/>
      <c r="CI31" s="226"/>
      <c r="CJ31" s="226"/>
    </row>
    <row r="32" spans="2:88">
      <c r="B32" s="220" t="s">
        <v>85</v>
      </c>
      <c r="C32" s="209" t="s">
        <v>86</v>
      </c>
      <c r="D32" s="210" t="s">
        <v>41</v>
      </c>
      <c r="E32" s="233">
        <v>10.800000000000011</v>
      </c>
      <c r="F32" s="233">
        <v>31.900000000000034</v>
      </c>
      <c r="G32" s="233">
        <v>8.0000000000000284</v>
      </c>
      <c r="H32" s="233">
        <v>-3</v>
      </c>
      <c r="I32" s="233">
        <v>-1.6999999999999886</v>
      </c>
      <c r="J32" s="233">
        <v>-0.59999999999999432</v>
      </c>
      <c r="K32" s="233">
        <v>-0.79999999999998295</v>
      </c>
      <c r="L32" s="233">
        <v>-1.8000000000000114</v>
      </c>
      <c r="M32" s="233">
        <v>1.2999999999999829</v>
      </c>
      <c r="N32" s="233">
        <v>11.300000000000011</v>
      </c>
      <c r="O32" s="233">
        <v>9.9000000000000057</v>
      </c>
      <c r="P32" s="233">
        <v>-66.700000000000045</v>
      </c>
      <c r="Q32" s="233">
        <v>13.300000000000011</v>
      </c>
      <c r="R32" s="226">
        <v>25</v>
      </c>
      <c r="S32" s="226">
        <v>9.8999999999999773</v>
      </c>
      <c r="T32" s="226">
        <v>6.5000000000000284</v>
      </c>
      <c r="U32" s="226">
        <v>12.800000000000011</v>
      </c>
      <c r="V32" s="226">
        <v>-0.99999999999997158</v>
      </c>
      <c r="W32" s="226">
        <v>0.49999999999997158</v>
      </c>
      <c r="X32" s="226">
        <v>13.200000000000045</v>
      </c>
      <c r="Y32" s="226">
        <v>9.8999999999999773</v>
      </c>
      <c r="Z32" s="226">
        <v>9.3999999999999488</v>
      </c>
      <c r="AA32" s="226">
        <v>13.500000000000028</v>
      </c>
      <c r="AB32" s="226">
        <v>-40</v>
      </c>
      <c r="AC32" s="226">
        <v>20.200000000000003</v>
      </c>
      <c r="AD32" s="226">
        <v>20.900000000000006</v>
      </c>
      <c r="AE32" s="226">
        <v>9.0999999999999943</v>
      </c>
      <c r="AF32" s="226">
        <v>27.199999999999989</v>
      </c>
      <c r="AG32" s="226">
        <v>5.9000000000000057</v>
      </c>
      <c r="AH32" s="226">
        <v>-12.299999999999983</v>
      </c>
      <c r="AI32" s="226">
        <v>-1.0999999999999943</v>
      </c>
      <c r="AJ32" s="226">
        <v>19.799999999999983</v>
      </c>
      <c r="AK32" s="226">
        <v>12.199999999999989</v>
      </c>
      <c r="AL32" s="226">
        <v>16.000000000000028</v>
      </c>
      <c r="AM32" s="226">
        <v>13.900000000000006</v>
      </c>
      <c r="AN32" s="226">
        <v>-77.100000000000009</v>
      </c>
      <c r="AO32" s="226">
        <v>35.300000000000011</v>
      </c>
      <c r="AP32" s="226">
        <v>30</v>
      </c>
      <c r="AQ32" s="226">
        <v>12.699999999999989</v>
      </c>
      <c r="AR32" s="226">
        <v>21.599999999999994</v>
      </c>
      <c r="AS32" s="226">
        <v>16</v>
      </c>
      <c r="AT32" s="226">
        <v>22.199999999999989</v>
      </c>
      <c r="AU32" s="226">
        <v>7.9000000000000341</v>
      </c>
      <c r="AV32" s="226">
        <v>6.5999999999999943</v>
      </c>
      <c r="AW32" s="226">
        <v>12.200000000000045</v>
      </c>
      <c r="AX32" s="226">
        <v>52.099999999999966</v>
      </c>
      <c r="AY32" s="226">
        <v>5.0999999999999659</v>
      </c>
      <c r="AZ32" s="226">
        <v>-206.2</v>
      </c>
      <c r="BA32" s="226">
        <v>47.300000000000011</v>
      </c>
      <c r="BB32" s="226">
        <v>37.900000000000006</v>
      </c>
      <c r="BC32" s="226">
        <v>14.47999999999999</v>
      </c>
      <c r="BD32" s="226">
        <v>48.599999999999994</v>
      </c>
      <c r="BE32" s="226">
        <v>25.800000000000011</v>
      </c>
      <c r="BF32" s="226">
        <v>42.499999999999972</v>
      </c>
      <c r="BG32" s="226">
        <v>36.300000000000011</v>
      </c>
      <c r="BH32" s="226">
        <v>6.7799999999999727</v>
      </c>
      <c r="BI32" s="226">
        <v>14.299999999999983</v>
      </c>
      <c r="BJ32" s="226">
        <v>-9.1000000000000227</v>
      </c>
      <c r="BK32" s="226">
        <v>-19.600000000000051</v>
      </c>
      <c r="BL32" s="226">
        <v>-417.80000000000007</v>
      </c>
      <c r="BM32" s="226">
        <v>67.7</v>
      </c>
      <c r="BN32" s="226">
        <v>31.099999999999966</v>
      </c>
      <c r="BO32" s="226">
        <v>28.899999999999977</v>
      </c>
      <c r="BP32" s="226">
        <v>131.60000000000002</v>
      </c>
      <c r="BQ32" s="226">
        <v>22.200000000000045</v>
      </c>
      <c r="BR32" s="226">
        <v>-0.29999999999995453</v>
      </c>
      <c r="BS32" s="226">
        <v>-3.5</v>
      </c>
      <c r="BT32" s="226">
        <v>-8</v>
      </c>
      <c r="BU32" s="226">
        <v>-4.5999999999999943</v>
      </c>
      <c r="BV32" s="226">
        <v>113.09999999999994</v>
      </c>
      <c r="BW32" s="226">
        <v>-10.599999999999994</v>
      </c>
      <c r="BX32" s="226">
        <v>-249.6999999999999</v>
      </c>
      <c r="BY32" s="226">
        <v>161.80000000000007</v>
      </c>
      <c r="BZ32" s="226">
        <v>118.4</v>
      </c>
      <c r="CA32" s="226">
        <v>64.299999999999983</v>
      </c>
      <c r="CB32" s="226">
        <v>-45.900000000000006</v>
      </c>
      <c r="CC32" s="226">
        <v>170.7</v>
      </c>
      <c r="CD32" s="226">
        <v>-53.499999999999972</v>
      </c>
      <c r="CE32" s="226"/>
      <c r="CF32" s="226"/>
      <c r="CG32" s="226"/>
      <c r="CH32" s="226"/>
      <c r="CI32" s="226"/>
      <c r="CJ32" s="226"/>
    </row>
    <row r="33" spans="2:88">
      <c r="B33" s="221" t="s">
        <v>71</v>
      </c>
      <c r="C33" s="211" t="s">
        <v>87</v>
      </c>
      <c r="D33" s="206" t="s">
        <v>41</v>
      </c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14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</row>
    <row r="34" spans="2:88">
      <c r="B34" s="200" t="s">
        <v>88</v>
      </c>
      <c r="C34" s="196" t="s">
        <v>89</v>
      </c>
      <c r="D34" s="193" t="s">
        <v>41</v>
      </c>
      <c r="E34" s="231">
        <v>-18.399999999999999</v>
      </c>
      <c r="F34" s="231">
        <v>8.6000000000000032</v>
      </c>
      <c r="G34" s="231">
        <v>-3.6999999999999993</v>
      </c>
      <c r="H34" s="231">
        <v>-16.099999999999998</v>
      </c>
      <c r="I34" s="231">
        <v>-19</v>
      </c>
      <c r="J34" s="231">
        <v>-14.299999999999999</v>
      </c>
      <c r="K34" s="231">
        <v>-5.7</v>
      </c>
      <c r="L34" s="231">
        <v>-12.2</v>
      </c>
      <c r="M34" s="231">
        <v>-0.29999999999999938</v>
      </c>
      <c r="N34" s="231">
        <v>1.8000000000000007</v>
      </c>
      <c r="O34" s="231">
        <v>12.1</v>
      </c>
      <c r="P34" s="231">
        <v>-2</v>
      </c>
      <c r="Q34" s="231">
        <v>-1.1000000000000001</v>
      </c>
      <c r="R34" s="227">
        <v>-0.5</v>
      </c>
      <c r="S34" s="227">
        <v>1.7</v>
      </c>
      <c r="T34" s="227">
        <v>-3.8</v>
      </c>
      <c r="U34" s="227">
        <v>-22.9</v>
      </c>
      <c r="V34" s="227">
        <v>3.5</v>
      </c>
      <c r="W34" s="227">
        <v>-3.5</v>
      </c>
      <c r="X34" s="227">
        <v>-4.4000000000000004</v>
      </c>
      <c r="Y34" s="227">
        <v>-1.6</v>
      </c>
      <c r="Z34" s="227">
        <v>5</v>
      </c>
      <c r="AA34" s="227">
        <v>45.3</v>
      </c>
      <c r="AB34" s="227">
        <v>13.6</v>
      </c>
      <c r="AC34" s="227">
        <v>-295.10000000000002</v>
      </c>
      <c r="AD34" s="227">
        <v>45.300000000000004</v>
      </c>
      <c r="AE34" s="227">
        <v>-70.400000000000006</v>
      </c>
      <c r="AF34" s="227">
        <v>10.8</v>
      </c>
      <c r="AG34" s="227">
        <v>-12.3</v>
      </c>
      <c r="AH34" s="227">
        <v>-0.20000000000000107</v>
      </c>
      <c r="AI34" s="227">
        <v>25.500000000000004</v>
      </c>
      <c r="AJ34" s="227">
        <v>46.2</v>
      </c>
      <c r="AK34" s="227">
        <v>17.8</v>
      </c>
      <c r="AL34" s="227">
        <v>36</v>
      </c>
      <c r="AM34" s="227">
        <v>65.2</v>
      </c>
      <c r="AN34" s="227">
        <v>42.1</v>
      </c>
      <c r="AO34" s="227">
        <v>55</v>
      </c>
      <c r="AP34" s="227">
        <v>26.1</v>
      </c>
      <c r="AQ34" s="227">
        <v>33.4</v>
      </c>
      <c r="AR34" s="227">
        <v>55.1</v>
      </c>
      <c r="AS34" s="227">
        <v>18.100000000000001</v>
      </c>
      <c r="AT34" s="227">
        <v>-26.7</v>
      </c>
      <c r="AU34" s="227">
        <v>41.4</v>
      </c>
      <c r="AV34" s="227">
        <v>41.3</v>
      </c>
      <c r="AW34" s="227">
        <v>44</v>
      </c>
      <c r="AX34" s="227">
        <v>64.3</v>
      </c>
      <c r="AY34" s="227">
        <v>8.5</v>
      </c>
      <c r="AZ34" s="227">
        <v>-279.89999999999998</v>
      </c>
      <c r="BA34" s="227">
        <v>30.2</v>
      </c>
      <c r="BB34" s="227">
        <v>20.400000000000002</v>
      </c>
      <c r="BC34" s="227">
        <v>-13.700000000000001</v>
      </c>
      <c r="BD34" s="227">
        <v>39.700000000000003</v>
      </c>
      <c r="BE34" s="227">
        <v>1.1000000000000014</v>
      </c>
      <c r="BF34" s="227">
        <v>-16.900000000000002</v>
      </c>
      <c r="BG34" s="227">
        <v>15.899999999999999</v>
      </c>
      <c r="BH34" s="227">
        <v>24</v>
      </c>
      <c r="BI34" s="227">
        <v>8.7000000000000011</v>
      </c>
      <c r="BJ34" s="227">
        <v>-24.599999999999998</v>
      </c>
      <c r="BK34" s="227">
        <v>17</v>
      </c>
      <c r="BL34" s="227">
        <v>160.60000000000002</v>
      </c>
      <c r="BM34" s="227">
        <v>158.9</v>
      </c>
      <c r="BN34" s="227">
        <v>-25.7</v>
      </c>
      <c r="BO34" s="227">
        <v>15.5</v>
      </c>
      <c r="BP34" s="227">
        <v>91.2</v>
      </c>
      <c r="BQ34" s="227">
        <v>-34.4</v>
      </c>
      <c r="BR34" s="227">
        <v>-50.9</v>
      </c>
      <c r="BS34" s="227">
        <v>-25.8</v>
      </c>
      <c r="BT34" s="227">
        <v>-19.899999999999999</v>
      </c>
      <c r="BU34" s="227">
        <v>-37.400000000000006</v>
      </c>
      <c r="BV34" s="227">
        <v>108.30000000000001</v>
      </c>
      <c r="BW34" s="227">
        <v>-36.600000000000009</v>
      </c>
      <c r="BX34" s="227">
        <v>206.9</v>
      </c>
      <c r="BY34" s="227">
        <v>127.89999999999999</v>
      </c>
      <c r="BZ34" s="227">
        <v>80.500000000000028</v>
      </c>
      <c r="CA34" s="227">
        <v>16.799999999999994</v>
      </c>
      <c r="CB34" s="227">
        <v>-133</v>
      </c>
      <c r="CC34" s="227">
        <v>130.80000000000001</v>
      </c>
      <c r="CD34" s="227">
        <v>-62.099999999999994</v>
      </c>
      <c r="CE34" s="227"/>
      <c r="CF34" s="227"/>
      <c r="CG34" s="227"/>
      <c r="CH34" s="227"/>
      <c r="CI34" s="227"/>
      <c r="CJ34" s="227"/>
    </row>
    <row r="35" spans="2:88">
      <c r="B35" s="202" t="s">
        <v>90</v>
      </c>
      <c r="C35" s="197" t="s">
        <v>91</v>
      </c>
      <c r="D35" s="193" t="s">
        <v>41</v>
      </c>
      <c r="E35" s="232">
        <v>-18.399999999999999</v>
      </c>
      <c r="F35" s="232">
        <v>8.6000000000000032</v>
      </c>
      <c r="G35" s="232">
        <v>-3.6999999999999993</v>
      </c>
      <c r="H35" s="232">
        <v>-16.099999999999998</v>
      </c>
      <c r="I35" s="232">
        <v>-19</v>
      </c>
      <c r="J35" s="232">
        <v>-14.299999999999999</v>
      </c>
      <c r="K35" s="232">
        <v>-5.7</v>
      </c>
      <c r="L35" s="232">
        <v>-12.2</v>
      </c>
      <c r="M35" s="232">
        <v>-0.29999999999999938</v>
      </c>
      <c r="N35" s="232">
        <v>1.8000000000000007</v>
      </c>
      <c r="O35" s="232">
        <v>12.1</v>
      </c>
      <c r="P35" s="232">
        <v>-2</v>
      </c>
      <c r="Q35" s="232">
        <v>-1.1000000000000001</v>
      </c>
      <c r="R35" s="232">
        <v>-0.5</v>
      </c>
      <c r="S35" s="232">
        <v>1.7</v>
      </c>
      <c r="T35" s="232">
        <v>-3.8</v>
      </c>
      <c r="U35" s="232">
        <v>-22.9</v>
      </c>
      <c r="V35" s="232">
        <v>3.5</v>
      </c>
      <c r="W35" s="232">
        <v>-3.5</v>
      </c>
      <c r="X35" s="232">
        <v>-4.4000000000000004</v>
      </c>
      <c r="Y35" s="232">
        <v>-1.6</v>
      </c>
      <c r="Z35" s="232">
        <v>5</v>
      </c>
      <c r="AA35" s="232">
        <v>45.3</v>
      </c>
      <c r="AB35" s="232">
        <v>13.6</v>
      </c>
      <c r="AC35" s="232">
        <v>-295.10000000000002</v>
      </c>
      <c r="AD35" s="232">
        <v>45.300000000000004</v>
      </c>
      <c r="AE35" s="232">
        <v>-70.400000000000006</v>
      </c>
      <c r="AF35" s="232">
        <v>10.8</v>
      </c>
      <c r="AG35" s="232">
        <v>-12.3</v>
      </c>
      <c r="AH35" s="232">
        <v>-0.20000000000000107</v>
      </c>
      <c r="AI35" s="232">
        <v>25.500000000000004</v>
      </c>
      <c r="AJ35" s="232">
        <v>46.2</v>
      </c>
      <c r="AK35" s="232">
        <v>17.8</v>
      </c>
      <c r="AL35" s="232">
        <v>36</v>
      </c>
      <c r="AM35" s="232">
        <v>65.2</v>
      </c>
      <c r="AN35" s="232">
        <v>42.1</v>
      </c>
      <c r="AO35" s="228">
        <v>55</v>
      </c>
      <c r="AP35" s="228">
        <v>26.1</v>
      </c>
      <c r="AQ35" s="228">
        <v>33.4</v>
      </c>
      <c r="AR35" s="228">
        <v>55.1</v>
      </c>
      <c r="AS35" s="228">
        <v>18.100000000000001</v>
      </c>
      <c r="AT35" s="228">
        <v>-26.7</v>
      </c>
      <c r="AU35" s="228">
        <v>41.4</v>
      </c>
      <c r="AV35" s="228">
        <v>41.3</v>
      </c>
      <c r="AW35" s="228">
        <v>44</v>
      </c>
      <c r="AX35" s="228">
        <v>64.3</v>
      </c>
      <c r="AY35" s="228">
        <v>8.5</v>
      </c>
      <c r="AZ35" s="228">
        <v>-279.89999999999998</v>
      </c>
      <c r="BA35" s="228">
        <v>30.2</v>
      </c>
      <c r="BB35" s="228">
        <v>20.400000000000002</v>
      </c>
      <c r="BC35" s="228">
        <v>-13.700000000000001</v>
      </c>
      <c r="BD35" s="228">
        <v>39.700000000000003</v>
      </c>
      <c r="BE35" s="228">
        <v>1.1000000000000014</v>
      </c>
      <c r="BF35" s="228">
        <v>-16.900000000000002</v>
      </c>
      <c r="BG35" s="228">
        <v>15.899999999999999</v>
      </c>
      <c r="BH35" s="228">
        <v>24</v>
      </c>
      <c r="BI35" s="228">
        <v>8.7000000000000011</v>
      </c>
      <c r="BJ35" s="228">
        <v>-24.599999999999998</v>
      </c>
      <c r="BK35" s="228">
        <v>17</v>
      </c>
      <c r="BL35" s="228">
        <v>160.60000000000002</v>
      </c>
      <c r="BM35" s="228">
        <v>158.9</v>
      </c>
      <c r="BN35" s="228">
        <v>-25.7</v>
      </c>
      <c r="BO35" s="228">
        <v>15.5</v>
      </c>
      <c r="BP35" s="228">
        <v>91.2</v>
      </c>
      <c r="BQ35" s="228">
        <v>-34.4</v>
      </c>
      <c r="BR35" s="228">
        <v>-50.9</v>
      </c>
      <c r="BS35" s="228">
        <v>-25.8</v>
      </c>
      <c r="BT35" s="228">
        <v>-19.899999999999999</v>
      </c>
      <c r="BU35" s="228">
        <v>-37.400000000000006</v>
      </c>
      <c r="BV35" s="228">
        <v>108.30000000000001</v>
      </c>
      <c r="BW35" s="228">
        <v>-36.600000000000009</v>
      </c>
      <c r="BX35" s="228">
        <v>206.9</v>
      </c>
      <c r="BY35" s="228">
        <v>127.89999999999999</v>
      </c>
      <c r="BZ35" s="228">
        <v>80.500000000000028</v>
      </c>
      <c r="CA35" s="228">
        <v>16.799999999999994</v>
      </c>
      <c r="CB35" s="228">
        <v>-133</v>
      </c>
      <c r="CC35" s="228">
        <v>130.80000000000001</v>
      </c>
      <c r="CD35" s="228">
        <v>-62.099999999999994</v>
      </c>
      <c r="CE35" s="228"/>
      <c r="CF35" s="228"/>
      <c r="CG35" s="228"/>
      <c r="CH35" s="228"/>
      <c r="CI35" s="228"/>
      <c r="CJ35" s="228"/>
    </row>
    <row r="36" spans="2:88">
      <c r="B36" s="202" t="s">
        <v>92</v>
      </c>
      <c r="C36" s="197" t="s">
        <v>93</v>
      </c>
      <c r="D36" s="193" t="s">
        <v>41</v>
      </c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>
        <v>0</v>
      </c>
      <c r="AD36" s="232">
        <v>0</v>
      </c>
      <c r="AE36" s="232">
        <v>0</v>
      </c>
      <c r="AF36" s="232">
        <v>0</v>
      </c>
      <c r="AG36" s="232">
        <v>0</v>
      </c>
      <c r="AH36" s="232">
        <v>0</v>
      </c>
      <c r="AI36" s="232">
        <v>0</v>
      </c>
      <c r="AJ36" s="232">
        <v>0</v>
      </c>
      <c r="AK36" s="232">
        <v>0</v>
      </c>
      <c r="AL36" s="232">
        <v>0</v>
      </c>
      <c r="AM36" s="232">
        <v>0</v>
      </c>
      <c r="AN36" s="232">
        <v>0</v>
      </c>
      <c r="AO36" s="228">
        <v>0</v>
      </c>
      <c r="AP36" s="228">
        <v>0</v>
      </c>
      <c r="AQ36" s="228">
        <v>0</v>
      </c>
      <c r="AR36" s="228">
        <v>0</v>
      </c>
      <c r="AS36" s="228">
        <v>0</v>
      </c>
      <c r="AT36" s="228">
        <v>0</v>
      </c>
      <c r="AU36" s="228">
        <v>0</v>
      </c>
      <c r="AV36" s="228">
        <v>0</v>
      </c>
      <c r="AW36" s="228">
        <v>0</v>
      </c>
      <c r="AX36" s="228">
        <v>0</v>
      </c>
      <c r="AY36" s="228">
        <v>0</v>
      </c>
      <c r="AZ36" s="228">
        <v>0</v>
      </c>
      <c r="BA36" s="228">
        <v>0</v>
      </c>
      <c r="BB36" s="228">
        <v>0</v>
      </c>
      <c r="BC36" s="228">
        <v>0</v>
      </c>
      <c r="BD36" s="228">
        <v>0</v>
      </c>
      <c r="BE36" s="228">
        <v>0</v>
      </c>
      <c r="BF36" s="228">
        <v>0</v>
      </c>
      <c r="BG36" s="228">
        <v>0</v>
      </c>
      <c r="BH36" s="228">
        <v>0</v>
      </c>
      <c r="BI36" s="228">
        <v>0</v>
      </c>
      <c r="BJ36" s="228">
        <v>0</v>
      </c>
      <c r="BK36" s="228">
        <v>0</v>
      </c>
      <c r="BL36" s="228">
        <v>0</v>
      </c>
      <c r="BM36" s="228">
        <v>0</v>
      </c>
      <c r="BN36" s="228">
        <v>0</v>
      </c>
      <c r="BO36" s="228">
        <v>0</v>
      </c>
      <c r="BP36" s="228">
        <v>0</v>
      </c>
      <c r="BQ36" s="228">
        <v>0</v>
      </c>
      <c r="BR36" s="228">
        <v>0</v>
      </c>
      <c r="BS36" s="228">
        <v>0</v>
      </c>
      <c r="BT36" s="228">
        <v>0</v>
      </c>
      <c r="BU36" s="228">
        <v>0</v>
      </c>
      <c r="BV36" s="228">
        <v>0</v>
      </c>
      <c r="BW36" s="228">
        <v>0</v>
      </c>
      <c r="BX36" s="228"/>
      <c r="BY36" s="228">
        <v>0</v>
      </c>
      <c r="BZ36" s="228">
        <v>0</v>
      </c>
      <c r="CA36" s="228">
        <v>0</v>
      </c>
      <c r="CB36" s="228">
        <v>0</v>
      </c>
      <c r="CC36" s="228">
        <v>0</v>
      </c>
      <c r="CD36" s="228">
        <v>0</v>
      </c>
      <c r="CE36" s="228"/>
      <c r="CF36" s="228"/>
      <c r="CG36" s="228"/>
      <c r="CH36" s="228"/>
      <c r="CI36" s="228"/>
      <c r="CJ36" s="228"/>
    </row>
    <row r="37" spans="2:88">
      <c r="B37" s="200" t="s">
        <v>94</v>
      </c>
      <c r="C37" s="196" t="s">
        <v>95</v>
      </c>
      <c r="D37" s="193" t="s">
        <v>41</v>
      </c>
      <c r="E37" s="231">
        <v>-29.200000000000003</v>
      </c>
      <c r="F37" s="231">
        <v>-23.299999999999997</v>
      </c>
      <c r="G37" s="231">
        <v>-11.699999999999998</v>
      </c>
      <c r="H37" s="231">
        <v>-13.100000000000001</v>
      </c>
      <c r="I37" s="231">
        <v>-17.3</v>
      </c>
      <c r="J37" s="231">
        <v>-13.7</v>
      </c>
      <c r="K37" s="231">
        <v>-4.8999999999999995</v>
      </c>
      <c r="L37" s="231">
        <v>-10.4</v>
      </c>
      <c r="M37" s="231">
        <v>-1.5999999999999996</v>
      </c>
      <c r="N37" s="231">
        <v>-9.5000000000000018</v>
      </c>
      <c r="O37" s="231">
        <v>2.2000000000000002</v>
      </c>
      <c r="P37" s="231">
        <v>64.7</v>
      </c>
      <c r="Q37" s="231">
        <v>-14.4</v>
      </c>
      <c r="R37" s="227">
        <v>-25.5</v>
      </c>
      <c r="S37" s="227">
        <v>-8.1999999999999993</v>
      </c>
      <c r="T37" s="227">
        <v>-10.3</v>
      </c>
      <c r="U37" s="227">
        <v>-35.699999999999996</v>
      </c>
      <c r="V37" s="227">
        <v>4.5</v>
      </c>
      <c r="W37" s="227">
        <v>-4</v>
      </c>
      <c r="X37" s="227">
        <v>-17.599999999999998</v>
      </c>
      <c r="Y37" s="227">
        <v>-11.5</v>
      </c>
      <c r="Z37" s="227">
        <v>-4.3999999999999995</v>
      </c>
      <c r="AA37" s="227">
        <v>31.8</v>
      </c>
      <c r="AB37" s="227">
        <v>53.6</v>
      </c>
      <c r="AC37" s="227">
        <v>-315.3</v>
      </c>
      <c r="AD37" s="227">
        <v>24.400000000000002</v>
      </c>
      <c r="AE37" s="227">
        <v>-79.499999999999986</v>
      </c>
      <c r="AF37" s="227">
        <v>-16.399999999999999</v>
      </c>
      <c r="AG37" s="227">
        <v>-18.200000000000003</v>
      </c>
      <c r="AH37" s="227">
        <v>12.100000000000001</v>
      </c>
      <c r="AI37" s="227">
        <v>26.6</v>
      </c>
      <c r="AJ37" s="227">
        <v>26.4</v>
      </c>
      <c r="AK37" s="227">
        <v>5.6</v>
      </c>
      <c r="AL37" s="227">
        <v>20</v>
      </c>
      <c r="AM37" s="227">
        <v>51.3</v>
      </c>
      <c r="AN37" s="227">
        <v>119.20000000000002</v>
      </c>
      <c r="AO37" s="227">
        <v>19.7</v>
      </c>
      <c r="AP37" s="227">
        <v>-3.9</v>
      </c>
      <c r="AQ37" s="227">
        <v>20.7</v>
      </c>
      <c r="AR37" s="227">
        <v>33.5</v>
      </c>
      <c r="AS37" s="227">
        <v>2.0999999999999996</v>
      </c>
      <c r="AT37" s="227">
        <v>-48.9</v>
      </c>
      <c r="AU37" s="227">
        <v>33.5</v>
      </c>
      <c r="AV37" s="227">
        <v>34.700000000000003</v>
      </c>
      <c r="AW37" s="227">
        <v>31.8</v>
      </c>
      <c r="AX37" s="227">
        <v>12.2</v>
      </c>
      <c r="AY37" s="227">
        <v>3.4000000000000004</v>
      </c>
      <c r="AZ37" s="227">
        <v>-73.600000000000009</v>
      </c>
      <c r="BA37" s="227">
        <v>-16.600000000000001</v>
      </c>
      <c r="BB37" s="227">
        <v>-17.5</v>
      </c>
      <c r="BC37" s="227">
        <v>-28.2</v>
      </c>
      <c r="BD37" s="227">
        <v>-8.0999999999999979</v>
      </c>
      <c r="BE37" s="227">
        <v>-24.700000000000003</v>
      </c>
      <c r="BF37" s="227">
        <v>-59.1</v>
      </c>
      <c r="BG37" s="227">
        <v>-15.7</v>
      </c>
      <c r="BH37" s="227">
        <v>17.700000000000003</v>
      </c>
      <c r="BI37" s="227">
        <v>-4.4999999999999982</v>
      </c>
      <c r="BJ37" s="227">
        <v>-14.899999999999999</v>
      </c>
      <c r="BK37" s="227">
        <v>37.1</v>
      </c>
      <c r="BL37" s="227">
        <v>579.79999999999995</v>
      </c>
      <c r="BM37" s="227">
        <v>91.2</v>
      </c>
      <c r="BN37" s="227">
        <v>-56.5</v>
      </c>
      <c r="BO37" s="227">
        <v>-21.2</v>
      </c>
      <c r="BP37" s="227">
        <v>-36.200000000000003</v>
      </c>
      <c r="BQ37" s="227">
        <v>-56.6</v>
      </c>
      <c r="BR37" s="227">
        <v>-50.6</v>
      </c>
      <c r="BS37" s="227">
        <v>-21.7</v>
      </c>
      <c r="BT37" s="227">
        <v>-11.8</v>
      </c>
      <c r="BU37" s="227">
        <v>-32.799999999999997</v>
      </c>
      <c r="BV37" s="227">
        <v>-4.7999999999999989</v>
      </c>
      <c r="BW37" s="227">
        <v>-26</v>
      </c>
      <c r="BX37" s="227">
        <v>456.6</v>
      </c>
      <c r="BY37" s="227">
        <v>-33.9</v>
      </c>
      <c r="BZ37" s="227">
        <v>-37.9</v>
      </c>
      <c r="CA37" s="227">
        <v>-47.5</v>
      </c>
      <c r="CB37" s="227">
        <v>-87.1</v>
      </c>
      <c r="CC37" s="227">
        <v>-39.9</v>
      </c>
      <c r="CD37" s="227">
        <v>-8.5999999999999979</v>
      </c>
      <c r="CE37" s="227"/>
      <c r="CF37" s="227"/>
      <c r="CG37" s="227"/>
      <c r="CH37" s="227"/>
      <c r="CI37" s="227"/>
      <c r="CJ37" s="227"/>
    </row>
    <row r="38" spans="2:88">
      <c r="B38" s="202" t="s">
        <v>96</v>
      </c>
      <c r="C38" s="197" t="s">
        <v>97</v>
      </c>
      <c r="D38" s="193" t="s">
        <v>41</v>
      </c>
      <c r="E38" s="232">
        <v>-29.200000000000003</v>
      </c>
      <c r="F38" s="232">
        <v>-23.299999999999997</v>
      </c>
      <c r="G38" s="232">
        <v>-11.699999999999998</v>
      </c>
      <c r="H38" s="232">
        <v>-13.100000000000001</v>
      </c>
      <c r="I38" s="232">
        <v>-17.3</v>
      </c>
      <c r="J38" s="232">
        <v>-13.7</v>
      </c>
      <c r="K38" s="232">
        <v>-4.8999999999999995</v>
      </c>
      <c r="L38" s="232">
        <v>-10.4</v>
      </c>
      <c r="M38" s="232">
        <v>-1.5999999999999996</v>
      </c>
      <c r="N38" s="232">
        <v>-9.5000000000000018</v>
      </c>
      <c r="O38" s="232">
        <v>2.2000000000000002</v>
      </c>
      <c r="P38" s="232">
        <v>64.7</v>
      </c>
      <c r="Q38" s="232">
        <v>-14.1</v>
      </c>
      <c r="R38" s="232">
        <v>-22.5</v>
      </c>
      <c r="S38" s="232">
        <v>-8.1</v>
      </c>
      <c r="T38" s="232">
        <v>-10</v>
      </c>
      <c r="U38" s="232">
        <v>-34.9</v>
      </c>
      <c r="V38" s="232">
        <v>4.5999999999999996</v>
      </c>
      <c r="W38" s="232">
        <v>-3.7</v>
      </c>
      <c r="X38" s="232">
        <v>-14.7</v>
      </c>
      <c r="Y38" s="232">
        <v>-10.8</v>
      </c>
      <c r="Z38" s="232">
        <v>-4.0999999999999996</v>
      </c>
      <c r="AA38" s="232">
        <v>32.6</v>
      </c>
      <c r="AB38" s="232">
        <v>55.2</v>
      </c>
      <c r="AC38" s="232">
        <v>-315</v>
      </c>
      <c r="AD38" s="232">
        <v>27.3</v>
      </c>
      <c r="AE38" s="232">
        <v>-79.399999999999991</v>
      </c>
      <c r="AF38" s="232">
        <v>-16.099999999999998</v>
      </c>
      <c r="AG38" s="232">
        <v>-17.400000000000002</v>
      </c>
      <c r="AH38" s="232">
        <v>12.100000000000001</v>
      </c>
      <c r="AI38" s="232">
        <v>26.900000000000002</v>
      </c>
      <c r="AJ38" s="232">
        <v>29.4</v>
      </c>
      <c r="AK38" s="232">
        <v>5.6</v>
      </c>
      <c r="AL38" s="232">
        <v>20</v>
      </c>
      <c r="AM38" s="232">
        <v>52.099999999999994</v>
      </c>
      <c r="AN38" s="232">
        <v>119.20000000000002</v>
      </c>
      <c r="AO38" s="228">
        <v>19.7</v>
      </c>
      <c r="AP38" s="228">
        <v>-1</v>
      </c>
      <c r="AQ38" s="228">
        <v>20.7</v>
      </c>
      <c r="AR38" s="228">
        <v>33.5</v>
      </c>
      <c r="AS38" s="228">
        <v>2.9</v>
      </c>
      <c r="AT38" s="228">
        <v>-48.9</v>
      </c>
      <c r="AU38" s="228">
        <v>33.5</v>
      </c>
      <c r="AV38" s="228">
        <v>37.6</v>
      </c>
      <c r="AW38" s="228">
        <v>31.8</v>
      </c>
      <c r="AX38" s="228">
        <v>12.2</v>
      </c>
      <c r="AY38" s="228">
        <v>4.2</v>
      </c>
      <c r="AZ38" s="228">
        <v>-69.2</v>
      </c>
      <c r="BA38" s="228">
        <v>-16.600000000000001</v>
      </c>
      <c r="BB38" s="228">
        <v>-14.5</v>
      </c>
      <c r="BC38" s="228">
        <v>-28.2</v>
      </c>
      <c r="BD38" s="228">
        <v>-8.0999999999999979</v>
      </c>
      <c r="BE38" s="228">
        <v>-24.1</v>
      </c>
      <c r="BF38" s="228">
        <v>-59.1</v>
      </c>
      <c r="BG38" s="228">
        <v>-15.7</v>
      </c>
      <c r="BH38" s="228">
        <v>19.800000000000004</v>
      </c>
      <c r="BI38" s="228">
        <v>-4.4999999999999982</v>
      </c>
      <c r="BJ38" s="228">
        <v>-14.899999999999999</v>
      </c>
      <c r="BK38" s="228">
        <v>37.1</v>
      </c>
      <c r="BL38" s="228">
        <v>579.79999999999995</v>
      </c>
      <c r="BM38" s="228">
        <v>-8.8000000000000007</v>
      </c>
      <c r="BN38" s="228">
        <v>-54.4</v>
      </c>
      <c r="BO38" s="228">
        <v>-21.2</v>
      </c>
      <c r="BP38" s="228">
        <v>-36.200000000000003</v>
      </c>
      <c r="BQ38" s="228">
        <v>-56.6</v>
      </c>
      <c r="BR38" s="228">
        <v>-50.6</v>
      </c>
      <c r="BS38" s="228">
        <v>-21.7</v>
      </c>
      <c r="BT38" s="228">
        <v>-11.8</v>
      </c>
      <c r="BU38" s="228">
        <v>-32.799999999999997</v>
      </c>
      <c r="BV38" s="228">
        <v>-4.7999999999999989</v>
      </c>
      <c r="BW38" s="228">
        <v>-26</v>
      </c>
      <c r="BX38" s="228">
        <v>458.8</v>
      </c>
      <c r="BY38" s="228">
        <v>-33.9</v>
      </c>
      <c r="BZ38" s="228">
        <v>-35.799999999999997</v>
      </c>
      <c r="CA38" s="228">
        <v>-47.5</v>
      </c>
      <c r="CB38" s="228">
        <v>-87.1</v>
      </c>
      <c r="CC38" s="228">
        <v>-39.9</v>
      </c>
      <c r="CD38" s="228">
        <v>-8.5999999999999979</v>
      </c>
      <c r="CE38" s="228"/>
      <c r="CF38" s="228"/>
      <c r="CG38" s="228"/>
      <c r="CH38" s="228"/>
      <c r="CI38" s="228"/>
      <c r="CJ38" s="228"/>
    </row>
    <row r="39" spans="2:88">
      <c r="B39" s="202" t="s">
        <v>98</v>
      </c>
      <c r="C39" s="197" t="s">
        <v>99</v>
      </c>
      <c r="D39" s="193" t="s">
        <v>41</v>
      </c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>
        <v>-0.3</v>
      </c>
      <c r="R39" s="232">
        <v>-3</v>
      </c>
      <c r="S39" s="232">
        <v>-0.1</v>
      </c>
      <c r="T39" s="232">
        <v>-0.3</v>
      </c>
      <c r="U39" s="232">
        <v>-0.8</v>
      </c>
      <c r="V39" s="232">
        <v>-0.1</v>
      </c>
      <c r="W39" s="232">
        <v>-0.3</v>
      </c>
      <c r="X39" s="232">
        <v>-2.9</v>
      </c>
      <c r="Y39" s="232">
        <v>-0.7</v>
      </c>
      <c r="Z39" s="232">
        <v>-0.3</v>
      </c>
      <c r="AA39" s="232">
        <v>-0.8</v>
      </c>
      <c r="AB39" s="232">
        <v>-1.6</v>
      </c>
      <c r="AC39" s="232">
        <v>-0.3</v>
      </c>
      <c r="AD39" s="232">
        <v>-2.9</v>
      </c>
      <c r="AE39" s="232">
        <v>-0.1</v>
      </c>
      <c r="AF39" s="232">
        <v>-0.3</v>
      </c>
      <c r="AG39" s="232">
        <v>-0.8</v>
      </c>
      <c r="AH39" s="232">
        <v>0</v>
      </c>
      <c r="AI39" s="232">
        <v>-0.3</v>
      </c>
      <c r="AJ39" s="232">
        <v>-3</v>
      </c>
      <c r="AK39" s="232">
        <v>0</v>
      </c>
      <c r="AL39" s="232">
        <v>0</v>
      </c>
      <c r="AM39" s="232">
        <v>-0.8</v>
      </c>
      <c r="AN39" s="232">
        <v>0</v>
      </c>
      <c r="AO39" s="228">
        <v>0</v>
      </c>
      <c r="AP39" s="228">
        <v>-2.9</v>
      </c>
      <c r="AQ39" s="228">
        <v>0</v>
      </c>
      <c r="AR39" s="228">
        <v>0</v>
      </c>
      <c r="AS39" s="228">
        <v>-0.8</v>
      </c>
      <c r="AT39" s="228">
        <v>0</v>
      </c>
      <c r="AU39" s="228">
        <v>0</v>
      </c>
      <c r="AV39" s="228">
        <v>-2.9</v>
      </c>
      <c r="AW39" s="228">
        <v>0</v>
      </c>
      <c r="AX39" s="228">
        <v>0</v>
      </c>
      <c r="AY39" s="228">
        <v>-0.8</v>
      </c>
      <c r="AZ39" s="228">
        <v>-4.4000000000000004</v>
      </c>
      <c r="BA39" s="228">
        <v>0</v>
      </c>
      <c r="BB39" s="228">
        <v>-3</v>
      </c>
      <c r="BC39" s="228">
        <v>0</v>
      </c>
      <c r="BD39" s="228">
        <v>0</v>
      </c>
      <c r="BE39" s="228">
        <v>-0.6</v>
      </c>
      <c r="BF39" s="228">
        <v>0</v>
      </c>
      <c r="BG39" s="228">
        <v>0</v>
      </c>
      <c r="BH39" s="228">
        <v>-2.1</v>
      </c>
      <c r="BI39" s="228">
        <v>0</v>
      </c>
      <c r="BJ39" s="228">
        <v>0</v>
      </c>
      <c r="BK39" s="228">
        <v>0</v>
      </c>
      <c r="BL39" s="228">
        <v>0</v>
      </c>
      <c r="BM39" s="228">
        <v>100</v>
      </c>
      <c r="BN39" s="228">
        <v>-2.1</v>
      </c>
      <c r="BO39" s="228">
        <v>0</v>
      </c>
      <c r="BP39" s="228">
        <v>0</v>
      </c>
      <c r="BQ39" s="228">
        <v>0</v>
      </c>
      <c r="BR39" s="228">
        <v>0</v>
      </c>
      <c r="BS39" s="228">
        <v>0</v>
      </c>
      <c r="BT39" s="228">
        <v>0</v>
      </c>
      <c r="BU39" s="228">
        <v>0</v>
      </c>
      <c r="BV39" s="228">
        <v>0</v>
      </c>
      <c r="BW39" s="228">
        <v>0</v>
      </c>
      <c r="BX39" s="228">
        <v>-2.2000000000000002</v>
      </c>
      <c r="BY39" s="228">
        <v>0</v>
      </c>
      <c r="BZ39" s="228">
        <v>-2.1</v>
      </c>
      <c r="CA39" s="228">
        <v>0</v>
      </c>
      <c r="CB39" s="228">
        <v>0</v>
      </c>
      <c r="CC39" s="228">
        <v>0</v>
      </c>
      <c r="CD39" s="228">
        <v>0</v>
      </c>
      <c r="CE39" s="228"/>
      <c r="CF39" s="228"/>
      <c r="CG39" s="228"/>
      <c r="CH39" s="228"/>
      <c r="CI39" s="228"/>
      <c r="CJ39" s="228"/>
    </row>
    <row r="40" spans="2:88">
      <c r="B40" s="202"/>
      <c r="C40" s="197"/>
      <c r="D40" s="193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22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  <c r="BV40" s="228"/>
      <c r="BW40" s="228"/>
      <c r="BX40" s="228"/>
      <c r="BY40" s="228"/>
      <c r="BZ40" s="228"/>
      <c r="CA40" s="228"/>
      <c r="CB40" s="228"/>
      <c r="CC40" s="228"/>
      <c r="CD40" s="228"/>
      <c r="CE40" s="228"/>
      <c r="CF40" s="228"/>
      <c r="CG40" s="228"/>
      <c r="CH40" s="228"/>
      <c r="CI40" s="228"/>
      <c r="CJ40" s="228"/>
    </row>
    <row r="41" spans="2:88">
      <c r="B41" s="200" t="s">
        <v>71</v>
      </c>
      <c r="C41" s="196" t="s">
        <v>102</v>
      </c>
      <c r="D41" s="193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23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  <c r="AN41" s="227"/>
      <c r="AO41" s="227"/>
      <c r="AP41" s="227"/>
      <c r="AQ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</row>
    <row r="42" spans="2:88">
      <c r="B42" s="202" t="s">
        <v>103</v>
      </c>
      <c r="C42" s="197" t="s">
        <v>104</v>
      </c>
      <c r="D42" s="193" t="s">
        <v>41</v>
      </c>
      <c r="E42" s="232">
        <v>85.1</v>
      </c>
      <c r="F42" s="232">
        <v>136.79999999999998</v>
      </c>
      <c r="G42" s="232">
        <v>128.5</v>
      </c>
      <c r="H42" s="232">
        <v>144.80000000000001</v>
      </c>
      <c r="I42" s="232">
        <v>141.29999999999998</v>
      </c>
      <c r="J42" s="232">
        <v>149.1</v>
      </c>
      <c r="K42" s="232">
        <v>141.1</v>
      </c>
      <c r="L42" s="232">
        <v>141</v>
      </c>
      <c r="M42" s="232">
        <v>149</v>
      </c>
      <c r="N42" s="232">
        <v>146.09999999999997</v>
      </c>
      <c r="O42" s="232">
        <v>161.19999999999999</v>
      </c>
      <c r="P42" s="232">
        <v>-188.9</v>
      </c>
      <c r="Q42" s="228">
        <v>91.499999999999986</v>
      </c>
      <c r="R42" s="228">
        <v>144.19999999999999</v>
      </c>
      <c r="S42" s="228">
        <v>145.5</v>
      </c>
      <c r="T42" s="228">
        <v>142.79999999999998</v>
      </c>
      <c r="U42" s="228">
        <v>138.6</v>
      </c>
      <c r="V42" s="228">
        <v>156.6</v>
      </c>
      <c r="W42" s="228">
        <v>142.4</v>
      </c>
      <c r="X42" s="228">
        <v>134.79999999999998</v>
      </c>
      <c r="Y42" s="228">
        <v>138.4</v>
      </c>
      <c r="Z42" s="228">
        <v>143.4</v>
      </c>
      <c r="AA42" s="228">
        <v>166.59999999999997</v>
      </c>
      <c r="AB42" s="228">
        <v>-208.5</v>
      </c>
      <c r="AC42" s="228">
        <v>103.39999999999999</v>
      </c>
      <c r="AD42" s="228">
        <v>121.1</v>
      </c>
      <c r="AE42" s="228">
        <v>211.4</v>
      </c>
      <c r="AF42" s="228">
        <v>146.89999999999998</v>
      </c>
      <c r="AG42" s="228">
        <v>151.89999999999998</v>
      </c>
      <c r="AH42" s="228">
        <v>161.29999999999998</v>
      </c>
      <c r="AI42" s="228">
        <v>113.3</v>
      </c>
      <c r="AJ42" s="228">
        <v>134</v>
      </c>
      <c r="AK42" s="228">
        <v>130.29999999999998</v>
      </c>
      <c r="AL42" s="228">
        <v>123.19999999999999</v>
      </c>
      <c r="AM42" s="228">
        <v>143.79999999999998</v>
      </c>
      <c r="AN42" s="228">
        <v>-114.50000000000001</v>
      </c>
      <c r="AO42" s="228">
        <v>116.2</v>
      </c>
      <c r="AP42" s="228">
        <v>149.50000000000003</v>
      </c>
      <c r="AQ42" s="228">
        <v>150.80000000000004</v>
      </c>
      <c r="AR42" s="228">
        <v>150.80000000000001</v>
      </c>
      <c r="AS42" s="228">
        <v>154.1</v>
      </c>
      <c r="AT42" s="228">
        <v>236.20000000000002</v>
      </c>
      <c r="AU42" s="228">
        <v>159.69999999999996</v>
      </c>
      <c r="AV42" s="228">
        <v>160.69999999999999</v>
      </c>
      <c r="AW42" s="228">
        <v>167.1</v>
      </c>
      <c r="AX42" s="228">
        <v>146.20000000000002</v>
      </c>
      <c r="AY42" s="228">
        <v>160.4</v>
      </c>
      <c r="AZ42" s="228">
        <v>-403.70000000000005</v>
      </c>
      <c r="BA42" s="228">
        <v>118</v>
      </c>
      <c r="BB42" s="228">
        <v>119.39999999999999</v>
      </c>
      <c r="BC42" s="228">
        <v>130.22</v>
      </c>
      <c r="BD42" s="228">
        <v>111.9</v>
      </c>
      <c r="BE42" s="228">
        <v>130.5</v>
      </c>
      <c r="BF42" s="228">
        <v>142.69999999999999</v>
      </c>
      <c r="BG42" s="228">
        <v>140.29999999999998</v>
      </c>
      <c r="BH42" s="228">
        <v>127.62</v>
      </c>
      <c r="BI42" s="228">
        <v>127.39999999999999</v>
      </c>
      <c r="BJ42" s="228">
        <v>136.6</v>
      </c>
      <c r="BK42" s="228">
        <v>160.9</v>
      </c>
      <c r="BL42" s="228">
        <v>18.899999999999999</v>
      </c>
      <c r="BM42" s="228">
        <v>120.6</v>
      </c>
      <c r="BN42" s="228">
        <v>140.00000000000003</v>
      </c>
      <c r="BO42" s="228">
        <v>148.80000000000001</v>
      </c>
      <c r="BP42" s="228">
        <v>126.29999999999998</v>
      </c>
      <c r="BQ42" s="228">
        <v>132.29999999999998</v>
      </c>
      <c r="BR42" s="228">
        <v>243.09999999999997</v>
      </c>
      <c r="BS42" s="228">
        <v>121.19999999999999</v>
      </c>
      <c r="BT42" s="228">
        <v>90.4</v>
      </c>
      <c r="BU42" s="228">
        <v>129.69999999999999</v>
      </c>
      <c r="BV42" s="228">
        <v>102.80000000000001</v>
      </c>
      <c r="BW42" s="228">
        <v>148.5</v>
      </c>
      <c r="BX42" s="228">
        <v>-65.70000000000006</v>
      </c>
      <c r="BY42" s="228">
        <v>139.19999999999999</v>
      </c>
      <c r="BZ42" s="228">
        <v>135.69999999999999</v>
      </c>
      <c r="CA42" s="228">
        <v>120.70000000000002</v>
      </c>
      <c r="CB42" s="228">
        <v>180.8</v>
      </c>
      <c r="CC42" s="228">
        <v>233.3</v>
      </c>
      <c r="CD42" s="228">
        <v>176.9</v>
      </c>
      <c r="CE42" s="228"/>
      <c r="CF42" s="228"/>
      <c r="CG42" s="228"/>
      <c r="CH42" s="228"/>
      <c r="CI42" s="228"/>
      <c r="CJ42" s="228"/>
    </row>
    <row r="43" spans="2:88">
      <c r="B43" s="202" t="s">
        <v>105</v>
      </c>
      <c r="C43" s="197" t="s">
        <v>106</v>
      </c>
      <c r="D43" s="193" t="s">
        <v>41</v>
      </c>
      <c r="E43" s="232">
        <v>3.4999999999999996</v>
      </c>
      <c r="F43" s="232">
        <v>-1.4</v>
      </c>
      <c r="G43" s="232">
        <v>7</v>
      </c>
      <c r="H43" s="232">
        <v>7.6000000000000005</v>
      </c>
      <c r="I43" s="232">
        <v>10.200000000000001</v>
      </c>
      <c r="J43" s="232">
        <v>6.1</v>
      </c>
      <c r="K43" s="232">
        <v>15.4</v>
      </c>
      <c r="L43" s="232">
        <v>7.7</v>
      </c>
      <c r="M43" s="232">
        <v>-1.2999999999999994</v>
      </c>
      <c r="N43" s="232">
        <v>6.3999999999999995</v>
      </c>
      <c r="O43" s="232">
        <v>7.6999999999999984</v>
      </c>
      <c r="P43" s="232">
        <v>28.199999999999996</v>
      </c>
      <c r="Q43" s="228">
        <v>-0.2</v>
      </c>
      <c r="R43" s="228">
        <v>3.1999999999999997</v>
      </c>
      <c r="S43" s="228">
        <v>6.4999999999999991</v>
      </c>
      <c r="T43" s="228">
        <v>6</v>
      </c>
      <c r="U43" s="228">
        <v>4</v>
      </c>
      <c r="V43" s="228">
        <v>8.2999999999999989</v>
      </c>
      <c r="W43" s="228">
        <v>11.3</v>
      </c>
      <c r="X43" s="228">
        <v>12.6</v>
      </c>
      <c r="Y43" s="228">
        <v>13.9</v>
      </c>
      <c r="Z43" s="228">
        <v>8.1000000000000014</v>
      </c>
      <c r="AA43" s="228">
        <v>9.6</v>
      </c>
      <c r="AB43" s="228">
        <v>38</v>
      </c>
      <c r="AC43" s="228">
        <v>0.50000000000000011</v>
      </c>
      <c r="AD43" s="228">
        <v>0.90000000000000091</v>
      </c>
      <c r="AE43" s="228">
        <v>1.6</v>
      </c>
      <c r="AF43" s="228">
        <v>7.7</v>
      </c>
      <c r="AG43" s="228">
        <v>9</v>
      </c>
      <c r="AH43" s="228">
        <v>12.2</v>
      </c>
      <c r="AI43" s="228">
        <v>15.8</v>
      </c>
      <c r="AJ43" s="228">
        <v>14.4</v>
      </c>
      <c r="AK43" s="228">
        <v>14.9</v>
      </c>
      <c r="AL43" s="228">
        <v>22</v>
      </c>
      <c r="AM43" s="228">
        <v>22.700000000000003</v>
      </c>
      <c r="AN43" s="228">
        <v>75.400000000000006</v>
      </c>
      <c r="AO43" s="228">
        <v>0.29999999999999982</v>
      </c>
      <c r="AP43" s="228">
        <v>4.8000000000000007</v>
      </c>
      <c r="AQ43" s="228">
        <v>9.8999999999999986</v>
      </c>
      <c r="AR43" s="228">
        <v>10.6</v>
      </c>
      <c r="AS43" s="228">
        <v>13.500000000000002</v>
      </c>
      <c r="AT43" s="228">
        <v>17.100000000000001</v>
      </c>
      <c r="AU43" s="228">
        <v>18.7</v>
      </c>
      <c r="AV43" s="228">
        <v>20.3</v>
      </c>
      <c r="AW43" s="228">
        <v>18.899999999999999</v>
      </c>
      <c r="AX43" s="228">
        <v>20.299999999999997</v>
      </c>
      <c r="AY43" s="228">
        <v>25.299999999999997</v>
      </c>
      <c r="AZ43" s="228">
        <v>226.9</v>
      </c>
      <c r="BA43" s="228">
        <v>-41.900000000000006</v>
      </c>
      <c r="BB43" s="228">
        <v>-11.4</v>
      </c>
      <c r="BC43" s="228">
        <v>-4.4999999999999991</v>
      </c>
      <c r="BD43" s="228">
        <v>-5.2</v>
      </c>
      <c r="BE43" s="228">
        <v>-1.0000000000000004</v>
      </c>
      <c r="BF43" s="228">
        <v>-9.4999999999999982</v>
      </c>
      <c r="BG43" s="228">
        <v>9.1999999999999975</v>
      </c>
      <c r="BH43" s="228">
        <v>12.299999999999999</v>
      </c>
      <c r="BI43" s="228">
        <v>17</v>
      </c>
      <c r="BJ43" s="228">
        <v>20.7</v>
      </c>
      <c r="BK43" s="228">
        <v>37.200000000000003</v>
      </c>
      <c r="BL43" s="228">
        <v>600.30000000000007</v>
      </c>
      <c r="BM43" s="228">
        <v>-7.6999999999999993</v>
      </c>
      <c r="BN43" s="228">
        <v>0.59999999999999931</v>
      </c>
      <c r="BO43" s="228">
        <v>4.0000000000000009</v>
      </c>
      <c r="BP43" s="228">
        <v>-2.6999999999999993</v>
      </c>
      <c r="BQ43" s="228">
        <v>7.5000000000000009</v>
      </c>
      <c r="BR43" s="228">
        <v>18.5</v>
      </c>
      <c r="BS43" s="228">
        <v>32.199999999999996</v>
      </c>
      <c r="BT43" s="228">
        <v>26.2</v>
      </c>
      <c r="BU43" s="228">
        <v>8.5000000000000036</v>
      </c>
      <c r="BV43" s="228">
        <v>38.100000000000009</v>
      </c>
      <c r="BW43" s="228">
        <v>17.099999999999998</v>
      </c>
      <c r="BX43" s="228">
        <v>331.79999999999995</v>
      </c>
      <c r="BY43" s="228">
        <v>-13.499999999999998</v>
      </c>
      <c r="BZ43" s="228">
        <v>10.299999999999999</v>
      </c>
      <c r="CA43" s="228">
        <v>2.1</v>
      </c>
      <c r="CB43" s="228">
        <v>12.6</v>
      </c>
      <c r="CC43" s="228">
        <v>-5</v>
      </c>
      <c r="CD43" s="228">
        <v>18.799999999999997</v>
      </c>
      <c r="CE43" s="228"/>
      <c r="CF43" s="228"/>
      <c r="CG43" s="228"/>
      <c r="CH43" s="228"/>
      <c r="CI43" s="228"/>
      <c r="CJ43" s="228"/>
    </row>
    <row r="44" spans="2:88">
      <c r="B44" s="202" t="s">
        <v>107</v>
      </c>
      <c r="C44" s="197" t="s">
        <v>108</v>
      </c>
      <c r="D44" s="193" t="s">
        <v>41</v>
      </c>
      <c r="E44" s="234">
        <v>-3.3</v>
      </c>
      <c r="F44" s="234">
        <v>6.5</v>
      </c>
      <c r="G44" s="234">
        <v>-4.0999999999999996</v>
      </c>
      <c r="H44" s="234">
        <v>15.1</v>
      </c>
      <c r="I44" s="234">
        <v>18.5</v>
      </c>
      <c r="J44" s="234">
        <v>10.4</v>
      </c>
      <c r="K44" s="234">
        <v>5.3</v>
      </c>
      <c r="L44" s="234">
        <v>2.2999999999999998</v>
      </c>
      <c r="M44" s="234">
        <v>-2.6</v>
      </c>
      <c r="N44" s="234">
        <v>7.5</v>
      </c>
      <c r="O44" s="234">
        <v>34.9</v>
      </c>
      <c r="P44" s="234">
        <v>-17.100000000000001</v>
      </c>
      <c r="Q44" s="229">
        <v>4.4000000000000004</v>
      </c>
      <c r="R44" s="229">
        <v>43.7</v>
      </c>
      <c r="S44" s="229">
        <v>-77.5</v>
      </c>
      <c r="T44" s="229">
        <v>37.6</v>
      </c>
      <c r="U44" s="229">
        <v>-19.600000000000001</v>
      </c>
      <c r="V44" s="229">
        <v>-12.3</v>
      </c>
      <c r="W44" s="229">
        <v>-10.7</v>
      </c>
      <c r="X44" s="229">
        <v>15.1</v>
      </c>
      <c r="Y44" s="229">
        <v>4.3</v>
      </c>
      <c r="Z44" s="229">
        <v>10.5</v>
      </c>
      <c r="AA44" s="229">
        <v>4.3</v>
      </c>
      <c r="AB44" s="229">
        <v>-20</v>
      </c>
      <c r="AC44" s="229">
        <v>7</v>
      </c>
      <c r="AD44" s="229">
        <v>-16</v>
      </c>
      <c r="AE44" s="229">
        <v>-1</v>
      </c>
      <c r="AF44" s="229">
        <v>17</v>
      </c>
      <c r="AG44" s="229">
        <v>7.5</v>
      </c>
      <c r="AH44" s="229">
        <v>9.3000000000000007</v>
      </c>
      <c r="AI44" s="229">
        <v>1.7</v>
      </c>
      <c r="AJ44" s="229">
        <v>-7.3</v>
      </c>
      <c r="AK44" s="229">
        <v>-17.3</v>
      </c>
      <c r="AL44" s="229">
        <v>25.7</v>
      </c>
      <c r="AM44" s="229">
        <v>16.899999999999999</v>
      </c>
      <c r="AN44" s="229">
        <v>-41.7</v>
      </c>
      <c r="AO44" s="229">
        <v>4.2</v>
      </c>
      <c r="AP44" s="229">
        <v>21.1</v>
      </c>
      <c r="AQ44" s="229">
        <v>2.7</v>
      </c>
      <c r="AR44" s="229">
        <v>18.2</v>
      </c>
      <c r="AS44" s="229">
        <v>41.8</v>
      </c>
      <c r="AT44" s="229">
        <v>-4.0999999999999996</v>
      </c>
      <c r="AU44" s="229">
        <v>-37.1</v>
      </c>
      <c r="AV44" s="229">
        <v>9.4</v>
      </c>
      <c r="AW44" s="229">
        <v>-17.399999999999999</v>
      </c>
      <c r="AX44" s="229">
        <v>7.9</v>
      </c>
      <c r="AY44" s="229">
        <v>-40.200000000000003</v>
      </c>
      <c r="AZ44" s="229">
        <v>11.2</v>
      </c>
      <c r="BA44" s="229">
        <v>4.2</v>
      </c>
      <c r="BB44" s="229">
        <v>21.1</v>
      </c>
      <c r="BC44" s="229">
        <v>2.7</v>
      </c>
      <c r="BD44" s="229">
        <v>18.2</v>
      </c>
      <c r="BE44" s="229">
        <v>41.8</v>
      </c>
      <c r="BF44" s="229">
        <v>-4.0999999999999996</v>
      </c>
      <c r="BG44" s="229">
        <v>-37.1</v>
      </c>
      <c r="BH44" s="229">
        <v>9.4</v>
      </c>
      <c r="BI44" s="229">
        <v>-17.399999999999999</v>
      </c>
      <c r="BJ44" s="229">
        <v>5.7</v>
      </c>
      <c r="BK44" s="229">
        <v>7.9</v>
      </c>
      <c r="BL44" s="229">
        <v>-40.200000000000003</v>
      </c>
      <c r="BM44" s="229">
        <v>11.2</v>
      </c>
      <c r="BN44" s="229">
        <v>6.2</v>
      </c>
      <c r="BO44" s="229">
        <v>8.1</v>
      </c>
      <c r="BP44" s="229">
        <v>-11</v>
      </c>
      <c r="BQ44" s="229">
        <v>30.7</v>
      </c>
      <c r="BR44" s="229">
        <v>-16.3</v>
      </c>
      <c r="BS44" s="229">
        <v>-19.7</v>
      </c>
      <c r="BT44" s="229">
        <v>14.8</v>
      </c>
      <c r="BU44" s="229">
        <v>-14.9</v>
      </c>
      <c r="BV44" s="229">
        <v>4.5</v>
      </c>
      <c r="BW44" s="229">
        <v>18.2</v>
      </c>
      <c r="BX44" s="229">
        <v>240.3</v>
      </c>
      <c r="BY44" s="229">
        <v>-2.9</v>
      </c>
      <c r="BZ44" s="229">
        <v>125.4</v>
      </c>
      <c r="CA44" s="229">
        <v>41.3</v>
      </c>
      <c r="CB44" s="229">
        <v>-37.299999999999997</v>
      </c>
      <c r="CC44" s="229">
        <v>56.9</v>
      </c>
      <c r="CD44" s="229">
        <v>-25.7</v>
      </c>
      <c r="CE44" s="229"/>
      <c r="CF44" s="229"/>
      <c r="CG44" s="229"/>
      <c r="CH44" s="229"/>
      <c r="CI44" s="229"/>
      <c r="CJ44" s="229"/>
    </row>
    <row r="45" spans="2:88">
      <c r="B45" s="202" t="s">
        <v>109</v>
      </c>
      <c r="C45" s="197" t="s">
        <v>110</v>
      </c>
      <c r="D45" s="193" t="s">
        <v>41</v>
      </c>
      <c r="E45" s="232">
        <v>11.800000000000011</v>
      </c>
      <c r="F45" s="232">
        <v>33.000000000000036</v>
      </c>
      <c r="G45" s="232">
        <v>9.0000000000000284</v>
      </c>
      <c r="H45" s="232">
        <v>-2</v>
      </c>
      <c r="I45" s="232">
        <v>-0.29999999999998872</v>
      </c>
      <c r="J45" s="232">
        <v>0.40000000000000568</v>
      </c>
      <c r="K45" s="232">
        <v>0.20000000000001705</v>
      </c>
      <c r="L45" s="232">
        <v>-0.70000000000001128</v>
      </c>
      <c r="M45" s="232">
        <v>2.1999999999999829</v>
      </c>
      <c r="N45" s="232">
        <v>12.300000000000011</v>
      </c>
      <c r="O45" s="232">
        <v>11.200000000000006</v>
      </c>
      <c r="P45" s="232">
        <v>-64.700000000000045</v>
      </c>
      <c r="Q45" s="228">
        <v>14.200000000000012</v>
      </c>
      <c r="R45" s="228">
        <v>26</v>
      </c>
      <c r="S45" s="228">
        <v>10.799999999999978</v>
      </c>
      <c r="T45" s="228">
        <v>7.4000000000000288</v>
      </c>
      <c r="U45" s="228">
        <v>14.000000000000011</v>
      </c>
      <c r="V45" s="228">
        <v>-9.9999999999971556E-2</v>
      </c>
      <c r="W45" s="228">
        <v>1.3999999999999715</v>
      </c>
      <c r="X45" s="228">
        <v>14.300000000000045</v>
      </c>
      <c r="Y45" s="228">
        <v>10.499999999999977</v>
      </c>
      <c r="Z45" s="228">
        <v>9.9999999999999485</v>
      </c>
      <c r="AA45" s="228">
        <v>14.600000000000028</v>
      </c>
      <c r="AB45" s="228">
        <v>-38</v>
      </c>
      <c r="AC45" s="228">
        <v>20.700000000000003</v>
      </c>
      <c r="AD45" s="228">
        <v>22.500000000000007</v>
      </c>
      <c r="AE45" s="228">
        <v>9.5999999999999943</v>
      </c>
      <c r="AF45" s="228">
        <v>27.699999999999989</v>
      </c>
      <c r="AG45" s="228">
        <v>6.6000000000000059</v>
      </c>
      <c r="AH45" s="228">
        <v>-11.799999999999983</v>
      </c>
      <c r="AI45" s="228">
        <v>-0.69999999999999429</v>
      </c>
      <c r="AJ45" s="228">
        <v>22.299999999999983</v>
      </c>
      <c r="AK45" s="228">
        <v>12.699999999999989</v>
      </c>
      <c r="AL45" s="228">
        <v>16.500000000000028</v>
      </c>
      <c r="AM45" s="228">
        <v>14.500000000000005</v>
      </c>
      <c r="AN45" s="228">
        <v>-75.7</v>
      </c>
      <c r="AO45" s="228">
        <v>35.500000000000014</v>
      </c>
      <c r="AP45" s="228">
        <v>32</v>
      </c>
      <c r="AQ45" s="228">
        <v>14.099999999999989</v>
      </c>
      <c r="AR45" s="228">
        <v>21.699999999999996</v>
      </c>
      <c r="AS45" s="228">
        <v>16.899999999999999</v>
      </c>
      <c r="AT45" s="228">
        <v>22.599999999999987</v>
      </c>
      <c r="AU45" s="228">
        <v>8.1000000000000334</v>
      </c>
      <c r="AV45" s="228">
        <v>9.399999999999995</v>
      </c>
      <c r="AW45" s="228">
        <v>12.600000000000046</v>
      </c>
      <c r="AX45" s="228">
        <v>52.299999999999969</v>
      </c>
      <c r="AY45" s="228">
        <v>5.9999999999999662</v>
      </c>
      <c r="AZ45" s="228">
        <v>-204.7</v>
      </c>
      <c r="BA45" s="228">
        <v>47.500000000000014</v>
      </c>
      <c r="BB45" s="228">
        <v>40.300000000000004</v>
      </c>
      <c r="BC45" s="228">
        <v>15.679999999999989</v>
      </c>
      <c r="BD45" s="228">
        <v>49.199999999999996</v>
      </c>
      <c r="BE45" s="228">
        <v>27.100000000000012</v>
      </c>
      <c r="BF45" s="228">
        <v>43.299999999999969</v>
      </c>
      <c r="BG45" s="228">
        <v>37.100000000000009</v>
      </c>
      <c r="BH45" s="228">
        <v>10.279999999999973</v>
      </c>
      <c r="BI45" s="228">
        <v>14.899999999999983</v>
      </c>
      <c r="BJ45" s="228">
        <v>-8.2000000000000224</v>
      </c>
      <c r="BK45" s="228">
        <v>-17.700000000000053</v>
      </c>
      <c r="BL45" s="228">
        <v>-416.00000000000006</v>
      </c>
      <c r="BM45" s="228">
        <v>68.900000000000006</v>
      </c>
      <c r="BN45" s="228">
        <v>34.499999999999964</v>
      </c>
      <c r="BO45" s="228">
        <v>33.09999999999998</v>
      </c>
      <c r="BP45" s="228">
        <v>133.40000000000003</v>
      </c>
      <c r="BQ45" s="228">
        <v>24.300000000000047</v>
      </c>
      <c r="BR45" s="228">
        <v>1.8000000000000456</v>
      </c>
      <c r="BS45" s="228">
        <v>-1.2000000000000002</v>
      </c>
      <c r="BT45" s="228">
        <v>-7.5</v>
      </c>
      <c r="BU45" s="228">
        <v>-2.2999999999999945</v>
      </c>
      <c r="BV45" s="228">
        <v>115.89999999999993</v>
      </c>
      <c r="BW45" s="228">
        <v>-8.399999999999995</v>
      </c>
      <c r="BX45" s="228">
        <v>-243.2999999999999</v>
      </c>
      <c r="BY45" s="228">
        <v>164.00000000000006</v>
      </c>
      <c r="BZ45" s="228">
        <v>122</v>
      </c>
      <c r="CA45" s="228">
        <v>66.199999999999989</v>
      </c>
      <c r="CB45" s="228">
        <v>-43.500000000000007</v>
      </c>
      <c r="CC45" s="228">
        <v>172.89999999999998</v>
      </c>
      <c r="CD45" s="228">
        <v>-51.299999999999969</v>
      </c>
      <c r="CE45" s="228"/>
      <c r="CF45" s="228"/>
      <c r="CG45" s="228"/>
      <c r="CH45" s="228"/>
      <c r="CI45" s="228"/>
      <c r="CJ45" s="228"/>
    </row>
    <row r="46" spans="2:88">
      <c r="B46" s="194" t="s">
        <v>111</v>
      </c>
      <c r="C46" s="204" t="s">
        <v>112</v>
      </c>
      <c r="D46" s="195" t="s">
        <v>41</v>
      </c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22"/>
      <c r="AC46" s="228"/>
      <c r="AD46" s="228"/>
      <c r="AE46" s="228"/>
      <c r="AF46" s="229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9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9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9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/>
      <c r="CI46" s="228"/>
      <c r="CJ46" s="228"/>
    </row>
    <row r="47" spans="2:88">
      <c r="B47" s="188"/>
      <c r="C47" s="189"/>
      <c r="D47" s="189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</row>
    <row r="48" spans="2:88">
      <c r="B48" s="202" t="s">
        <v>100</v>
      </c>
      <c r="C48" s="197" t="s">
        <v>101</v>
      </c>
      <c r="D48" s="193" t="s">
        <v>41</v>
      </c>
      <c r="E48" s="232">
        <v>0</v>
      </c>
      <c r="F48" s="232">
        <v>-3.5527136788005009E-14</v>
      </c>
      <c r="G48" s="232">
        <v>-3.0198066269804258E-14</v>
      </c>
      <c r="H48" s="232">
        <v>3.5527136788005009E-15</v>
      </c>
      <c r="I48" s="232">
        <v>-1.0658141036401503E-14</v>
      </c>
      <c r="J48" s="232">
        <v>-5.3290705182007514E-15</v>
      </c>
      <c r="K48" s="232">
        <v>-1.7763568394002505E-14</v>
      </c>
      <c r="L48" s="232">
        <v>1.2434497875801753E-14</v>
      </c>
      <c r="M48" s="232">
        <v>1.7319479184152442E-14</v>
      </c>
      <c r="N48" s="232">
        <v>0</v>
      </c>
      <c r="O48" s="232">
        <v>0</v>
      </c>
      <c r="P48" s="232">
        <v>0</v>
      </c>
      <c r="Q48" s="226">
        <v>0</v>
      </c>
      <c r="R48" s="226">
        <v>0</v>
      </c>
      <c r="S48" s="226">
        <v>2.1316282072803006E-14</v>
      </c>
      <c r="T48" s="226">
        <v>-2.7533531010703882E-14</v>
      </c>
      <c r="U48" s="226">
        <v>-1.4210854715202004E-14</v>
      </c>
      <c r="V48" s="226">
        <v>-2.8421709430404007E-14</v>
      </c>
      <c r="W48" s="226">
        <v>2.8421709430404007E-14</v>
      </c>
      <c r="X48" s="226">
        <v>-4.7961634663806763E-14</v>
      </c>
      <c r="Y48" s="226">
        <v>2.3092638912203256E-14</v>
      </c>
      <c r="Z48" s="226">
        <v>4.9737991503207013E-14</v>
      </c>
      <c r="AA48" s="226">
        <v>-3.1974423109204508E-14</v>
      </c>
      <c r="AB48" s="226">
        <v>0</v>
      </c>
      <c r="AC48" s="226">
        <v>0</v>
      </c>
      <c r="AD48" s="226">
        <v>0</v>
      </c>
      <c r="AE48" s="226">
        <v>-1.4210854715202004E-14</v>
      </c>
      <c r="AF48" s="226">
        <v>0</v>
      </c>
      <c r="AG48" s="226">
        <v>0</v>
      </c>
      <c r="AH48" s="226">
        <v>-1.9539925233402755E-14</v>
      </c>
      <c r="AI48" s="226">
        <v>-3.5527136788005009E-15</v>
      </c>
      <c r="AJ48" s="226">
        <v>0</v>
      </c>
      <c r="AK48" s="226">
        <v>0</v>
      </c>
      <c r="AL48" s="226">
        <v>-2.8421709430404007E-14</v>
      </c>
      <c r="AM48" s="226">
        <v>0</v>
      </c>
      <c r="AN48" s="226">
        <v>0</v>
      </c>
      <c r="AO48" s="226">
        <v>0</v>
      </c>
      <c r="AP48" s="226">
        <v>0</v>
      </c>
      <c r="AQ48" s="226">
        <v>0</v>
      </c>
      <c r="AR48" s="226">
        <v>0</v>
      </c>
      <c r="AS48" s="226">
        <v>0</v>
      </c>
      <c r="AT48" s="226">
        <v>0</v>
      </c>
      <c r="AU48" s="226">
        <v>-3.5527136788005009E-14</v>
      </c>
      <c r="AV48" s="226">
        <v>0</v>
      </c>
      <c r="AW48" s="226">
        <v>-4.6185277824406512E-14</v>
      </c>
      <c r="AX48" s="226">
        <v>0</v>
      </c>
      <c r="AY48" s="226">
        <v>3.3750779948604759E-14</v>
      </c>
      <c r="AZ48" s="226">
        <v>-9.9999999999965894E-2</v>
      </c>
      <c r="BA48" s="226">
        <v>-0.50000000000001421</v>
      </c>
      <c r="BB48" s="226">
        <v>0</v>
      </c>
      <c r="BC48" s="226">
        <v>2.0000000000008455E-2</v>
      </c>
      <c r="BD48" s="226">
        <v>-0.79999999999999716</v>
      </c>
      <c r="BE48" s="226">
        <v>0</v>
      </c>
      <c r="BF48" s="226">
        <v>-0.29999999999996874</v>
      </c>
      <c r="BG48" s="226">
        <v>-4.7000000000000135</v>
      </c>
      <c r="BH48" s="226">
        <v>-0.47999999999997556</v>
      </c>
      <c r="BI48" s="226">
        <v>-1.0999999999999837</v>
      </c>
      <c r="BJ48" s="226">
        <v>-0.59999999999997655</v>
      </c>
      <c r="BK48" s="226">
        <v>-0.49999999999995026</v>
      </c>
      <c r="BL48" s="226">
        <v>-1.3999999999998636</v>
      </c>
      <c r="BM48" s="226">
        <v>0</v>
      </c>
      <c r="BN48" s="226">
        <v>-0.29999999999996518</v>
      </c>
      <c r="BO48" s="226">
        <v>7.8000000000000256</v>
      </c>
      <c r="BP48" s="226">
        <v>-4.2000000000000171</v>
      </c>
      <c r="BQ48" s="226">
        <v>-4.2632564145606011E-14</v>
      </c>
      <c r="BR48" s="226">
        <v>-4.2632564145606011E-14</v>
      </c>
      <c r="BS48" s="226">
        <v>-0.60000000000000142</v>
      </c>
      <c r="BT48" s="226">
        <v>-9.9999999999997868E-2</v>
      </c>
      <c r="BU48" s="226">
        <v>-1.4210854715202004E-14</v>
      </c>
      <c r="BV48" s="226">
        <v>0</v>
      </c>
      <c r="BW48" s="226">
        <v>-1.4210854715202004E-14</v>
      </c>
      <c r="BX48" s="226">
        <v>0</v>
      </c>
      <c r="BY48" s="226">
        <v>0</v>
      </c>
      <c r="BZ48" s="226">
        <v>0</v>
      </c>
      <c r="CA48" s="226">
        <v>0</v>
      </c>
      <c r="CB48" s="226">
        <v>0</v>
      </c>
      <c r="CC48" s="226">
        <v>0</v>
      </c>
      <c r="CD48" s="226">
        <v>0</v>
      </c>
      <c r="CE48" s="226"/>
      <c r="CF48" s="226"/>
      <c r="CG48" s="226"/>
      <c r="CH48" s="226"/>
      <c r="CI48" s="226"/>
      <c r="CJ48" s="226"/>
    </row>
  </sheetData>
  <mergeCells count="12">
    <mergeCell ref="E3:BX3"/>
    <mergeCell ref="E2:BX2"/>
    <mergeCell ref="AO6:AZ6"/>
    <mergeCell ref="BA6:BL6"/>
    <mergeCell ref="E6:P6"/>
    <mergeCell ref="Q6:AB6"/>
    <mergeCell ref="AC6:AN6"/>
    <mergeCell ref="BY6:CJ6"/>
    <mergeCell ref="B8:D8"/>
    <mergeCell ref="B5:C6"/>
    <mergeCell ref="BM6:BX6"/>
    <mergeCell ref="E4:BX5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A1:CJ46"/>
  <sheetViews>
    <sheetView showGridLines="0" workbookViewId="0">
      <selection activeCell="E1" sqref="E1:E1048576"/>
    </sheetView>
  </sheetViews>
  <sheetFormatPr baseColWidth="10" defaultRowHeight="15"/>
  <sheetData>
    <row r="1" spans="1:88">
      <c r="A1" s="184"/>
      <c r="B1" s="239" t="s">
        <v>27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</row>
    <row r="2" spans="1:88" ht="15.75">
      <c r="A2" s="184"/>
      <c r="B2" s="251" t="s">
        <v>28</v>
      </c>
      <c r="C2" s="252"/>
      <c r="D2" s="24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</row>
    <row r="3" spans="1:88" ht="15.75">
      <c r="A3" s="184"/>
      <c r="B3" s="251" t="s">
        <v>916</v>
      </c>
      <c r="C3" s="253"/>
      <c r="D3" s="243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</row>
    <row r="4" spans="1:88" ht="15.75">
      <c r="A4" s="184"/>
      <c r="B4" s="240"/>
      <c r="C4" s="241"/>
      <c r="D4" s="242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</row>
    <row r="5" spans="1:88" ht="15.75">
      <c r="A5" s="184"/>
      <c r="B5" s="174" t="s">
        <v>917</v>
      </c>
      <c r="C5" s="175"/>
      <c r="D5" s="243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</row>
    <row r="6" spans="1:88">
      <c r="A6" s="184"/>
      <c r="B6" s="174"/>
      <c r="C6" s="175"/>
      <c r="D6" s="243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6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6">
        <v>2023</v>
      </c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6">
        <v>2024</v>
      </c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</row>
    <row r="7" spans="1:88">
      <c r="A7" s="184"/>
      <c r="B7" s="254"/>
      <c r="C7" s="255"/>
      <c r="D7" s="243"/>
      <c r="E7" s="287">
        <v>43101</v>
      </c>
      <c r="F7" s="287">
        <v>43132</v>
      </c>
      <c r="G7" s="287">
        <v>43160</v>
      </c>
      <c r="H7" s="287">
        <v>43191</v>
      </c>
      <c r="I7" s="287">
        <v>43221</v>
      </c>
      <c r="J7" s="287">
        <v>43252</v>
      </c>
      <c r="K7" s="287">
        <v>43282</v>
      </c>
      <c r="L7" s="287">
        <v>43313</v>
      </c>
      <c r="M7" s="287">
        <v>43344</v>
      </c>
      <c r="N7" s="287">
        <v>43374</v>
      </c>
      <c r="O7" s="287">
        <v>43405</v>
      </c>
      <c r="P7" s="287">
        <v>43435</v>
      </c>
      <c r="Q7" s="287">
        <v>43466</v>
      </c>
      <c r="R7" s="287">
        <v>43497</v>
      </c>
      <c r="S7" s="287">
        <v>43525</v>
      </c>
      <c r="T7" s="287">
        <v>43556</v>
      </c>
      <c r="U7" s="287">
        <v>43586</v>
      </c>
      <c r="V7" s="287">
        <v>43617</v>
      </c>
      <c r="W7" s="287">
        <v>43647</v>
      </c>
      <c r="X7" s="287">
        <v>43678</v>
      </c>
      <c r="Y7" s="287">
        <v>43709</v>
      </c>
      <c r="Z7" s="287">
        <v>43739</v>
      </c>
      <c r="AA7" s="287">
        <v>43770</v>
      </c>
      <c r="AB7" s="287">
        <v>43800</v>
      </c>
      <c r="AC7" s="287">
        <v>43831</v>
      </c>
      <c r="AD7" s="287">
        <v>43862</v>
      </c>
      <c r="AE7" s="287">
        <v>43891</v>
      </c>
      <c r="AF7" s="287">
        <v>43922</v>
      </c>
      <c r="AG7" s="287">
        <v>43952</v>
      </c>
      <c r="AH7" s="287">
        <v>43983</v>
      </c>
      <c r="AI7" s="287">
        <v>44013</v>
      </c>
      <c r="AJ7" s="287">
        <v>44044</v>
      </c>
      <c r="AK7" s="287">
        <v>44075</v>
      </c>
      <c r="AL7" s="287">
        <v>44105</v>
      </c>
      <c r="AM7" s="287">
        <v>44136</v>
      </c>
      <c r="AN7" s="287">
        <v>44166</v>
      </c>
      <c r="AO7" s="287">
        <v>44197</v>
      </c>
      <c r="AP7" s="287">
        <v>44228</v>
      </c>
      <c r="AQ7" s="287">
        <v>44256</v>
      </c>
      <c r="AR7" s="287">
        <v>44287</v>
      </c>
      <c r="AS7" s="287">
        <v>44317</v>
      </c>
      <c r="AT7" s="287">
        <v>44348</v>
      </c>
      <c r="AU7" s="287">
        <v>44378</v>
      </c>
      <c r="AV7" s="287">
        <v>44409</v>
      </c>
      <c r="AW7" s="287">
        <v>44440</v>
      </c>
      <c r="AX7" s="287">
        <v>44470</v>
      </c>
      <c r="AY7" s="287">
        <v>44501</v>
      </c>
      <c r="AZ7" s="287">
        <v>44531</v>
      </c>
      <c r="BA7" s="287">
        <v>44562</v>
      </c>
      <c r="BB7" s="287">
        <v>44593</v>
      </c>
      <c r="BC7" s="287">
        <v>44621</v>
      </c>
      <c r="BD7" s="287">
        <v>44652</v>
      </c>
      <c r="BE7" s="287">
        <v>44682</v>
      </c>
      <c r="BF7" s="287">
        <v>44713</v>
      </c>
      <c r="BG7" s="287">
        <v>44743</v>
      </c>
      <c r="BH7" s="287">
        <v>44774</v>
      </c>
      <c r="BI7" s="287">
        <v>44805</v>
      </c>
      <c r="BJ7" s="287">
        <v>44835</v>
      </c>
      <c r="BK7" s="287">
        <v>44866</v>
      </c>
      <c r="BL7" s="287">
        <v>44896</v>
      </c>
      <c r="BM7" s="287">
        <v>44927</v>
      </c>
      <c r="BN7" s="287">
        <v>44958</v>
      </c>
      <c r="BO7" s="287">
        <v>44986</v>
      </c>
      <c r="BP7" s="287">
        <v>45017</v>
      </c>
      <c r="BQ7" s="287">
        <v>45047</v>
      </c>
      <c r="BR7" s="287">
        <v>45078</v>
      </c>
      <c r="BS7" s="287">
        <v>45108</v>
      </c>
      <c r="BT7" s="287">
        <v>45139</v>
      </c>
      <c r="BU7" s="287">
        <v>45170</v>
      </c>
      <c r="BV7" s="287">
        <v>45200</v>
      </c>
      <c r="BW7" s="287">
        <v>45231</v>
      </c>
      <c r="BX7" s="287">
        <v>45261</v>
      </c>
      <c r="BY7" s="287">
        <v>45292</v>
      </c>
      <c r="BZ7" s="287">
        <v>45323</v>
      </c>
      <c r="CA7" s="287">
        <v>45352</v>
      </c>
      <c r="CB7" s="287">
        <v>45383</v>
      </c>
      <c r="CC7" s="287">
        <v>45413</v>
      </c>
      <c r="CD7" s="287">
        <v>45444</v>
      </c>
      <c r="CE7" s="287">
        <v>45474</v>
      </c>
      <c r="CF7" s="287">
        <v>45505</v>
      </c>
      <c r="CG7" s="287">
        <v>45536</v>
      </c>
      <c r="CH7" s="287">
        <v>45566</v>
      </c>
      <c r="CI7" s="287">
        <v>45597</v>
      </c>
      <c r="CJ7" s="287">
        <v>45627</v>
      </c>
    </row>
    <row r="8" spans="1:88" ht="15.75">
      <c r="A8" s="184"/>
      <c r="B8" s="244"/>
      <c r="C8" s="245"/>
      <c r="D8" s="245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9"/>
      <c r="AP8" s="289"/>
      <c r="AQ8" s="289"/>
      <c r="AR8" s="289"/>
      <c r="AS8" s="289"/>
      <c r="AT8" s="289"/>
      <c r="AU8" s="286"/>
      <c r="AV8" s="286"/>
      <c r="AW8" s="286"/>
      <c r="AX8" s="286"/>
      <c r="AY8" s="286"/>
      <c r="AZ8" s="286"/>
      <c r="BA8" s="289"/>
      <c r="BB8" s="289"/>
      <c r="BC8" s="289"/>
      <c r="BD8" s="289"/>
      <c r="BE8" s="289"/>
      <c r="BF8" s="289"/>
      <c r="BG8" s="286"/>
      <c r="BH8" s="286"/>
      <c r="BI8" s="286"/>
      <c r="BJ8" s="286"/>
      <c r="BK8" s="286"/>
      <c r="BL8" s="286"/>
      <c r="BM8" s="289"/>
      <c r="BN8" s="289"/>
      <c r="BO8" s="289"/>
      <c r="BP8" s="289"/>
      <c r="BQ8" s="289"/>
      <c r="BR8" s="289"/>
      <c r="BS8" s="286"/>
      <c r="BT8" s="286"/>
      <c r="BU8" s="286"/>
      <c r="BV8" s="286"/>
      <c r="BW8" s="286"/>
      <c r="BX8" s="286"/>
      <c r="BY8" s="286"/>
      <c r="BZ8" s="286"/>
      <c r="CA8" s="286"/>
      <c r="CB8" s="286"/>
      <c r="CC8" s="286"/>
      <c r="CD8" s="286"/>
      <c r="CE8" s="286"/>
      <c r="CF8" s="286"/>
      <c r="CG8" s="286"/>
      <c r="CH8" s="286"/>
      <c r="CI8" s="286"/>
      <c r="CJ8" s="286"/>
    </row>
    <row r="9" spans="1:88" ht="15.75">
      <c r="A9" s="184"/>
      <c r="B9" s="256" t="s">
        <v>71</v>
      </c>
      <c r="C9" s="257" t="s">
        <v>920</v>
      </c>
      <c r="D9" s="258" t="s">
        <v>41</v>
      </c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90"/>
      <c r="AP9" s="290"/>
      <c r="AQ9" s="290"/>
      <c r="AR9" s="290"/>
      <c r="AS9" s="290"/>
      <c r="AT9" s="290"/>
      <c r="AU9" s="285"/>
      <c r="AV9" s="285"/>
      <c r="AW9" s="285"/>
      <c r="AX9" s="285"/>
      <c r="AY9" s="285"/>
      <c r="AZ9" s="285"/>
      <c r="BA9" s="290"/>
      <c r="BB9" s="290"/>
      <c r="BC9" s="290"/>
      <c r="BD9" s="290"/>
      <c r="BE9" s="290"/>
      <c r="BF9" s="290"/>
      <c r="BG9" s="285"/>
      <c r="BH9" s="285"/>
      <c r="BI9" s="285"/>
      <c r="BJ9" s="285"/>
      <c r="BK9" s="285"/>
      <c r="BL9" s="285"/>
      <c r="BM9" s="290"/>
      <c r="BN9" s="290"/>
      <c r="BO9" s="290"/>
      <c r="BP9" s="290"/>
      <c r="BQ9" s="290"/>
      <c r="BR9" s="290"/>
      <c r="BS9" s="285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  <c r="CG9" s="285"/>
      <c r="CH9" s="285"/>
      <c r="CI9" s="285"/>
      <c r="CJ9" s="285"/>
    </row>
    <row r="10" spans="1:88">
      <c r="A10" s="184"/>
      <c r="B10" s="248" t="s">
        <v>921</v>
      </c>
      <c r="C10" s="259" t="s">
        <v>922</v>
      </c>
      <c r="D10" s="260" t="s">
        <v>41</v>
      </c>
      <c r="E10" s="298">
        <v>48.6</v>
      </c>
      <c r="F10" s="298">
        <v>136.4</v>
      </c>
      <c r="G10" s="298">
        <v>129.1</v>
      </c>
      <c r="H10" s="298">
        <v>141.19999999999999</v>
      </c>
      <c r="I10" s="298">
        <v>163.89999999999998</v>
      </c>
      <c r="J10" s="298">
        <v>151.9</v>
      </c>
      <c r="K10" s="298">
        <v>149.4</v>
      </c>
      <c r="L10" s="298">
        <v>142.69999999999999</v>
      </c>
      <c r="M10" s="298">
        <v>147.19999999999999</v>
      </c>
      <c r="N10" s="298">
        <v>161</v>
      </c>
      <c r="O10" s="298">
        <v>158.4</v>
      </c>
      <c r="P10" s="298">
        <v>-251</v>
      </c>
      <c r="Q10" s="298">
        <v>50.1</v>
      </c>
      <c r="R10" s="298">
        <v>139.6</v>
      </c>
      <c r="S10" s="298">
        <v>141.5</v>
      </c>
      <c r="T10" s="298">
        <v>141.60000000000002</v>
      </c>
      <c r="U10" s="298">
        <v>179.8</v>
      </c>
      <c r="V10" s="298">
        <v>152.80000000000001</v>
      </c>
      <c r="W10" s="298">
        <v>157.69999999999999</v>
      </c>
      <c r="X10" s="298">
        <v>156.20000000000002</v>
      </c>
      <c r="Y10" s="298">
        <v>159.5</v>
      </c>
      <c r="Z10" s="298">
        <v>156.29999999999998</v>
      </c>
      <c r="AA10" s="298">
        <v>179.3</v>
      </c>
      <c r="AB10" s="298">
        <v>-250.89999999999998</v>
      </c>
      <c r="AC10" s="298">
        <v>49.900000000000006</v>
      </c>
      <c r="AD10" s="298">
        <v>121.1</v>
      </c>
      <c r="AE10" s="298">
        <v>205.4</v>
      </c>
      <c r="AF10" s="298">
        <v>177</v>
      </c>
      <c r="AG10" s="298">
        <v>166.1</v>
      </c>
      <c r="AH10" s="298">
        <v>150.70000000000002</v>
      </c>
      <c r="AI10" s="298">
        <v>87.399999999999991</v>
      </c>
      <c r="AJ10" s="298">
        <v>132.4</v>
      </c>
      <c r="AK10" s="298">
        <v>138.1</v>
      </c>
      <c r="AL10" s="298">
        <v>114.80000000000001</v>
      </c>
      <c r="AM10" s="298">
        <v>120.30000000000001</v>
      </c>
      <c r="AN10" s="298">
        <v>-192.8</v>
      </c>
      <c r="AO10" s="298">
        <v>62.699999999999996</v>
      </c>
      <c r="AP10" s="298">
        <v>116.8</v>
      </c>
      <c r="AQ10" s="298">
        <v>113.7</v>
      </c>
      <c r="AR10" s="298">
        <v>116.2</v>
      </c>
      <c r="AS10" s="298">
        <v>127.5</v>
      </c>
      <c r="AT10" s="298">
        <v>302.39999999999998</v>
      </c>
      <c r="AU10" s="298">
        <v>139.5</v>
      </c>
      <c r="AV10" s="298">
        <v>131.5</v>
      </c>
      <c r="AW10" s="298">
        <v>135.30000000000001</v>
      </c>
      <c r="AX10" s="298">
        <v>181</v>
      </c>
      <c r="AY10" s="298">
        <v>191.7</v>
      </c>
      <c r="AZ10" s="298">
        <v>-160</v>
      </c>
      <c r="BA10" s="298">
        <v>69.900000000000006</v>
      </c>
      <c r="BB10" s="298">
        <v>119</v>
      </c>
      <c r="BC10" s="298">
        <v>118.30000000000001</v>
      </c>
      <c r="BD10" s="298">
        <v>107.3</v>
      </c>
      <c r="BE10" s="298">
        <v>148.1</v>
      </c>
      <c r="BF10" s="298">
        <v>130.1</v>
      </c>
      <c r="BG10" s="298">
        <v>138.4</v>
      </c>
      <c r="BH10" s="298">
        <v>140.19999999999999</v>
      </c>
      <c r="BI10" s="298">
        <v>129.5</v>
      </c>
      <c r="BJ10" s="298">
        <v>177</v>
      </c>
      <c r="BK10" s="298">
        <v>156.30000000000001</v>
      </c>
      <c r="BL10" s="298">
        <v>-17.400000000000002</v>
      </c>
      <c r="BM10" s="298">
        <v>93.1</v>
      </c>
      <c r="BN10" s="298">
        <v>141.69999999999999</v>
      </c>
      <c r="BO10" s="298">
        <v>149</v>
      </c>
      <c r="BP10" s="298">
        <v>114.2</v>
      </c>
      <c r="BQ10" s="298">
        <v>164</v>
      </c>
      <c r="BR10" s="298">
        <v>249.7</v>
      </c>
      <c r="BS10" s="298">
        <v>130.4</v>
      </c>
      <c r="BT10" s="298">
        <v>123.9</v>
      </c>
      <c r="BU10" s="298">
        <v>133.79999999999998</v>
      </c>
      <c r="BV10" s="298">
        <v>143.69999999999999</v>
      </c>
      <c r="BW10" s="298">
        <v>180.3</v>
      </c>
      <c r="BX10" s="298">
        <v>43.6</v>
      </c>
      <c r="BY10" s="298">
        <v>71.2</v>
      </c>
      <c r="BZ10" s="298">
        <v>262.5</v>
      </c>
      <c r="CA10" s="298">
        <v>186.7</v>
      </c>
      <c r="CB10" s="298">
        <v>178.2</v>
      </c>
      <c r="CC10" s="298">
        <v>285.2</v>
      </c>
      <c r="CD10" s="298">
        <v>160.9</v>
      </c>
      <c r="CE10" s="298"/>
      <c r="CF10" s="298"/>
      <c r="CG10" s="298"/>
      <c r="CH10" s="298"/>
      <c r="CI10" s="298"/>
      <c r="CJ10" s="298"/>
    </row>
    <row r="11" spans="1:88" ht="15.75">
      <c r="A11" s="184"/>
      <c r="B11" s="249" t="s">
        <v>923</v>
      </c>
      <c r="C11" s="261" t="s">
        <v>924</v>
      </c>
      <c r="D11" s="260" t="s">
        <v>41</v>
      </c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>
        <v>0</v>
      </c>
      <c r="R11" s="299">
        <v>0</v>
      </c>
      <c r="S11" s="299">
        <v>0</v>
      </c>
      <c r="T11" s="299">
        <v>0</v>
      </c>
      <c r="U11" s="299">
        <v>0</v>
      </c>
      <c r="V11" s="299">
        <v>0</v>
      </c>
      <c r="W11" s="299">
        <v>0</v>
      </c>
      <c r="X11" s="299">
        <v>0</v>
      </c>
      <c r="Y11" s="299">
        <v>0</v>
      </c>
      <c r="Z11" s="299">
        <v>0</v>
      </c>
      <c r="AA11" s="299">
        <v>0</v>
      </c>
      <c r="AB11" s="299">
        <v>0</v>
      </c>
      <c r="AC11" s="299"/>
      <c r="AD11" s="299"/>
      <c r="AE11" s="299"/>
      <c r="AF11" s="299"/>
      <c r="AG11" s="299"/>
      <c r="AH11" s="299"/>
      <c r="AI11" s="299"/>
      <c r="AJ11" s="299"/>
      <c r="AK11" s="299"/>
      <c r="AL11" s="299"/>
      <c r="AM11" s="299"/>
      <c r="AN11" s="299"/>
      <c r="AO11" s="299"/>
      <c r="AP11" s="292"/>
      <c r="AQ11" s="292"/>
      <c r="AR11" s="292"/>
      <c r="AS11" s="292"/>
      <c r="AT11" s="292"/>
      <c r="AU11" s="292"/>
      <c r="AV11" s="292"/>
      <c r="AW11" s="292"/>
      <c r="AX11" s="299"/>
      <c r="AY11" s="299"/>
      <c r="AZ11" s="299"/>
      <c r="BA11" s="299"/>
      <c r="BB11" s="299"/>
      <c r="BC11" s="299"/>
      <c r="BD11" s="299"/>
      <c r="BE11" s="299"/>
      <c r="BF11" s="299"/>
      <c r="BG11" s="292"/>
      <c r="BH11" s="292"/>
      <c r="BI11" s="292"/>
      <c r="BJ11" s="299"/>
      <c r="BK11" s="299"/>
      <c r="BL11" s="299"/>
      <c r="BM11" s="299"/>
      <c r="BN11" s="299"/>
      <c r="BO11" s="299"/>
      <c r="BP11" s="299"/>
      <c r="BQ11" s="299"/>
      <c r="BR11" s="299"/>
      <c r="BS11" s="292"/>
      <c r="BT11" s="292"/>
      <c r="BU11" s="292"/>
      <c r="BV11" s="299"/>
      <c r="BW11" s="299"/>
      <c r="BX11" s="299"/>
      <c r="BY11" s="299"/>
      <c r="BZ11" s="299"/>
      <c r="CA11" s="299"/>
      <c r="CB11" s="299"/>
      <c r="CC11" s="299"/>
      <c r="CD11" s="299"/>
      <c r="CE11" s="299"/>
      <c r="CF11" s="299"/>
      <c r="CG11" s="299"/>
      <c r="CH11" s="299"/>
      <c r="CI11" s="299"/>
      <c r="CJ11" s="299"/>
    </row>
    <row r="12" spans="1:88" ht="15.75">
      <c r="A12" s="184"/>
      <c r="B12" s="249" t="s">
        <v>925</v>
      </c>
      <c r="C12" s="261" t="s">
        <v>926</v>
      </c>
      <c r="D12" s="260" t="s">
        <v>41</v>
      </c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>
        <v>0</v>
      </c>
      <c r="R12" s="299">
        <v>0</v>
      </c>
      <c r="S12" s="299">
        <v>0</v>
      </c>
      <c r="T12" s="299">
        <v>0</v>
      </c>
      <c r="U12" s="299">
        <v>0</v>
      </c>
      <c r="V12" s="299">
        <v>0</v>
      </c>
      <c r="W12" s="299">
        <v>0</v>
      </c>
      <c r="X12" s="299">
        <v>0</v>
      </c>
      <c r="Y12" s="299">
        <v>0</v>
      </c>
      <c r="Z12" s="299">
        <v>0</v>
      </c>
      <c r="AA12" s="299">
        <v>0</v>
      </c>
      <c r="AB12" s="299">
        <v>0</v>
      </c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2"/>
      <c r="AQ12" s="292"/>
      <c r="AR12" s="292"/>
      <c r="AS12" s="292"/>
      <c r="AT12" s="292"/>
      <c r="AU12" s="292"/>
      <c r="AV12" s="292"/>
      <c r="AW12" s="292"/>
      <c r="AX12" s="299"/>
      <c r="AY12" s="299"/>
      <c r="AZ12" s="299"/>
      <c r="BA12" s="299"/>
      <c r="BB12" s="299"/>
      <c r="BC12" s="299"/>
      <c r="BD12" s="299"/>
      <c r="BE12" s="299"/>
      <c r="BF12" s="299"/>
      <c r="BG12" s="292"/>
      <c r="BH12" s="292"/>
      <c r="BI12" s="292"/>
      <c r="BJ12" s="299"/>
      <c r="BK12" s="299"/>
      <c r="BL12" s="299"/>
      <c r="BM12" s="299"/>
      <c r="BN12" s="299"/>
      <c r="BO12" s="299"/>
      <c r="BP12" s="299"/>
      <c r="BQ12" s="299"/>
      <c r="BR12" s="299"/>
      <c r="BS12" s="292"/>
      <c r="BT12" s="292"/>
      <c r="BU12" s="292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</row>
    <row r="13" spans="1:88" ht="15.75">
      <c r="A13" s="184"/>
      <c r="B13" s="249" t="s">
        <v>927</v>
      </c>
      <c r="C13" s="261" t="s">
        <v>928</v>
      </c>
      <c r="D13" s="260" t="s">
        <v>41</v>
      </c>
      <c r="E13" s="299">
        <v>40.5</v>
      </c>
      <c r="F13" s="299">
        <v>118.7</v>
      </c>
      <c r="G13" s="299">
        <v>114.9</v>
      </c>
      <c r="H13" s="299">
        <v>128.6</v>
      </c>
      <c r="I13" s="299">
        <v>145.69999999999999</v>
      </c>
      <c r="J13" s="299">
        <v>138</v>
      </c>
      <c r="K13" s="299">
        <v>133.80000000000001</v>
      </c>
      <c r="L13" s="299">
        <v>128</v>
      </c>
      <c r="M13" s="299">
        <v>132.6</v>
      </c>
      <c r="N13" s="299">
        <v>138.5</v>
      </c>
      <c r="O13" s="299">
        <v>136.80000000000001</v>
      </c>
      <c r="P13" s="299">
        <v>-264.8</v>
      </c>
      <c r="Q13" s="299">
        <v>42</v>
      </c>
      <c r="R13" s="299">
        <v>121.9</v>
      </c>
      <c r="S13" s="299">
        <v>123.9</v>
      </c>
      <c r="T13" s="299">
        <v>129.30000000000001</v>
      </c>
      <c r="U13" s="299">
        <v>162.30000000000001</v>
      </c>
      <c r="V13" s="299">
        <v>139.30000000000001</v>
      </c>
      <c r="W13" s="299">
        <v>144.69999999999999</v>
      </c>
      <c r="X13" s="299">
        <v>139.80000000000001</v>
      </c>
      <c r="Y13" s="299">
        <v>146</v>
      </c>
      <c r="Z13" s="299">
        <v>140.69999999999999</v>
      </c>
      <c r="AA13" s="299">
        <v>158.80000000000001</v>
      </c>
      <c r="AB13" s="299">
        <v>-265.7</v>
      </c>
      <c r="AC13" s="299">
        <v>40.1</v>
      </c>
      <c r="AD13" s="299">
        <v>101.2</v>
      </c>
      <c r="AE13" s="299">
        <v>192.1</v>
      </c>
      <c r="AF13" s="299">
        <v>166.3</v>
      </c>
      <c r="AG13" s="299">
        <v>154</v>
      </c>
      <c r="AH13" s="299">
        <v>140.80000000000001</v>
      </c>
      <c r="AI13" s="299">
        <v>77.599999999999994</v>
      </c>
      <c r="AJ13" s="299">
        <v>121.4</v>
      </c>
      <c r="AK13" s="299">
        <v>125.8</v>
      </c>
      <c r="AL13" s="299">
        <v>98.2</v>
      </c>
      <c r="AM13" s="299">
        <v>100.4</v>
      </c>
      <c r="AN13" s="299">
        <v>-205.5</v>
      </c>
      <c r="AO13" s="299">
        <v>54.8</v>
      </c>
      <c r="AP13" s="292">
        <v>97.1</v>
      </c>
      <c r="AQ13" s="292">
        <v>98.9</v>
      </c>
      <c r="AR13" s="292">
        <v>102.3</v>
      </c>
      <c r="AS13" s="292">
        <v>108.4</v>
      </c>
      <c r="AT13" s="292">
        <v>289.2</v>
      </c>
      <c r="AU13" s="292">
        <v>124.1</v>
      </c>
      <c r="AV13" s="292">
        <v>116.9</v>
      </c>
      <c r="AW13" s="292">
        <v>119.9</v>
      </c>
      <c r="AX13" s="299">
        <v>164.2</v>
      </c>
      <c r="AY13" s="299">
        <v>167.7</v>
      </c>
      <c r="AZ13" s="299">
        <v>-175.8</v>
      </c>
      <c r="BA13" s="299">
        <v>60.6</v>
      </c>
      <c r="BB13" s="299">
        <v>95.9</v>
      </c>
      <c r="BC13" s="299">
        <v>100.4</v>
      </c>
      <c r="BD13" s="299">
        <v>93.8</v>
      </c>
      <c r="BE13" s="299">
        <v>128.5</v>
      </c>
      <c r="BF13" s="299">
        <v>113.2</v>
      </c>
      <c r="BG13" s="292">
        <v>120.8</v>
      </c>
      <c r="BH13" s="292">
        <v>122.8</v>
      </c>
      <c r="BI13" s="292">
        <v>109.2</v>
      </c>
      <c r="BJ13" s="299">
        <v>156</v>
      </c>
      <c r="BK13" s="299">
        <v>132.30000000000001</v>
      </c>
      <c r="BL13" s="299">
        <v>-33.700000000000003</v>
      </c>
      <c r="BM13" s="299">
        <v>83.1</v>
      </c>
      <c r="BN13" s="299">
        <v>118.1</v>
      </c>
      <c r="BO13" s="299">
        <v>124.6</v>
      </c>
      <c r="BP13" s="299">
        <v>99.3</v>
      </c>
      <c r="BQ13" s="299">
        <v>137.19999999999999</v>
      </c>
      <c r="BR13" s="299">
        <v>229.6</v>
      </c>
      <c r="BS13" s="292">
        <v>111.1</v>
      </c>
      <c r="BT13" s="292">
        <v>104.7</v>
      </c>
      <c r="BU13" s="292">
        <v>116.6</v>
      </c>
      <c r="BV13" s="299">
        <v>125</v>
      </c>
      <c r="BW13" s="299">
        <v>157.9</v>
      </c>
      <c r="BX13" s="299">
        <v>-12.1</v>
      </c>
      <c r="BY13" s="299">
        <v>59.2</v>
      </c>
      <c r="BZ13" s="299">
        <v>134</v>
      </c>
      <c r="CA13" s="299">
        <v>115.7</v>
      </c>
      <c r="CB13" s="299">
        <v>156.5</v>
      </c>
      <c r="CC13" s="299">
        <v>222.5</v>
      </c>
      <c r="CD13" s="299">
        <v>142.9</v>
      </c>
      <c r="CE13" s="299"/>
      <c r="CF13" s="299"/>
      <c r="CG13" s="299"/>
      <c r="CH13" s="299"/>
      <c r="CI13" s="299"/>
      <c r="CJ13" s="299"/>
    </row>
    <row r="14" spans="1:88" ht="15.75">
      <c r="A14" s="184"/>
      <c r="B14" s="249" t="s">
        <v>929</v>
      </c>
      <c r="C14" s="261" t="s">
        <v>930</v>
      </c>
      <c r="D14" s="260" t="s">
        <v>41</v>
      </c>
      <c r="E14" s="298">
        <v>8.1</v>
      </c>
      <c r="F14" s="298">
        <v>17.7</v>
      </c>
      <c r="G14" s="298">
        <v>14.2</v>
      </c>
      <c r="H14" s="298">
        <v>12.6</v>
      </c>
      <c r="I14" s="298">
        <v>18.2</v>
      </c>
      <c r="J14" s="298">
        <v>13.9</v>
      </c>
      <c r="K14" s="298">
        <v>15.6</v>
      </c>
      <c r="L14" s="298">
        <v>14.7</v>
      </c>
      <c r="M14" s="298">
        <v>14.6</v>
      </c>
      <c r="N14" s="298">
        <v>22.5</v>
      </c>
      <c r="O14" s="298">
        <v>21.6</v>
      </c>
      <c r="P14" s="298">
        <v>13.8</v>
      </c>
      <c r="Q14" s="298">
        <v>8.1</v>
      </c>
      <c r="R14" s="298">
        <v>17.7</v>
      </c>
      <c r="S14" s="298">
        <v>17.600000000000001</v>
      </c>
      <c r="T14" s="298">
        <v>12.3</v>
      </c>
      <c r="U14" s="298">
        <v>17.5</v>
      </c>
      <c r="V14" s="298">
        <v>13.5</v>
      </c>
      <c r="W14" s="298">
        <v>13</v>
      </c>
      <c r="X14" s="298">
        <v>16.399999999999999</v>
      </c>
      <c r="Y14" s="298">
        <v>13.5</v>
      </c>
      <c r="Z14" s="298">
        <v>15.6</v>
      </c>
      <c r="AA14" s="298">
        <v>20.5</v>
      </c>
      <c r="AB14" s="298">
        <v>14.8</v>
      </c>
      <c r="AC14" s="298">
        <v>9.8000000000000007</v>
      </c>
      <c r="AD14" s="298">
        <v>19.899999999999999</v>
      </c>
      <c r="AE14" s="298">
        <v>13.3</v>
      </c>
      <c r="AF14" s="298">
        <v>10.7</v>
      </c>
      <c r="AG14" s="298">
        <v>12.1</v>
      </c>
      <c r="AH14" s="298">
        <v>9.9</v>
      </c>
      <c r="AI14" s="298">
        <v>9.8000000000000007</v>
      </c>
      <c r="AJ14" s="298">
        <v>11</v>
      </c>
      <c r="AK14" s="298">
        <v>12.3</v>
      </c>
      <c r="AL14" s="298">
        <v>16.600000000000001</v>
      </c>
      <c r="AM14" s="298">
        <v>19.899999999999999</v>
      </c>
      <c r="AN14" s="298">
        <v>12.7</v>
      </c>
      <c r="AO14" s="298">
        <v>7.9</v>
      </c>
      <c r="AP14" s="292">
        <v>19.7</v>
      </c>
      <c r="AQ14" s="292">
        <v>14.8</v>
      </c>
      <c r="AR14" s="292">
        <v>13.9</v>
      </c>
      <c r="AS14" s="292">
        <v>19.100000000000001</v>
      </c>
      <c r="AT14" s="292">
        <v>13.2</v>
      </c>
      <c r="AU14" s="292">
        <v>15.4</v>
      </c>
      <c r="AV14" s="292">
        <v>14.6</v>
      </c>
      <c r="AW14" s="292">
        <v>15.4</v>
      </c>
      <c r="AX14" s="298">
        <v>16.8</v>
      </c>
      <c r="AY14" s="298">
        <v>24</v>
      </c>
      <c r="AZ14" s="298">
        <v>15.8</v>
      </c>
      <c r="BA14" s="299">
        <v>9.3000000000000007</v>
      </c>
      <c r="BB14" s="299">
        <v>23.1</v>
      </c>
      <c r="BC14" s="299">
        <v>17.899999999999999</v>
      </c>
      <c r="BD14" s="299">
        <v>13.5</v>
      </c>
      <c r="BE14" s="299">
        <v>19.600000000000001</v>
      </c>
      <c r="BF14" s="299">
        <v>16.899999999999999</v>
      </c>
      <c r="BG14" s="292">
        <v>17.600000000000001</v>
      </c>
      <c r="BH14" s="292">
        <v>17.399999999999999</v>
      </c>
      <c r="BI14" s="292">
        <v>20.3</v>
      </c>
      <c r="BJ14" s="298">
        <v>21</v>
      </c>
      <c r="BK14" s="298">
        <v>24</v>
      </c>
      <c r="BL14" s="298">
        <v>16.3</v>
      </c>
      <c r="BM14" s="299">
        <v>10</v>
      </c>
      <c r="BN14" s="299">
        <v>23.6</v>
      </c>
      <c r="BO14" s="299">
        <v>24.4</v>
      </c>
      <c r="BP14" s="299">
        <v>14.9</v>
      </c>
      <c r="BQ14" s="299">
        <v>26.8</v>
      </c>
      <c r="BR14" s="299">
        <v>20.100000000000001</v>
      </c>
      <c r="BS14" s="292">
        <v>19.3</v>
      </c>
      <c r="BT14" s="292">
        <v>19.2</v>
      </c>
      <c r="BU14" s="292">
        <v>17.2</v>
      </c>
      <c r="BV14" s="298">
        <v>18.7</v>
      </c>
      <c r="BW14" s="298">
        <v>22.4</v>
      </c>
      <c r="BX14" s="298">
        <v>55.7</v>
      </c>
      <c r="BY14" s="298">
        <v>12</v>
      </c>
      <c r="BZ14" s="298">
        <v>128.5</v>
      </c>
      <c r="CA14" s="298">
        <v>71</v>
      </c>
      <c r="CB14" s="298">
        <v>21.7</v>
      </c>
      <c r="CC14" s="298">
        <v>62.7</v>
      </c>
      <c r="CD14" s="298">
        <v>18</v>
      </c>
      <c r="CE14" s="298"/>
      <c r="CF14" s="298"/>
      <c r="CG14" s="298"/>
      <c r="CH14" s="298"/>
      <c r="CI14" s="298"/>
      <c r="CJ14" s="298"/>
    </row>
    <row r="15" spans="1:88">
      <c r="A15" s="184"/>
      <c r="B15" s="248" t="s">
        <v>931</v>
      </c>
      <c r="C15" s="259" t="s">
        <v>932</v>
      </c>
      <c r="D15" s="260" t="s">
        <v>41</v>
      </c>
      <c r="E15" s="298">
        <v>35.700000000000003</v>
      </c>
      <c r="F15" s="298">
        <v>122.69999999999999</v>
      </c>
      <c r="G15" s="298">
        <v>121.5</v>
      </c>
      <c r="H15" s="298">
        <v>129.5</v>
      </c>
      <c r="I15" s="298">
        <v>142.6</v>
      </c>
      <c r="J15" s="298">
        <v>143</v>
      </c>
      <c r="K15" s="298">
        <v>138.80000000000001</v>
      </c>
      <c r="L15" s="298">
        <v>135.10000000000002</v>
      </c>
      <c r="M15" s="298">
        <v>129.5</v>
      </c>
      <c r="N15" s="298">
        <v>145.40000000000003</v>
      </c>
      <c r="O15" s="298">
        <v>144.5</v>
      </c>
      <c r="P15" s="298">
        <v>-245.9</v>
      </c>
      <c r="Q15" s="298">
        <v>39.200000000000003</v>
      </c>
      <c r="R15" s="298">
        <v>125.6</v>
      </c>
      <c r="S15" s="298">
        <v>131.39999999999998</v>
      </c>
      <c r="T15" s="298">
        <v>134.19999999999999</v>
      </c>
      <c r="U15" s="298">
        <v>143.4</v>
      </c>
      <c r="V15" s="298">
        <v>144.30000000000001</v>
      </c>
      <c r="W15" s="298">
        <v>142.1</v>
      </c>
      <c r="X15" s="298">
        <v>142.69999999999999</v>
      </c>
      <c r="Y15" s="298">
        <v>150.19999999999999</v>
      </c>
      <c r="Z15" s="298">
        <v>144.30000000000001</v>
      </c>
      <c r="AA15" s="298">
        <v>149.5</v>
      </c>
      <c r="AB15" s="298">
        <v>-249.2</v>
      </c>
      <c r="AC15" s="298">
        <v>42.1</v>
      </c>
      <c r="AD15" s="298">
        <v>65.099999999999994</v>
      </c>
      <c r="AE15" s="298">
        <v>239.8</v>
      </c>
      <c r="AF15" s="298">
        <v>153.49999999999997</v>
      </c>
      <c r="AG15" s="298">
        <v>155.20000000000002</v>
      </c>
      <c r="AH15" s="298">
        <v>158</v>
      </c>
      <c r="AI15" s="298">
        <v>74</v>
      </c>
      <c r="AJ15" s="298">
        <v>108.70000000000002</v>
      </c>
      <c r="AK15" s="298">
        <v>103.89999999999999</v>
      </c>
      <c r="AL15" s="298">
        <v>102.3</v>
      </c>
      <c r="AM15" s="298">
        <v>100.3</v>
      </c>
      <c r="AN15" s="298">
        <v>-191.1</v>
      </c>
      <c r="AO15" s="298">
        <v>40.199999999999996</v>
      </c>
      <c r="AP15" s="298">
        <v>102.2</v>
      </c>
      <c r="AQ15" s="298">
        <v>102.10000000000001</v>
      </c>
      <c r="AR15" s="298">
        <v>106.1</v>
      </c>
      <c r="AS15" s="298">
        <v>124.8</v>
      </c>
      <c r="AT15" s="298">
        <v>275.3</v>
      </c>
      <c r="AU15" s="298">
        <v>121.5</v>
      </c>
      <c r="AV15" s="298">
        <v>120.60000000000001</v>
      </c>
      <c r="AW15" s="298">
        <v>124.4</v>
      </c>
      <c r="AX15" s="298">
        <v>152</v>
      </c>
      <c r="AY15" s="298">
        <v>161.29999999999998</v>
      </c>
      <c r="AZ15" s="298">
        <v>-149</v>
      </c>
      <c r="BA15" s="298">
        <v>49.699999999999996</v>
      </c>
      <c r="BB15" s="298">
        <v>85.9</v>
      </c>
      <c r="BC15" s="298">
        <v>107.9</v>
      </c>
      <c r="BD15" s="298">
        <v>95.100000000000009</v>
      </c>
      <c r="BE15" s="298">
        <v>116.00000000000001</v>
      </c>
      <c r="BF15" s="298">
        <v>113.8</v>
      </c>
      <c r="BG15" s="298">
        <v>109.20000000000002</v>
      </c>
      <c r="BH15" s="298">
        <v>122.10000000000001</v>
      </c>
      <c r="BI15" s="298">
        <v>111.89999999999999</v>
      </c>
      <c r="BJ15" s="298">
        <v>126.60000000000001</v>
      </c>
      <c r="BK15" s="298">
        <v>124.70000000000002</v>
      </c>
      <c r="BL15" s="298">
        <v>-19.500000000000007</v>
      </c>
      <c r="BM15" s="298">
        <v>65.3</v>
      </c>
      <c r="BN15" s="298">
        <v>118.5</v>
      </c>
      <c r="BO15" s="298">
        <v>124.10000000000001</v>
      </c>
      <c r="BP15" s="298">
        <v>115.6</v>
      </c>
      <c r="BQ15" s="298">
        <v>126.5</v>
      </c>
      <c r="BR15" s="298">
        <v>215.1</v>
      </c>
      <c r="BS15" s="298">
        <v>111</v>
      </c>
      <c r="BT15" s="298">
        <v>96.5</v>
      </c>
      <c r="BU15" s="298">
        <v>112.80000000000001</v>
      </c>
      <c r="BV15" s="298">
        <v>104.5</v>
      </c>
      <c r="BW15" s="298">
        <v>118.50000000000001</v>
      </c>
      <c r="BX15" s="298">
        <v>10.8</v>
      </c>
      <c r="BY15" s="298">
        <v>47.500000000000007</v>
      </c>
      <c r="BZ15" s="298">
        <v>110.69999999999999</v>
      </c>
      <c r="CA15" s="298">
        <v>101.29999999999998</v>
      </c>
      <c r="CB15" s="298">
        <v>129.89999999999998</v>
      </c>
      <c r="CC15" s="298">
        <v>198.29999999999998</v>
      </c>
      <c r="CD15" s="298">
        <v>116.60000000000001</v>
      </c>
      <c r="CE15" s="298"/>
      <c r="CF15" s="298"/>
      <c r="CG15" s="298"/>
      <c r="CH15" s="298"/>
      <c r="CI15" s="298"/>
      <c r="CJ15" s="298"/>
    </row>
    <row r="16" spans="1:88" ht="15.75">
      <c r="A16" s="184"/>
      <c r="B16" s="249" t="s">
        <v>933</v>
      </c>
      <c r="C16" s="261" t="s">
        <v>934</v>
      </c>
      <c r="D16" s="260" t="s">
        <v>41</v>
      </c>
      <c r="E16" s="299">
        <v>27.7</v>
      </c>
      <c r="F16" s="299">
        <v>36.6</v>
      </c>
      <c r="G16" s="299">
        <v>38.299999999999997</v>
      </c>
      <c r="H16" s="299">
        <v>37.700000000000003</v>
      </c>
      <c r="I16" s="299">
        <v>37.5</v>
      </c>
      <c r="J16" s="299">
        <v>42.6</v>
      </c>
      <c r="K16" s="299">
        <v>38.1</v>
      </c>
      <c r="L16" s="299">
        <v>37.1</v>
      </c>
      <c r="M16" s="299">
        <v>37.9</v>
      </c>
      <c r="N16" s="299">
        <v>38</v>
      </c>
      <c r="O16" s="299">
        <v>38</v>
      </c>
      <c r="P16" s="299">
        <v>64.2</v>
      </c>
      <c r="Q16" s="299">
        <v>28.8</v>
      </c>
      <c r="R16" s="299">
        <v>38.4</v>
      </c>
      <c r="S16" s="299">
        <v>39.4</v>
      </c>
      <c r="T16" s="299">
        <v>38</v>
      </c>
      <c r="U16" s="299">
        <v>38.299999999999997</v>
      </c>
      <c r="V16" s="299">
        <v>44.2</v>
      </c>
      <c r="W16" s="299">
        <v>38.6</v>
      </c>
      <c r="X16" s="299">
        <v>39.700000000000003</v>
      </c>
      <c r="Y16" s="299">
        <v>39.6</v>
      </c>
      <c r="Z16" s="299">
        <v>38.799999999999997</v>
      </c>
      <c r="AA16" s="299">
        <v>37.700000000000003</v>
      </c>
      <c r="AB16" s="299">
        <v>66.5</v>
      </c>
      <c r="AC16" s="299">
        <v>30.3</v>
      </c>
      <c r="AD16" s="299">
        <v>38.299999999999997</v>
      </c>
      <c r="AE16" s="299">
        <v>43.4</v>
      </c>
      <c r="AF16" s="299">
        <v>40.299999999999997</v>
      </c>
      <c r="AG16" s="299">
        <v>40</v>
      </c>
      <c r="AH16" s="299">
        <v>45</v>
      </c>
      <c r="AI16" s="299">
        <v>38.4</v>
      </c>
      <c r="AJ16" s="299">
        <v>41.9</v>
      </c>
      <c r="AK16" s="299">
        <v>41.5</v>
      </c>
      <c r="AL16" s="299">
        <v>44.3</v>
      </c>
      <c r="AM16" s="299">
        <v>42.3</v>
      </c>
      <c r="AN16" s="299">
        <v>72.5</v>
      </c>
      <c r="AO16" s="299">
        <v>33.299999999999997</v>
      </c>
      <c r="AP16" s="292">
        <v>51.5</v>
      </c>
      <c r="AQ16" s="292">
        <v>48.7</v>
      </c>
      <c r="AR16" s="292">
        <v>50.4</v>
      </c>
      <c r="AS16" s="292">
        <v>50.1</v>
      </c>
      <c r="AT16" s="292">
        <v>54.7</v>
      </c>
      <c r="AU16" s="292">
        <v>52.3</v>
      </c>
      <c r="AV16" s="292">
        <v>48.6</v>
      </c>
      <c r="AW16" s="292">
        <v>53.1</v>
      </c>
      <c r="AX16" s="299">
        <v>49.7</v>
      </c>
      <c r="AY16" s="299">
        <v>50.2</v>
      </c>
      <c r="AZ16" s="299">
        <v>85.4</v>
      </c>
      <c r="BA16" s="299">
        <v>37.799999999999997</v>
      </c>
      <c r="BB16" s="299">
        <v>51.1</v>
      </c>
      <c r="BC16" s="299">
        <v>54.7</v>
      </c>
      <c r="BD16" s="299">
        <v>51.2</v>
      </c>
      <c r="BE16" s="299">
        <v>53.3</v>
      </c>
      <c r="BF16" s="299">
        <v>57.7</v>
      </c>
      <c r="BG16" s="292">
        <v>53.7</v>
      </c>
      <c r="BH16" s="292">
        <v>52.6</v>
      </c>
      <c r="BI16" s="292">
        <v>54.3</v>
      </c>
      <c r="BJ16" s="299">
        <v>53.2</v>
      </c>
      <c r="BK16" s="299">
        <v>53.4</v>
      </c>
      <c r="BL16" s="299">
        <v>78.2</v>
      </c>
      <c r="BM16" s="299">
        <v>41.6</v>
      </c>
      <c r="BN16" s="299">
        <v>57.5</v>
      </c>
      <c r="BO16" s="299">
        <v>57.9</v>
      </c>
      <c r="BP16" s="299">
        <v>54.5</v>
      </c>
      <c r="BQ16" s="299">
        <v>50.6</v>
      </c>
      <c r="BR16" s="299">
        <v>53</v>
      </c>
      <c r="BS16" s="292">
        <v>50.4</v>
      </c>
      <c r="BT16" s="292">
        <v>51.5</v>
      </c>
      <c r="BU16" s="292">
        <v>52.4</v>
      </c>
      <c r="BV16" s="299">
        <v>50.2</v>
      </c>
      <c r="BW16" s="299">
        <v>52.5</v>
      </c>
      <c r="BX16" s="299">
        <v>162.9</v>
      </c>
      <c r="BY16" s="299">
        <v>40.1</v>
      </c>
      <c r="BZ16" s="299">
        <v>64.8</v>
      </c>
      <c r="CA16" s="299">
        <v>56.1</v>
      </c>
      <c r="CB16" s="299">
        <v>62.6</v>
      </c>
      <c r="CC16" s="299">
        <v>56.4</v>
      </c>
      <c r="CD16" s="299">
        <v>58.8</v>
      </c>
      <c r="CE16" s="299"/>
      <c r="CF16" s="299"/>
      <c r="CG16" s="299"/>
      <c r="CH16" s="299"/>
      <c r="CI16" s="299"/>
      <c r="CJ16" s="299"/>
    </row>
    <row r="17" spans="1:88" ht="15.75">
      <c r="A17" s="184"/>
      <c r="B17" s="249" t="s">
        <v>935</v>
      </c>
      <c r="C17" s="261" t="s">
        <v>936</v>
      </c>
      <c r="D17" s="260" t="s">
        <v>41</v>
      </c>
      <c r="E17" s="299">
        <v>1.8</v>
      </c>
      <c r="F17" s="299">
        <v>5</v>
      </c>
      <c r="G17" s="299">
        <v>6.8</v>
      </c>
      <c r="H17" s="299">
        <v>11.8</v>
      </c>
      <c r="I17" s="299">
        <v>17.3</v>
      </c>
      <c r="J17" s="299">
        <v>16</v>
      </c>
      <c r="K17" s="299">
        <v>18.5</v>
      </c>
      <c r="L17" s="299">
        <v>15.9</v>
      </c>
      <c r="M17" s="299">
        <v>15.1</v>
      </c>
      <c r="N17" s="299">
        <v>24.2</v>
      </c>
      <c r="O17" s="299">
        <v>24.3</v>
      </c>
      <c r="P17" s="299">
        <v>24.9</v>
      </c>
      <c r="Q17" s="299">
        <v>1.7</v>
      </c>
      <c r="R17" s="299">
        <v>3.6</v>
      </c>
      <c r="S17" s="299">
        <v>8.1999999999999993</v>
      </c>
      <c r="T17" s="299">
        <v>13.9</v>
      </c>
      <c r="U17" s="299">
        <v>17.899999999999999</v>
      </c>
      <c r="V17" s="299">
        <v>15.2</v>
      </c>
      <c r="W17" s="299">
        <v>20.3</v>
      </c>
      <c r="X17" s="299">
        <v>17.3</v>
      </c>
      <c r="Y17" s="299">
        <v>21.2</v>
      </c>
      <c r="Z17" s="299">
        <v>21.5</v>
      </c>
      <c r="AA17" s="299">
        <v>19.100000000000001</v>
      </c>
      <c r="AB17" s="299">
        <v>22.2</v>
      </c>
      <c r="AC17" s="299">
        <v>1.7</v>
      </c>
      <c r="AD17" s="299">
        <v>5.2</v>
      </c>
      <c r="AE17" s="299">
        <v>8.1999999999999993</v>
      </c>
      <c r="AF17" s="299">
        <v>12.5</v>
      </c>
      <c r="AG17" s="299">
        <v>16.100000000000001</v>
      </c>
      <c r="AH17" s="299">
        <v>11.9</v>
      </c>
      <c r="AI17" s="299">
        <v>11.4</v>
      </c>
      <c r="AJ17" s="299">
        <v>14.8</v>
      </c>
      <c r="AK17" s="299">
        <v>21.3</v>
      </c>
      <c r="AL17" s="299">
        <v>16.3</v>
      </c>
      <c r="AM17" s="299">
        <v>15</v>
      </c>
      <c r="AN17" s="299">
        <v>26.6</v>
      </c>
      <c r="AO17" s="299">
        <v>1</v>
      </c>
      <c r="AP17" s="292">
        <v>3.4</v>
      </c>
      <c r="AQ17" s="292">
        <v>6.6</v>
      </c>
      <c r="AR17" s="292">
        <v>8.9</v>
      </c>
      <c r="AS17" s="292">
        <v>16.7</v>
      </c>
      <c r="AT17" s="292">
        <v>17.8</v>
      </c>
      <c r="AU17" s="292">
        <v>14.3</v>
      </c>
      <c r="AV17" s="292">
        <v>14.6</v>
      </c>
      <c r="AW17" s="292">
        <v>18</v>
      </c>
      <c r="AX17" s="299">
        <v>23.7</v>
      </c>
      <c r="AY17" s="299">
        <v>21.9</v>
      </c>
      <c r="AZ17" s="299">
        <v>32.200000000000003</v>
      </c>
      <c r="BA17" s="299">
        <v>1.8</v>
      </c>
      <c r="BB17" s="299">
        <v>4</v>
      </c>
      <c r="BC17" s="299">
        <v>11.4</v>
      </c>
      <c r="BD17" s="299">
        <v>9.6</v>
      </c>
      <c r="BE17" s="299">
        <v>18.100000000000001</v>
      </c>
      <c r="BF17" s="299">
        <v>19.2</v>
      </c>
      <c r="BG17" s="292">
        <v>15.4</v>
      </c>
      <c r="BH17" s="292">
        <v>14.2</v>
      </c>
      <c r="BI17" s="292">
        <v>16</v>
      </c>
      <c r="BJ17" s="299">
        <v>21.4</v>
      </c>
      <c r="BK17" s="299">
        <v>26.5</v>
      </c>
      <c r="BL17" s="299">
        <v>27.4</v>
      </c>
      <c r="BM17" s="299">
        <v>2.8</v>
      </c>
      <c r="BN17" s="299">
        <v>11.2</v>
      </c>
      <c r="BO17" s="299">
        <v>13.3</v>
      </c>
      <c r="BP17" s="299">
        <v>14</v>
      </c>
      <c r="BQ17" s="299">
        <v>20.3</v>
      </c>
      <c r="BR17" s="299">
        <v>20.399999999999999</v>
      </c>
      <c r="BS17" s="292">
        <v>18.7</v>
      </c>
      <c r="BT17" s="292">
        <v>17.8</v>
      </c>
      <c r="BU17" s="292">
        <v>20.3</v>
      </c>
      <c r="BV17" s="299">
        <v>28.5</v>
      </c>
      <c r="BW17" s="299">
        <v>27.4</v>
      </c>
      <c r="BX17" s="299">
        <v>41.1</v>
      </c>
      <c r="BY17" s="299">
        <v>1.9</v>
      </c>
      <c r="BZ17" s="299">
        <v>6.5</v>
      </c>
      <c r="CA17" s="299">
        <v>12</v>
      </c>
      <c r="CB17" s="299">
        <v>18.5</v>
      </c>
      <c r="CC17" s="299">
        <v>25.3</v>
      </c>
      <c r="CD17" s="299">
        <v>22.6</v>
      </c>
      <c r="CE17" s="299"/>
      <c r="CF17" s="299"/>
      <c r="CG17" s="299"/>
      <c r="CH17" s="299"/>
      <c r="CI17" s="299"/>
      <c r="CJ17" s="299"/>
    </row>
    <row r="18" spans="1:88" ht="15.75">
      <c r="A18" s="184"/>
      <c r="B18" s="249" t="s">
        <v>937</v>
      </c>
      <c r="C18" s="261" t="s">
        <v>938</v>
      </c>
      <c r="D18" s="260" t="s">
        <v>41</v>
      </c>
      <c r="E18" s="299">
        <v>0.6</v>
      </c>
      <c r="F18" s="299">
        <v>1.5</v>
      </c>
      <c r="G18" s="299">
        <v>0.6</v>
      </c>
      <c r="H18" s="299">
        <v>0.8</v>
      </c>
      <c r="I18" s="299">
        <v>1</v>
      </c>
      <c r="J18" s="299">
        <v>0.6</v>
      </c>
      <c r="K18" s="299">
        <v>0.7</v>
      </c>
      <c r="L18" s="299">
        <v>2.9</v>
      </c>
      <c r="M18" s="299">
        <v>0.6</v>
      </c>
      <c r="N18" s="299">
        <v>0.7</v>
      </c>
      <c r="O18" s="299">
        <v>0.9</v>
      </c>
      <c r="P18" s="299">
        <v>0.6</v>
      </c>
      <c r="Q18" s="299">
        <v>0.7</v>
      </c>
      <c r="R18" s="299">
        <v>2.1</v>
      </c>
      <c r="S18" s="299">
        <v>1.2</v>
      </c>
      <c r="T18" s="299">
        <v>1.1000000000000001</v>
      </c>
      <c r="U18" s="299">
        <v>2.2000000000000002</v>
      </c>
      <c r="V18" s="299">
        <v>1.6</v>
      </c>
      <c r="W18" s="299">
        <v>1.6</v>
      </c>
      <c r="X18" s="299">
        <v>3.5</v>
      </c>
      <c r="Y18" s="299">
        <v>1.1000000000000001</v>
      </c>
      <c r="Z18" s="299">
        <v>1.2</v>
      </c>
      <c r="AA18" s="299">
        <v>1.7</v>
      </c>
      <c r="AB18" s="299">
        <v>1.3</v>
      </c>
      <c r="AC18" s="299">
        <v>0.5</v>
      </c>
      <c r="AD18" s="299">
        <v>1.6</v>
      </c>
      <c r="AE18" s="299">
        <v>0.5</v>
      </c>
      <c r="AF18" s="299">
        <v>0.5</v>
      </c>
      <c r="AG18" s="299">
        <v>0.7</v>
      </c>
      <c r="AH18" s="299">
        <v>0.5</v>
      </c>
      <c r="AI18" s="299">
        <v>0.5</v>
      </c>
      <c r="AJ18" s="299">
        <v>2.5</v>
      </c>
      <c r="AK18" s="299">
        <v>0.5</v>
      </c>
      <c r="AL18" s="299">
        <v>0.5</v>
      </c>
      <c r="AM18" s="299">
        <v>0.6</v>
      </c>
      <c r="AN18" s="299">
        <v>0.2</v>
      </c>
      <c r="AO18" s="299">
        <v>0.1</v>
      </c>
      <c r="AP18" s="292">
        <v>2</v>
      </c>
      <c r="AQ18" s="292">
        <v>1.4</v>
      </c>
      <c r="AR18" s="292">
        <v>0.2</v>
      </c>
      <c r="AS18" s="292">
        <v>0.8</v>
      </c>
      <c r="AT18" s="292">
        <v>0.4</v>
      </c>
      <c r="AU18" s="292">
        <v>0.2</v>
      </c>
      <c r="AV18" s="292">
        <v>2.8</v>
      </c>
      <c r="AW18" s="292">
        <v>0.4</v>
      </c>
      <c r="AX18" s="299">
        <v>0.2</v>
      </c>
      <c r="AY18" s="299">
        <v>0.9</v>
      </c>
      <c r="AZ18" s="299">
        <v>0.4</v>
      </c>
      <c r="BA18" s="299">
        <v>0.2</v>
      </c>
      <c r="BB18" s="299">
        <v>2.4</v>
      </c>
      <c r="BC18" s="299">
        <v>1.2</v>
      </c>
      <c r="BD18" s="299">
        <v>0.6</v>
      </c>
      <c r="BE18" s="299">
        <v>1.3</v>
      </c>
      <c r="BF18" s="299">
        <v>0.8</v>
      </c>
      <c r="BG18" s="292">
        <v>0.8</v>
      </c>
      <c r="BH18" s="292">
        <v>3.5</v>
      </c>
      <c r="BI18" s="292">
        <v>0.6</v>
      </c>
      <c r="BJ18" s="299">
        <v>0.9</v>
      </c>
      <c r="BK18" s="299">
        <v>1.9</v>
      </c>
      <c r="BL18" s="299">
        <v>0.8</v>
      </c>
      <c r="BM18" s="299">
        <v>1.2</v>
      </c>
      <c r="BN18" s="299">
        <v>3.4</v>
      </c>
      <c r="BO18" s="299">
        <v>4.2</v>
      </c>
      <c r="BP18" s="299">
        <v>1.8</v>
      </c>
      <c r="BQ18" s="299">
        <v>2.1</v>
      </c>
      <c r="BR18" s="299">
        <v>2.1</v>
      </c>
      <c r="BS18" s="292">
        <v>2.2999999999999998</v>
      </c>
      <c r="BT18" s="292">
        <v>0.5</v>
      </c>
      <c r="BU18" s="292">
        <v>2.2000000000000002</v>
      </c>
      <c r="BV18" s="299">
        <v>2</v>
      </c>
      <c r="BW18" s="299">
        <v>4.4000000000000004</v>
      </c>
      <c r="BX18" s="299">
        <v>4</v>
      </c>
      <c r="BY18" s="299">
        <v>2.1</v>
      </c>
      <c r="BZ18" s="299">
        <v>3.6</v>
      </c>
      <c r="CA18" s="299">
        <v>2</v>
      </c>
      <c r="CB18" s="299">
        <v>2.4</v>
      </c>
      <c r="CC18" s="299">
        <v>2.2999999999999998</v>
      </c>
      <c r="CD18" s="299">
        <v>2.2000000000000002</v>
      </c>
      <c r="CE18" s="299"/>
      <c r="CF18" s="299"/>
      <c r="CG18" s="299"/>
      <c r="CH18" s="299"/>
      <c r="CI18" s="299"/>
      <c r="CJ18" s="299"/>
    </row>
    <row r="19" spans="1:88" ht="15.75">
      <c r="A19" s="184"/>
      <c r="B19" s="249" t="s">
        <v>939</v>
      </c>
      <c r="C19" s="261" t="s">
        <v>940</v>
      </c>
      <c r="D19" s="260" t="s">
        <v>41</v>
      </c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>
        <v>0</v>
      </c>
      <c r="R19" s="299">
        <v>0</v>
      </c>
      <c r="S19" s="299">
        <v>0</v>
      </c>
      <c r="T19" s="299">
        <v>0</v>
      </c>
      <c r="U19" s="299">
        <v>0</v>
      </c>
      <c r="V19" s="299">
        <v>0</v>
      </c>
      <c r="W19" s="299">
        <v>0</v>
      </c>
      <c r="X19" s="299">
        <v>0</v>
      </c>
      <c r="Y19" s="299">
        <v>0</v>
      </c>
      <c r="Z19" s="299">
        <v>0</v>
      </c>
      <c r="AA19" s="299">
        <v>0</v>
      </c>
      <c r="AB19" s="299">
        <v>0</v>
      </c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  <c r="AP19" s="292"/>
      <c r="AQ19" s="292"/>
      <c r="AR19" s="292"/>
      <c r="AS19" s="292"/>
      <c r="AT19" s="292"/>
      <c r="AU19" s="292"/>
      <c r="AV19" s="292"/>
      <c r="AW19" s="292"/>
      <c r="AX19" s="299"/>
      <c r="AY19" s="299"/>
      <c r="AZ19" s="299"/>
      <c r="BA19" s="299"/>
      <c r="BB19" s="299"/>
      <c r="BC19" s="299"/>
      <c r="BD19" s="299"/>
      <c r="BE19" s="299"/>
      <c r="BF19" s="299"/>
      <c r="BG19" s="292"/>
      <c r="BH19" s="292"/>
      <c r="BI19" s="292"/>
      <c r="BJ19" s="299"/>
      <c r="BK19" s="299"/>
      <c r="BL19" s="299"/>
      <c r="BM19" s="299"/>
      <c r="BN19" s="299"/>
      <c r="BO19" s="299"/>
      <c r="BP19" s="299"/>
      <c r="BQ19" s="299"/>
      <c r="BR19" s="299"/>
      <c r="BS19" s="292"/>
      <c r="BT19" s="292"/>
      <c r="BU19" s="292"/>
      <c r="BV19" s="299"/>
      <c r="BW19" s="299"/>
      <c r="BX19" s="299">
        <v>0</v>
      </c>
      <c r="BY19" s="299">
        <v>0</v>
      </c>
      <c r="BZ19" s="299"/>
      <c r="CA19" s="299"/>
      <c r="CB19" s="299"/>
      <c r="CC19" s="299"/>
      <c r="CD19" s="299"/>
      <c r="CE19" s="299"/>
      <c r="CF19" s="299"/>
      <c r="CG19" s="299"/>
      <c r="CH19" s="299"/>
      <c r="CI19" s="299"/>
      <c r="CJ19" s="299"/>
    </row>
    <row r="20" spans="1:88" ht="15.75">
      <c r="A20" s="184"/>
      <c r="B20" s="249" t="s">
        <v>941</v>
      </c>
      <c r="C20" s="261" t="s">
        <v>942</v>
      </c>
      <c r="D20" s="260" t="s">
        <v>41</v>
      </c>
      <c r="E20" s="299">
        <v>5.4</v>
      </c>
      <c r="F20" s="299">
        <v>71</v>
      </c>
      <c r="G20" s="299">
        <v>66.8</v>
      </c>
      <c r="H20" s="299">
        <v>69.3</v>
      </c>
      <c r="I20" s="299">
        <v>75.7</v>
      </c>
      <c r="J20" s="299">
        <v>69.3</v>
      </c>
      <c r="K20" s="299">
        <v>70.599999999999994</v>
      </c>
      <c r="L20" s="299">
        <v>67.900000000000006</v>
      </c>
      <c r="M20" s="299">
        <v>65.3</v>
      </c>
      <c r="N20" s="299">
        <v>68.2</v>
      </c>
      <c r="O20" s="299">
        <v>68</v>
      </c>
      <c r="P20" s="299">
        <v>-351.2</v>
      </c>
      <c r="Q20" s="299">
        <v>8</v>
      </c>
      <c r="R20" s="299">
        <v>81.5</v>
      </c>
      <c r="S20" s="299">
        <v>82.6</v>
      </c>
      <c r="T20" s="299">
        <v>81.2</v>
      </c>
      <c r="U20" s="299">
        <v>85</v>
      </c>
      <c r="V20" s="299">
        <v>83.3</v>
      </c>
      <c r="W20" s="299">
        <v>81.599999999999994</v>
      </c>
      <c r="X20" s="299">
        <v>82.2</v>
      </c>
      <c r="Y20" s="299">
        <v>88.3</v>
      </c>
      <c r="Z20" s="299">
        <v>82.8</v>
      </c>
      <c r="AA20" s="299">
        <v>91</v>
      </c>
      <c r="AB20" s="299">
        <v>-339.2</v>
      </c>
      <c r="AC20" s="299">
        <v>9.1999999999999993</v>
      </c>
      <c r="AD20" s="299">
        <v>10</v>
      </c>
      <c r="AE20" s="299">
        <v>176.3</v>
      </c>
      <c r="AF20" s="299">
        <v>90.1</v>
      </c>
      <c r="AG20" s="299">
        <v>86</v>
      </c>
      <c r="AH20" s="299">
        <v>89.2</v>
      </c>
      <c r="AI20" s="299">
        <v>12.3</v>
      </c>
      <c r="AJ20" s="299">
        <v>38.1</v>
      </c>
      <c r="AK20" s="299">
        <v>26.5</v>
      </c>
      <c r="AL20" s="299">
        <v>27.3</v>
      </c>
      <c r="AM20" s="299">
        <v>27.2</v>
      </c>
      <c r="AN20" s="299">
        <v>-321</v>
      </c>
      <c r="AO20" s="299">
        <v>5.4</v>
      </c>
      <c r="AP20" s="292">
        <v>25.8</v>
      </c>
      <c r="AQ20" s="292">
        <v>26.1</v>
      </c>
      <c r="AR20" s="292">
        <v>28.1</v>
      </c>
      <c r="AS20" s="292">
        <v>35.4</v>
      </c>
      <c r="AT20" s="292">
        <v>181.7</v>
      </c>
      <c r="AU20" s="292">
        <v>30.5</v>
      </c>
      <c r="AV20" s="292">
        <v>30.4</v>
      </c>
      <c r="AW20" s="292">
        <v>27.9</v>
      </c>
      <c r="AX20" s="299">
        <v>59.9</v>
      </c>
      <c r="AY20" s="299">
        <v>60.2</v>
      </c>
      <c r="AZ20" s="299">
        <v>-303.8</v>
      </c>
      <c r="BA20" s="299">
        <v>7.3</v>
      </c>
      <c r="BB20" s="299">
        <v>9.9</v>
      </c>
      <c r="BC20" s="299">
        <v>18.100000000000001</v>
      </c>
      <c r="BD20" s="299">
        <v>15.5</v>
      </c>
      <c r="BE20" s="299">
        <v>18.600000000000001</v>
      </c>
      <c r="BF20" s="299">
        <v>9.8000000000000007</v>
      </c>
      <c r="BG20" s="292">
        <v>24.9</v>
      </c>
      <c r="BH20" s="292">
        <v>20.6</v>
      </c>
      <c r="BI20" s="292">
        <v>18.3</v>
      </c>
      <c r="BJ20" s="299">
        <v>20.9</v>
      </c>
      <c r="BK20" s="299">
        <v>25.3</v>
      </c>
      <c r="BL20" s="299">
        <v>-154</v>
      </c>
      <c r="BM20" s="299">
        <v>14.5</v>
      </c>
      <c r="BN20" s="299">
        <v>25.4</v>
      </c>
      <c r="BO20" s="299">
        <v>31</v>
      </c>
      <c r="BP20" s="299">
        <v>17.7</v>
      </c>
      <c r="BQ20" s="299">
        <v>19.899999999999999</v>
      </c>
      <c r="BR20" s="299">
        <v>125.2</v>
      </c>
      <c r="BS20" s="292">
        <v>17.100000000000001</v>
      </c>
      <c r="BT20" s="292">
        <v>2</v>
      </c>
      <c r="BU20" s="292">
        <v>13.2</v>
      </c>
      <c r="BV20" s="299">
        <v>1.3</v>
      </c>
      <c r="BW20" s="299">
        <v>34.200000000000003</v>
      </c>
      <c r="BX20" s="299">
        <v>-258.10000000000002</v>
      </c>
      <c r="BY20" s="299">
        <v>3.2</v>
      </c>
      <c r="BZ20" s="299">
        <v>35</v>
      </c>
      <c r="CA20" s="299">
        <v>30.1</v>
      </c>
      <c r="CB20" s="299">
        <v>45.2</v>
      </c>
      <c r="CC20" s="299">
        <v>112.7</v>
      </c>
      <c r="CD20" s="299">
        <v>32</v>
      </c>
      <c r="CE20" s="299"/>
      <c r="CF20" s="299"/>
      <c r="CG20" s="299"/>
      <c r="CH20" s="299"/>
      <c r="CI20" s="299"/>
      <c r="CJ20" s="299"/>
    </row>
    <row r="21" spans="1:88" ht="15.75">
      <c r="A21" s="184"/>
      <c r="B21" s="249" t="s">
        <v>943</v>
      </c>
      <c r="C21" s="261" t="s">
        <v>944</v>
      </c>
      <c r="D21" s="260" t="s">
        <v>41</v>
      </c>
      <c r="E21" s="299"/>
      <c r="F21" s="299"/>
      <c r="G21" s="299"/>
      <c r="H21" s="299"/>
      <c r="I21" s="299"/>
      <c r="J21" s="299"/>
      <c r="K21" s="299"/>
      <c r="L21" s="299"/>
      <c r="M21" s="299"/>
      <c r="N21" s="299"/>
      <c r="O21" s="299"/>
      <c r="P21" s="299"/>
      <c r="Q21" s="299">
        <v>0</v>
      </c>
      <c r="R21" s="299">
        <v>0</v>
      </c>
      <c r="S21" s="299">
        <v>0</v>
      </c>
      <c r="T21" s="299">
        <v>0</v>
      </c>
      <c r="U21" s="299">
        <v>0</v>
      </c>
      <c r="V21" s="299">
        <v>0</v>
      </c>
      <c r="W21" s="299">
        <v>0</v>
      </c>
      <c r="X21" s="299">
        <v>0</v>
      </c>
      <c r="Y21" s="299">
        <v>0</v>
      </c>
      <c r="Z21" s="299">
        <v>0</v>
      </c>
      <c r="AA21" s="299">
        <v>0</v>
      </c>
      <c r="AB21" s="299">
        <v>0</v>
      </c>
      <c r="AC21" s="299"/>
      <c r="AD21" s="299"/>
      <c r="AE21" s="299"/>
      <c r="AF21" s="299"/>
      <c r="AG21" s="299"/>
      <c r="AH21" s="299"/>
      <c r="AI21" s="299"/>
      <c r="AJ21" s="299"/>
      <c r="AK21" s="299"/>
      <c r="AL21" s="299"/>
      <c r="AM21" s="299"/>
      <c r="AN21" s="299"/>
      <c r="AO21" s="299"/>
      <c r="AP21" s="292"/>
      <c r="AQ21" s="292"/>
      <c r="AR21" s="292"/>
      <c r="AS21" s="292"/>
      <c r="AT21" s="292"/>
      <c r="AU21" s="292"/>
      <c r="AV21" s="292"/>
      <c r="AW21" s="292"/>
      <c r="AX21" s="299"/>
      <c r="AY21" s="299"/>
      <c r="AZ21" s="299"/>
      <c r="BA21" s="299"/>
      <c r="BB21" s="299"/>
      <c r="BC21" s="299"/>
      <c r="BD21" s="299"/>
      <c r="BE21" s="299"/>
      <c r="BF21" s="299"/>
      <c r="BG21" s="292"/>
      <c r="BH21" s="292"/>
      <c r="BI21" s="292"/>
      <c r="BJ21" s="299"/>
      <c r="BK21" s="299"/>
      <c r="BL21" s="299"/>
      <c r="BM21" s="299"/>
      <c r="BN21" s="299"/>
      <c r="BO21" s="299"/>
      <c r="BP21" s="299"/>
      <c r="BQ21" s="299"/>
      <c r="BR21" s="299"/>
      <c r="BS21" s="292"/>
      <c r="BT21" s="292"/>
      <c r="BU21" s="292"/>
      <c r="BV21" s="299"/>
      <c r="BW21" s="299"/>
      <c r="BX21" s="299">
        <v>0</v>
      </c>
      <c r="BY21" s="299">
        <v>0</v>
      </c>
      <c r="BZ21" s="299"/>
      <c r="CA21" s="299"/>
      <c r="CB21" s="299"/>
      <c r="CC21" s="299"/>
      <c r="CD21" s="299"/>
      <c r="CE21" s="299"/>
      <c r="CF21" s="299"/>
      <c r="CG21" s="299"/>
      <c r="CH21" s="299"/>
      <c r="CI21" s="299"/>
      <c r="CJ21" s="299"/>
    </row>
    <row r="22" spans="1:88" ht="15.75">
      <c r="A22" s="184"/>
      <c r="B22" s="250" t="s">
        <v>945</v>
      </c>
      <c r="C22" s="262" t="s">
        <v>946</v>
      </c>
      <c r="D22" s="263" t="s">
        <v>41</v>
      </c>
      <c r="E22" s="297">
        <v>0.2</v>
      </c>
      <c r="F22" s="297">
        <v>8.6</v>
      </c>
      <c r="G22" s="297">
        <v>9</v>
      </c>
      <c r="H22" s="297">
        <v>9.9</v>
      </c>
      <c r="I22" s="297">
        <v>11.1</v>
      </c>
      <c r="J22" s="297">
        <v>14.5</v>
      </c>
      <c r="K22" s="297">
        <v>10.9</v>
      </c>
      <c r="L22" s="297">
        <v>11.3</v>
      </c>
      <c r="M22" s="297">
        <v>10.6</v>
      </c>
      <c r="N22" s="297">
        <v>14.3</v>
      </c>
      <c r="O22" s="297">
        <v>13.3</v>
      </c>
      <c r="P22" s="297">
        <v>15.6</v>
      </c>
      <c r="Q22" s="299">
        <v>0</v>
      </c>
      <c r="R22" s="299">
        <v>0</v>
      </c>
      <c r="S22" s="299">
        <v>0</v>
      </c>
      <c r="T22" s="299">
        <v>0</v>
      </c>
      <c r="U22" s="299">
        <v>0</v>
      </c>
      <c r="V22" s="299">
        <v>0</v>
      </c>
      <c r="W22" s="299">
        <v>0</v>
      </c>
      <c r="X22" s="299">
        <v>0</v>
      </c>
      <c r="Y22" s="299">
        <v>0</v>
      </c>
      <c r="Z22" s="299">
        <v>0</v>
      </c>
      <c r="AA22" s="299">
        <v>0</v>
      </c>
      <c r="AB22" s="299">
        <v>0</v>
      </c>
      <c r="AC22" s="297">
        <v>0.4</v>
      </c>
      <c r="AD22" s="297">
        <v>10</v>
      </c>
      <c r="AE22" s="297">
        <v>11.4</v>
      </c>
      <c r="AF22" s="297">
        <v>10.1</v>
      </c>
      <c r="AG22" s="297">
        <v>12.4</v>
      </c>
      <c r="AH22" s="297">
        <v>11.4</v>
      </c>
      <c r="AI22" s="297">
        <v>11.4</v>
      </c>
      <c r="AJ22" s="297">
        <v>11.4</v>
      </c>
      <c r="AK22" s="297">
        <v>14.1</v>
      </c>
      <c r="AL22" s="297">
        <v>13.9</v>
      </c>
      <c r="AM22" s="297">
        <v>15.2</v>
      </c>
      <c r="AN22" s="297">
        <v>30.6</v>
      </c>
      <c r="AO22" s="297">
        <v>0.4</v>
      </c>
      <c r="AP22" s="293">
        <v>19.5</v>
      </c>
      <c r="AQ22" s="293">
        <v>19.3</v>
      </c>
      <c r="AR22" s="293">
        <v>18.5</v>
      </c>
      <c r="AS22" s="293">
        <v>21.8</v>
      </c>
      <c r="AT22" s="293">
        <v>20.7</v>
      </c>
      <c r="AU22" s="292">
        <v>24.2</v>
      </c>
      <c r="AV22" s="292">
        <v>24.2</v>
      </c>
      <c r="AW22" s="292">
        <v>25</v>
      </c>
      <c r="AX22" s="297">
        <v>18.5</v>
      </c>
      <c r="AY22" s="297">
        <v>28.1</v>
      </c>
      <c r="AZ22" s="297">
        <v>36.799999999999997</v>
      </c>
      <c r="BA22" s="297">
        <v>2.6</v>
      </c>
      <c r="BB22" s="297">
        <v>18.5</v>
      </c>
      <c r="BC22" s="297">
        <v>22.5</v>
      </c>
      <c r="BD22" s="297">
        <v>18.2</v>
      </c>
      <c r="BE22" s="297">
        <v>24.7</v>
      </c>
      <c r="BF22" s="297">
        <v>26.3</v>
      </c>
      <c r="BG22" s="292">
        <v>14.4</v>
      </c>
      <c r="BH22" s="292">
        <v>31.2</v>
      </c>
      <c r="BI22" s="292">
        <v>22.7</v>
      </c>
      <c r="BJ22" s="297">
        <v>30.2</v>
      </c>
      <c r="BK22" s="297">
        <v>17.600000000000001</v>
      </c>
      <c r="BL22" s="297">
        <v>28.1</v>
      </c>
      <c r="BM22" s="297">
        <v>5.2</v>
      </c>
      <c r="BN22" s="297">
        <v>21</v>
      </c>
      <c r="BO22" s="297">
        <v>17.7</v>
      </c>
      <c r="BP22" s="297">
        <v>27.6</v>
      </c>
      <c r="BQ22" s="297">
        <v>33.6</v>
      </c>
      <c r="BR22" s="297">
        <v>14.4</v>
      </c>
      <c r="BS22" s="292">
        <v>22.5</v>
      </c>
      <c r="BT22" s="292">
        <v>24.7</v>
      </c>
      <c r="BU22" s="292">
        <v>24.7</v>
      </c>
      <c r="BV22" s="297">
        <v>22.5</v>
      </c>
      <c r="BW22" s="297"/>
      <c r="BX22" s="297">
        <v>60.9</v>
      </c>
      <c r="BY22" s="297">
        <v>0.2</v>
      </c>
      <c r="BZ22" s="297">
        <v>0.8</v>
      </c>
      <c r="CA22" s="297">
        <v>1.1000000000000001</v>
      </c>
      <c r="CB22" s="297">
        <v>1.2</v>
      </c>
      <c r="CC22" s="297">
        <v>1.6</v>
      </c>
      <c r="CD22" s="297">
        <v>1</v>
      </c>
      <c r="CE22" s="297"/>
      <c r="CF22" s="297"/>
      <c r="CG22" s="297"/>
      <c r="CH22" s="297"/>
      <c r="CI22" s="297"/>
      <c r="CJ22" s="297"/>
    </row>
    <row r="23" spans="1:88">
      <c r="A23" s="184"/>
      <c r="B23" s="247" t="s">
        <v>947</v>
      </c>
      <c r="C23" s="264" t="s">
        <v>948</v>
      </c>
      <c r="D23" s="265" t="s">
        <v>41</v>
      </c>
      <c r="E23" s="298">
        <v>12.899999999999999</v>
      </c>
      <c r="F23" s="298">
        <v>13.700000000000017</v>
      </c>
      <c r="G23" s="298">
        <v>7.5999999999999943</v>
      </c>
      <c r="H23" s="298">
        <v>11.699999999999989</v>
      </c>
      <c r="I23" s="298">
        <v>21.299999999999983</v>
      </c>
      <c r="J23" s="298">
        <v>8.9000000000000057</v>
      </c>
      <c r="K23" s="298">
        <v>10.599999999999994</v>
      </c>
      <c r="L23" s="298">
        <v>7.5999999999999659</v>
      </c>
      <c r="M23" s="298">
        <v>17.699999999999989</v>
      </c>
      <c r="N23" s="298">
        <v>15.599999999999966</v>
      </c>
      <c r="O23" s="298">
        <v>13.900000000000006</v>
      </c>
      <c r="P23" s="298">
        <v>-5.0999999999999943</v>
      </c>
      <c r="Q23" s="298">
        <v>10.899999999999999</v>
      </c>
      <c r="R23" s="298">
        <v>14</v>
      </c>
      <c r="S23" s="298">
        <v>10.100000000000023</v>
      </c>
      <c r="T23" s="298">
        <v>7.4000000000000341</v>
      </c>
      <c r="U23" s="298">
        <v>36.400000000000006</v>
      </c>
      <c r="V23" s="298">
        <v>8.5</v>
      </c>
      <c r="W23" s="298">
        <v>15.599999999999994</v>
      </c>
      <c r="X23" s="298">
        <v>13.500000000000028</v>
      </c>
      <c r="Y23" s="298">
        <v>9.3000000000000114</v>
      </c>
      <c r="Z23" s="298">
        <v>11.999999999999972</v>
      </c>
      <c r="AA23" s="298">
        <v>29.800000000000011</v>
      </c>
      <c r="AB23" s="298">
        <v>-1.6999999999999886</v>
      </c>
      <c r="AC23" s="298">
        <v>7.8000000000000043</v>
      </c>
      <c r="AD23" s="298">
        <v>56</v>
      </c>
      <c r="AE23" s="298">
        <v>-34.400000000000006</v>
      </c>
      <c r="AF23" s="298">
        <v>23.500000000000028</v>
      </c>
      <c r="AG23" s="298">
        <v>10.899999999999977</v>
      </c>
      <c r="AH23" s="298">
        <v>-7.2999999999999829</v>
      </c>
      <c r="AI23" s="298">
        <v>13.399999999999991</v>
      </c>
      <c r="AJ23" s="298">
        <v>23.699999999999989</v>
      </c>
      <c r="AK23" s="298">
        <v>34.200000000000003</v>
      </c>
      <c r="AL23" s="298">
        <v>12.500000000000014</v>
      </c>
      <c r="AM23" s="298">
        <v>20.000000000000014</v>
      </c>
      <c r="AN23" s="298">
        <v>-1.7000000000000171</v>
      </c>
      <c r="AO23" s="298">
        <v>22.5</v>
      </c>
      <c r="AP23" s="298">
        <v>14.599999999999994</v>
      </c>
      <c r="AQ23" s="298">
        <v>11.599999999999994</v>
      </c>
      <c r="AR23" s="298">
        <v>10.100000000000009</v>
      </c>
      <c r="AS23" s="298">
        <v>2.7000000000000028</v>
      </c>
      <c r="AT23" s="298">
        <v>27.099999999999966</v>
      </c>
      <c r="AU23" s="298">
        <v>18</v>
      </c>
      <c r="AV23" s="298">
        <v>10.899999999999991</v>
      </c>
      <c r="AW23" s="298">
        <v>10.900000000000006</v>
      </c>
      <c r="AX23" s="298">
        <v>29</v>
      </c>
      <c r="AY23" s="298">
        <v>30.400000000000006</v>
      </c>
      <c r="AZ23" s="298">
        <v>-11</v>
      </c>
      <c r="BA23" s="298">
        <v>20.20000000000001</v>
      </c>
      <c r="BB23" s="298">
        <v>33.099999999999994</v>
      </c>
      <c r="BC23" s="298">
        <v>10.400000000000006</v>
      </c>
      <c r="BD23" s="298">
        <v>12.199999999999989</v>
      </c>
      <c r="BE23" s="298">
        <v>32.09999999999998</v>
      </c>
      <c r="BF23" s="298">
        <v>16.299999999999997</v>
      </c>
      <c r="BG23" s="298">
        <v>29.199999999999989</v>
      </c>
      <c r="BH23" s="298">
        <v>18.09999999999998</v>
      </c>
      <c r="BI23" s="298">
        <v>17.600000000000009</v>
      </c>
      <c r="BJ23" s="298">
        <v>50.399999999999991</v>
      </c>
      <c r="BK23" s="298">
        <v>31.599999999999994</v>
      </c>
      <c r="BL23" s="298">
        <v>2.100000000000005</v>
      </c>
      <c r="BM23" s="298">
        <v>27.799999999999997</v>
      </c>
      <c r="BN23" s="298">
        <v>23.199999999999989</v>
      </c>
      <c r="BO23" s="298">
        <v>24.899999999999991</v>
      </c>
      <c r="BP23" s="298">
        <v>-1.3999999999999915</v>
      </c>
      <c r="BQ23" s="298">
        <v>37.5</v>
      </c>
      <c r="BR23" s="298">
        <v>34.599999999999994</v>
      </c>
      <c r="BS23" s="298">
        <v>19.400000000000006</v>
      </c>
      <c r="BT23" s="298">
        <v>27.400000000000006</v>
      </c>
      <c r="BU23" s="298">
        <v>20.999999999999972</v>
      </c>
      <c r="BV23" s="298">
        <v>39.199999999999989</v>
      </c>
      <c r="BW23" s="298">
        <v>61.8</v>
      </c>
      <c r="BX23" s="298">
        <v>32.799999999999997</v>
      </c>
      <c r="BY23" s="298">
        <v>23.699999999999996</v>
      </c>
      <c r="BZ23" s="298">
        <v>151.80000000000001</v>
      </c>
      <c r="CA23" s="298">
        <v>85.4</v>
      </c>
      <c r="CB23" s="298">
        <v>48.300000000000011</v>
      </c>
      <c r="CC23" s="298">
        <v>86.9</v>
      </c>
      <c r="CD23" s="298">
        <v>44.3</v>
      </c>
      <c r="CE23" s="298"/>
      <c r="CF23" s="298"/>
      <c r="CG23" s="298"/>
      <c r="CH23" s="298"/>
      <c r="CI23" s="298"/>
      <c r="CJ23" s="298"/>
    </row>
    <row r="24" spans="1:88" ht="15.75">
      <c r="A24" s="184"/>
      <c r="B24" s="273" t="s">
        <v>71</v>
      </c>
      <c r="C24" s="274" t="s">
        <v>949</v>
      </c>
      <c r="D24" s="275" t="s">
        <v>41</v>
      </c>
      <c r="E24" s="269"/>
      <c r="F24" s="269"/>
      <c r="G24" s="269"/>
      <c r="H24" s="269"/>
      <c r="I24" s="269"/>
      <c r="J24" s="300"/>
      <c r="K24" s="300"/>
      <c r="L24" s="300"/>
      <c r="M24" s="300"/>
      <c r="N24" s="300"/>
      <c r="O24" s="300"/>
      <c r="P24" s="300"/>
      <c r="Q24" s="269"/>
      <c r="R24" s="269"/>
      <c r="S24" s="269"/>
      <c r="T24" s="269"/>
      <c r="U24" s="269"/>
      <c r="V24" s="269"/>
      <c r="W24" s="269"/>
      <c r="X24" s="269"/>
      <c r="Y24" s="269"/>
      <c r="Z24" s="269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294"/>
      <c r="AP24" s="294"/>
      <c r="AQ24" s="294"/>
      <c r="AR24" s="294"/>
      <c r="AS24" s="294"/>
      <c r="AT24" s="294"/>
      <c r="AU24" s="269"/>
      <c r="AV24" s="269"/>
      <c r="AW24" s="269"/>
      <c r="AX24" s="269"/>
      <c r="AY24" s="269"/>
      <c r="AZ24" s="269"/>
      <c r="BA24" s="294"/>
      <c r="BB24" s="294"/>
      <c r="BC24" s="294"/>
      <c r="BD24" s="294"/>
      <c r="BE24" s="294"/>
      <c r="BF24" s="294"/>
      <c r="BG24" s="269"/>
      <c r="BH24" s="269"/>
      <c r="BI24" s="269"/>
      <c r="BJ24" s="269"/>
      <c r="BK24" s="269"/>
      <c r="BL24" s="269"/>
      <c r="BM24" s="294"/>
      <c r="BN24" s="294"/>
      <c r="BO24" s="294"/>
      <c r="BP24" s="294"/>
      <c r="BQ24" s="294"/>
      <c r="BR24" s="294"/>
      <c r="BS24" s="269"/>
      <c r="BT24" s="269"/>
      <c r="BU24" s="269"/>
      <c r="BV24" s="300"/>
      <c r="BW24" s="300"/>
      <c r="BX24" s="300"/>
      <c r="BY24" s="300"/>
      <c r="BZ24" s="300"/>
      <c r="CA24" s="300"/>
      <c r="CB24" s="300"/>
      <c r="CC24" s="300"/>
      <c r="CD24" s="300"/>
      <c r="CE24" s="300"/>
      <c r="CF24" s="300"/>
      <c r="CG24" s="300"/>
      <c r="CH24" s="300"/>
      <c r="CI24" s="300"/>
      <c r="CJ24" s="300"/>
    </row>
    <row r="25" spans="1:88">
      <c r="A25" s="184"/>
      <c r="B25" s="248" t="s">
        <v>950</v>
      </c>
      <c r="C25" s="259" t="s">
        <v>951</v>
      </c>
      <c r="D25" s="260" t="s">
        <v>41</v>
      </c>
      <c r="E25" s="298">
        <v>7.3</v>
      </c>
      <c r="F25" s="298">
        <v>3.2</v>
      </c>
      <c r="G25" s="298">
        <v>12.3</v>
      </c>
      <c r="H25" s="298">
        <v>11.2</v>
      </c>
      <c r="I25" s="298">
        <v>15.9</v>
      </c>
      <c r="J25" s="298">
        <v>11.3</v>
      </c>
      <c r="K25" s="298">
        <v>18.3</v>
      </c>
      <c r="L25" s="298">
        <v>11.6</v>
      </c>
      <c r="M25" s="298">
        <v>9</v>
      </c>
      <c r="N25" s="298">
        <v>12.1</v>
      </c>
      <c r="O25" s="298">
        <v>13.3</v>
      </c>
      <c r="P25" s="298">
        <v>15.3</v>
      </c>
      <c r="Q25" s="298">
        <v>3.7</v>
      </c>
      <c r="R25" s="298">
        <v>7.6</v>
      </c>
      <c r="S25" s="298">
        <v>8.6999999999999993</v>
      </c>
      <c r="T25" s="298">
        <v>9</v>
      </c>
      <c r="U25" s="298">
        <v>4.5999999999999996</v>
      </c>
      <c r="V25" s="298">
        <v>5.8</v>
      </c>
      <c r="W25" s="298">
        <v>8.1</v>
      </c>
      <c r="X25" s="298">
        <v>8.6</v>
      </c>
      <c r="Y25" s="298">
        <v>10.5</v>
      </c>
      <c r="Z25" s="298">
        <v>8.6</v>
      </c>
      <c r="AA25" s="298">
        <v>9.5</v>
      </c>
      <c r="AB25" s="298">
        <v>18.100000000000001</v>
      </c>
      <c r="AC25" s="298">
        <v>3.7</v>
      </c>
      <c r="AD25" s="298">
        <v>5.4</v>
      </c>
      <c r="AE25" s="298">
        <v>7.7</v>
      </c>
      <c r="AF25" s="298">
        <v>6.7</v>
      </c>
      <c r="AG25" s="298">
        <v>3.3</v>
      </c>
      <c r="AH25" s="298">
        <v>3.5</v>
      </c>
      <c r="AI25" s="298">
        <v>9.1</v>
      </c>
      <c r="AJ25" s="298">
        <v>10.199999999999999</v>
      </c>
      <c r="AK25" s="298">
        <v>12.8</v>
      </c>
      <c r="AL25" s="298">
        <v>14.7</v>
      </c>
      <c r="AM25" s="298">
        <v>13</v>
      </c>
      <c r="AN25" s="298">
        <v>16.100000000000001</v>
      </c>
      <c r="AO25" s="298">
        <v>0.1</v>
      </c>
      <c r="AP25" s="298">
        <v>1.6</v>
      </c>
      <c r="AQ25" s="298">
        <v>4.7</v>
      </c>
      <c r="AR25" s="298">
        <v>5.7</v>
      </c>
      <c r="AS25" s="298">
        <v>7</v>
      </c>
      <c r="AT25" s="298">
        <v>10.7</v>
      </c>
      <c r="AU25" s="298">
        <v>10.4</v>
      </c>
      <c r="AV25" s="298">
        <v>10.1</v>
      </c>
      <c r="AW25" s="298">
        <v>10.9</v>
      </c>
      <c r="AX25" s="298">
        <v>13.4</v>
      </c>
      <c r="AY25" s="298">
        <v>13.2</v>
      </c>
      <c r="AZ25" s="298">
        <v>20.3</v>
      </c>
      <c r="BA25" s="298">
        <v>0</v>
      </c>
      <c r="BB25" s="298">
        <v>1.6</v>
      </c>
      <c r="BC25" s="298">
        <v>4.5999999999999996</v>
      </c>
      <c r="BD25" s="298">
        <v>4.9000000000000004</v>
      </c>
      <c r="BE25" s="298">
        <v>11.1</v>
      </c>
      <c r="BF25" s="298">
        <v>18.600000000000001</v>
      </c>
      <c r="BG25" s="298">
        <v>20.2</v>
      </c>
      <c r="BH25" s="298">
        <v>19.7</v>
      </c>
      <c r="BI25" s="298">
        <v>24</v>
      </c>
      <c r="BJ25" s="298">
        <v>33.200000000000003</v>
      </c>
      <c r="BK25" s="298">
        <v>35.4</v>
      </c>
      <c r="BL25" s="298">
        <v>40.5</v>
      </c>
      <c r="BM25" s="298">
        <v>0.8</v>
      </c>
      <c r="BN25" s="298">
        <v>11.1</v>
      </c>
      <c r="BO25" s="298">
        <v>7.2</v>
      </c>
      <c r="BP25" s="298">
        <v>4.4000000000000004</v>
      </c>
      <c r="BQ25" s="298">
        <v>12.6</v>
      </c>
      <c r="BR25" s="298">
        <v>29.8</v>
      </c>
      <c r="BS25" s="298">
        <v>12.1</v>
      </c>
      <c r="BT25" s="298">
        <v>9.6</v>
      </c>
      <c r="BU25" s="298">
        <v>18</v>
      </c>
      <c r="BV25" s="298">
        <v>31.1</v>
      </c>
      <c r="BW25" s="298">
        <v>30.4</v>
      </c>
      <c r="BX25" s="298">
        <v>46.5</v>
      </c>
      <c r="BY25" s="298">
        <v>0.6</v>
      </c>
      <c r="BZ25" s="298">
        <v>5.6</v>
      </c>
      <c r="CA25" s="298">
        <v>12.2</v>
      </c>
      <c r="CB25" s="298">
        <v>17.600000000000001</v>
      </c>
      <c r="CC25" s="298">
        <v>24.6</v>
      </c>
      <c r="CD25" s="298">
        <v>23.1</v>
      </c>
      <c r="CE25" s="298"/>
      <c r="CF25" s="298"/>
      <c r="CG25" s="298"/>
      <c r="CH25" s="298"/>
      <c r="CI25" s="298"/>
      <c r="CJ25" s="298"/>
    </row>
    <row r="26" spans="1:88" ht="15.75">
      <c r="A26" s="184"/>
      <c r="B26" s="249" t="s">
        <v>952</v>
      </c>
      <c r="C26" s="261" t="s">
        <v>953</v>
      </c>
      <c r="D26" s="260" t="s">
        <v>41</v>
      </c>
      <c r="E26" s="298">
        <v>7.3</v>
      </c>
      <c r="F26" s="298">
        <v>3.2</v>
      </c>
      <c r="G26" s="298">
        <v>12.3</v>
      </c>
      <c r="H26" s="298">
        <v>11.2</v>
      </c>
      <c r="I26" s="298">
        <v>15.9</v>
      </c>
      <c r="J26" s="298">
        <v>11.3</v>
      </c>
      <c r="K26" s="298">
        <v>18.3</v>
      </c>
      <c r="L26" s="298">
        <v>11.6</v>
      </c>
      <c r="M26" s="298">
        <v>9</v>
      </c>
      <c r="N26" s="298">
        <v>12.1</v>
      </c>
      <c r="O26" s="298">
        <v>13.3</v>
      </c>
      <c r="P26" s="298">
        <v>15.3</v>
      </c>
      <c r="Q26" s="298">
        <v>3.7</v>
      </c>
      <c r="R26" s="298">
        <v>7.6</v>
      </c>
      <c r="S26" s="298">
        <v>8.6999999999999993</v>
      </c>
      <c r="T26" s="298">
        <v>9</v>
      </c>
      <c r="U26" s="298">
        <v>4.5999999999999996</v>
      </c>
      <c r="V26" s="298">
        <v>5.8</v>
      </c>
      <c r="W26" s="298">
        <v>8.1</v>
      </c>
      <c r="X26" s="298">
        <v>8.6</v>
      </c>
      <c r="Y26" s="298">
        <v>10.5</v>
      </c>
      <c r="Z26" s="298">
        <v>8.6</v>
      </c>
      <c r="AA26" s="298">
        <v>9.5</v>
      </c>
      <c r="AB26" s="298">
        <v>18.100000000000001</v>
      </c>
      <c r="AC26" s="298">
        <v>3.7</v>
      </c>
      <c r="AD26" s="298">
        <v>5.4</v>
      </c>
      <c r="AE26" s="298">
        <v>7.7</v>
      </c>
      <c r="AF26" s="298">
        <v>6.7</v>
      </c>
      <c r="AG26" s="298">
        <v>3.3</v>
      </c>
      <c r="AH26" s="298">
        <v>3.5</v>
      </c>
      <c r="AI26" s="298">
        <v>9.1</v>
      </c>
      <c r="AJ26" s="298">
        <v>10.199999999999999</v>
      </c>
      <c r="AK26" s="298">
        <v>12.8</v>
      </c>
      <c r="AL26" s="298">
        <v>14.7</v>
      </c>
      <c r="AM26" s="298">
        <v>13</v>
      </c>
      <c r="AN26" s="298">
        <v>16.100000000000001</v>
      </c>
      <c r="AO26" s="298">
        <v>0.1</v>
      </c>
      <c r="AP26" s="296">
        <v>1.6</v>
      </c>
      <c r="AQ26" s="296">
        <v>4.7</v>
      </c>
      <c r="AR26" s="296">
        <v>5.7</v>
      </c>
      <c r="AS26" s="296">
        <v>7</v>
      </c>
      <c r="AT26" s="296">
        <v>10.7</v>
      </c>
      <c r="AU26" s="296">
        <v>10.4</v>
      </c>
      <c r="AV26" s="296">
        <v>10.1</v>
      </c>
      <c r="AW26" s="296">
        <v>10.9</v>
      </c>
      <c r="AX26" s="298">
        <v>13.4</v>
      </c>
      <c r="AY26" s="298">
        <v>13.2</v>
      </c>
      <c r="AZ26" s="298">
        <v>20.3</v>
      </c>
      <c r="BA26" s="303">
        <v>0</v>
      </c>
      <c r="BB26" s="303">
        <v>1.6</v>
      </c>
      <c r="BC26" s="303">
        <v>4.5999999999999996</v>
      </c>
      <c r="BD26" s="303">
        <v>4.9000000000000004</v>
      </c>
      <c r="BE26" s="303">
        <v>11.1</v>
      </c>
      <c r="BF26" s="303">
        <v>18.600000000000001</v>
      </c>
      <c r="BG26" s="296">
        <v>20.2</v>
      </c>
      <c r="BH26" s="296">
        <v>19.7</v>
      </c>
      <c r="BI26" s="296">
        <v>24</v>
      </c>
      <c r="BJ26" s="298">
        <v>33.200000000000003</v>
      </c>
      <c r="BK26" s="298">
        <v>35.4</v>
      </c>
      <c r="BL26" s="298">
        <v>40.5</v>
      </c>
      <c r="BM26" s="303">
        <v>0.8</v>
      </c>
      <c r="BN26" s="303">
        <v>11.1</v>
      </c>
      <c r="BO26" s="303">
        <v>7.2</v>
      </c>
      <c r="BP26" s="303">
        <v>4.4000000000000004</v>
      </c>
      <c r="BQ26" s="303">
        <v>12.6</v>
      </c>
      <c r="BR26" s="303">
        <v>29.8</v>
      </c>
      <c r="BS26" s="296">
        <v>12.1</v>
      </c>
      <c r="BT26" s="296">
        <v>9.6</v>
      </c>
      <c r="BU26" s="296">
        <v>18</v>
      </c>
      <c r="BV26" s="298">
        <v>31.1</v>
      </c>
      <c r="BW26" s="298">
        <v>30.4</v>
      </c>
      <c r="BX26" s="298">
        <v>46.5</v>
      </c>
      <c r="BY26" s="298">
        <v>0.6</v>
      </c>
      <c r="BZ26" s="298">
        <v>5.6</v>
      </c>
      <c r="CA26" s="298">
        <v>12.2</v>
      </c>
      <c r="CB26" s="298">
        <v>17.600000000000001</v>
      </c>
      <c r="CC26" s="298">
        <v>24.6</v>
      </c>
      <c r="CD26" s="298">
        <v>23.1</v>
      </c>
      <c r="CE26" s="298"/>
      <c r="CF26" s="298"/>
      <c r="CG26" s="298"/>
      <c r="CH26" s="298"/>
      <c r="CI26" s="298"/>
      <c r="CJ26" s="298"/>
    </row>
    <row r="27" spans="1:88" ht="15.75">
      <c r="A27" s="184"/>
      <c r="B27" s="249" t="s">
        <v>954</v>
      </c>
      <c r="C27" s="261" t="s">
        <v>955</v>
      </c>
      <c r="D27" s="260" t="s">
        <v>41</v>
      </c>
      <c r="E27" s="299"/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>
        <v>0</v>
      </c>
      <c r="R27" s="299">
        <v>0</v>
      </c>
      <c r="S27" s="299">
        <v>0</v>
      </c>
      <c r="T27" s="299">
        <v>0</v>
      </c>
      <c r="U27" s="299">
        <v>0</v>
      </c>
      <c r="V27" s="299">
        <v>0</v>
      </c>
      <c r="W27" s="299">
        <v>0</v>
      </c>
      <c r="X27" s="299">
        <v>0</v>
      </c>
      <c r="Y27" s="299">
        <v>0</v>
      </c>
      <c r="Z27" s="299">
        <v>0</v>
      </c>
      <c r="AA27" s="299">
        <v>0</v>
      </c>
      <c r="AB27" s="299">
        <v>0</v>
      </c>
      <c r="AC27" s="299"/>
      <c r="AD27" s="299"/>
      <c r="AE27" s="299"/>
      <c r="AF27" s="299"/>
      <c r="AG27" s="299"/>
      <c r="AH27" s="299"/>
      <c r="AI27" s="299"/>
      <c r="AJ27" s="299"/>
      <c r="AK27" s="299"/>
      <c r="AL27" s="299"/>
      <c r="AM27" s="299"/>
      <c r="AN27" s="299"/>
      <c r="AO27" s="292"/>
      <c r="AP27" s="292"/>
      <c r="AQ27" s="292"/>
      <c r="AR27" s="292"/>
      <c r="AS27" s="292"/>
      <c r="AT27" s="292"/>
      <c r="AU27" s="296"/>
      <c r="AV27" s="296"/>
      <c r="AW27" s="296"/>
      <c r="AX27" s="299"/>
      <c r="AY27" s="299"/>
      <c r="AZ27" s="299"/>
      <c r="BA27" s="299"/>
      <c r="BB27" s="299"/>
      <c r="BC27" s="299"/>
      <c r="BD27" s="299"/>
      <c r="BE27" s="299"/>
      <c r="BF27" s="299"/>
      <c r="BG27" s="296"/>
      <c r="BH27" s="296"/>
      <c r="BI27" s="296"/>
      <c r="BJ27" s="299"/>
      <c r="BK27" s="299"/>
      <c r="BL27" s="299"/>
      <c r="BM27" s="299"/>
      <c r="BN27" s="299"/>
      <c r="BO27" s="299"/>
      <c r="BP27" s="299"/>
      <c r="BQ27" s="299"/>
      <c r="BR27" s="299"/>
      <c r="BS27" s="296"/>
      <c r="BT27" s="296"/>
      <c r="BU27" s="296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9"/>
      <c r="CJ27" s="299"/>
    </row>
    <row r="28" spans="1:88" ht="15.75">
      <c r="A28" s="184"/>
      <c r="B28" s="249" t="s">
        <v>956</v>
      </c>
      <c r="C28" s="261" t="s">
        <v>957</v>
      </c>
      <c r="D28" s="260" t="s">
        <v>41</v>
      </c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>
        <v>0</v>
      </c>
      <c r="R28" s="299">
        <v>0</v>
      </c>
      <c r="S28" s="299">
        <v>0</v>
      </c>
      <c r="T28" s="299">
        <v>0</v>
      </c>
      <c r="U28" s="299">
        <v>0</v>
      </c>
      <c r="V28" s="299">
        <v>0</v>
      </c>
      <c r="W28" s="299">
        <v>0</v>
      </c>
      <c r="X28" s="299">
        <v>0</v>
      </c>
      <c r="Y28" s="299">
        <v>0</v>
      </c>
      <c r="Z28" s="299">
        <v>0</v>
      </c>
      <c r="AA28" s="299">
        <v>0</v>
      </c>
      <c r="AB28" s="299">
        <v>0</v>
      </c>
      <c r="AC28" s="299"/>
      <c r="AD28" s="299"/>
      <c r="AE28" s="299"/>
      <c r="AF28" s="299"/>
      <c r="AG28" s="299"/>
      <c r="AH28" s="299"/>
      <c r="AI28" s="299"/>
      <c r="AJ28" s="299"/>
      <c r="AK28" s="299"/>
      <c r="AL28" s="299"/>
      <c r="AM28" s="299"/>
      <c r="AN28" s="299"/>
      <c r="AO28" s="292"/>
      <c r="AP28" s="292"/>
      <c r="AQ28" s="292"/>
      <c r="AR28" s="292"/>
      <c r="AS28" s="292"/>
      <c r="AT28" s="292"/>
      <c r="AU28" s="296"/>
      <c r="AV28" s="296"/>
      <c r="AW28" s="296"/>
      <c r="AX28" s="299"/>
      <c r="AY28" s="299"/>
      <c r="AZ28" s="299"/>
      <c r="BA28" s="299"/>
      <c r="BB28" s="299"/>
      <c r="BC28" s="299"/>
      <c r="BD28" s="299"/>
      <c r="BE28" s="299"/>
      <c r="BF28" s="299"/>
      <c r="BG28" s="296"/>
      <c r="BH28" s="296"/>
      <c r="BI28" s="296"/>
      <c r="BJ28" s="299"/>
      <c r="BK28" s="299"/>
      <c r="BL28" s="299"/>
      <c r="BM28" s="299"/>
      <c r="BN28" s="299"/>
      <c r="BO28" s="299"/>
      <c r="BP28" s="299"/>
      <c r="BQ28" s="299"/>
      <c r="BR28" s="299"/>
      <c r="BS28" s="296"/>
      <c r="BT28" s="296"/>
      <c r="BU28" s="296"/>
      <c r="BV28" s="299"/>
      <c r="BW28" s="299"/>
      <c r="BX28" s="299"/>
      <c r="BY28" s="299"/>
      <c r="BZ28" s="299"/>
      <c r="CA28" s="299"/>
      <c r="CB28" s="299"/>
      <c r="CC28" s="299"/>
      <c r="CD28" s="299"/>
      <c r="CE28" s="299"/>
      <c r="CF28" s="299"/>
      <c r="CG28" s="299"/>
      <c r="CH28" s="299"/>
      <c r="CI28" s="299"/>
      <c r="CJ28" s="299"/>
    </row>
    <row r="29" spans="1:88" ht="15.75">
      <c r="A29" s="184"/>
      <c r="B29" s="250" t="s">
        <v>958</v>
      </c>
      <c r="C29" s="262" t="s">
        <v>959</v>
      </c>
      <c r="D29" s="263" t="s">
        <v>41</v>
      </c>
      <c r="E29" s="29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>
        <v>0</v>
      </c>
      <c r="R29" s="299">
        <v>0</v>
      </c>
      <c r="S29" s="299">
        <v>0</v>
      </c>
      <c r="T29" s="299">
        <v>0</v>
      </c>
      <c r="U29" s="299">
        <v>0</v>
      </c>
      <c r="V29" s="299">
        <v>0</v>
      </c>
      <c r="W29" s="299">
        <v>0</v>
      </c>
      <c r="X29" s="299">
        <v>0</v>
      </c>
      <c r="Y29" s="299">
        <v>0</v>
      </c>
      <c r="Z29" s="299">
        <v>0</v>
      </c>
      <c r="AA29" s="299">
        <v>0</v>
      </c>
      <c r="AB29" s="299">
        <v>0</v>
      </c>
      <c r="AC29" s="299"/>
      <c r="AD29" s="299"/>
      <c r="AE29" s="299"/>
      <c r="AF29" s="299"/>
      <c r="AG29" s="299"/>
      <c r="AH29" s="299"/>
      <c r="AI29" s="299"/>
      <c r="AJ29" s="299"/>
      <c r="AK29" s="299"/>
      <c r="AL29" s="299"/>
      <c r="AM29" s="299"/>
      <c r="AN29" s="299"/>
      <c r="AO29" s="292"/>
      <c r="AP29" s="292"/>
      <c r="AQ29" s="292"/>
      <c r="AR29" s="292"/>
      <c r="AS29" s="292"/>
      <c r="AT29" s="292"/>
      <c r="AU29" s="296"/>
      <c r="AV29" s="296"/>
      <c r="AW29" s="296"/>
      <c r="AX29" s="299"/>
      <c r="AY29" s="299"/>
      <c r="AZ29" s="299"/>
      <c r="BA29" s="299"/>
      <c r="BB29" s="299"/>
      <c r="BC29" s="299"/>
      <c r="BD29" s="299"/>
      <c r="BE29" s="299"/>
      <c r="BF29" s="299"/>
      <c r="BG29" s="296"/>
      <c r="BH29" s="296"/>
      <c r="BI29" s="296"/>
      <c r="BJ29" s="299"/>
      <c r="BK29" s="299"/>
      <c r="BL29" s="299"/>
      <c r="BM29" s="299"/>
      <c r="BN29" s="299"/>
      <c r="BO29" s="299"/>
      <c r="BP29" s="299"/>
      <c r="BQ29" s="299"/>
      <c r="BR29" s="299"/>
      <c r="BS29" s="296"/>
      <c r="BT29" s="296"/>
      <c r="BU29" s="296"/>
      <c r="BV29" s="299"/>
      <c r="BW29" s="299"/>
      <c r="BX29" s="299"/>
      <c r="BY29" s="299"/>
      <c r="BZ29" s="299"/>
      <c r="CA29" s="299"/>
      <c r="CB29" s="299"/>
      <c r="CC29" s="299"/>
      <c r="CD29" s="299"/>
      <c r="CE29" s="299"/>
      <c r="CF29" s="299"/>
      <c r="CG29" s="299"/>
      <c r="CH29" s="299"/>
      <c r="CI29" s="299"/>
      <c r="CJ29" s="299"/>
    </row>
    <row r="30" spans="1:88">
      <c r="A30" s="184"/>
      <c r="B30" s="276" t="s">
        <v>960</v>
      </c>
      <c r="C30" s="277" t="s">
        <v>961</v>
      </c>
      <c r="D30" s="278" t="s">
        <v>41</v>
      </c>
      <c r="E30" s="300">
        <v>43</v>
      </c>
      <c r="F30" s="300">
        <v>125.89999999999999</v>
      </c>
      <c r="G30" s="300">
        <v>133.80000000000001</v>
      </c>
      <c r="H30" s="300">
        <v>140.69999999999999</v>
      </c>
      <c r="I30" s="300">
        <v>158.5</v>
      </c>
      <c r="J30" s="300">
        <v>154.30000000000001</v>
      </c>
      <c r="K30" s="300">
        <v>157.10000000000002</v>
      </c>
      <c r="L30" s="300">
        <v>146.70000000000002</v>
      </c>
      <c r="M30" s="300">
        <v>138.5</v>
      </c>
      <c r="N30" s="300">
        <v>157.50000000000003</v>
      </c>
      <c r="O30" s="300">
        <v>157.80000000000001</v>
      </c>
      <c r="P30" s="300">
        <v>-230.6</v>
      </c>
      <c r="Q30" s="300">
        <v>42.900000000000006</v>
      </c>
      <c r="R30" s="300">
        <v>133.19999999999999</v>
      </c>
      <c r="S30" s="300">
        <v>140.09999999999997</v>
      </c>
      <c r="T30" s="300">
        <v>143.19999999999999</v>
      </c>
      <c r="U30" s="300">
        <v>148</v>
      </c>
      <c r="V30" s="300">
        <v>150.10000000000002</v>
      </c>
      <c r="W30" s="300">
        <v>150.19999999999999</v>
      </c>
      <c r="X30" s="300">
        <v>151.29999999999998</v>
      </c>
      <c r="Y30" s="300">
        <v>160.69999999999999</v>
      </c>
      <c r="Z30" s="300">
        <v>152.9</v>
      </c>
      <c r="AA30" s="300">
        <v>159</v>
      </c>
      <c r="AB30" s="300">
        <v>-231.1</v>
      </c>
      <c r="AC30" s="300">
        <v>45.800000000000004</v>
      </c>
      <c r="AD30" s="300">
        <v>70.5</v>
      </c>
      <c r="AE30" s="300">
        <v>247.5</v>
      </c>
      <c r="AF30" s="300">
        <v>160.19999999999996</v>
      </c>
      <c r="AG30" s="300">
        <v>158.50000000000003</v>
      </c>
      <c r="AH30" s="300">
        <v>161.5</v>
      </c>
      <c r="AI30" s="300">
        <v>83.1</v>
      </c>
      <c r="AJ30" s="300">
        <v>118.90000000000002</v>
      </c>
      <c r="AK30" s="300">
        <v>116.69999999999999</v>
      </c>
      <c r="AL30" s="300">
        <v>117</v>
      </c>
      <c r="AM30" s="300">
        <v>113.3</v>
      </c>
      <c r="AN30" s="300">
        <v>-175</v>
      </c>
      <c r="AO30" s="300">
        <v>40.299999999999997</v>
      </c>
      <c r="AP30" s="300">
        <v>103.8</v>
      </c>
      <c r="AQ30" s="300">
        <v>106.80000000000001</v>
      </c>
      <c r="AR30" s="300">
        <v>111.8</v>
      </c>
      <c r="AS30" s="300">
        <v>131.80000000000001</v>
      </c>
      <c r="AT30" s="300">
        <v>286</v>
      </c>
      <c r="AU30" s="300">
        <v>131.9</v>
      </c>
      <c r="AV30" s="300">
        <v>130.70000000000002</v>
      </c>
      <c r="AW30" s="300">
        <v>135.30000000000001</v>
      </c>
      <c r="AX30" s="300">
        <v>165.4</v>
      </c>
      <c r="AY30" s="300">
        <v>174.49999999999997</v>
      </c>
      <c r="AZ30" s="300">
        <v>-128.69999999999999</v>
      </c>
      <c r="BA30" s="300">
        <v>49.699999999999996</v>
      </c>
      <c r="BB30" s="300">
        <v>87.5</v>
      </c>
      <c r="BC30" s="300">
        <v>112.5</v>
      </c>
      <c r="BD30" s="300">
        <v>100.00000000000001</v>
      </c>
      <c r="BE30" s="300">
        <v>127.10000000000001</v>
      </c>
      <c r="BF30" s="300">
        <v>132.4</v>
      </c>
      <c r="BG30" s="300">
        <v>129.4</v>
      </c>
      <c r="BH30" s="300">
        <v>141.80000000000001</v>
      </c>
      <c r="BI30" s="300">
        <v>135.89999999999998</v>
      </c>
      <c r="BJ30" s="300">
        <v>159.80000000000001</v>
      </c>
      <c r="BK30" s="300">
        <v>160.10000000000002</v>
      </c>
      <c r="BL30" s="300">
        <v>20.999999999999993</v>
      </c>
      <c r="BM30" s="300">
        <v>66.099999999999994</v>
      </c>
      <c r="BN30" s="300">
        <v>129.6</v>
      </c>
      <c r="BO30" s="300">
        <v>131.30000000000001</v>
      </c>
      <c r="BP30" s="300">
        <v>120</v>
      </c>
      <c r="BQ30" s="300">
        <v>139.1</v>
      </c>
      <c r="BR30" s="300">
        <v>244.9</v>
      </c>
      <c r="BS30" s="300">
        <v>123.1</v>
      </c>
      <c r="BT30" s="300">
        <v>106.1</v>
      </c>
      <c r="BU30" s="300">
        <v>130.80000000000001</v>
      </c>
      <c r="BV30" s="300">
        <v>135.6</v>
      </c>
      <c r="BW30" s="300">
        <v>148.9</v>
      </c>
      <c r="BX30" s="300">
        <v>57.3</v>
      </c>
      <c r="BY30" s="300">
        <v>48.100000000000009</v>
      </c>
      <c r="BZ30" s="300">
        <v>116.29999999999998</v>
      </c>
      <c r="CA30" s="300">
        <v>113.49999999999999</v>
      </c>
      <c r="CB30" s="300">
        <v>147.49999999999997</v>
      </c>
      <c r="CC30" s="300">
        <v>222.89999999999998</v>
      </c>
      <c r="CD30" s="300">
        <v>139.70000000000002</v>
      </c>
      <c r="CE30" s="300"/>
      <c r="CF30" s="300"/>
      <c r="CG30" s="300"/>
      <c r="CH30" s="300"/>
      <c r="CI30" s="300"/>
      <c r="CJ30" s="300"/>
    </row>
    <row r="31" spans="1:88">
      <c r="A31" s="184"/>
      <c r="B31" s="276" t="s">
        <v>962</v>
      </c>
      <c r="C31" s="277" t="s">
        <v>963</v>
      </c>
      <c r="D31" s="278" t="s">
        <v>41</v>
      </c>
      <c r="E31" s="300">
        <v>5.5999999999999988</v>
      </c>
      <c r="F31" s="300">
        <v>10.500000000000018</v>
      </c>
      <c r="G31" s="300">
        <v>-4.7000000000000064</v>
      </c>
      <c r="H31" s="300">
        <v>0.49999999999998934</v>
      </c>
      <c r="I31" s="300">
        <v>5.3999999999999826</v>
      </c>
      <c r="J31" s="300">
        <v>-2.399999999999995</v>
      </c>
      <c r="K31" s="300">
        <v>-7.7000000000000064</v>
      </c>
      <c r="L31" s="300">
        <v>-4.0000000000000338</v>
      </c>
      <c r="M31" s="300">
        <v>8.6999999999999886</v>
      </c>
      <c r="N31" s="300">
        <v>3.4999999999999662</v>
      </c>
      <c r="O31" s="300">
        <v>0.60000000000000497</v>
      </c>
      <c r="P31" s="300">
        <v>-20.399999999999995</v>
      </c>
      <c r="Q31" s="300">
        <v>7.1999999999999984</v>
      </c>
      <c r="R31" s="300">
        <v>6.4</v>
      </c>
      <c r="S31" s="300">
        <v>1.4000000000000234</v>
      </c>
      <c r="T31" s="300">
        <v>-1.5999999999999659</v>
      </c>
      <c r="U31" s="300">
        <v>31.800000000000004</v>
      </c>
      <c r="V31" s="300">
        <v>2.7</v>
      </c>
      <c r="W31" s="300">
        <v>7.4999999999999947</v>
      </c>
      <c r="X31" s="300">
        <v>4.9000000000000288</v>
      </c>
      <c r="Y31" s="300">
        <v>-1.1999999999999886</v>
      </c>
      <c r="Z31" s="300">
        <v>3.3999999999999719</v>
      </c>
      <c r="AA31" s="300">
        <v>20.300000000000011</v>
      </c>
      <c r="AB31" s="300">
        <v>-19.79999999999999</v>
      </c>
      <c r="AC31" s="300">
        <v>4.1000000000000041</v>
      </c>
      <c r="AD31" s="300">
        <v>50.6</v>
      </c>
      <c r="AE31" s="300">
        <v>-42.100000000000009</v>
      </c>
      <c r="AF31" s="300">
        <v>16.800000000000029</v>
      </c>
      <c r="AG31" s="300">
        <v>7.5999999999999774</v>
      </c>
      <c r="AH31" s="300">
        <v>-10.799999999999983</v>
      </c>
      <c r="AI31" s="300">
        <v>4.2999999999999918</v>
      </c>
      <c r="AJ31" s="300">
        <v>13.499999999999989</v>
      </c>
      <c r="AK31" s="300">
        <v>21.400000000000002</v>
      </c>
      <c r="AL31" s="300">
        <v>-2.1999999999999851</v>
      </c>
      <c r="AM31" s="300">
        <v>7.0000000000000142</v>
      </c>
      <c r="AN31" s="300">
        <v>-17.800000000000018</v>
      </c>
      <c r="AO31" s="300">
        <v>22.4</v>
      </c>
      <c r="AP31" s="300">
        <v>12.999999999999995</v>
      </c>
      <c r="AQ31" s="300">
        <v>6.8999999999999941</v>
      </c>
      <c r="AR31" s="300">
        <v>4.4000000000000083</v>
      </c>
      <c r="AS31" s="300">
        <v>-4.2999999999999972</v>
      </c>
      <c r="AT31" s="300">
        <v>16.399999999999967</v>
      </c>
      <c r="AU31" s="300">
        <v>7.6</v>
      </c>
      <c r="AV31" s="300">
        <v>0.79999999999999183</v>
      </c>
      <c r="AW31" s="300">
        <v>0</v>
      </c>
      <c r="AX31" s="300">
        <v>15.6</v>
      </c>
      <c r="AY31" s="300">
        <v>17.200000000000006</v>
      </c>
      <c r="AZ31" s="300">
        <v>-31.3</v>
      </c>
      <c r="BA31" s="300">
        <v>20.20000000000001</v>
      </c>
      <c r="BB31" s="300">
        <v>31.499999999999993</v>
      </c>
      <c r="BC31" s="300">
        <v>5.800000000000006</v>
      </c>
      <c r="BD31" s="300">
        <v>7.2999999999999883</v>
      </c>
      <c r="BE31" s="300">
        <v>20.999999999999979</v>
      </c>
      <c r="BF31" s="300">
        <v>-2.3000000000000043</v>
      </c>
      <c r="BG31" s="300">
        <v>8.9999999999999893</v>
      </c>
      <c r="BH31" s="300">
        <v>-1.6000000000000192</v>
      </c>
      <c r="BI31" s="300">
        <v>-6.3999999999999915</v>
      </c>
      <c r="BJ31" s="300">
        <v>17.199999999999989</v>
      </c>
      <c r="BK31" s="300">
        <v>-3.8000000000000043</v>
      </c>
      <c r="BL31" s="300">
        <v>-38.399999999999991</v>
      </c>
      <c r="BM31" s="300">
        <v>26.999999999999996</v>
      </c>
      <c r="BN31" s="300">
        <v>12.099999999999989</v>
      </c>
      <c r="BO31" s="300">
        <v>17.699999999999992</v>
      </c>
      <c r="BP31" s="300">
        <v>-5.7999999999999918</v>
      </c>
      <c r="BQ31" s="300">
        <v>24.9</v>
      </c>
      <c r="BR31" s="300">
        <v>4.7999999999999936</v>
      </c>
      <c r="BS31" s="300">
        <v>7.300000000000006</v>
      </c>
      <c r="BT31" s="300">
        <v>17.800000000000004</v>
      </c>
      <c r="BU31" s="300">
        <v>2.9999999999999716</v>
      </c>
      <c r="BV31" s="300">
        <v>8.0999999999999872</v>
      </c>
      <c r="BW31" s="300">
        <v>31.4</v>
      </c>
      <c r="BX31" s="300">
        <v>-13.7</v>
      </c>
      <c r="BY31" s="300">
        <v>23.099999999999994</v>
      </c>
      <c r="BZ31" s="300">
        <v>146.20000000000002</v>
      </c>
      <c r="CA31" s="300">
        <v>73.2</v>
      </c>
      <c r="CB31" s="300">
        <v>30.70000000000001</v>
      </c>
      <c r="CC31" s="300">
        <v>62.300000000000004</v>
      </c>
      <c r="CD31" s="300">
        <v>21.199999999999996</v>
      </c>
      <c r="CE31" s="300"/>
      <c r="CF31" s="300"/>
      <c r="CG31" s="300"/>
      <c r="CH31" s="300"/>
      <c r="CI31" s="300"/>
      <c r="CJ31" s="300"/>
    </row>
    <row r="32" spans="1:88" ht="107.25">
      <c r="A32" s="184"/>
      <c r="B32" s="279" t="s">
        <v>71</v>
      </c>
      <c r="C32" s="280" t="s">
        <v>964</v>
      </c>
      <c r="D32" s="275" t="s">
        <v>41</v>
      </c>
      <c r="E32" s="269"/>
      <c r="F32" s="269"/>
      <c r="G32" s="269"/>
      <c r="H32" s="269"/>
      <c r="I32" s="269"/>
      <c r="J32" s="300"/>
      <c r="K32" s="300"/>
      <c r="L32" s="300"/>
      <c r="M32" s="300"/>
      <c r="N32" s="300"/>
      <c r="O32" s="300"/>
      <c r="P32" s="300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294"/>
      <c r="AP32" s="294"/>
      <c r="AQ32" s="294"/>
      <c r="AR32" s="294"/>
      <c r="AS32" s="294"/>
      <c r="AT32" s="294"/>
      <c r="AU32" s="269"/>
      <c r="AV32" s="269"/>
      <c r="AW32" s="269"/>
      <c r="AX32" s="269"/>
      <c r="AY32" s="269"/>
      <c r="AZ32" s="269"/>
      <c r="BA32" s="294"/>
      <c r="BB32" s="294"/>
      <c r="BC32" s="294"/>
      <c r="BD32" s="294"/>
      <c r="BE32" s="294"/>
      <c r="BF32" s="294"/>
      <c r="BG32" s="269"/>
      <c r="BH32" s="269"/>
      <c r="BI32" s="269"/>
      <c r="BJ32" s="269"/>
      <c r="BK32" s="269"/>
      <c r="BL32" s="269"/>
      <c r="BM32" s="294"/>
      <c r="BN32" s="294"/>
      <c r="BO32" s="294"/>
      <c r="BP32" s="294"/>
      <c r="BQ32" s="294"/>
      <c r="BR32" s="294"/>
      <c r="BS32" s="269"/>
      <c r="BT32" s="269"/>
      <c r="BU32" s="269"/>
      <c r="BV32" s="300"/>
      <c r="BW32" s="300"/>
      <c r="BX32" s="300"/>
      <c r="BY32" s="300"/>
      <c r="BZ32" s="300"/>
      <c r="CA32" s="300"/>
      <c r="CB32" s="300"/>
      <c r="CC32" s="300"/>
      <c r="CD32" s="300"/>
      <c r="CE32" s="300"/>
      <c r="CF32" s="300"/>
      <c r="CG32" s="300"/>
      <c r="CH32" s="300"/>
      <c r="CI32" s="300"/>
      <c r="CJ32" s="300"/>
    </row>
    <row r="33" spans="1:88">
      <c r="A33" s="184"/>
      <c r="B33" s="248" t="s">
        <v>965</v>
      </c>
      <c r="C33" s="259" t="s">
        <v>966</v>
      </c>
      <c r="D33" s="260" t="s">
        <v>41</v>
      </c>
      <c r="E33" s="298">
        <v>-85.1</v>
      </c>
      <c r="F33" s="298">
        <v>-16.899999999999999</v>
      </c>
      <c r="G33" s="298">
        <v>-17.3</v>
      </c>
      <c r="H33" s="298">
        <v>-19.600000000000001</v>
      </c>
      <c r="I33" s="298">
        <v>-24.3</v>
      </c>
      <c r="J33" s="298">
        <v>2.1</v>
      </c>
      <c r="K33" s="298">
        <v>-8.6</v>
      </c>
      <c r="L33" s="298">
        <v>-6.7</v>
      </c>
      <c r="M33" s="298">
        <v>2.6</v>
      </c>
      <c r="N33" s="298">
        <v>-5.9</v>
      </c>
      <c r="O33" s="298">
        <v>4.3</v>
      </c>
      <c r="P33" s="298">
        <v>-18</v>
      </c>
      <c r="Q33" s="298">
        <v>-54.2</v>
      </c>
      <c r="R33" s="298">
        <v>-35.200000000000003</v>
      </c>
      <c r="S33" s="298">
        <v>-12</v>
      </c>
      <c r="T33" s="298">
        <v>-27.6</v>
      </c>
      <c r="U33" s="298">
        <v>-16.5</v>
      </c>
      <c r="V33" s="298">
        <v>-16.5</v>
      </c>
      <c r="W33" s="298">
        <v>-1.4</v>
      </c>
      <c r="X33" s="298">
        <v>-4.9000000000000004</v>
      </c>
      <c r="Y33" s="298">
        <v>-1.7</v>
      </c>
      <c r="Z33" s="298">
        <v>-2.8</v>
      </c>
      <c r="AA33" s="298">
        <v>3.3</v>
      </c>
      <c r="AB33" s="298">
        <v>-6.9</v>
      </c>
      <c r="AC33" s="298">
        <v>-380</v>
      </c>
      <c r="AD33" s="298">
        <v>-15.3</v>
      </c>
      <c r="AE33" s="298">
        <v>-7</v>
      </c>
      <c r="AF33" s="298">
        <v>-26.8</v>
      </c>
      <c r="AG33" s="298">
        <v>15.4</v>
      </c>
      <c r="AH33" s="298">
        <v>-3.3</v>
      </c>
      <c r="AI33" s="298">
        <v>2.9</v>
      </c>
      <c r="AJ33" s="298">
        <v>-3.1</v>
      </c>
      <c r="AK33" s="298">
        <v>1.3</v>
      </c>
      <c r="AL33" s="298">
        <v>-15.9</v>
      </c>
      <c r="AM33" s="298">
        <v>7</v>
      </c>
      <c r="AN33" s="298">
        <v>-9.1</v>
      </c>
      <c r="AO33" s="298">
        <v>-33.200000000000003</v>
      </c>
      <c r="AP33" s="298">
        <v>-19.5</v>
      </c>
      <c r="AQ33" s="298">
        <v>-16.2</v>
      </c>
      <c r="AR33" s="298">
        <v>-26.5</v>
      </c>
      <c r="AS33" s="298">
        <v>-40.6</v>
      </c>
      <c r="AT33" s="298">
        <v>-5</v>
      </c>
      <c r="AU33" s="298">
        <v>2.2000000000000002</v>
      </c>
      <c r="AV33" s="298">
        <v>1.8</v>
      </c>
      <c r="AW33" s="298">
        <v>8.4</v>
      </c>
      <c r="AX33" s="298">
        <v>1.7</v>
      </c>
      <c r="AY33" s="298">
        <v>-3.1</v>
      </c>
      <c r="AZ33" s="298">
        <v>-3.2</v>
      </c>
      <c r="BA33" s="298">
        <v>-25.6</v>
      </c>
      <c r="BB33" s="298">
        <v>-21.2</v>
      </c>
      <c r="BC33" s="298">
        <v>-30.2</v>
      </c>
      <c r="BD33" s="298">
        <v>-16.399999999999999</v>
      </c>
      <c r="BE33" s="298">
        <v>-58.6</v>
      </c>
      <c r="BF33" s="298">
        <v>-36.700000000000003</v>
      </c>
      <c r="BG33" s="298">
        <v>18.100000000000001</v>
      </c>
      <c r="BH33" s="298">
        <v>12.9</v>
      </c>
      <c r="BI33" s="298">
        <v>3.3</v>
      </c>
      <c r="BJ33" s="298">
        <v>1.7</v>
      </c>
      <c r="BK33" s="298">
        <v>-2.2000000000000002</v>
      </c>
      <c r="BL33" s="298">
        <v>-6.2</v>
      </c>
      <c r="BM33" s="298">
        <v>-36.1</v>
      </c>
      <c r="BN33" s="298">
        <v>-55.9</v>
      </c>
      <c r="BO33" s="298">
        <v>-8.5</v>
      </c>
      <c r="BP33" s="298">
        <v>-28.5</v>
      </c>
      <c r="BQ33" s="298">
        <v>-54.6</v>
      </c>
      <c r="BR33" s="298">
        <v>60.9</v>
      </c>
      <c r="BS33" s="298">
        <v>-11.1</v>
      </c>
      <c r="BT33" s="298">
        <v>-10.6</v>
      </c>
      <c r="BU33" s="298">
        <v>-15.2</v>
      </c>
      <c r="BV33" s="298">
        <v>-9.9</v>
      </c>
      <c r="BW33" s="298">
        <v>-13.5</v>
      </c>
      <c r="BX33" s="298">
        <v>-345.1</v>
      </c>
      <c r="BY33" s="298">
        <v>-69.900000000000006</v>
      </c>
      <c r="BZ33" s="298">
        <v>-47.4</v>
      </c>
      <c r="CA33" s="298">
        <v>-18.600000000000001</v>
      </c>
      <c r="CB33" s="298">
        <v>-4.5</v>
      </c>
      <c r="CC33" s="298">
        <v>-40.6</v>
      </c>
      <c r="CD33" s="298">
        <v>15.8</v>
      </c>
      <c r="CE33" s="298"/>
      <c r="CF33" s="298"/>
      <c r="CG33" s="298"/>
      <c r="CH33" s="298"/>
      <c r="CI33" s="298"/>
      <c r="CJ33" s="298"/>
    </row>
    <row r="34" spans="1:88" ht="15.75">
      <c r="A34" s="184"/>
      <c r="B34" s="249" t="s">
        <v>967</v>
      </c>
      <c r="C34" s="261" t="s">
        <v>91</v>
      </c>
      <c r="D34" s="260" t="s">
        <v>41</v>
      </c>
      <c r="E34" s="298">
        <v>-85.1</v>
      </c>
      <c r="F34" s="298">
        <v>-16.899999999999999</v>
      </c>
      <c r="G34" s="298">
        <v>-17.3</v>
      </c>
      <c r="H34" s="298">
        <v>-19.600000000000001</v>
      </c>
      <c r="I34" s="298">
        <v>-24.3</v>
      </c>
      <c r="J34" s="298">
        <v>2.1</v>
      </c>
      <c r="K34" s="298">
        <v>-8.6</v>
      </c>
      <c r="L34" s="298">
        <v>-6.7</v>
      </c>
      <c r="M34" s="298">
        <v>2.6</v>
      </c>
      <c r="N34" s="298">
        <v>-5.9</v>
      </c>
      <c r="O34" s="298">
        <v>4.3</v>
      </c>
      <c r="P34" s="298">
        <v>-18</v>
      </c>
      <c r="Q34" s="298">
        <v>-54.2</v>
      </c>
      <c r="R34" s="298">
        <v>-35.200000000000003</v>
      </c>
      <c r="S34" s="298">
        <v>-12</v>
      </c>
      <c r="T34" s="298">
        <v>-27.6</v>
      </c>
      <c r="U34" s="298">
        <v>-16.5</v>
      </c>
      <c r="V34" s="298">
        <v>-16.5</v>
      </c>
      <c r="W34" s="298">
        <v>-1.4</v>
      </c>
      <c r="X34" s="298">
        <v>-4.9000000000000004</v>
      </c>
      <c r="Y34" s="298">
        <v>-1.7</v>
      </c>
      <c r="Z34" s="298">
        <v>-2.8</v>
      </c>
      <c r="AA34" s="298">
        <v>3.3</v>
      </c>
      <c r="AB34" s="298">
        <v>-6.9</v>
      </c>
      <c r="AC34" s="298">
        <v>-380</v>
      </c>
      <c r="AD34" s="298">
        <v>-15.3</v>
      </c>
      <c r="AE34" s="298">
        <v>-7</v>
      </c>
      <c r="AF34" s="298">
        <v>-26.8</v>
      </c>
      <c r="AG34" s="298">
        <v>15.4</v>
      </c>
      <c r="AH34" s="298">
        <v>-3.3</v>
      </c>
      <c r="AI34" s="298">
        <v>2.9</v>
      </c>
      <c r="AJ34" s="298">
        <v>-3.1</v>
      </c>
      <c r="AK34" s="298">
        <v>1.3</v>
      </c>
      <c r="AL34" s="298">
        <v>-15.9</v>
      </c>
      <c r="AM34" s="298">
        <v>7</v>
      </c>
      <c r="AN34" s="298">
        <v>-9.1</v>
      </c>
      <c r="AO34" s="298">
        <v>-33.200000000000003</v>
      </c>
      <c r="AP34" s="298">
        <v>-19.5</v>
      </c>
      <c r="AQ34" s="298">
        <v>-16.2</v>
      </c>
      <c r="AR34" s="298">
        <v>-26.5</v>
      </c>
      <c r="AS34" s="298">
        <v>-40.6</v>
      </c>
      <c r="AT34" s="298">
        <v>-5</v>
      </c>
      <c r="AU34" s="298">
        <v>2.2000000000000002</v>
      </c>
      <c r="AV34" s="298">
        <v>1.8</v>
      </c>
      <c r="AW34" s="298">
        <v>8.4</v>
      </c>
      <c r="AX34" s="298">
        <v>1.7</v>
      </c>
      <c r="AY34" s="298">
        <v>-3.1</v>
      </c>
      <c r="AZ34" s="298">
        <v>-3.2</v>
      </c>
      <c r="BA34" s="298">
        <v>-25.6</v>
      </c>
      <c r="BB34" s="298">
        <v>-21.2</v>
      </c>
      <c r="BC34" s="298">
        <v>-30.2</v>
      </c>
      <c r="BD34" s="298">
        <v>-16.399999999999999</v>
      </c>
      <c r="BE34" s="298">
        <v>-58.6</v>
      </c>
      <c r="BF34" s="298">
        <v>-36.700000000000003</v>
      </c>
      <c r="BG34" s="298">
        <v>18.100000000000001</v>
      </c>
      <c r="BH34" s="298">
        <v>12.9</v>
      </c>
      <c r="BI34" s="298">
        <v>3.3</v>
      </c>
      <c r="BJ34" s="298">
        <v>1.7</v>
      </c>
      <c r="BK34" s="298">
        <v>-2.2000000000000002</v>
      </c>
      <c r="BL34" s="298">
        <v>-6.2</v>
      </c>
      <c r="BM34" s="298">
        <v>-36.1</v>
      </c>
      <c r="BN34" s="298">
        <v>-55.9</v>
      </c>
      <c r="BO34" s="298">
        <v>-8.5</v>
      </c>
      <c r="BP34" s="298">
        <v>-28.5</v>
      </c>
      <c r="BQ34" s="298">
        <v>-54.6</v>
      </c>
      <c r="BR34" s="298">
        <v>60.9</v>
      </c>
      <c r="BS34" s="291">
        <v>-11.1</v>
      </c>
      <c r="BT34" s="291">
        <v>-10.6</v>
      </c>
      <c r="BU34" s="291">
        <v>-15.2</v>
      </c>
      <c r="BV34" s="298">
        <v>-9.9</v>
      </c>
      <c r="BW34" s="298">
        <v>-13.5</v>
      </c>
      <c r="BX34" s="298">
        <v>-345.1</v>
      </c>
      <c r="BY34" s="298">
        <v>-69.900000000000006</v>
      </c>
      <c r="BZ34" s="298">
        <v>-47.4</v>
      </c>
      <c r="CA34" s="298">
        <v>-18.600000000000001</v>
      </c>
      <c r="CB34" s="298">
        <v>-4.5</v>
      </c>
      <c r="CC34" s="298">
        <v>-40.6</v>
      </c>
      <c r="CD34" s="298">
        <v>15.8</v>
      </c>
      <c r="CE34" s="298"/>
      <c r="CF34" s="298"/>
      <c r="CG34" s="298"/>
      <c r="CH34" s="298"/>
      <c r="CI34" s="298"/>
      <c r="CJ34" s="298"/>
    </row>
    <row r="35" spans="1:88" ht="15.75">
      <c r="A35" s="184"/>
      <c r="B35" s="249" t="s">
        <v>968</v>
      </c>
      <c r="C35" s="261" t="s">
        <v>93</v>
      </c>
      <c r="D35" s="260" t="s">
        <v>41</v>
      </c>
      <c r="E35" s="299"/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>
        <v>0</v>
      </c>
      <c r="R35" s="299">
        <v>0</v>
      </c>
      <c r="S35" s="299">
        <v>0</v>
      </c>
      <c r="T35" s="299">
        <v>0</v>
      </c>
      <c r="U35" s="299">
        <v>0</v>
      </c>
      <c r="V35" s="299">
        <v>0</v>
      </c>
      <c r="W35" s="299">
        <v>0</v>
      </c>
      <c r="X35" s="299">
        <v>0</v>
      </c>
      <c r="Y35" s="299">
        <v>0</v>
      </c>
      <c r="Z35" s="299">
        <v>0</v>
      </c>
      <c r="AA35" s="299">
        <v>0</v>
      </c>
      <c r="AB35" s="299">
        <v>0</v>
      </c>
      <c r="AC35" s="299"/>
      <c r="AD35" s="299"/>
      <c r="AE35" s="299"/>
      <c r="AF35" s="299"/>
      <c r="AG35" s="299"/>
      <c r="AH35" s="299"/>
      <c r="AI35" s="299"/>
      <c r="AJ35" s="299"/>
      <c r="AK35" s="299"/>
      <c r="AL35" s="299"/>
      <c r="AM35" s="299"/>
      <c r="AN35" s="299"/>
      <c r="AO35" s="299"/>
      <c r="AP35" s="299"/>
      <c r="AQ35" s="299"/>
      <c r="AR35" s="299"/>
      <c r="AS35" s="299"/>
      <c r="AT35" s="299"/>
      <c r="AU35" s="298"/>
      <c r="AV35" s="298"/>
      <c r="AW35" s="298"/>
      <c r="AX35" s="299"/>
      <c r="AY35" s="299"/>
      <c r="AZ35" s="299"/>
      <c r="BA35" s="299"/>
      <c r="BB35" s="299"/>
      <c r="BC35" s="299"/>
      <c r="BD35" s="299"/>
      <c r="BE35" s="299"/>
      <c r="BF35" s="299"/>
      <c r="BG35" s="298"/>
      <c r="BH35" s="298"/>
      <c r="BI35" s="298"/>
      <c r="BJ35" s="299"/>
      <c r="BK35" s="299"/>
      <c r="BL35" s="299"/>
      <c r="BM35" s="299"/>
      <c r="BN35" s="299"/>
      <c r="BO35" s="299"/>
      <c r="BP35" s="299"/>
      <c r="BQ35" s="299"/>
      <c r="BR35" s="299"/>
      <c r="BS35" s="291"/>
      <c r="BT35" s="291"/>
      <c r="BU35" s="291"/>
      <c r="BV35" s="299"/>
      <c r="BW35" s="299"/>
      <c r="BX35" s="299"/>
      <c r="BY35" s="299"/>
      <c r="BZ35" s="299"/>
      <c r="CA35" s="299"/>
      <c r="CB35" s="299"/>
      <c r="CC35" s="299"/>
      <c r="CD35" s="299"/>
      <c r="CE35" s="299"/>
      <c r="CF35" s="299"/>
      <c r="CG35" s="299"/>
      <c r="CH35" s="299"/>
      <c r="CI35" s="299"/>
      <c r="CJ35" s="299"/>
    </row>
    <row r="36" spans="1:88">
      <c r="A36" s="184"/>
      <c r="B36" s="248" t="s">
        <v>969</v>
      </c>
      <c r="C36" s="266" t="s">
        <v>970</v>
      </c>
      <c r="D36" s="260" t="s">
        <v>41</v>
      </c>
      <c r="E36" s="299">
        <v>-69.599999999999994</v>
      </c>
      <c r="F36" s="299">
        <v>-30.299999999999997</v>
      </c>
      <c r="G36" s="299">
        <v>-10.299999999999999</v>
      </c>
      <c r="H36" s="299">
        <v>-19.3</v>
      </c>
      <c r="I36" s="299">
        <v>-13.700000000000001</v>
      </c>
      <c r="J36" s="299">
        <v>-7.6</v>
      </c>
      <c r="K36" s="299">
        <v>0.2</v>
      </c>
      <c r="L36" s="299">
        <v>-9.4</v>
      </c>
      <c r="M36" s="299">
        <v>-7.5</v>
      </c>
      <c r="N36" s="299">
        <v>-2.1</v>
      </c>
      <c r="O36" s="299">
        <v>-5.0999999999999996</v>
      </c>
      <c r="P36" s="299">
        <v>-14.6</v>
      </c>
      <c r="Q36" s="299">
        <v>-64.7</v>
      </c>
      <c r="R36" s="299">
        <v>-35</v>
      </c>
      <c r="S36" s="299">
        <v>-17.5</v>
      </c>
      <c r="T36" s="299">
        <v>-10.9</v>
      </c>
      <c r="U36" s="299">
        <v>-29.8</v>
      </c>
      <c r="V36" s="299">
        <v>-8.8000000000000007</v>
      </c>
      <c r="W36" s="299">
        <v>-3.6</v>
      </c>
      <c r="X36" s="299">
        <v>-7.5</v>
      </c>
      <c r="Y36" s="299">
        <v>-3.1</v>
      </c>
      <c r="Z36" s="299">
        <v>1.4</v>
      </c>
      <c r="AA36" s="299">
        <v>17.899999999999999</v>
      </c>
      <c r="AB36" s="299">
        <v>-3.8</v>
      </c>
      <c r="AC36" s="299">
        <v>-379.7</v>
      </c>
      <c r="AD36" s="299">
        <v>-22.2</v>
      </c>
      <c r="AE36" s="299">
        <v>-42.5</v>
      </c>
      <c r="AF36" s="299">
        <v>-6</v>
      </c>
      <c r="AG36" s="299">
        <v>-12.5</v>
      </c>
      <c r="AH36" s="299">
        <v>-4.8</v>
      </c>
      <c r="AI36" s="299">
        <v>-12.100000000000001</v>
      </c>
      <c r="AJ36" s="299">
        <v>-1.5</v>
      </c>
      <c r="AK36" s="299">
        <v>-16.5</v>
      </c>
      <c r="AL36" s="299">
        <v>-3.1</v>
      </c>
      <c r="AM36" s="299">
        <v>4.3</v>
      </c>
      <c r="AN36" s="299">
        <v>-11.3</v>
      </c>
      <c r="AO36" s="299">
        <v>-48.7</v>
      </c>
      <c r="AP36" s="299">
        <v>-48.5</v>
      </c>
      <c r="AQ36" s="299">
        <v>-24.1</v>
      </c>
      <c r="AR36" s="299">
        <v>-13.9</v>
      </c>
      <c r="AS36" s="299">
        <v>-28.8</v>
      </c>
      <c r="AT36" s="299">
        <v>-12</v>
      </c>
      <c r="AU36" s="299">
        <v>-3.7</v>
      </c>
      <c r="AV36" s="299">
        <v>-6.3</v>
      </c>
      <c r="AW36" s="299">
        <v>-9</v>
      </c>
      <c r="AX36" s="299">
        <v>11.7</v>
      </c>
      <c r="AY36" s="299">
        <v>-3.4000000000000004</v>
      </c>
      <c r="AZ36" s="299">
        <v>-13.6</v>
      </c>
      <c r="BA36" s="299">
        <v>-41.6</v>
      </c>
      <c r="BB36" s="299">
        <v>-31.5</v>
      </c>
      <c r="BC36" s="299">
        <v>-33.4</v>
      </c>
      <c r="BD36" s="299">
        <v>-5.5</v>
      </c>
      <c r="BE36" s="299">
        <v>-37.800000000000004</v>
      </c>
      <c r="BF36" s="299">
        <v>-38.6</v>
      </c>
      <c r="BG36" s="299">
        <v>-28</v>
      </c>
      <c r="BH36" s="299">
        <v>23.9</v>
      </c>
      <c r="BI36" s="299">
        <v>-7.7</v>
      </c>
      <c r="BJ36" s="299">
        <v>-9.6999999999999993</v>
      </c>
      <c r="BK36" s="299">
        <v>9.5</v>
      </c>
      <c r="BL36" s="299">
        <v>-7.9</v>
      </c>
      <c r="BM36" s="299">
        <v>47.8</v>
      </c>
      <c r="BN36" s="299">
        <v>-61.800000000000004</v>
      </c>
      <c r="BO36" s="299">
        <v>-18.100000000000001</v>
      </c>
      <c r="BP36" s="299">
        <v>-33.700000000000003</v>
      </c>
      <c r="BQ36" s="299">
        <v>-48.7</v>
      </c>
      <c r="BR36" s="299">
        <v>-59.8</v>
      </c>
      <c r="BS36" s="299">
        <v>-38.1</v>
      </c>
      <c r="BT36" s="299">
        <v>-13.5</v>
      </c>
      <c r="BU36" s="299">
        <v>-33.1</v>
      </c>
      <c r="BV36" s="299">
        <v>-13.6</v>
      </c>
      <c r="BW36" s="299">
        <v>-26.7</v>
      </c>
      <c r="BX36" s="299">
        <v>-91.3</v>
      </c>
      <c r="BY36" s="299">
        <v>-95.9</v>
      </c>
      <c r="BZ36" s="299">
        <v>-69</v>
      </c>
      <c r="CA36" s="299">
        <v>-50.5</v>
      </c>
      <c r="CB36" s="299">
        <v>-76.599999999999994</v>
      </c>
      <c r="CC36" s="299">
        <v>-46</v>
      </c>
      <c r="CD36" s="299">
        <v>-31.1</v>
      </c>
      <c r="CE36" s="299"/>
      <c r="CF36" s="299"/>
      <c r="CG36" s="299"/>
      <c r="CH36" s="299"/>
      <c r="CI36" s="299"/>
      <c r="CJ36" s="299"/>
    </row>
    <row r="37" spans="1:88" ht="15.75">
      <c r="A37" s="184"/>
      <c r="B37" s="249" t="s">
        <v>971</v>
      </c>
      <c r="C37" s="261" t="s">
        <v>97</v>
      </c>
      <c r="D37" s="260" t="s">
        <v>41</v>
      </c>
      <c r="E37" s="298">
        <v>-69.3</v>
      </c>
      <c r="F37" s="298">
        <v>-27.4</v>
      </c>
      <c r="G37" s="298">
        <v>-10.199999999999999</v>
      </c>
      <c r="H37" s="298">
        <v>-19</v>
      </c>
      <c r="I37" s="298">
        <v>-12.9</v>
      </c>
      <c r="J37" s="298">
        <v>-7.5</v>
      </c>
      <c r="K37" s="298">
        <v>0.4</v>
      </c>
      <c r="L37" s="298">
        <v>-6.4</v>
      </c>
      <c r="M37" s="298">
        <v>-7.4</v>
      </c>
      <c r="N37" s="298">
        <v>-1.9</v>
      </c>
      <c r="O37" s="298">
        <v>-4.3</v>
      </c>
      <c r="P37" s="298">
        <v>-14.6</v>
      </c>
      <c r="Q37" s="298">
        <v>-64.7</v>
      </c>
      <c r="R37" s="298">
        <v>-35</v>
      </c>
      <c r="S37" s="298">
        <v>-17.5</v>
      </c>
      <c r="T37" s="298">
        <v>-10.9</v>
      </c>
      <c r="U37" s="298">
        <v>-29.8</v>
      </c>
      <c r="V37" s="298">
        <v>-8.8000000000000007</v>
      </c>
      <c r="W37" s="298">
        <v>-3.6</v>
      </c>
      <c r="X37" s="298">
        <v>-7.5</v>
      </c>
      <c r="Y37" s="298">
        <v>-3.1</v>
      </c>
      <c r="Z37" s="298">
        <v>1.4</v>
      </c>
      <c r="AA37" s="298">
        <v>17.899999999999999</v>
      </c>
      <c r="AB37" s="298">
        <v>-3.8</v>
      </c>
      <c r="AC37" s="298">
        <v>-379.4</v>
      </c>
      <c r="AD37" s="298">
        <v>-19.3</v>
      </c>
      <c r="AE37" s="298">
        <v>-42.4</v>
      </c>
      <c r="AF37" s="298">
        <v>-5.8</v>
      </c>
      <c r="AG37" s="298">
        <v>-11.7</v>
      </c>
      <c r="AH37" s="298">
        <v>-4.8</v>
      </c>
      <c r="AI37" s="298">
        <v>-11.8</v>
      </c>
      <c r="AJ37" s="298">
        <v>1.4</v>
      </c>
      <c r="AK37" s="298">
        <v>-16.5</v>
      </c>
      <c r="AL37" s="298">
        <v>-3.1</v>
      </c>
      <c r="AM37" s="298">
        <v>5.0999999999999996</v>
      </c>
      <c r="AN37" s="298">
        <v>-11.3</v>
      </c>
      <c r="AO37" s="298">
        <v>-48.7</v>
      </c>
      <c r="AP37" s="298">
        <v>-45.6</v>
      </c>
      <c r="AQ37" s="298">
        <v>-24.2</v>
      </c>
      <c r="AR37" s="298">
        <v>-13.9</v>
      </c>
      <c r="AS37" s="298">
        <v>-28</v>
      </c>
      <c r="AT37" s="298">
        <v>-12</v>
      </c>
      <c r="AU37" s="298">
        <v>-3.7</v>
      </c>
      <c r="AV37" s="298">
        <v>-3.4</v>
      </c>
      <c r="AW37" s="298">
        <v>-9</v>
      </c>
      <c r="AX37" s="298">
        <v>11.7</v>
      </c>
      <c r="AY37" s="298">
        <v>-2.6</v>
      </c>
      <c r="AZ37" s="298">
        <v>-9.1999999999999993</v>
      </c>
      <c r="BA37" s="298">
        <v>-41.6</v>
      </c>
      <c r="BB37" s="298">
        <v>-28.6</v>
      </c>
      <c r="BC37" s="298">
        <v>-33.4</v>
      </c>
      <c r="BD37" s="298">
        <v>-5.5</v>
      </c>
      <c r="BE37" s="298">
        <v>-37.200000000000003</v>
      </c>
      <c r="BF37" s="298">
        <v>-38.6</v>
      </c>
      <c r="BG37" s="298">
        <v>-28</v>
      </c>
      <c r="BH37" s="298">
        <v>26</v>
      </c>
      <c r="BI37" s="298">
        <v>-7.7</v>
      </c>
      <c r="BJ37" s="298">
        <v>-9.6999999999999993</v>
      </c>
      <c r="BK37" s="298">
        <v>9.5</v>
      </c>
      <c r="BL37" s="298">
        <v>-7.9</v>
      </c>
      <c r="BM37" s="298">
        <v>47.8</v>
      </c>
      <c r="BN37" s="298">
        <v>-59.7</v>
      </c>
      <c r="BO37" s="298">
        <v>-18.100000000000001</v>
      </c>
      <c r="BP37" s="298">
        <v>-33.700000000000003</v>
      </c>
      <c r="BQ37" s="298">
        <v>-48.7</v>
      </c>
      <c r="BR37" s="298">
        <v>-59.8</v>
      </c>
      <c r="BS37" s="291">
        <v>-38.1</v>
      </c>
      <c r="BT37" s="291">
        <v>-13.5</v>
      </c>
      <c r="BU37" s="291">
        <v>-33.1</v>
      </c>
      <c r="BV37" s="298">
        <v>-13.6</v>
      </c>
      <c r="BW37" s="298">
        <v>-26.7</v>
      </c>
      <c r="BX37" s="298">
        <v>-189.1</v>
      </c>
      <c r="BY37" s="298">
        <v>-95.9</v>
      </c>
      <c r="BZ37" s="298">
        <v>-66.900000000000006</v>
      </c>
      <c r="CA37" s="298">
        <v>-50.5</v>
      </c>
      <c r="CB37" s="298">
        <v>-76.599999999999994</v>
      </c>
      <c r="CC37" s="298">
        <v>-46</v>
      </c>
      <c r="CD37" s="298">
        <v>-31.1</v>
      </c>
      <c r="CE37" s="298"/>
      <c r="CF37" s="298"/>
      <c r="CG37" s="298"/>
      <c r="CH37" s="298"/>
      <c r="CI37" s="298"/>
      <c r="CJ37" s="298"/>
    </row>
    <row r="38" spans="1:88" ht="15.75">
      <c r="A38" s="184"/>
      <c r="B38" s="250" t="s">
        <v>972</v>
      </c>
      <c r="C38" s="262" t="s">
        <v>973</v>
      </c>
      <c r="D38" s="263" t="s">
        <v>41</v>
      </c>
      <c r="E38" s="299">
        <v>-0.3</v>
      </c>
      <c r="F38" s="299">
        <v>-2.9</v>
      </c>
      <c r="G38" s="299">
        <v>-0.1</v>
      </c>
      <c r="H38" s="299">
        <v>-0.3</v>
      </c>
      <c r="I38" s="299">
        <v>-0.8</v>
      </c>
      <c r="J38" s="299">
        <v>-0.1</v>
      </c>
      <c r="K38" s="299">
        <v>-0.2</v>
      </c>
      <c r="L38" s="299">
        <v>-3</v>
      </c>
      <c r="M38" s="299">
        <v>-0.1</v>
      </c>
      <c r="N38" s="299">
        <v>-0.2</v>
      </c>
      <c r="O38" s="299">
        <v>-0.8</v>
      </c>
      <c r="P38" s="299">
        <v>0</v>
      </c>
      <c r="Q38" s="299">
        <v>0</v>
      </c>
      <c r="R38" s="299">
        <v>0</v>
      </c>
      <c r="S38" s="299">
        <v>0</v>
      </c>
      <c r="T38" s="299">
        <v>0</v>
      </c>
      <c r="U38" s="299">
        <v>0</v>
      </c>
      <c r="V38" s="299">
        <v>0</v>
      </c>
      <c r="W38" s="299">
        <v>0</v>
      </c>
      <c r="X38" s="299">
        <v>0</v>
      </c>
      <c r="Y38" s="299">
        <v>0</v>
      </c>
      <c r="Z38" s="299">
        <v>0</v>
      </c>
      <c r="AA38" s="299">
        <v>0</v>
      </c>
      <c r="AB38" s="299">
        <v>0</v>
      </c>
      <c r="AC38" s="299">
        <v>-0.3</v>
      </c>
      <c r="AD38" s="299">
        <v>-2.9</v>
      </c>
      <c r="AE38" s="299">
        <v>-0.1</v>
      </c>
      <c r="AF38" s="299">
        <v>-0.2</v>
      </c>
      <c r="AG38" s="299">
        <v>-0.8</v>
      </c>
      <c r="AH38" s="299"/>
      <c r="AI38" s="299">
        <v>-0.3</v>
      </c>
      <c r="AJ38" s="299">
        <v>-2.9</v>
      </c>
      <c r="AK38" s="299"/>
      <c r="AL38" s="299"/>
      <c r="AM38" s="299">
        <v>-0.8</v>
      </c>
      <c r="AN38" s="299"/>
      <c r="AO38" s="299">
        <v>0</v>
      </c>
      <c r="AP38" s="299">
        <v>-2.9</v>
      </c>
      <c r="AQ38" s="299"/>
      <c r="AR38" s="299">
        <v>0</v>
      </c>
      <c r="AS38" s="299">
        <v>-0.8</v>
      </c>
      <c r="AT38" s="299"/>
      <c r="AU38" s="298">
        <v>0</v>
      </c>
      <c r="AV38" s="298">
        <v>-2.9</v>
      </c>
      <c r="AW38" s="298">
        <v>0</v>
      </c>
      <c r="AX38" s="299"/>
      <c r="AY38" s="299">
        <v>-0.8</v>
      </c>
      <c r="AZ38" s="299">
        <v>-4.4000000000000004</v>
      </c>
      <c r="BA38" s="299"/>
      <c r="BB38" s="299">
        <v>-2.9</v>
      </c>
      <c r="BC38" s="299"/>
      <c r="BD38" s="299"/>
      <c r="BE38" s="299">
        <v>-0.6</v>
      </c>
      <c r="BF38" s="299"/>
      <c r="BG38" s="298"/>
      <c r="BH38" s="298">
        <v>-2.1</v>
      </c>
      <c r="BI38" s="298"/>
      <c r="BJ38" s="299"/>
      <c r="BK38" s="299"/>
      <c r="BL38" s="299"/>
      <c r="BM38" s="299"/>
      <c r="BN38" s="299">
        <v>-2.1</v>
      </c>
      <c r="BO38" s="299"/>
      <c r="BP38" s="299"/>
      <c r="BQ38" s="299"/>
      <c r="BR38" s="299"/>
      <c r="BS38" s="291"/>
      <c r="BT38" s="291"/>
      <c r="BU38" s="291"/>
      <c r="BV38" s="299"/>
      <c r="BW38" s="299"/>
      <c r="BX38" s="299">
        <v>97.8</v>
      </c>
      <c r="BY38" s="299"/>
      <c r="BZ38" s="299">
        <v>-2.1</v>
      </c>
      <c r="CA38" s="299"/>
      <c r="CB38" s="299"/>
      <c r="CC38" s="299"/>
      <c r="CD38" s="299"/>
      <c r="CE38" s="299"/>
      <c r="CF38" s="299"/>
      <c r="CG38" s="299"/>
      <c r="CH38" s="299"/>
      <c r="CI38" s="299"/>
      <c r="CJ38" s="299"/>
    </row>
    <row r="39" spans="1:88">
      <c r="A39" s="184"/>
      <c r="B39" s="276" t="s">
        <v>974</v>
      </c>
      <c r="C39" s="277" t="s">
        <v>975</v>
      </c>
      <c r="D39" s="278" t="s">
        <v>41</v>
      </c>
      <c r="E39" s="301">
        <v>15.5</v>
      </c>
      <c r="F39" s="301">
        <v>-13.399999999999999</v>
      </c>
      <c r="G39" s="301">
        <v>7.0000000000000018</v>
      </c>
      <c r="H39" s="301">
        <v>0.30000000000000071</v>
      </c>
      <c r="I39" s="301">
        <v>10.6</v>
      </c>
      <c r="J39" s="301">
        <v>-9.6999999999999993</v>
      </c>
      <c r="K39" s="301">
        <v>8.7999999999999989</v>
      </c>
      <c r="L39" s="301">
        <v>-2.7</v>
      </c>
      <c r="M39" s="301">
        <v>-10.1</v>
      </c>
      <c r="N39" s="301">
        <v>3.8000000000000003</v>
      </c>
      <c r="O39" s="301">
        <v>-9.3999999999999986</v>
      </c>
      <c r="P39" s="301">
        <v>3.4000000000000004</v>
      </c>
      <c r="Q39" s="301">
        <v>-10.5</v>
      </c>
      <c r="R39" s="301">
        <v>0.20000000000000284</v>
      </c>
      <c r="S39" s="301">
        <v>-5.5</v>
      </c>
      <c r="T39" s="301">
        <v>16.700000000000003</v>
      </c>
      <c r="U39" s="301">
        <v>-13.3</v>
      </c>
      <c r="V39" s="301">
        <v>7.6999999999999993</v>
      </c>
      <c r="W39" s="301">
        <v>-2.2000000000000002</v>
      </c>
      <c r="X39" s="301">
        <v>-2.5999999999999996</v>
      </c>
      <c r="Y39" s="301">
        <v>-1.4000000000000001</v>
      </c>
      <c r="Z39" s="301">
        <v>4.1999999999999993</v>
      </c>
      <c r="AA39" s="301">
        <v>14.599999999999998</v>
      </c>
      <c r="AB39" s="301">
        <v>3.1000000000000005</v>
      </c>
      <c r="AC39" s="301">
        <v>0.30000000000001137</v>
      </c>
      <c r="AD39" s="301">
        <v>-6.8999999999999986</v>
      </c>
      <c r="AE39" s="301">
        <v>-35.5</v>
      </c>
      <c r="AF39" s="301">
        <v>20.8</v>
      </c>
      <c r="AG39" s="301">
        <v>-27.9</v>
      </c>
      <c r="AH39" s="301">
        <v>-1.5</v>
      </c>
      <c r="AI39" s="301">
        <v>-15.000000000000002</v>
      </c>
      <c r="AJ39" s="301">
        <v>1.6</v>
      </c>
      <c r="AK39" s="301">
        <v>-17.8</v>
      </c>
      <c r="AL39" s="301">
        <v>12.8</v>
      </c>
      <c r="AM39" s="301">
        <v>-2.7</v>
      </c>
      <c r="AN39" s="301">
        <v>-2.2000000000000011</v>
      </c>
      <c r="AO39" s="301">
        <v>-15.5</v>
      </c>
      <c r="AP39" s="301">
        <v>-29</v>
      </c>
      <c r="AQ39" s="301">
        <v>-7.9000000000000021</v>
      </c>
      <c r="AR39" s="301">
        <v>12.6</v>
      </c>
      <c r="AS39" s="301">
        <v>11.8</v>
      </c>
      <c r="AT39" s="301">
        <v>-7</v>
      </c>
      <c r="AU39" s="301">
        <v>-5.9</v>
      </c>
      <c r="AV39" s="301">
        <v>-8.1</v>
      </c>
      <c r="AW39" s="301">
        <v>-17.399999999999999</v>
      </c>
      <c r="AX39" s="301">
        <v>10</v>
      </c>
      <c r="AY39" s="301">
        <v>-0.30000000000000027</v>
      </c>
      <c r="AZ39" s="301">
        <v>-10.399999999999999</v>
      </c>
      <c r="BA39" s="301">
        <v>-16</v>
      </c>
      <c r="BB39" s="301">
        <v>-10.3</v>
      </c>
      <c r="BC39" s="301">
        <v>-3.1999999999999993</v>
      </c>
      <c r="BD39" s="301">
        <v>10.899999999999999</v>
      </c>
      <c r="BE39" s="301">
        <v>20.799999999999997</v>
      </c>
      <c r="BF39" s="301">
        <v>-1.8999999999999986</v>
      </c>
      <c r="BG39" s="301">
        <v>-46.1</v>
      </c>
      <c r="BH39" s="301">
        <v>10.999999999999998</v>
      </c>
      <c r="BI39" s="301">
        <v>-11</v>
      </c>
      <c r="BJ39" s="301">
        <v>-11.399999999999999</v>
      </c>
      <c r="BK39" s="301">
        <v>11.7</v>
      </c>
      <c r="BL39" s="301">
        <v>-1.7000000000000002</v>
      </c>
      <c r="BM39" s="301">
        <v>83.9</v>
      </c>
      <c r="BN39" s="301">
        <v>-5.9000000000000057</v>
      </c>
      <c r="BO39" s="301">
        <v>-9.6000000000000014</v>
      </c>
      <c r="BP39" s="301">
        <v>-5.2000000000000028</v>
      </c>
      <c r="BQ39" s="301">
        <v>5.8999999999999986</v>
      </c>
      <c r="BR39" s="301">
        <v>-120.69999999999999</v>
      </c>
      <c r="BS39" s="301">
        <v>-27</v>
      </c>
      <c r="BT39" s="301">
        <v>-2.9000000000000004</v>
      </c>
      <c r="BU39" s="301">
        <v>-17.900000000000002</v>
      </c>
      <c r="BV39" s="301">
        <v>-3.6999999999999993</v>
      </c>
      <c r="BW39" s="301">
        <v>-13.2</v>
      </c>
      <c r="BX39" s="301">
        <v>253.8</v>
      </c>
      <c r="BY39" s="301">
        <v>-26</v>
      </c>
      <c r="BZ39" s="301">
        <v>-21.6</v>
      </c>
      <c r="CA39" s="301">
        <v>-31.9</v>
      </c>
      <c r="CB39" s="301">
        <v>-72.099999999999994</v>
      </c>
      <c r="CC39" s="301">
        <v>-5.3999999999999986</v>
      </c>
      <c r="CD39" s="301">
        <v>-46.900000000000006</v>
      </c>
      <c r="CE39" s="301"/>
      <c r="CF39" s="301"/>
      <c r="CG39" s="301"/>
      <c r="CH39" s="301"/>
      <c r="CI39" s="301"/>
      <c r="CJ39" s="301"/>
    </row>
    <row r="40" spans="1:88">
      <c r="A40" s="184"/>
      <c r="B40" s="276" t="s">
        <v>107</v>
      </c>
      <c r="C40" s="277" t="s">
        <v>976</v>
      </c>
      <c r="D40" s="278" t="s">
        <v>41</v>
      </c>
      <c r="E40" s="301">
        <v>21.099999999999998</v>
      </c>
      <c r="F40" s="301">
        <v>-2.8999999999999808</v>
      </c>
      <c r="G40" s="301">
        <v>2.2999999999999954</v>
      </c>
      <c r="H40" s="301">
        <v>0.79999999999999005</v>
      </c>
      <c r="I40" s="301">
        <v>15.999999999999982</v>
      </c>
      <c r="J40" s="301">
        <v>-12.099999999999994</v>
      </c>
      <c r="K40" s="301">
        <v>1.0999999999999925</v>
      </c>
      <c r="L40" s="301">
        <v>-6.7000000000000339</v>
      </c>
      <c r="M40" s="301">
        <v>-1.400000000000011</v>
      </c>
      <c r="N40" s="301">
        <v>7.299999999999967</v>
      </c>
      <c r="O40" s="301">
        <v>-8.7999999999999936</v>
      </c>
      <c r="P40" s="301">
        <v>-16.999999999999993</v>
      </c>
      <c r="Q40" s="301">
        <v>-3.3000000000000016</v>
      </c>
      <c r="R40" s="301">
        <v>6.6000000000000032</v>
      </c>
      <c r="S40" s="301">
        <v>-4.0999999999999766</v>
      </c>
      <c r="T40" s="301">
        <v>15.100000000000037</v>
      </c>
      <c r="U40" s="301">
        <v>18.500000000000004</v>
      </c>
      <c r="V40" s="301">
        <v>10.399999999999999</v>
      </c>
      <c r="W40" s="301">
        <v>5.2999999999999945</v>
      </c>
      <c r="X40" s="301">
        <v>2.3000000000000291</v>
      </c>
      <c r="Y40" s="301">
        <v>-2.599999999999989</v>
      </c>
      <c r="Z40" s="301">
        <v>7.5999999999999712</v>
      </c>
      <c r="AA40" s="301">
        <v>34.900000000000006</v>
      </c>
      <c r="AB40" s="301">
        <v>-16.699999999999989</v>
      </c>
      <c r="AC40" s="301">
        <v>4.4000000000000155</v>
      </c>
      <c r="AD40" s="301">
        <v>43.7</v>
      </c>
      <c r="AE40" s="301">
        <v>-77.600000000000009</v>
      </c>
      <c r="AF40" s="301">
        <v>37.60000000000003</v>
      </c>
      <c r="AG40" s="301">
        <v>-20.300000000000022</v>
      </c>
      <c r="AH40" s="301">
        <v>-12.299999999999983</v>
      </c>
      <c r="AI40" s="301">
        <v>-10.70000000000001</v>
      </c>
      <c r="AJ40" s="301">
        <v>15.099999999999989</v>
      </c>
      <c r="AK40" s="301">
        <v>3.6000000000000014</v>
      </c>
      <c r="AL40" s="301">
        <v>10.600000000000016</v>
      </c>
      <c r="AM40" s="301">
        <v>4.300000000000014</v>
      </c>
      <c r="AN40" s="301">
        <v>-20.000000000000021</v>
      </c>
      <c r="AO40" s="301">
        <v>6.8999999999999986</v>
      </c>
      <c r="AP40" s="301">
        <v>-16.000000000000007</v>
      </c>
      <c r="AQ40" s="301">
        <v>-1.000000000000008</v>
      </c>
      <c r="AR40" s="301">
        <v>17.000000000000007</v>
      </c>
      <c r="AS40" s="301">
        <v>7.5000000000000036</v>
      </c>
      <c r="AT40" s="301">
        <v>9.3999999999999666</v>
      </c>
      <c r="AU40" s="301">
        <v>1.6999999999999993</v>
      </c>
      <c r="AV40" s="301">
        <v>-7.3000000000000078</v>
      </c>
      <c r="AW40" s="301">
        <v>-17.399999999999999</v>
      </c>
      <c r="AX40" s="301">
        <v>25.6</v>
      </c>
      <c r="AY40" s="301">
        <v>16.900000000000006</v>
      </c>
      <c r="AZ40" s="301">
        <v>-41.7</v>
      </c>
      <c r="BA40" s="301">
        <v>4.2000000000000099</v>
      </c>
      <c r="BB40" s="301">
        <v>21.199999999999992</v>
      </c>
      <c r="BC40" s="301">
        <v>2.6000000000000068</v>
      </c>
      <c r="BD40" s="301">
        <v>18.199999999999989</v>
      </c>
      <c r="BE40" s="301">
        <v>41.799999999999976</v>
      </c>
      <c r="BF40" s="301">
        <v>-4.2000000000000028</v>
      </c>
      <c r="BG40" s="301">
        <v>-37.100000000000009</v>
      </c>
      <c r="BH40" s="301">
        <v>9.399999999999979</v>
      </c>
      <c r="BI40" s="301">
        <v>-17.399999999999991</v>
      </c>
      <c r="BJ40" s="301">
        <v>5.7999999999999901</v>
      </c>
      <c r="BK40" s="301">
        <v>7.899999999999995</v>
      </c>
      <c r="BL40" s="301">
        <v>-40.099999999999994</v>
      </c>
      <c r="BM40" s="301">
        <v>110.9</v>
      </c>
      <c r="BN40" s="301">
        <v>6.1999999999999833</v>
      </c>
      <c r="BO40" s="301">
        <v>8.0999999999999908</v>
      </c>
      <c r="BP40" s="301">
        <v>-10.999999999999995</v>
      </c>
      <c r="BQ40" s="301">
        <v>30.799999999999997</v>
      </c>
      <c r="BR40" s="301">
        <v>-115.89999999999999</v>
      </c>
      <c r="BS40" s="301">
        <v>-19.699999999999996</v>
      </c>
      <c r="BT40" s="301">
        <v>14.900000000000004</v>
      </c>
      <c r="BU40" s="301">
        <v>-14.900000000000031</v>
      </c>
      <c r="BV40" s="301">
        <v>4.3999999999999879</v>
      </c>
      <c r="BW40" s="301">
        <v>18.2</v>
      </c>
      <c r="BX40" s="301">
        <v>240.1</v>
      </c>
      <c r="BY40" s="301">
        <v>-2.9000000000000057</v>
      </c>
      <c r="BZ40" s="301">
        <v>124.60000000000002</v>
      </c>
      <c r="CA40" s="301">
        <v>41.300000000000004</v>
      </c>
      <c r="CB40" s="301">
        <v>-41.399999999999984</v>
      </c>
      <c r="CC40" s="301">
        <v>56.900000000000006</v>
      </c>
      <c r="CD40" s="301">
        <v>-25.70000000000001</v>
      </c>
      <c r="CE40" s="301"/>
      <c r="CF40" s="301"/>
      <c r="CG40" s="301"/>
      <c r="CH40" s="301"/>
      <c r="CI40" s="301"/>
      <c r="CJ40" s="301"/>
    </row>
    <row r="41" spans="1:88" ht="15.75">
      <c r="A41" s="184"/>
      <c r="B41" s="276"/>
      <c r="C41" s="277"/>
      <c r="D41" s="278"/>
      <c r="E41" s="271"/>
      <c r="F41" s="271"/>
      <c r="G41" s="271"/>
      <c r="H41" s="271"/>
      <c r="I41" s="271"/>
      <c r="J41" s="301"/>
      <c r="K41" s="301"/>
      <c r="L41" s="301"/>
      <c r="M41" s="301"/>
      <c r="N41" s="301"/>
      <c r="O41" s="301"/>
      <c r="P41" s="30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295"/>
      <c r="AP41" s="295"/>
      <c r="AQ41" s="295"/>
      <c r="AR41" s="295"/>
      <c r="AS41" s="295"/>
      <c r="AT41" s="295"/>
      <c r="AU41" s="271"/>
      <c r="AV41" s="271"/>
      <c r="AW41" s="271"/>
      <c r="AX41" s="271"/>
      <c r="AY41" s="271"/>
      <c r="AZ41" s="271"/>
      <c r="BA41" s="295"/>
      <c r="BB41" s="295"/>
      <c r="BC41" s="295"/>
      <c r="BD41" s="295"/>
      <c r="BE41" s="295"/>
      <c r="BF41" s="295"/>
      <c r="BG41" s="271"/>
      <c r="BH41" s="271"/>
      <c r="BI41" s="271"/>
      <c r="BJ41" s="271"/>
      <c r="BK41" s="271"/>
      <c r="BL41" s="271"/>
      <c r="BM41" s="295"/>
      <c r="BN41" s="295"/>
      <c r="BO41" s="295"/>
      <c r="BP41" s="295"/>
      <c r="BQ41" s="295"/>
      <c r="BR41" s="295"/>
      <c r="BS41" s="271"/>
      <c r="BT41" s="271"/>
      <c r="BU41" s="271"/>
      <c r="BV41" s="301"/>
      <c r="BW41" s="301"/>
      <c r="BX41" s="301"/>
      <c r="BY41" s="301"/>
      <c r="BZ41" s="301"/>
      <c r="CA41" s="301"/>
      <c r="CB41" s="301"/>
      <c r="CC41" s="301"/>
      <c r="CD41" s="301"/>
      <c r="CE41" s="301"/>
      <c r="CF41" s="301"/>
      <c r="CG41" s="301"/>
      <c r="CH41" s="301"/>
      <c r="CI41" s="301"/>
      <c r="CJ41" s="301"/>
    </row>
    <row r="42" spans="1:88" ht="15.75">
      <c r="A42" s="184"/>
      <c r="B42" s="272" t="s">
        <v>71</v>
      </c>
      <c r="C42" s="284" t="s">
        <v>102</v>
      </c>
      <c r="D42" s="275" t="s">
        <v>41</v>
      </c>
      <c r="E42" s="271"/>
      <c r="F42" s="271"/>
      <c r="G42" s="271"/>
      <c r="H42" s="271"/>
      <c r="I42" s="271"/>
      <c r="J42" s="301"/>
      <c r="K42" s="301"/>
      <c r="L42" s="301"/>
      <c r="M42" s="301"/>
      <c r="N42" s="301"/>
      <c r="O42" s="301"/>
      <c r="P42" s="30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301"/>
      <c r="AB42" s="301"/>
      <c r="AC42" s="301"/>
      <c r="AD42" s="301"/>
      <c r="AE42" s="301"/>
      <c r="AF42" s="301"/>
      <c r="AG42" s="301"/>
      <c r="AH42" s="301"/>
      <c r="AI42" s="301"/>
      <c r="AJ42" s="301"/>
      <c r="AK42" s="301"/>
      <c r="AL42" s="301"/>
      <c r="AM42" s="301"/>
      <c r="AN42" s="301"/>
      <c r="AO42" s="295"/>
      <c r="AP42" s="295"/>
      <c r="AQ42" s="295"/>
      <c r="AR42" s="295"/>
      <c r="AS42" s="295"/>
      <c r="AT42" s="295"/>
      <c r="AU42" s="271"/>
      <c r="AV42" s="271"/>
      <c r="AW42" s="271"/>
      <c r="AX42" s="271"/>
      <c r="AY42" s="271"/>
      <c r="AZ42" s="271"/>
      <c r="BA42" s="295"/>
      <c r="BB42" s="295"/>
      <c r="BC42" s="295"/>
      <c r="BD42" s="295"/>
      <c r="BE42" s="295"/>
      <c r="BF42" s="295"/>
      <c r="BG42" s="271"/>
      <c r="BH42" s="271"/>
      <c r="BI42" s="271"/>
      <c r="BJ42" s="271"/>
      <c r="BK42" s="271"/>
      <c r="BL42" s="271"/>
      <c r="BM42" s="295"/>
      <c r="BN42" s="295"/>
      <c r="BO42" s="295"/>
      <c r="BP42" s="295"/>
      <c r="BQ42" s="295"/>
      <c r="BR42" s="295"/>
      <c r="BS42" s="271"/>
      <c r="BT42" s="271"/>
      <c r="BU42" s="271"/>
      <c r="BV42" s="301"/>
      <c r="BW42" s="301"/>
      <c r="BX42" s="301"/>
      <c r="BY42" s="301"/>
      <c r="BZ42" s="301"/>
      <c r="CA42" s="301"/>
      <c r="CB42" s="301"/>
      <c r="CC42" s="301"/>
      <c r="CD42" s="301"/>
      <c r="CE42" s="301"/>
      <c r="CF42" s="301"/>
      <c r="CG42" s="301"/>
      <c r="CH42" s="301"/>
      <c r="CI42" s="301"/>
      <c r="CJ42" s="301"/>
    </row>
    <row r="43" spans="1:88">
      <c r="A43" s="184"/>
      <c r="B43" s="249" t="s">
        <v>977</v>
      </c>
      <c r="C43" s="261" t="s">
        <v>978</v>
      </c>
      <c r="D43" s="260" t="s">
        <v>41</v>
      </c>
      <c r="E43" s="299">
        <v>6.1999999999999984</v>
      </c>
      <c r="F43" s="299">
        <v>12.000000000000018</v>
      </c>
      <c r="G43" s="299">
        <v>-4.1000000000000068</v>
      </c>
      <c r="H43" s="299">
        <v>1.2999999999999894</v>
      </c>
      <c r="I43" s="299">
        <v>6.3999999999999826</v>
      </c>
      <c r="J43" s="299">
        <v>-1.7999999999999949</v>
      </c>
      <c r="K43" s="299">
        <v>-7.0000000000000062</v>
      </c>
      <c r="L43" s="299">
        <v>-1.1000000000000338</v>
      </c>
      <c r="M43" s="299">
        <v>9.2999999999999883</v>
      </c>
      <c r="N43" s="299">
        <v>4.1999999999999664</v>
      </c>
      <c r="O43" s="299">
        <v>1.5000000000000049</v>
      </c>
      <c r="P43" s="299">
        <v>-19.799999999999994</v>
      </c>
      <c r="Q43" s="299">
        <v>7.8999999999999986</v>
      </c>
      <c r="R43" s="299">
        <v>8.5</v>
      </c>
      <c r="S43" s="299">
        <v>2.6000000000000236</v>
      </c>
      <c r="T43" s="299">
        <v>-0.49999999999996581</v>
      </c>
      <c r="U43" s="299">
        <v>34.000000000000007</v>
      </c>
      <c r="V43" s="299">
        <v>4.3000000000000007</v>
      </c>
      <c r="W43" s="299">
        <v>9.0999999999999943</v>
      </c>
      <c r="X43" s="299">
        <v>8.4000000000000288</v>
      </c>
      <c r="Y43" s="299">
        <v>-9.9999999999988542E-2</v>
      </c>
      <c r="Z43" s="299">
        <v>4.5999999999999721</v>
      </c>
      <c r="AA43" s="299">
        <v>22.000000000000011</v>
      </c>
      <c r="AB43" s="299">
        <v>-18.499999999999989</v>
      </c>
      <c r="AC43" s="299">
        <v>4.6000000000000041</v>
      </c>
      <c r="AD43" s="299">
        <v>52.2</v>
      </c>
      <c r="AE43" s="299">
        <v>-41.600000000000009</v>
      </c>
      <c r="AF43" s="299">
        <v>17.300000000000029</v>
      </c>
      <c r="AG43" s="299">
        <v>8.2999999999999776</v>
      </c>
      <c r="AH43" s="299">
        <v>-10.299999999999983</v>
      </c>
      <c r="AI43" s="299">
        <v>4.7999999999999918</v>
      </c>
      <c r="AJ43" s="299">
        <v>15.999999999999989</v>
      </c>
      <c r="AK43" s="299">
        <v>21.900000000000002</v>
      </c>
      <c r="AL43" s="299">
        <v>-1.6999999999999851</v>
      </c>
      <c r="AM43" s="299">
        <v>7.6000000000000139</v>
      </c>
      <c r="AN43" s="299">
        <v>-17.600000000000019</v>
      </c>
      <c r="AO43" s="299">
        <v>22.5</v>
      </c>
      <c r="AP43" s="299">
        <v>14.999999999999995</v>
      </c>
      <c r="AQ43" s="299">
        <v>8.2999999999999936</v>
      </c>
      <c r="AR43" s="299">
        <v>4.6000000000000085</v>
      </c>
      <c r="AS43" s="299">
        <v>-3.4999999999999973</v>
      </c>
      <c r="AT43" s="299">
        <v>16.799999999999965</v>
      </c>
      <c r="AU43" s="299">
        <v>7.8</v>
      </c>
      <c r="AV43" s="299">
        <v>3.5999999999999917</v>
      </c>
      <c r="AW43" s="299">
        <v>0.4</v>
      </c>
      <c r="AX43" s="299">
        <v>15.799999999999999</v>
      </c>
      <c r="AY43" s="299">
        <v>18.100000000000005</v>
      </c>
      <c r="AZ43" s="299">
        <v>-30.900000000000002</v>
      </c>
      <c r="BA43" s="299">
        <v>20.400000000000009</v>
      </c>
      <c r="BB43" s="299">
        <v>33.899999999999991</v>
      </c>
      <c r="BC43" s="299">
        <v>7.0000000000000062</v>
      </c>
      <c r="BD43" s="299">
        <v>7.8999999999999879</v>
      </c>
      <c r="BE43" s="299">
        <v>22.299999999999979</v>
      </c>
      <c r="BF43" s="299">
        <v>-1.5000000000000042</v>
      </c>
      <c r="BG43" s="299">
        <v>9.7999999999999901</v>
      </c>
      <c r="BH43" s="299">
        <v>1.8999999999999808</v>
      </c>
      <c r="BI43" s="299">
        <v>-5.7999999999999918</v>
      </c>
      <c r="BJ43" s="299">
        <v>18.099999999999987</v>
      </c>
      <c r="BK43" s="299">
        <v>-1.9000000000000044</v>
      </c>
      <c r="BL43" s="299">
        <v>-37.599999999999994</v>
      </c>
      <c r="BM43" s="299">
        <v>28.199999999999996</v>
      </c>
      <c r="BN43" s="299">
        <v>15.499999999999989</v>
      </c>
      <c r="BO43" s="299">
        <v>21.899999999999991</v>
      </c>
      <c r="BP43" s="299">
        <v>-3.999999999999992</v>
      </c>
      <c r="BQ43" s="299">
        <v>27</v>
      </c>
      <c r="BR43" s="299">
        <v>6.8999999999999932</v>
      </c>
      <c r="BS43" s="299">
        <v>9.600000000000005</v>
      </c>
      <c r="BT43" s="299">
        <v>18.300000000000004</v>
      </c>
      <c r="BU43" s="299">
        <v>5.1999999999999718</v>
      </c>
      <c r="BV43" s="299">
        <v>10.099999999999987</v>
      </c>
      <c r="BW43" s="299">
        <v>35.799999999999997</v>
      </c>
      <c r="BX43" s="299">
        <v>-9.6999999999999993</v>
      </c>
      <c r="BY43" s="299">
        <v>25.199999999999996</v>
      </c>
      <c r="BZ43" s="299">
        <v>149.80000000000001</v>
      </c>
      <c r="CA43" s="299">
        <v>75.2</v>
      </c>
      <c r="CB43" s="299">
        <v>33.100000000000009</v>
      </c>
      <c r="CC43" s="299">
        <v>64.600000000000009</v>
      </c>
      <c r="CD43" s="299">
        <v>23.399999999999995</v>
      </c>
      <c r="CE43" s="299"/>
      <c r="CF43" s="299"/>
      <c r="CG43" s="299"/>
      <c r="CH43" s="299"/>
      <c r="CI43" s="299"/>
      <c r="CJ43" s="299"/>
    </row>
    <row r="44" spans="1:88" ht="15.75">
      <c r="A44" s="184"/>
      <c r="B44" s="244" t="s">
        <v>111</v>
      </c>
      <c r="C44" s="267" t="s">
        <v>112</v>
      </c>
      <c r="D44" s="268" t="s">
        <v>41</v>
      </c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I44" s="299"/>
      <c r="AJ44" s="299"/>
      <c r="AK44" s="299"/>
      <c r="AL44" s="299"/>
      <c r="AM44" s="299"/>
      <c r="AN44" s="299"/>
      <c r="AO44" s="299"/>
      <c r="AP44" s="299"/>
      <c r="AQ44" s="299"/>
      <c r="AR44" s="299"/>
      <c r="AS44" s="299"/>
      <c r="AT44" s="299"/>
      <c r="AU44" s="299"/>
      <c r="AV44" s="299"/>
      <c r="AW44" s="299"/>
      <c r="AX44" s="299"/>
      <c r="AY44" s="299"/>
      <c r="AZ44" s="299"/>
      <c r="BA44" s="299"/>
      <c r="BB44" s="299"/>
      <c r="BC44" s="299"/>
      <c r="BD44" s="299"/>
      <c r="BE44" s="299"/>
      <c r="BF44" s="299"/>
      <c r="BG44" s="299"/>
      <c r="BH44" s="299"/>
      <c r="BI44" s="299"/>
      <c r="BJ44" s="299"/>
      <c r="BK44" s="270"/>
      <c r="BL44" s="270"/>
      <c r="BM44" s="292"/>
      <c r="BN44" s="292"/>
      <c r="BO44" s="292"/>
      <c r="BP44" s="292"/>
      <c r="BQ44" s="292"/>
      <c r="BR44" s="292"/>
      <c r="BS44" s="270"/>
      <c r="BT44" s="270"/>
      <c r="BU44" s="270"/>
      <c r="BV44" s="299"/>
      <c r="BW44" s="299"/>
      <c r="BX44" s="299"/>
      <c r="BY44" s="299"/>
      <c r="BZ44" s="299"/>
      <c r="CA44" s="299"/>
      <c r="CB44" s="299"/>
      <c r="CC44" s="299"/>
      <c r="CD44" s="299"/>
      <c r="CE44" s="299"/>
      <c r="CF44" s="299"/>
      <c r="CG44" s="299"/>
      <c r="CH44" s="299"/>
      <c r="CI44" s="299"/>
      <c r="CJ44" s="299"/>
    </row>
    <row r="45" spans="1:88" ht="15.75">
      <c r="A45" s="184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8"/>
      <c r="AX45" s="238"/>
      <c r="AY45" s="238"/>
      <c r="AZ45" s="238"/>
      <c r="BA45" s="288"/>
      <c r="BB45" s="288"/>
      <c r="BC45" s="288"/>
      <c r="BD45" s="288"/>
      <c r="BE45" s="288"/>
      <c r="BF45" s="288"/>
      <c r="BG45" s="238"/>
      <c r="BH45" s="238"/>
      <c r="BI45" s="238"/>
      <c r="BJ45" s="238"/>
      <c r="BK45" s="238"/>
      <c r="BL45" s="238"/>
      <c r="BM45" s="288"/>
      <c r="BN45" s="288"/>
      <c r="BO45" s="288"/>
      <c r="BP45" s="288"/>
      <c r="BQ45" s="288"/>
      <c r="BR45" s="28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</row>
    <row r="46" spans="1:88" ht="15.75">
      <c r="A46" s="184"/>
      <c r="B46" s="281" t="s">
        <v>979</v>
      </c>
      <c r="C46" s="282" t="s">
        <v>980</v>
      </c>
      <c r="D46" s="283" t="s">
        <v>41</v>
      </c>
      <c r="E46" s="302">
        <v>0</v>
      </c>
      <c r="F46" s="302">
        <v>0</v>
      </c>
      <c r="G46" s="302">
        <v>0</v>
      </c>
      <c r="H46" s="302">
        <v>0</v>
      </c>
      <c r="I46" s="302">
        <v>0</v>
      </c>
      <c r="J46" s="302">
        <v>0</v>
      </c>
      <c r="K46" s="302">
        <v>0</v>
      </c>
      <c r="L46" s="302">
        <v>0</v>
      </c>
      <c r="M46" s="302">
        <v>0</v>
      </c>
      <c r="N46" s="302">
        <v>0</v>
      </c>
      <c r="O46" s="302">
        <v>8.8817841970012523E-16</v>
      </c>
      <c r="P46" s="302">
        <v>0</v>
      </c>
      <c r="Q46" s="302">
        <v>0</v>
      </c>
      <c r="R46" s="302">
        <v>0</v>
      </c>
      <c r="S46" s="302">
        <v>0</v>
      </c>
      <c r="T46" s="302">
        <v>1.7763568394002505E-15</v>
      </c>
      <c r="U46" s="302">
        <v>0</v>
      </c>
      <c r="V46" s="302">
        <v>0</v>
      </c>
      <c r="W46" s="302">
        <v>0</v>
      </c>
      <c r="X46" s="302">
        <v>0</v>
      </c>
      <c r="Y46" s="302">
        <v>0</v>
      </c>
      <c r="Z46" s="302">
        <v>0</v>
      </c>
      <c r="AA46" s="302">
        <v>0</v>
      </c>
      <c r="AB46" s="302">
        <v>0</v>
      </c>
      <c r="AC46" s="302">
        <v>1.865174681370263E-14</v>
      </c>
      <c r="AD46" s="302">
        <v>0</v>
      </c>
      <c r="AE46" s="302">
        <v>0</v>
      </c>
      <c r="AF46" s="302">
        <v>0</v>
      </c>
      <c r="AG46" s="302">
        <v>0</v>
      </c>
      <c r="AH46" s="302">
        <v>0</v>
      </c>
      <c r="AI46" s="302">
        <v>0</v>
      </c>
      <c r="AJ46" s="302">
        <v>0</v>
      </c>
      <c r="AK46" s="302">
        <v>0</v>
      </c>
      <c r="AL46" s="302">
        <v>0</v>
      </c>
      <c r="AM46" s="302">
        <v>0</v>
      </c>
      <c r="AN46" s="302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  <c r="AT46" s="290">
        <v>0</v>
      </c>
      <c r="AU46" s="290">
        <v>0</v>
      </c>
      <c r="AV46" s="290">
        <v>0</v>
      </c>
      <c r="AW46" s="290">
        <v>1.7763568394002505E-15</v>
      </c>
      <c r="AX46" s="290">
        <v>0</v>
      </c>
      <c r="AY46" s="290">
        <v>0</v>
      </c>
      <c r="AZ46" s="290">
        <v>0</v>
      </c>
      <c r="BA46" s="290">
        <v>0</v>
      </c>
      <c r="BB46" s="290">
        <v>0</v>
      </c>
      <c r="BC46" s="290">
        <v>0</v>
      </c>
      <c r="BD46" s="290">
        <v>0</v>
      </c>
      <c r="BE46" s="290">
        <v>0</v>
      </c>
      <c r="BF46" s="290">
        <v>0</v>
      </c>
      <c r="BG46" s="290">
        <v>0</v>
      </c>
      <c r="BH46" s="290">
        <v>0</v>
      </c>
      <c r="BI46" s="290">
        <v>0</v>
      </c>
      <c r="BJ46" s="290">
        <v>0</v>
      </c>
      <c r="BK46" s="290">
        <v>0</v>
      </c>
      <c r="BL46" s="290">
        <v>0</v>
      </c>
      <c r="BM46" s="290">
        <v>0</v>
      </c>
      <c r="BN46" s="290">
        <v>0</v>
      </c>
      <c r="BO46" s="290">
        <v>0</v>
      </c>
      <c r="BP46" s="290">
        <v>0</v>
      </c>
      <c r="BQ46" s="290">
        <v>0</v>
      </c>
      <c r="BR46" s="290">
        <v>1.0658141036401503E-14</v>
      </c>
      <c r="BS46" s="290">
        <v>0</v>
      </c>
      <c r="BT46" s="290">
        <v>0</v>
      </c>
      <c r="BU46" s="290">
        <v>0</v>
      </c>
      <c r="BV46" s="290">
        <v>0</v>
      </c>
      <c r="BW46" s="290">
        <v>0</v>
      </c>
      <c r="BX46" s="290">
        <v>-3.1974423109204508E-14</v>
      </c>
      <c r="BY46" s="290">
        <v>0</v>
      </c>
      <c r="BZ46" s="290">
        <v>0</v>
      </c>
      <c r="CA46" s="290">
        <v>0</v>
      </c>
      <c r="CB46" s="290">
        <v>0</v>
      </c>
      <c r="CC46" s="290">
        <v>0</v>
      </c>
      <c r="CD46" s="290">
        <v>0</v>
      </c>
      <c r="CE46" s="290"/>
      <c r="CF46" s="290"/>
      <c r="CG46" s="290"/>
      <c r="CH46" s="290"/>
      <c r="CI46" s="290"/>
      <c r="CJ46" s="290"/>
    </row>
  </sheetData>
  <mergeCells count="11">
    <mergeCell ref="E2:BX2"/>
    <mergeCell ref="BY6:CJ6"/>
    <mergeCell ref="B5:C6"/>
    <mergeCell ref="AO6:AZ6"/>
    <mergeCell ref="E6:P6"/>
    <mergeCell ref="Q6:AB6"/>
    <mergeCell ref="AC6:AN6"/>
    <mergeCell ref="BA6:BL6"/>
    <mergeCell ref="BM6:BX6"/>
    <mergeCell ref="E4:BX5"/>
    <mergeCell ref="E3:BX3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5"/>
  <cols>
    <col min="2" max="2" width="55.85546875" customWidth="1"/>
  </cols>
  <sheetData>
    <row r="1" spans="1:146">
      <c r="A1" s="12" t="s">
        <v>27</v>
      </c>
    </row>
    <row r="2" spans="1:146" ht="15.75" customHeight="1">
      <c r="A2" s="37" t="s">
        <v>28</v>
      </c>
      <c r="B2" s="38"/>
      <c r="C2" s="20"/>
      <c r="D2" s="166" t="str">
        <f>+Indice!H25</f>
        <v>Gobierno Central Extrapresupuestario</v>
      </c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5.75" customHeight="1">
      <c r="A3" s="37" t="s">
        <v>430</v>
      </c>
      <c r="B3" s="40"/>
      <c r="C3" s="1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1:146" ht="15" customHeight="1">
      <c r="A4" s="13"/>
      <c r="B4" s="14"/>
      <c r="C4" s="15"/>
      <c r="D4" s="167" t="s">
        <v>428</v>
      </c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</row>
    <row r="5" spans="1:146" ht="15" customHeight="1">
      <c r="A5" s="174" t="s">
        <v>431</v>
      </c>
      <c r="B5" s="175"/>
      <c r="C5" s="16"/>
      <c r="D5" s="167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</row>
    <row r="6" spans="1:146">
      <c r="A6" s="174"/>
      <c r="B6" s="175"/>
      <c r="C6" s="16"/>
      <c r="D6" s="39" t="s">
        <v>32</v>
      </c>
      <c r="E6" s="165">
        <v>2014</v>
      </c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39" t="s">
        <v>32</v>
      </c>
      <c r="R6" s="177">
        <v>2015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39" t="s">
        <v>32</v>
      </c>
      <c r="AE6" s="165">
        <v>2016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39" t="s">
        <v>32</v>
      </c>
      <c r="AR6" s="177">
        <v>2017</v>
      </c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39" t="s">
        <v>32</v>
      </c>
      <c r="BE6" s="165">
        <v>2018</v>
      </c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39" t="s">
        <v>32</v>
      </c>
      <c r="BR6" s="165">
        <v>2019</v>
      </c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35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36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37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38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429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918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919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1216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1217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71</v>
      </c>
      <c r="B8" s="58" t="s">
        <v>432</v>
      </c>
      <c r="C8" s="59" t="s">
        <v>41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433</v>
      </c>
      <c r="B9" s="20" t="s">
        <v>434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73</v>
      </c>
      <c r="B10" s="21" t="s">
        <v>435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436</v>
      </c>
      <c r="B11" s="21" t="s">
        <v>437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438</v>
      </c>
      <c r="B12" s="20" t="s">
        <v>439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440</v>
      </c>
      <c r="B13" s="63" t="s">
        <v>441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71</v>
      </c>
      <c r="B14" s="58" t="s">
        <v>442</v>
      </c>
      <c r="C14" s="59" t="s">
        <v>41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443</v>
      </c>
      <c r="B15" s="20" t="s">
        <v>434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88</v>
      </c>
      <c r="B16" s="21" t="s">
        <v>435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444</v>
      </c>
      <c r="B17" s="21" t="s">
        <v>445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446</v>
      </c>
      <c r="B18" s="20" t="s">
        <v>439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447</v>
      </c>
      <c r="B19" s="63" t="s">
        <v>448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71</v>
      </c>
      <c r="B20" s="58" t="s">
        <v>449</v>
      </c>
      <c r="C20" s="59" t="s">
        <v>41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450</v>
      </c>
      <c r="B21" s="20" t="s">
        <v>434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94</v>
      </c>
      <c r="B22" s="21" t="s">
        <v>435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451</v>
      </c>
      <c r="B23" s="21" t="s">
        <v>452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453</v>
      </c>
      <c r="B24" s="20" t="s">
        <v>439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454</v>
      </c>
      <c r="B25" s="63" t="s">
        <v>455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71</v>
      </c>
      <c r="B26" s="69" t="s">
        <v>102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71</v>
      </c>
      <c r="B27" s="58" t="s">
        <v>456</v>
      </c>
      <c r="C27" s="59" t="s">
        <v>41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457</v>
      </c>
      <c r="B28" s="20" t="s">
        <v>434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426</v>
      </c>
      <c r="B29" s="21" t="s">
        <v>435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458</v>
      </c>
      <c r="B30" s="21" t="s">
        <v>459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460</v>
      </c>
      <c r="B31" s="20" t="s">
        <v>439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461</v>
      </c>
      <c r="B32" s="63" t="s">
        <v>462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71</v>
      </c>
      <c r="B33" s="20" t="s">
        <v>463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464</v>
      </c>
      <c r="B34" s="20" t="s">
        <v>465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427</v>
      </c>
      <c r="B35" s="21" t="s">
        <v>466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467</v>
      </c>
      <c r="B36" s="21" t="s">
        <v>468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469</v>
      </c>
      <c r="B37" s="20" t="s">
        <v>470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471</v>
      </c>
      <c r="B38" s="71" t="s">
        <v>472</v>
      </c>
      <c r="C38" s="18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37" t="s">
        <v>28</v>
      </c>
      <c r="B2" s="38"/>
      <c r="C2" s="20"/>
      <c r="D2" s="122" t="s">
        <v>473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66" t="str">
        <f>+Indice!H25</f>
        <v>Gobierno Central Extrapresupuestario</v>
      </c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  <c r="ER2" s="166"/>
      <c r="ES2" s="166"/>
      <c r="ET2" s="166"/>
      <c r="EU2" s="166"/>
      <c r="EV2" s="166"/>
      <c r="EW2" s="166"/>
      <c r="EX2" s="166"/>
      <c r="EY2" s="166"/>
      <c r="EZ2" s="166"/>
      <c r="FA2" s="166"/>
      <c r="FB2" s="166"/>
      <c r="FC2" s="166"/>
      <c r="FD2" s="166"/>
      <c r="FE2" s="166"/>
      <c r="FF2" s="166"/>
      <c r="FG2" s="166"/>
      <c r="FH2" s="166"/>
      <c r="FI2" s="166"/>
      <c r="FJ2" s="166"/>
      <c r="FK2" s="166"/>
      <c r="FL2" s="166"/>
      <c r="FM2" s="166"/>
      <c r="FN2" s="166"/>
      <c r="FO2" s="166"/>
      <c r="FP2" s="166"/>
    </row>
    <row r="3" spans="1:16132" ht="15" customHeight="1">
      <c r="A3" s="37" t="s">
        <v>474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  <c r="ER3" s="166"/>
      <c r="ES3" s="166"/>
      <c r="ET3" s="166"/>
      <c r="EU3" s="166"/>
      <c r="EV3" s="166"/>
      <c r="EW3" s="166"/>
      <c r="EX3" s="166"/>
      <c r="EY3" s="166"/>
      <c r="EZ3" s="166"/>
      <c r="FA3" s="166"/>
      <c r="FB3" s="166"/>
      <c r="FC3" s="166"/>
      <c r="FD3" s="166"/>
      <c r="FE3" s="166"/>
      <c r="FF3" s="166"/>
      <c r="FG3" s="166"/>
      <c r="FH3" s="166"/>
      <c r="FI3" s="166"/>
      <c r="FJ3" s="166"/>
      <c r="FK3" s="166"/>
      <c r="FL3" s="166"/>
      <c r="FM3" s="166"/>
      <c r="FN3" s="166"/>
      <c r="FO3" s="166"/>
      <c r="FP3" s="166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67" t="s">
        <v>428</v>
      </c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</row>
    <row r="5" spans="1:16132" ht="15" customHeight="1">
      <c r="A5" s="174" t="s">
        <v>475</v>
      </c>
      <c r="B5" s="175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67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</row>
    <row r="6" spans="1:16132">
      <c r="A6" s="174"/>
      <c r="B6" s="175"/>
      <c r="C6" s="16"/>
      <c r="D6" s="85"/>
      <c r="E6" s="177">
        <v>2014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85"/>
      <c r="R6" s="177">
        <v>2015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39" t="s">
        <v>32</v>
      </c>
      <c r="AE6" s="165">
        <v>2014</v>
      </c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39" t="s">
        <v>32</v>
      </c>
      <c r="AR6" s="177">
        <v>2015</v>
      </c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39" t="s">
        <v>32</v>
      </c>
      <c r="BE6" s="165">
        <v>2016</v>
      </c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39" t="s">
        <v>32</v>
      </c>
      <c r="BR6" s="177">
        <v>2017</v>
      </c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39" t="s">
        <v>32</v>
      </c>
      <c r="CE6" s="165">
        <v>2018</v>
      </c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39" t="s">
        <v>32</v>
      </c>
      <c r="CR6" s="165">
        <v>2019</v>
      </c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1216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1217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476</v>
      </c>
      <c r="B8" s="42" t="s">
        <v>477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71</v>
      </c>
      <c r="B9" s="31" t="s">
        <v>39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115</v>
      </c>
      <c r="B10" s="16" t="s">
        <v>478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50</v>
      </c>
      <c r="B11" s="23" t="s">
        <v>479</v>
      </c>
      <c r="C11" s="23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69</v>
      </c>
      <c r="B12" s="28" t="s">
        <v>70</v>
      </c>
      <c r="C12" s="29" t="s">
        <v>41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71</v>
      </c>
      <c r="B13" s="79" t="s">
        <v>480</v>
      </c>
      <c r="C13" s="26" t="s">
        <v>41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436</v>
      </c>
      <c r="B14" s="20" t="s">
        <v>481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482</v>
      </c>
      <c r="B15" s="21" t="s">
        <v>483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484</v>
      </c>
      <c r="B16" s="21" t="s">
        <v>485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444</v>
      </c>
      <c r="B17" s="20" t="s">
        <v>486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487</v>
      </c>
      <c r="B18" s="21" t="s">
        <v>488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489</v>
      </c>
      <c r="B19" s="21" t="s">
        <v>490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451</v>
      </c>
      <c r="B20" s="20" t="s">
        <v>491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492</v>
      </c>
      <c r="B21" s="21" t="s">
        <v>488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493</v>
      </c>
      <c r="B22" s="22" t="s">
        <v>494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495</v>
      </c>
      <c r="B23" s="25" t="s">
        <v>496</v>
      </c>
      <c r="C23" s="26" t="s">
        <v>41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497</v>
      </c>
      <c r="B24" s="81" t="s">
        <v>498</v>
      </c>
      <c r="C24" s="82" t="s">
        <v>41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499</v>
      </c>
      <c r="B25" s="77" t="s">
        <v>500</v>
      </c>
      <c r="C25" s="34" t="s">
        <v>41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501</v>
      </c>
      <c r="B26" s="75" t="s">
        <v>502</v>
      </c>
      <c r="C26" s="75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89"/>
  <sheetViews>
    <sheetView showGridLines="0" zoomScale="85" zoomScaleNormal="85" workbookViewId="0">
      <pane xSplit="4" ySplit="1" topLeftCell="AS2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Z1" sqref="E1:AZ1048576"/>
    </sheetView>
  </sheetViews>
  <sheetFormatPr baseColWidth="10" defaultRowHeight="15"/>
  <cols>
    <col min="5" max="27" width="11.42578125" style="36"/>
  </cols>
  <sheetData>
    <row r="1" spans="1:88">
      <c r="A1" s="238"/>
      <c r="B1" s="307" t="s">
        <v>27</v>
      </c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</row>
    <row r="2" spans="1:88" ht="15.75">
      <c r="A2" s="238"/>
      <c r="B2" s="317" t="s">
        <v>28</v>
      </c>
      <c r="C2" s="318"/>
      <c r="D2" s="313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3"/>
      <c r="CJ2" s="343"/>
    </row>
    <row r="3" spans="1:88" ht="15.75">
      <c r="A3" s="238"/>
      <c r="B3" s="317" t="s">
        <v>113</v>
      </c>
      <c r="C3" s="319"/>
      <c r="D3" s="311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</row>
    <row r="4" spans="1:88" ht="15.75">
      <c r="A4" s="238"/>
      <c r="B4" s="308"/>
      <c r="C4" s="309"/>
      <c r="D4" s="310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342"/>
      <c r="BZ4" s="342"/>
      <c r="CA4" s="342"/>
      <c r="CB4" s="342"/>
      <c r="CC4" s="342"/>
      <c r="CD4" s="342"/>
      <c r="CE4" s="342"/>
      <c r="CF4" s="342"/>
      <c r="CG4" s="342"/>
      <c r="CH4" s="342"/>
      <c r="CI4" s="342"/>
      <c r="CJ4" s="342"/>
    </row>
    <row r="5" spans="1:88" ht="15.75">
      <c r="A5" s="238"/>
      <c r="B5" s="179" t="s">
        <v>114</v>
      </c>
      <c r="C5" s="180"/>
      <c r="D5" s="311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42"/>
    </row>
    <row r="6" spans="1:88">
      <c r="A6" s="238"/>
      <c r="B6" s="179"/>
      <c r="C6" s="180"/>
      <c r="D6" s="311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8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8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8"/>
      <c r="BM6" s="176">
        <v>2023</v>
      </c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6">
        <v>2024</v>
      </c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</row>
    <row r="7" spans="1:88">
      <c r="A7" s="238"/>
      <c r="B7" s="320"/>
      <c r="C7" s="321"/>
      <c r="D7" s="311"/>
      <c r="E7" s="335">
        <v>43101</v>
      </c>
      <c r="F7" s="335">
        <v>43132</v>
      </c>
      <c r="G7" s="335">
        <v>43160</v>
      </c>
      <c r="H7" s="335">
        <v>43191</v>
      </c>
      <c r="I7" s="335">
        <v>43221</v>
      </c>
      <c r="J7" s="335">
        <v>43252</v>
      </c>
      <c r="K7" s="335">
        <v>43282</v>
      </c>
      <c r="L7" s="335">
        <v>43313</v>
      </c>
      <c r="M7" s="335">
        <v>43344</v>
      </c>
      <c r="N7" s="335">
        <v>43374</v>
      </c>
      <c r="O7" s="335">
        <v>43405</v>
      </c>
      <c r="P7" s="335">
        <v>43435</v>
      </c>
      <c r="Q7" s="335">
        <v>43466</v>
      </c>
      <c r="R7" s="335">
        <v>43497</v>
      </c>
      <c r="S7" s="335">
        <v>43525</v>
      </c>
      <c r="T7" s="335">
        <v>43556</v>
      </c>
      <c r="U7" s="335">
        <v>43586</v>
      </c>
      <c r="V7" s="335">
        <v>43617</v>
      </c>
      <c r="W7" s="335">
        <v>43647</v>
      </c>
      <c r="X7" s="335">
        <v>43678</v>
      </c>
      <c r="Y7" s="335">
        <v>43709</v>
      </c>
      <c r="Z7" s="335">
        <v>43739</v>
      </c>
      <c r="AA7" s="335">
        <v>43770</v>
      </c>
      <c r="AB7" s="335">
        <v>43800</v>
      </c>
      <c r="AC7" s="335">
        <v>43831</v>
      </c>
      <c r="AD7" s="335">
        <v>43862</v>
      </c>
      <c r="AE7" s="335">
        <v>43891</v>
      </c>
      <c r="AF7" s="335">
        <v>43922</v>
      </c>
      <c r="AG7" s="335">
        <v>43952</v>
      </c>
      <c r="AH7" s="335">
        <v>43983</v>
      </c>
      <c r="AI7" s="335">
        <v>44013</v>
      </c>
      <c r="AJ7" s="335">
        <v>44044</v>
      </c>
      <c r="AK7" s="335">
        <v>44075</v>
      </c>
      <c r="AL7" s="335">
        <v>44105</v>
      </c>
      <c r="AM7" s="335">
        <v>44136</v>
      </c>
      <c r="AN7" s="335">
        <v>44166</v>
      </c>
      <c r="AO7" s="335">
        <v>44197</v>
      </c>
      <c r="AP7" s="335">
        <v>44228</v>
      </c>
      <c r="AQ7" s="335">
        <v>44256</v>
      </c>
      <c r="AR7" s="335">
        <v>44287</v>
      </c>
      <c r="AS7" s="335">
        <v>44317</v>
      </c>
      <c r="AT7" s="335">
        <v>44348</v>
      </c>
      <c r="AU7" s="335">
        <v>44378</v>
      </c>
      <c r="AV7" s="335">
        <v>44409</v>
      </c>
      <c r="AW7" s="335">
        <v>44440</v>
      </c>
      <c r="AX7" s="335">
        <v>44470</v>
      </c>
      <c r="AY7" s="335">
        <v>44501</v>
      </c>
      <c r="AZ7" s="335">
        <v>44531</v>
      </c>
      <c r="BA7" s="335">
        <v>44562</v>
      </c>
      <c r="BB7" s="335">
        <v>44593</v>
      </c>
      <c r="BC7" s="335">
        <v>44621</v>
      </c>
      <c r="BD7" s="335">
        <v>44652</v>
      </c>
      <c r="BE7" s="335">
        <v>44682</v>
      </c>
      <c r="BF7" s="335">
        <v>44713</v>
      </c>
      <c r="BG7" s="335">
        <v>44743</v>
      </c>
      <c r="BH7" s="335">
        <v>44774</v>
      </c>
      <c r="BI7" s="335">
        <v>44805</v>
      </c>
      <c r="BJ7" s="335">
        <v>44835</v>
      </c>
      <c r="BK7" s="335">
        <v>44866</v>
      </c>
      <c r="BL7" s="335">
        <v>44896</v>
      </c>
      <c r="BM7" s="335">
        <v>44927</v>
      </c>
      <c r="BN7" s="335">
        <v>44958</v>
      </c>
      <c r="BO7" s="335">
        <v>44986</v>
      </c>
      <c r="BP7" s="335">
        <v>45017</v>
      </c>
      <c r="BQ7" s="335">
        <v>45047</v>
      </c>
      <c r="BR7" s="335">
        <v>45078</v>
      </c>
      <c r="BS7" s="335">
        <v>45108</v>
      </c>
      <c r="BT7" s="335">
        <v>45139</v>
      </c>
      <c r="BU7" s="335">
        <v>45170</v>
      </c>
      <c r="BV7" s="335">
        <v>45200</v>
      </c>
      <c r="BW7" s="335">
        <v>45231</v>
      </c>
      <c r="BX7" s="335">
        <v>45261</v>
      </c>
      <c r="BY7" s="335">
        <v>45292</v>
      </c>
      <c r="BZ7" s="335">
        <v>45323</v>
      </c>
      <c r="CA7" s="335">
        <v>45352</v>
      </c>
      <c r="CB7" s="335">
        <v>45383</v>
      </c>
      <c r="CC7" s="335">
        <v>45413</v>
      </c>
      <c r="CD7" s="335">
        <v>45444</v>
      </c>
      <c r="CE7" s="335">
        <v>45474</v>
      </c>
      <c r="CF7" s="335">
        <v>45505</v>
      </c>
      <c r="CG7" s="335">
        <v>45536</v>
      </c>
      <c r="CH7" s="335">
        <v>45566</v>
      </c>
      <c r="CI7" s="335">
        <v>45597</v>
      </c>
      <c r="CJ7" s="335">
        <v>45627</v>
      </c>
    </row>
    <row r="8" spans="1:88">
      <c r="A8" s="238"/>
      <c r="B8" s="330" t="s">
        <v>115</v>
      </c>
      <c r="C8" s="331" t="s">
        <v>116</v>
      </c>
      <c r="D8" s="331" t="s">
        <v>41</v>
      </c>
      <c r="E8" s="341">
        <v>99.4</v>
      </c>
      <c r="F8" s="341">
        <v>167.3</v>
      </c>
      <c r="G8" s="341">
        <v>143.50000000000003</v>
      </c>
      <c r="H8" s="341">
        <v>149.4</v>
      </c>
      <c r="I8" s="341">
        <v>149.80000000000001</v>
      </c>
      <c r="J8" s="341">
        <v>154.6</v>
      </c>
      <c r="K8" s="341">
        <v>155.69999999999999</v>
      </c>
      <c r="L8" s="341">
        <v>146.9</v>
      </c>
      <c r="M8" s="341">
        <v>149</v>
      </c>
      <c r="N8" s="341">
        <v>163.79999999999998</v>
      </c>
      <c r="O8" s="341">
        <v>178.8</v>
      </c>
      <c r="P8" s="341">
        <v>-227.40000000000003</v>
      </c>
      <c r="Q8" s="336">
        <v>104.6</v>
      </c>
      <c r="R8" s="336">
        <v>172.4</v>
      </c>
      <c r="S8" s="336">
        <v>161.89999999999998</v>
      </c>
      <c r="T8" s="336">
        <v>155.30000000000001</v>
      </c>
      <c r="U8" s="336">
        <v>155.39999999999998</v>
      </c>
      <c r="V8" s="336">
        <v>163.9</v>
      </c>
      <c r="W8" s="336">
        <v>154.19999999999999</v>
      </c>
      <c r="X8" s="336">
        <v>160.60000000000002</v>
      </c>
      <c r="Y8" s="336">
        <v>162.19999999999999</v>
      </c>
      <c r="Z8" s="336">
        <v>160.89999999999998</v>
      </c>
      <c r="AA8" s="336">
        <v>189.7</v>
      </c>
      <c r="AB8" s="336">
        <v>-210.50000000000006</v>
      </c>
      <c r="AC8" s="336">
        <v>124.1</v>
      </c>
      <c r="AD8" s="336">
        <v>142.9</v>
      </c>
      <c r="AE8" s="336">
        <v>222.1</v>
      </c>
      <c r="AF8" s="336">
        <v>181.79999999999998</v>
      </c>
      <c r="AG8" s="336">
        <v>166.79999999999998</v>
      </c>
      <c r="AH8" s="336">
        <v>161.19999999999999</v>
      </c>
      <c r="AI8" s="336">
        <v>128</v>
      </c>
      <c r="AJ8" s="336">
        <v>168.2</v>
      </c>
      <c r="AK8" s="336">
        <v>157.39999999999998</v>
      </c>
      <c r="AL8" s="336">
        <v>161.20000000000002</v>
      </c>
      <c r="AM8" s="336">
        <v>180.39999999999998</v>
      </c>
      <c r="AN8" s="336">
        <v>-116.20000000000002</v>
      </c>
      <c r="AO8" s="336">
        <v>151.80000000000001</v>
      </c>
      <c r="AP8" s="336">
        <v>184.29999999999998</v>
      </c>
      <c r="AQ8" s="336">
        <v>173.4</v>
      </c>
      <c r="AR8" s="336">
        <v>182.99999999999997</v>
      </c>
      <c r="AS8" s="336">
        <v>183.60000000000002</v>
      </c>
      <c r="AT8" s="336">
        <v>275.5</v>
      </c>
      <c r="AU8" s="336">
        <v>186.30000000000004</v>
      </c>
      <c r="AV8" s="336">
        <v>187.6</v>
      </c>
      <c r="AW8" s="336">
        <v>198.20000000000002</v>
      </c>
      <c r="AX8" s="336">
        <v>218.60000000000002</v>
      </c>
      <c r="AY8" s="336">
        <v>190.79999999999998</v>
      </c>
      <c r="AZ8" s="336">
        <v>-383.00000000000006</v>
      </c>
      <c r="BA8" s="336">
        <v>123.4</v>
      </c>
      <c r="BB8" s="336">
        <v>145.80000000000001</v>
      </c>
      <c r="BC8" s="336">
        <v>140.19999999999999</v>
      </c>
      <c r="BD8" s="336">
        <v>155.30000000000001</v>
      </c>
      <c r="BE8" s="336">
        <v>155.30000000000001</v>
      </c>
      <c r="BF8" s="336">
        <v>175.69999999999996</v>
      </c>
      <c r="BG8" s="336">
        <v>185.79999999999998</v>
      </c>
      <c r="BH8" s="336">
        <v>146.69999999999999</v>
      </c>
      <c r="BI8" s="336">
        <v>158.69999999999999</v>
      </c>
      <c r="BJ8" s="336">
        <v>148.19999999999999</v>
      </c>
      <c r="BK8" s="336">
        <v>178.49999999999997</v>
      </c>
      <c r="BL8" s="336">
        <v>201.39999999999998</v>
      </c>
      <c r="BM8" s="336">
        <v>180.6</v>
      </c>
      <c r="BN8" s="336">
        <v>171.7</v>
      </c>
      <c r="BO8" s="336">
        <v>181.7</v>
      </c>
      <c r="BP8" s="336">
        <v>255.20000000000002</v>
      </c>
      <c r="BQ8" s="336">
        <v>162</v>
      </c>
      <c r="BR8" s="336">
        <v>261.3</v>
      </c>
      <c r="BS8" s="336">
        <v>149.89999999999998</v>
      </c>
      <c r="BT8" s="336">
        <v>108.60000000000001</v>
      </c>
      <c r="BU8" s="336">
        <v>133.6</v>
      </c>
      <c r="BV8" s="336">
        <v>253.99999999999997</v>
      </c>
      <c r="BW8" s="336">
        <v>155</v>
      </c>
      <c r="BX8" s="336">
        <v>-31.899999999999977</v>
      </c>
      <c r="BY8" s="336">
        <v>287.50000000000006</v>
      </c>
      <c r="BZ8" s="336">
        <v>264.39999999999998</v>
      </c>
      <c r="CA8" s="336">
        <v>187.1</v>
      </c>
      <c r="CB8" s="336">
        <v>147.5</v>
      </c>
      <c r="CC8" s="336">
        <v>399</v>
      </c>
      <c r="CD8" s="336">
        <v>142.20000000000002</v>
      </c>
      <c r="CE8" s="336">
        <v>0</v>
      </c>
      <c r="CF8" s="336">
        <v>0</v>
      </c>
      <c r="CG8" s="336">
        <v>0</v>
      </c>
      <c r="CH8" s="336">
        <v>0</v>
      </c>
      <c r="CI8" s="336">
        <v>0</v>
      </c>
      <c r="CJ8" s="336">
        <v>0</v>
      </c>
    </row>
    <row r="9" spans="1:88">
      <c r="A9" s="238"/>
      <c r="B9" s="314" t="s">
        <v>42</v>
      </c>
      <c r="C9" s="313" t="s">
        <v>117</v>
      </c>
      <c r="D9" s="313" t="s">
        <v>41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7">
        <v>0</v>
      </c>
      <c r="R9" s="337">
        <v>0</v>
      </c>
      <c r="S9" s="337">
        <v>0</v>
      </c>
      <c r="T9" s="337">
        <v>0</v>
      </c>
      <c r="U9" s="337">
        <v>0</v>
      </c>
      <c r="V9" s="337">
        <v>0</v>
      </c>
      <c r="W9" s="337">
        <v>0</v>
      </c>
      <c r="X9" s="337">
        <v>0</v>
      </c>
      <c r="Y9" s="337">
        <v>0</v>
      </c>
      <c r="Z9" s="337">
        <v>0</v>
      </c>
      <c r="AA9" s="337">
        <v>0</v>
      </c>
      <c r="AB9" s="337">
        <v>0</v>
      </c>
      <c r="AC9" s="337">
        <v>0</v>
      </c>
      <c r="AD9" s="337">
        <v>0</v>
      </c>
      <c r="AE9" s="337">
        <v>0</v>
      </c>
      <c r="AF9" s="337">
        <v>0</v>
      </c>
      <c r="AG9" s="337">
        <v>0</v>
      </c>
      <c r="AH9" s="337">
        <v>0</v>
      </c>
      <c r="AI9" s="337">
        <v>0</v>
      </c>
      <c r="AJ9" s="337">
        <v>0</v>
      </c>
      <c r="AK9" s="337">
        <v>0</v>
      </c>
      <c r="AL9" s="337">
        <v>0</v>
      </c>
      <c r="AM9" s="337">
        <v>0</v>
      </c>
      <c r="AN9" s="337">
        <v>0</v>
      </c>
      <c r="AO9" s="337">
        <v>0</v>
      </c>
      <c r="AP9" s="337">
        <v>0</v>
      </c>
      <c r="AQ9" s="337">
        <v>0</v>
      </c>
      <c r="AR9" s="337">
        <v>0</v>
      </c>
      <c r="AS9" s="337">
        <v>0</v>
      </c>
      <c r="AT9" s="337">
        <v>0</v>
      </c>
      <c r="AU9" s="337">
        <v>0</v>
      </c>
      <c r="AV9" s="337">
        <v>0</v>
      </c>
      <c r="AW9" s="337">
        <v>0</v>
      </c>
      <c r="AX9" s="337">
        <v>0</v>
      </c>
      <c r="AY9" s="337">
        <v>0</v>
      </c>
      <c r="AZ9" s="337">
        <v>0</v>
      </c>
      <c r="BA9" s="337">
        <v>0</v>
      </c>
      <c r="BB9" s="337">
        <v>0</v>
      </c>
      <c r="BC9" s="337">
        <v>0</v>
      </c>
      <c r="BD9" s="337">
        <v>0</v>
      </c>
      <c r="BE9" s="337">
        <v>0</v>
      </c>
      <c r="BF9" s="337">
        <v>0</v>
      </c>
      <c r="BG9" s="337">
        <v>0</v>
      </c>
      <c r="BH9" s="337">
        <v>0</v>
      </c>
      <c r="BI9" s="337">
        <v>0</v>
      </c>
      <c r="BJ9" s="337">
        <v>0</v>
      </c>
      <c r="BK9" s="337">
        <v>0</v>
      </c>
      <c r="BL9" s="337">
        <v>0</v>
      </c>
      <c r="BM9" s="337">
        <v>0</v>
      </c>
      <c r="BN9" s="337">
        <v>0</v>
      </c>
      <c r="BO9" s="337">
        <v>0</v>
      </c>
      <c r="BP9" s="337">
        <v>0</v>
      </c>
      <c r="BQ9" s="337">
        <v>0</v>
      </c>
      <c r="BR9" s="337">
        <v>0</v>
      </c>
      <c r="BS9" s="337">
        <v>0</v>
      </c>
      <c r="BT9" s="337">
        <v>0</v>
      </c>
      <c r="BU9" s="337">
        <v>0</v>
      </c>
      <c r="BV9" s="337">
        <v>0</v>
      </c>
      <c r="BW9" s="337">
        <v>0</v>
      </c>
      <c r="BX9" s="337">
        <v>0</v>
      </c>
      <c r="BY9" s="337">
        <v>0</v>
      </c>
      <c r="BZ9" s="337">
        <v>0</v>
      </c>
      <c r="CA9" s="337">
        <v>0</v>
      </c>
      <c r="CB9" s="337">
        <v>0</v>
      </c>
      <c r="CC9" s="337">
        <v>0</v>
      </c>
      <c r="CD9" s="337">
        <v>0</v>
      </c>
      <c r="CE9" s="337">
        <v>0</v>
      </c>
      <c r="CF9" s="337">
        <v>0</v>
      </c>
      <c r="CG9" s="337">
        <v>0</v>
      </c>
      <c r="CH9" s="337">
        <v>0</v>
      </c>
      <c r="CI9" s="337">
        <v>0</v>
      </c>
      <c r="CJ9" s="337">
        <v>0</v>
      </c>
    </row>
    <row r="10" spans="1:88">
      <c r="A10" s="238"/>
      <c r="B10" s="314" t="s">
        <v>118</v>
      </c>
      <c r="C10" s="323" t="s">
        <v>119</v>
      </c>
      <c r="D10" s="323" t="s">
        <v>41</v>
      </c>
      <c r="E10" s="332"/>
      <c r="F10" s="332"/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7">
        <v>0</v>
      </c>
      <c r="R10" s="337">
        <v>0</v>
      </c>
      <c r="S10" s="337">
        <v>0</v>
      </c>
      <c r="T10" s="337">
        <v>0</v>
      </c>
      <c r="U10" s="337">
        <v>0</v>
      </c>
      <c r="V10" s="337">
        <v>0</v>
      </c>
      <c r="W10" s="337">
        <v>0</v>
      </c>
      <c r="X10" s="337">
        <v>0</v>
      </c>
      <c r="Y10" s="337">
        <v>0</v>
      </c>
      <c r="Z10" s="337">
        <v>0</v>
      </c>
      <c r="AA10" s="337">
        <v>0</v>
      </c>
      <c r="AB10" s="337">
        <v>0</v>
      </c>
      <c r="AC10" s="337">
        <v>0</v>
      </c>
      <c r="AD10" s="337">
        <v>0</v>
      </c>
      <c r="AE10" s="337">
        <v>0</v>
      </c>
      <c r="AF10" s="337">
        <v>0</v>
      </c>
      <c r="AG10" s="337">
        <v>0</v>
      </c>
      <c r="AH10" s="337">
        <v>0</v>
      </c>
      <c r="AI10" s="337">
        <v>0</v>
      </c>
      <c r="AJ10" s="337">
        <v>0</v>
      </c>
      <c r="AK10" s="337">
        <v>0</v>
      </c>
      <c r="AL10" s="337">
        <v>0</v>
      </c>
      <c r="AM10" s="337">
        <v>0</v>
      </c>
      <c r="AN10" s="337">
        <v>0</v>
      </c>
      <c r="AO10" s="337">
        <v>0</v>
      </c>
      <c r="AP10" s="337">
        <v>0</v>
      </c>
      <c r="AQ10" s="337">
        <v>0</v>
      </c>
      <c r="AR10" s="337">
        <v>0</v>
      </c>
      <c r="AS10" s="337">
        <v>0</v>
      </c>
      <c r="AT10" s="337">
        <v>0</v>
      </c>
      <c r="AU10" s="337">
        <v>0</v>
      </c>
      <c r="AV10" s="337">
        <v>0</v>
      </c>
      <c r="AW10" s="337">
        <v>0</v>
      </c>
      <c r="AX10" s="337">
        <v>0</v>
      </c>
      <c r="AY10" s="337">
        <v>0</v>
      </c>
      <c r="AZ10" s="337">
        <v>0</v>
      </c>
      <c r="BA10" s="337">
        <v>0</v>
      </c>
      <c r="BB10" s="337">
        <v>0</v>
      </c>
      <c r="BC10" s="337">
        <v>0</v>
      </c>
      <c r="BD10" s="337">
        <v>0</v>
      </c>
      <c r="BE10" s="337">
        <v>0</v>
      </c>
      <c r="BF10" s="337">
        <v>0</v>
      </c>
      <c r="BG10" s="337">
        <v>0</v>
      </c>
      <c r="BH10" s="337">
        <v>0</v>
      </c>
      <c r="BI10" s="337">
        <v>0</v>
      </c>
      <c r="BJ10" s="337">
        <v>0</v>
      </c>
      <c r="BK10" s="337">
        <v>0</v>
      </c>
      <c r="BL10" s="337">
        <v>0</v>
      </c>
      <c r="BM10" s="337">
        <v>0</v>
      </c>
      <c r="BN10" s="337">
        <v>0</v>
      </c>
      <c r="BO10" s="337">
        <v>0</v>
      </c>
      <c r="BP10" s="337">
        <v>0</v>
      </c>
      <c r="BQ10" s="337">
        <v>0</v>
      </c>
      <c r="BR10" s="337">
        <v>0</v>
      </c>
      <c r="BS10" s="337">
        <v>0</v>
      </c>
      <c r="BT10" s="337">
        <v>0</v>
      </c>
      <c r="BU10" s="337">
        <v>0</v>
      </c>
      <c r="BV10" s="337">
        <v>0</v>
      </c>
      <c r="BW10" s="337">
        <v>0</v>
      </c>
      <c r="BX10" s="337">
        <v>0</v>
      </c>
      <c r="BY10" s="337">
        <v>0</v>
      </c>
      <c r="BZ10" s="337">
        <v>0</v>
      </c>
      <c r="CA10" s="337">
        <v>0</v>
      </c>
      <c r="CB10" s="337">
        <v>0</v>
      </c>
      <c r="CC10" s="337">
        <v>0</v>
      </c>
      <c r="CD10" s="337">
        <v>0</v>
      </c>
      <c r="CE10" s="337">
        <v>0</v>
      </c>
      <c r="CF10" s="337">
        <v>0</v>
      </c>
      <c r="CG10" s="337">
        <v>0</v>
      </c>
      <c r="CH10" s="337">
        <v>0</v>
      </c>
      <c r="CI10" s="337">
        <v>0</v>
      </c>
      <c r="CJ10" s="337">
        <v>0</v>
      </c>
    </row>
    <row r="11" spans="1:88">
      <c r="A11" s="238"/>
      <c r="B11" s="315" t="s">
        <v>120</v>
      </c>
      <c r="C11" s="324" t="s">
        <v>121</v>
      </c>
      <c r="D11" s="324" t="s">
        <v>41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8"/>
      <c r="AP11" s="338"/>
      <c r="AQ11" s="338"/>
      <c r="AR11" s="338"/>
      <c r="AS11" s="338"/>
      <c r="AT11" s="338"/>
      <c r="AU11" s="338"/>
      <c r="AV11" s="338"/>
      <c r="AW11" s="338"/>
      <c r="AX11" s="338"/>
      <c r="AY11" s="338"/>
      <c r="AZ11" s="338"/>
      <c r="BA11" s="338"/>
      <c r="BB11" s="338"/>
      <c r="BC11" s="338"/>
      <c r="BD11" s="338"/>
      <c r="BE11" s="338"/>
      <c r="BF11" s="338"/>
      <c r="BG11" s="338"/>
      <c r="BH11" s="338"/>
      <c r="BI11" s="338"/>
      <c r="BJ11" s="338"/>
      <c r="BK11" s="338"/>
      <c r="BL11" s="338"/>
      <c r="BM11" s="338"/>
      <c r="BN11" s="338"/>
      <c r="BO11" s="338"/>
      <c r="BP11" s="338"/>
      <c r="BQ11" s="338"/>
      <c r="BR11" s="338"/>
      <c r="BS11" s="338"/>
      <c r="BT11" s="338"/>
      <c r="BU11" s="338"/>
      <c r="BV11" s="338"/>
      <c r="BW11" s="338"/>
      <c r="BX11" s="338"/>
      <c r="BY11" s="338"/>
      <c r="BZ11" s="338"/>
      <c r="CA11" s="338"/>
      <c r="CB11" s="338"/>
      <c r="CC11" s="338"/>
      <c r="CD11" s="338"/>
      <c r="CE11" s="338"/>
      <c r="CF11" s="338"/>
      <c r="CG11" s="338"/>
      <c r="CH11" s="338"/>
      <c r="CI11" s="338"/>
      <c r="CJ11" s="338"/>
    </row>
    <row r="12" spans="1:88">
      <c r="A12" s="238"/>
      <c r="B12" s="315" t="s">
        <v>122</v>
      </c>
      <c r="C12" s="324" t="s">
        <v>123</v>
      </c>
      <c r="D12" s="324" t="s">
        <v>41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  <c r="CJ12" s="338"/>
    </row>
    <row r="13" spans="1:88">
      <c r="A13" s="238"/>
      <c r="B13" s="315" t="s">
        <v>124</v>
      </c>
      <c r="C13" s="324" t="s">
        <v>125</v>
      </c>
      <c r="D13" s="324" t="s">
        <v>41</v>
      </c>
      <c r="E13" s="332"/>
      <c r="F13" s="332"/>
      <c r="G13" s="332"/>
      <c r="H13" s="332"/>
      <c r="I13" s="332"/>
      <c r="J13" s="332"/>
      <c r="K13" s="332"/>
      <c r="L13" s="332"/>
      <c r="M13" s="332"/>
      <c r="N13" s="332"/>
      <c r="O13" s="332"/>
      <c r="P13" s="332"/>
      <c r="Q13" s="332"/>
      <c r="R13" s="332"/>
      <c r="S13" s="332"/>
      <c r="T13" s="332"/>
      <c r="U13" s="332"/>
      <c r="V13" s="332"/>
      <c r="W13" s="332"/>
      <c r="X13" s="332"/>
      <c r="Y13" s="332"/>
      <c r="Z13" s="332"/>
      <c r="AA13" s="332"/>
      <c r="AB13" s="332"/>
      <c r="AC13" s="332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8"/>
      <c r="AP13" s="338"/>
      <c r="AQ13" s="338"/>
      <c r="AR13" s="338"/>
      <c r="AS13" s="338"/>
      <c r="AT13" s="338"/>
      <c r="AU13" s="338"/>
      <c r="AV13" s="338"/>
      <c r="AW13" s="338"/>
      <c r="AX13" s="338"/>
      <c r="AY13" s="338"/>
      <c r="AZ13" s="338"/>
      <c r="BA13" s="338"/>
      <c r="BB13" s="338"/>
      <c r="BC13" s="338"/>
      <c r="BD13" s="338"/>
      <c r="BE13" s="338"/>
      <c r="BF13" s="338"/>
      <c r="BG13" s="338"/>
      <c r="BH13" s="338"/>
      <c r="BI13" s="338"/>
      <c r="BJ13" s="338"/>
      <c r="BK13" s="338"/>
      <c r="BL13" s="338"/>
      <c r="BM13" s="338"/>
      <c r="BN13" s="338"/>
      <c r="BO13" s="338"/>
      <c r="BP13" s="338"/>
      <c r="BQ13" s="338"/>
      <c r="BR13" s="338"/>
      <c r="BS13" s="338"/>
      <c r="BT13" s="338"/>
      <c r="BU13" s="338"/>
      <c r="BV13" s="338"/>
      <c r="BW13" s="338"/>
      <c r="BX13" s="338"/>
      <c r="BY13" s="338"/>
      <c r="BZ13" s="338"/>
      <c r="CA13" s="338"/>
      <c r="CB13" s="338"/>
      <c r="CC13" s="338"/>
      <c r="CD13" s="338"/>
      <c r="CE13" s="338"/>
      <c r="CF13" s="338"/>
      <c r="CG13" s="338"/>
      <c r="CH13" s="338"/>
      <c r="CI13" s="338"/>
      <c r="CJ13" s="338"/>
    </row>
    <row r="14" spans="1:88">
      <c r="A14" s="238"/>
      <c r="B14" s="314" t="s">
        <v>126</v>
      </c>
      <c r="C14" s="323" t="s">
        <v>127</v>
      </c>
      <c r="D14" s="323" t="s">
        <v>41</v>
      </c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7">
        <v>0</v>
      </c>
      <c r="R14" s="337">
        <v>0</v>
      </c>
      <c r="S14" s="337">
        <v>0</v>
      </c>
      <c r="T14" s="337">
        <v>0</v>
      </c>
      <c r="U14" s="337">
        <v>0</v>
      </c>
      <c r="V14" s="337">
        <v>0</v>
      </c>
      <c r="W14" s="337">
        <v>0</v>
      </c>
      <c r="X14" s="337">
        <v>0</v>
      </c>
      <c r="Y14" s="337">
        <v>0</v>
      </c>
      <c r="Z14" s="337">
        <v>0</v>
      </c>
      <c r="AA14" s="337">
        <v>0</v>
      </c>
      <c r="AB14" s="337">
        <v>0</v>
      </c>
      <c r="AC14" s="337">
        <v>0</v>
      </c>
      <c r="AD14" s="337">
        <v>0</v>
      </c>
      <c r="AE14" s="337">
        <v>0</v>
      </c>
      <c r="AF14" s="337">
        <v>0</v>
      </c>
      <c r="AG14" s="337">
        <v>0</v>
      </c>
      <c r="AH14" s="337">
        <v>0</v>
      </c>
      <c r="AI14" s="337">
        <v>0</v>
      </c>
      <c r="AJ14" s="337">
        <v>0</v>
      </c>
      <c r="AK14" s="337">
        <v>0</v>
      </c>
      <c r="AL14" s="337">
        <v>0</v>
      </c>
      <c r="AM14" s="337">
        <v>0</v>
      </c>
      <c r="AN14" s="337">
        <v>0</v>
      </c>
      <c r="AO14" s="337">
        <v>0</v>
      </c>
      <c r="AP14" s="337">
        <v>0</v>
      </c>
      <c r="AQ14" s="337">
        <v>0</v>
      </c>
      <c r="AR14" s="337">
        <v>0</v>
      </c>
      <c r="AS14" s="337">
        <v>0</v>
      </c>
      <c r="AT14" s="337">
        <v>0</v>
      </c>
      <c r="AU14" s="337">
        <v>0</v>
      </c>
      <c r="AV14" s="337">
        <v>0</v>
      </c>
      <c r="AW14" s="337">
        <v>0</v>
      </c>
      <c r="AX14" s="337">
        <v>0</v>
      </c>
      <c r="AY14" s="337">
        <v>0</v>
      </c>
      <c r="AZ14" s="337">
        <v>0</v>
      </c>
      <c r="BA14" s="337"/>
      <c r="BB14" s="337"/>
      <c r="BC14" s="337"/>
      <c r="BD14" s="337"/>
      <c r="BE14" s="337"/>
      <c r="BF14" s="337"/>
      <c r="BG14" s="337"/>
      <c r="BH14" s="337"/>
      <c r="BI14" s="337"/>
      <c r="BJ14" s="337"/>
      <c r="BK14" s="337"/>
      <c r="BL14" s="337"/>
      <c r="BM14" s="337"/>
      <c r="BN14" s="337"/>
      <c r="BO14" s="337"/>
      <c r="BP14" s="337"/>
      <c r="BQ14" s="337"/>
      <c r="BR14" s="337"/>
      <c r="BS14" s="337"/>
      <c r="BT14" s="337"/>
      <c r="BU14" s="337"/>
      <c r="BV14" s="337"/>
      <c r="BW14" s="337"/>
      <c r="BX14" s="337"/>
      <c r="BY14" s="337"/>
      <c r="BZ14" s="337"/>
      <c r="CA14" s="337"/>
      <c r="CB14" s="337"/>
      <c r="CC14" s="337"/>
      <c r="CD14" s="337"/>
      <c r="CE14" s="337"/>
      <c r="CF14" s="337"/>
      <c r="CG14" s="337"/>
      <c r="CH14" s="337"/>
      <c r="CI14" s="337"/>
      <c r="CJ14" s="337"/>
    </row>
    <row r="15" spans="1:88">
      <c r="A15" s="238"/>
      <c r="B15" s="314" t="s">
        <v>128</v>
      </c>
      <c r="C15" s="323" t="s">
        <v>129</v>
      </c>
      <c r="D15" s="323" t="s">
        <v>41</v>
      </c>
      <c r="E15" s="332"/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7">
        <v>0</v>
      </c>
      <c r="R15" s="337">
        <v>0</v>
      </c>
      <c r="S15" s="337">
        <v>0</v>
      </c>
      <c r="T15" s="337">
        <v>0</v>
      </c>
      <c r="U15" s="337">
        <v>0</v>
      </c>
      <c r="V15" s="337">
        <v>0</v>
      </c>
      <c r="W15" s="337">
        <v>0</v>
      </c>
      <c r="X15" s="337">
        <v>0</v>
      </c>
      <c r="Y15" s="337">
        <v>0</v>
      </c>
      <c r="Z15" s="337">
        <v>0</v>
      </c>
      <c r="AA15" s="337">
        <v>0</v>
      </c>
      <c r="AB15" s="337">
        <v>0</v>
      </c>
      <c r="AC15" s="337">
        <v>0</v>
      </c>
      <c r="AD15" s="337">
        <v>0</v>
      </c>
      <c r="AE15" s="337">
        <v>0</v>
      </c>
      <c r="AF15" s="337">
        <v>0</v>
      </c>
      <c r="AG15" s="337">
        <v>0</v>
      </c>
      <c r="AH15" s="337">
        <v>0</v>
      </c>
      <c r="AI15" s="337">
        <v>0</v>
      </c>
      <c r="AJ15" s="337">
        <v>0</v>
      </c>
      <c r="AK15" s="337">
        <v>0</v>
      </c>
      <c r="AL15" s="337">
        <v>0</v>
      </c>
      <c r="AM15" s="337">
        <v>0</v>
      </c>
      <c r="AN15" s="337">
        <v>0</v>
      </c>
      <c r="AO15" s="337">
        <v>0</v>
      </c>
      <c r="AP15" s="337">
        <v>0</v>
      </c>
      <c r="AQ15" s="337">
        <v>0</v>
      </c>
      <c r="AR15" s="337">
        <v>0</v>
      </c>
      <c r="AS15" s="337">
        <v>0</v>
      </c>
      <c r="AT15" s="337">
        <v>0</v>
      </c>
      <c r="AU15" s="337">
        <v>0</v>
      </c>
      <c r="AV15" s="337">
        <v>0</v>
      </c>
      <c r="AW15" s="337">
        <v>0</v>
      </c>
      <c r="AX15" s="337">
        <v>0</v>
      </c>
      <c r="AY15" s="337">
        <v>0</v>
      </c>
      <c r="AZ15" s="337">
        <v>0</v>
      </c>
      <c r="BA15" s="337">
        <v>0</v>
      </c>
      <c r="BB15" s="337">
        <v>0</v>
      </c>
      <c r="BC15" s="337">
        <v>0</v>
      </c>
      <c r="BD15" s="337">
        <v>0</v>
      </c>
      <c r="BE15" s="337">
        <v>0</v>
      </c>
      <c r="BF15" s="337">
        <v>0</v>
      </c>
      <c r="BG15" s="337">
        <v>0</v>
      </c>
      <c r="BH15" s="337">
        <v>0</v>
      </c>
      <c r="BI15" s="337">
        <v>0</v>
      </c>
      <c r="BJ15" s="337">
        <v>0</v>
      </c>
      <c r="BK15" s="337">
        <v>0</v>
      </c>
      <c r="BL15" s="337">
        <v>0</v>
      </c>
      <c r="BM15" s="337">
        <v>0</v>
      </c>
      <c r="BN15" s="337">
        <v>0</v>
      </c>
      <c r="BO15" s="337">
        <v>0</v>
      </c>
      <c r="BP15" s="337">
        <v>0</v>
      </c>
      <c r="BQ15" s="337">
        <v>0</v>
      </c>
      <c r="BR15" s="337">
        <v>0</v>
      </c>
      <c r="BS15" s="337">
        <v>0</v>
      </c>
      <c r="BT15" s="337">
        <v>0</v>
      </c>
      <c r="BU15" s="337">
        <v>0</v>
      </c>
      <c r="BV15" s="337">
        <v>0</v>
      </c>
      <c r="BW15" s="337">
        <v>0</v>
      </c>
      <c r="BX15" s="337">
        <v>0</v>
      </c>
      <c r="BY15" s="337">
        <v>0</v>
      </c>
      <c r="BZ15" s="337">
        <v>0</v>
      </c>
      <c r="CA15" s="337">
        <v>0</v>
      </c>
      <c r="CB15" s="337">
        <v>0</v>
      </c>
      <c r="CC15" s="337">
        <v>0</v>
      </c>
      <c r="CD15" s="337">
        <v>0</v>
      </c>
      <c r="CE15" s="337">
        <v>0</v>
      </c>
      <c r="CF15" s="337">
        <v>0</v>
      </c>
      <c r="CG15" s="337">
        <v>0</v>
      </c>
      <c r="CH15" s="337">
        <v>0</v>
      </c>
      <c r="CI15" s="337">
        <v>0</v>
      </c>
      <c r="CJ15" s="337">
        <v>0</v>
      </c>
    </row>
    <row r="16" spans="1:88">
      <c r="A16" s="238"/>
      <c r="B16" s="315" t="s">
        <v>130</v>
      </c>
      <c r="C16" s="324" t="s">
        <v>131</v>
      </c>
      <c r="D16" s="324" t="s">
        <v>41</v>
      </c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2"/>
      <c r="Z16" s="332"/>
      <c r="AA16" s="332"/>
      <c r="AB16" s="332"/>
      <c r="AC16" s="332"/>
      <c r="AD16" s="332"/>
      <c r="AE16" s="332"/>
      <c r="AF16" s="332"/>
      <c r="AG16" s="332"/>
      <c r="AH16" s="332"/>
      <c r="AI16" s="332"/>
      <c r="AJ16" s="332"/>
      <c r="AK16" s="332"/>
      <c r="AL16" s="332"/>
      <c r="AM16" s="332"/>
      <c r="AN16" s="332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</row>
    <row r="17" spans="1:88">
      <c r="A17" s="238"/>
      <c r="B17" s="315" t="s">
        <v>132</v>
      </c>
      <c r="C17" s="324" t="s">
        <v>133</v>
      </c>
      <c r="D17" s="324" t="s">
        <v>41</v>
      </c>
      <c r="E17" s="332"/>
      <c r="F17" s="332"/>
      <c r="G17" s="332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8"/>
      <c r="AP17" s="338"/>
      <c r="AQ17" s="338"/>
      <c r="AR17" s="338"/>
      <c r="AS17" s="338"/>
      <c r="AT17" s="338"/>
      <c r="AU17" s="338"/>
      <c r="AV17" s="338"/>
      <c r="AW17" s="338"/>
      <c r="AX17" s="338"/>
      <c r="AY17" s="338"/>
      <c r="AZ17" s="338"/>
      <c r="BA17" s="338"/>
      <c r="BB17" s="338"/>
      <c r="BC17" s="338"/>
      <c r="BD17" s="338"/>
      <c r="BE17" s="338"/>
      <c r="BF17" s="338"/>
      <c r="BG17" s="338"/>
      <c r="BH17" s="338"/>
      <c r="BI17" s="338"/>
      <c r="BJ17" s="338"/>
      <c r="BK17" s="338"/>
      <c r="BL17" s="338"/>
      <c r="BM17" s="338"/>
      <c r="BN17" s="338"/>
      <c r="BO17" s="338"/>
      <c r="BP17" s="338"/>
      <c r="BQ17" s="338"/>
      <c r="BR17" s="338"/>
      <c r="BS17" s="338"/>
      <c r="BT17" s="338"/>
      <c r="BU17" s="338"/>
      <c r="BV17" s="338"/>
      <c r="BW17" s="338"/>
      <c r="BX17" s="338"/>
      <c r="BY17" s="338"/>
      <c r="BZ17" s="338"/>
      <c r="CA17" s="338"/>
      <c r="CB17" s="338"/>
      <c r="CC17" s="338"/>
      <c r="CD17" s="338"/>
      <c r="CE17" s="338"/>
      <c r="CF17" s="338"/>
      <c r="CG17" s="338"/>
      <c r="CH17" s="338"/>
      <c r="CI17" s="338"/>
      <c r="CJ17" s="338"/>
    </row>
    <row r="18" spans="1:88">
      <c r="A18" s="238"/>
      <c r="B18" s="315" t="s">
        <v>134</v>
      </c>
      <c r="C18" s="324" t="s">
        <v>135</v>
      </c>
      <c r="D18" s="324" t="s">
        <v>41</v>
      </c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332"/>
      <c r="X18" s="332"/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8"/>
      <c r="AP18" s="338"/>
      <c r="AQ18" s="338"/>
      <c r="AR18" s="338"/>
      <c r="AS18" s="338"/>
      <c r="AT18" s="338"/>
      <c r="AU18" s="338"/>
      <c r="AV18" s="338"/>
      <c r="AW18" s="338"/>
      <c r="AX18" s="338"/>
      <c r="AY18" s="338"/>
      <c r="AZ18" s="338"/>
      <c r="BA18" s="338"/>
      <c r="BB18" s="338"/>
      <c r="BC18" s="338"/>
      <c r="BD18" s="338"/>
      <c r="BE18" s="338"/>
      <c r="BF18" s="338"/>
      <c r="BG18" s="338"/>
      <c r="BH18" s="338"/>
      <c r="BI18" s="338"/>
      <c r="BJ18" s="338"/>
      <c r="BK18" s="338"/>
      <c r="BL18" s="338"/>
      <c r="BM18" s="338"/>
      <c r="BN18" s="338"/>
      <c r="BO18" s="338"/>
      <c r="BP18" s="338"/>
      <c r="BQ18" s="338"/>
      <c r="BR18" s="338"/>
      <c r="BS18" s="338"/>
      <c r="BT18" s="338"/>
      <c r="BU18" s="338"/>
      <c r="BV18" s="338"/>
      <c r="BW18" s="338"/>
      <c r="BX18" s="338"/>
      <c r="BY18" s="338"/>
      <c r="BZ18" s="338"/>
      <c r="CA18" s="338"/>
      <c r="CB18" s="338"/>
      <c r="CC18" s="338"/>
      <c r="CD18" s="338"/>
      <c r="CE18" s="338"/>
      <c r="CF18" s="338"/>
      <c r="CG18" s="338"/>
      <c r="CH18" s="338"/>
      <c r="CI18" s="338"/>
      <c r="CJ18" s="338"/>
    </row>
    <row r="19" spans="1:88">
      <c r="A19" s="238"/>
      <c r="B19" s="315" t="s">
        <v>136</v>
      </c>
      <c r="C19" s="324" t="s">
        <v>137</v>
      </c>
      <c r="D19" s="324" t="s">
        <v>41</v>
      </c>
      <c r="E19" s="332"/>
      <c r="F19" s="332"/>
      <c r="G19" s="332"/>
      <c r="H19" s="332"/>
      <c r="I19" s="332"/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332"/>
      <c r="X19" s="332"/>
      <c r="Y19" s="332"/>
      <c r="Z19" s="332"/>
      <c r="AA19" s="332"/>
      <c r="AB19" s="332"/>
      <c r="AC19" s="332"/>
      <c r="AD19" s="332"/>
      <c r="AE19" s="332"/>
      <c r="AF19" s="332"/>
      <c r="AG19" s="332"/>
      <c r="AH19" s="332"/>
      <c r="AI19" s="332"/>
      <c r="AJ19" s="332"/>
      <c r="AK19" s="332"/>
      <c r="AL19" s="332"/>
      <c r="AM19" s="332"/>
      <c r="AN19" s="332"/>
      <c r="AO19" s="338"/>
      <c r="AP19" s="338"/>
      <c r="AQ19" s="338"/>
      <c r="AR19" s="338"/>
      <c r="AS19" s="338"/>
      <c r="AT19" s="338"/>
      <c r="AU19" s="338"/>
      <c r="AV19" s="338"/>
      <c r="AW19" s="338"/>
      <c r="AX19" s="338"/>
      <c r="AY19" s="338"/>
      <c r="AZ19" s="338"/>
      <c r="BA19" s="338"/>
      <c r="BB19" s="338"/>
      <c r="BC19" s="338"/>
      <c r="BD19" s="338"/>
      <c r="BE19" s="338"/>
      <c r="BF19" s="338"/>
      <c r="BG19" s="338"/>
      <c r="BH19" s="338"/>
      <c r="BI19" s="338"/>
      <c r="BJ19" s="338"/>
      <c r="BK19" s="338"/>
      <c r="BL19" s="338"/>
      <c r="BM19" s="338"/>
      <c r="BN19" s="338"/>
      <c r="BO19" s="338"/>
      <c r="BP19" s="338"/>
      <c r="BQ19" s="338"/>
      <c r="BR19" s="338"/>
      <c r="BS19" s="338"/>
      <c r="BT19" s="338"/>
      <c r="BU19" s="338"/>
      <c r="BV19" s="338"/>
      <c r="BW19" s="338"/>
      <c r="BX19" s="338"/>
      <c r="BY19" s="338"/>
      <c r="BZ19" s="338"/>
      <c r="CA19" s="338"/>
      <c r="CB19" s="338"/>
      <c r="CC19" s="338"/>
      <c r="CD19" s="338"/>
      <c r="CE19" s="338"/>
      <c r="CF19" s="338"/>
      <c r="CG19" s="338"/>
      <c r="CH19" s="338"/>
      <c r="CI19" s="338"/>
      <c r="CJ19" s="338"/>
    </row>
    <row r="20" spans="1:88">
      <c r="A20" s="238"/>
      <c r="B20" s="315" t="s">
        <v>138</v>
      </c>
      <c r="C20" s="324" t="s">
        <v>139</v>
      </c>
      <c r="D20" s="324" t="s">
        <v>41</v>
      </c>
      <c r="E20" s="332"/>
      <c r="F20" s="332"/>
      <c r="G20" s="332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8"/>
      <c r="AP20" s="338"/>
      <c r="AQ20" s="338"/>
      <c r="AR20" s="338"/>
      <c r="AS20" s="338"/>
      <c r="AT20" s="338"/>
      <c r="AU20" s="338"/>
      <c r="AV20" s="338"/>
      <c r="AW20" s="338"/>
      <c r="AX20" s="338"/>
      <c r="AY20" s="338"/>
      <c r="AZ20" s="338"/>
      <c r="BA20" s="338"/>
      <c r="BB20" s="338"/>
      <c r="BC20" s="338"/>
      <c r="BD20" s="338"/>
      <c r="BE20" s="338"/>
      <c r="BF20" s="338"/>
      <c r="BG20" s="338"/>
      <c r="BH20" s="338"/>
      <c r="BI20" s="338"/>
      <c r="BJ20" s="338"/>
      <c r="BK20" s="338"/>
      <c r="BL20" s="338"/>
      <c r="BM20" s="338"/>
      <c r="BN20" s="338"/>
      <c r="BO20" s="338"/>
      <c r="BP20" s="338"/>
      <c r="BQ20" s="338"/>
      <c r="BR20" s="338"/>
      <c r="BS20" s="338"/>
      <c r="BT20" s="338"/>
      <c r="BU20" s="338"/>
      <c r="BV20" s="338"/>
      <c r="BW20" s="338"/>
      <c r="BX20" s="338"/>
      <c r="BY20" s="338"/>
      <c r="BZ20" s="338"/>
      <c r="CA20" s="338"/>
      <c r="CB20" s="338"/>
      <c r="CC20" s="338"/>
      <c r="CD20" s="338"/>
      <c r="CE20" s="338"/>
      <c r="CF20" s="338"/>
      <c r="CG20" s="338"/>
      <c r="CH20" s="338"/>
      <c r="CI20" s="338"/>
      <c r="CJ20" s="338"/>
    </row>
    <row r="21" spans="1:88">
      <c r="A21" s="238"/>
      <c r="B21" s="314" t="s">
        <v>140</v>
      </c>
      <c r="C21" s="323" t="s">
        <v>141</v>
      </c>
      <c r="D21" s="323" t="s">
        <v>41</v>
      </c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7">
        <v>0</v>
      </c>
      <c r="R21" s="337">
        <v>0</v>
      </c>
      <c r="S21" s="337">
        <v>0</v>
      </c>
      <c r="T21" s="337">
        <v>0</v>
      </c>
      <c r="U21" s="337">
        <v>0</v>
      </c>
      <c r="V21" s="337">
        <v>0</v>
      </c>
      <c r="W21" s="337">
        <v>0</v>
      </c>
      <c r="X21" s="337">
        <v>0</v>
      </c>
      <c r="Y21" s="337">
        <v>0</v>
      </c>
      <c r="Z21" s="337">
        <v>0</v>
      </c>
      <c r="AA21" s="337">
        <v>0</v>
      </c>
      <c r="AB21" s="337">
        <v>0</v>
      </c>
      <c r="AC21" s="337">
        <v>0</v>
      </c>
      <c r="AD21" s="337">
        <v>0</v>
      </c>
      <c r="AE21" s="337">
        <v>0</v>
      </c>
      <c r="AF21" s="337">
        <v>0</v>
      </c>
      <c r="AG21" s="337">
        <v>0</v>
      </c>
      <c r="AH21" s="337">
        <v>0</v>
      </c>
      <c r="AI21" s="337">
        <v>0</v>
      </c>
      <c r="AJ21" s="337">
        <v>0</v>
      </c>
      <c r="AK21" s="337">
        <v>0</v>
      </c>
      <c r="AL21" s="337">
        <v>0</v>
      </c>
      <c r="AM21" s="337">
        <v>0</v>
      </c>
      <c r="AN21" s="337">
        <v>0</v>
      </c>
      <c r="AO21" s="337">
        <v>0</v>
      </c>
      <c r="AP21" s="337">
        <v>0</v>
      </c>
      <c r="AQ21" s="337">
        <v>0</v>
      </c>
      <c r="AR21" s="337">
        <v>0</v>
      </c>
      <c r="AS21" s="337">
        <v>0</v>
      </c>
      <c r="AT21" s="337">
        <v>0</v>
      </c>
      <c r="AU21" s="337">
        <v>0</v>
      </c>
      <c r="AV21" s="337">
        <v>0</v>
      </c>
      <c r="AW21" s="337">
        <v>0</v>
      </c>
      <c r="AX21" s="337">
        <v>0</v>
      </c>
      <c r="AY21" s="337">
        <v>0</v>
      </c>
      <c r="AZ21" s="337">
        <v>0</v>
      </c>
      <c r="BA21" s="337">
        <v>0</v>
      </c>
      <c r="BB21" s="337">
        <v>0</v>
      </c>
      <c r="BC21" s="337">
        <v>0</v>
      </c>
      <c r="BD21" s="337">
        <v>0</v>
      </c>
      <c r="BE21" s="337">
        <v>0</v>
      </c>
      <c r="BF21" s="337">
        <v>0</v>
      </c>
      <c r="BG21" s="337">
        <v>0</v>
      </c>
      <c r="BH21" s="337">
        <v>0</v>
      </c>
      <c r="BI21" s="337">
        <v>0</v>
      </c>
      <c r="BJ21" s="337">
        <v>0</v>
      </c>
      <c r="BK21" s="337">
        <v>0</v>
      </c>
      <c r="BL21" s="337">
        <v>0</v>
      </c>
      <c r="BM21" s="337">
        <v>0</v>
      </c>
      <c r="BN21" s="337">
        <v>0</v>
      </c>
      <c r="BO21" s="337">
        <v>0</v>
      </c>
      <c r="BP21" s="337">
        <v>0</v>
      </c>
      <c r="BQ21" s="337">
        <v>0</v>
      </c>
      <c r="BR21" s="337">
        <v>0</v>
      </c>
      <c r="BS21" s="337">
        <v>0</v>
      </c>
      <c r="BT21" s="337">
        <v>0</v>
      </c>
      <c r="BU21" s="337">
        <v>0</v>
      </c>
      <c r="BV21" s="337">
        <v>0</v>
      </c>
      <c r="BW21" s="337">
        <v>0</v>
      </c>
      <c r="BX21" s="337">
        <v>0</v>
      </c>
      <c r="BY21" s="337">
        <v>0</v>
      </c>
      <c r="BZ21" s="337">
        <v>0</v>
      </c>
      <c r="CA21" s="337">
        <v>0</v>
      </c>
      <c r="CB21" s="337">
        <v>0</v>
      </c>
      <c r="CC21" s="337">
        <v>0</v>
      </c>
      <c r="CD21" s="337">
        <v>0</v>
      </c>
      <c r="CE21" s="337">
        <v>0</v>
      </c>
      <c r="CF21" s="337">
        <v>0</v>
      </c>
      <c r="CG21" s="337">
        <v>0</v>
      </c>
      <c r="CH21" s="337">
        <v>0</v>
      </c>
      <c r="CI21" s="337">
        <v>0</v>
      </c>
      <c r="CJ21" s="337">
        <v>0</v>
      </c>
    </row>
    <row r="22" spans="1:88">
      <c r="A22" s="238"/>
      <c r="B22" s="315" t="s">
        <v>142</v>
      </c>
      <c r="C22" s="324" t="s">
        <v>143</v>
      </c>
      <c r="D22" s="324" t="s">
        <v>41</v>
      </c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8"/>
      <c r="AP22" s="338"/>
      <c r="AQ22" s="338"/>
      <c r="AR22" s="338"/>
      <c r="AS22" s="338"/>
      <c r="AT22" s="338"/>
      <c r="AU22" s="338"/>
      <c r="AV22" s="338"/>
      <c r="AW22" s="338"/>
      <c r="AX22" s="338"/>
      <c r="AY22" s="338"/>
      <c r="AZ22" s="338"/>
      <c r="BA22" s="332"/>
      <c r="BB22" s="332"/>
      <c r="BC22" s="332"/>
      <c r="BD22" s="332"/>
      <c r="BE22" s="332"/>
      <c r="BF22" s="332"/>
      <c r="BG22" s="332"/>
      <c r="BH22" s="332"/>
      <c r="BI22" s="332"/>
      <c r="BJ22" s="332"/>
      <c r="BK22" s="332"/>
      <c r="BL22" s="332"/>
      <c r="BM22" s="338"/>
      <c r="BN22" s="338"/>
      <c r="BO22" s="338"/>
      <c r="BP22" s="338"/>
      <c r="BQ22" s="338"/>
      <c r="BR22" s="338"/>
      <c r="BS22" s="338"/>
      <c r="BT22" s="338"/>
      <c r="BU22" s="338"/>
      <c r="BV22" s="338"/>
      <c r="BW22" s="338"/>
      <c r="BX22" s="338"/>
      <c r="BY22" s="338"/>
      <c r="BZ22" s="338"/>
      <c r="CA22" s="338"/>
      <c r="CB22" s="338"/>
      <c r="CC22" s="338"/>
      <c r="CD22" s="338"/>
      <c r="CE22" s="338"/>
      <c r="CF22" s="338"/>
      <c r="CG22" s="338"/>
      <c r="CH22" s="338"/>
      <c r="CI22" s="338"/>
      <c r="CJ22" s="338"/>
    </row>
    <row r="23" spans="1:88">
      <c r="A23" s="238"/>
      <c r="B23" s="315" t="s">
        <v>144</v>
      </c>
      <c r="C23" s="325" t="s">
        <v>145</v>
      </c>
      <c r="D23" s="325" t="s">
        <v>41</v>
      </c>
      <c r="E23" s="334"/>
      <c r="F23" s="334"/>
      <c r="G23" s="334"/>
      <c r="H23" s="334"/>
      <c r="I23" s="334"/>
      <c r="J23" s="334"/>
      <c r="K23" s="334"/>
      <c r="L23" s="334"/>
      <c r="M23" s="334"/>
      <c r="N23" s="334"/>
      <c r="O23" s="334"/>
      <c r="P23" s="334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4"/>
      <c r="AD23" s="334"/>
      <c r="AE23" s="334"/>
      <c r="AF23" s="334"/>
      <c r="AG23" s="334"/>
      <c r="AH23" s="334"/>
      <c r="AI23" s="334"/>
      <c r="AJ23" s="334"/>
      <c r="AK23" s="334"/>
      <c r="AL23" s="334"/>
      <c r="AM23" s="334"/>
      <c r="AN23" s="334"/>
      <c r="AO23" s="339"/>
      <c r="AP23" s="339"/>
      <c r="AQ23" s="339"/>
      <c r="AR23" s="339"/>
      <c r="AS23" s="339"/>
      <c r="AT23" s="339"/>
      <c r="AU23" s="339"/>
      <c r="AV23" s="339"/>
      <c r="AW23" s="339"/>
      <c r="AX23" s="339"/>
      <c r="AY23" s="339"/>
      <c r="AZ23" s="339"/>
      <c r="BA23" s="334"/>
      <c r="BB23" s="334"/>
      <c r="BC23" s="334"/>
      <c r="BD23" s="334"/>
      <c r="BE23" s="334"/>
      <c r="BF23" s="334"/>
      <c r="BG23" s="334"/>
      <c r="BH23" s="334"/>
      <c r="BI23" s="334"/>
      <c r="BJ23" s="334"/>
      <c r="BK23" s="334"/>
      <c r="BL23" s="334"/>
      <c r="BM23" s="339"/>
      <c r="BN23" s="339"/>
      <c r="BO23" s="339"/>
      <c r="BP23" s="339"/>
      <c r="BQ23" s="339"/>
      <c r="BR23" s="339"/>
      <c r="BS23" s="339"/>
      <c r="BT23" s="339"/>
      <c r="BU23" s="339"/>
      <c r="BV23" s="339"/>
      <c r="BW23" s="339"/>
      <c r="BX23" s="339"/>
      <c r="BY23" s="339"/>
      <c r="BZ23" s="339"/>
      <c r="CA23" s="339"/>
      <c r="CB23" s="339"/>
      <c r="CC23" s="339"/>
      <c r="CD23" s="339"/>
      <c r="CE23" s="339"/>
      <c r="CF23" s="339"/>
      <c r="CG23" s="339"/>
      <c r="CH23" s="339"/>
      <c r="CI23" s="339"/>
      <c r="CJ23" s="339"/>
    </row>
    <row r="24" spans="1:88">
      <c r="A24" s="238"/>
      <c r="B24" s="315" t="s">
        <v>146</v>
      </c>
      <c r="C24" s="325" t="s">
        <v>147</v>
      </c>
      <c r="D24" s="325" t="s">
        <v>41</v>
      </c>
      <c r="E24" s="334"/>
      <c r="F24" s="334"/>
      <c r="G24" s="334"/>
      <c r="H24" s="334"/>
      <c r="I24" s="334"/>
      <c r="J24" s="334"/>
      <c r="K24" s="334"/>
      <c r="L24" s="334"/>
      <c r="M24" s="334"/>
      <c r="N24" s="334"/>
      <c r="O24" s="334"/>
      <c r="P24" s="334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  <c r="AD24" s="334"/>
      <c r="AE24" s="334"/>
      <c r="AF24" s="334"/>
      <c r="AG24" s="334"/>
      <c r="AH24" s="334"/>
      <c r="AI24" s="334"/>
      <c r="AJ24" s="334"/>
      <c r="AK24" s="334"/>
      <c r="AL24" s="334"/>
      <c r="AM24" s="334"/>
      <c r="AN24" s="334"/>
      <c r="AO24" s="339"/>
      <c r="AP24" s="339"/>
      <c r="AQ24" s="339"/>
      <c r="AR24" s="339"/>
      <c r="AS24" s="339"/>
      <c r="AT24" s="339"/>
      <c r="AU24" s="339"/>
      <c r="AV24" s="339"/>
      <c r="AW24" s="339"/>
      <c r="AX24" s="339"/>
      <c r="AY24" s="339"/>
      <c r="AZ24" s="339"/>
      <c r="BA24" s="334"/>
      <c r="BB24" s="334"/>
      <c r="BC24" s="334"/>
      <c r="BD24" s="334"/>
      <c r="BE24" s="334"/>
      <c r="BF24" s="334"/>
      <c r="BG24" s="334"/>
      <c r="BH24" s="334"/>
      <c r="BI24" s="334"/>
      <c r="BJ24" s="334"/>
      <c r="BK24" s="334"/>
      <c r="BL24" s="334"/>
      <c r="BM24" s="339"/>
      <c r="BN24" s="339"/>
      <c r="BO24" s="339"/>
      <c r="BP24" s="339"/>
      <c r="BQ24" s="339"/>
      <c r="BR24" s="339"/>
      <c r="BS24" s="339"/>
      <c r="BT24" s="339"/>
      <c r="BU24" s="339"/>
      <c r="BV24" s="339"/>
      <c r="BW24" s="339"/>
      <c r="BX24" s="339"/>
      <c r="BY24" s="339"/>
      <c r="BZ24" s="339"/>
      <c r="CA24" s="339"/>
      <c r="CB24" s="339"/>
      <c r="CC24" s="339"/>
      <c r="CD24" s="339"/>
      <c r="CE24" s="339"/>
      <c r="CF24" s="339"/>
      <c r="CG24" s="339"/>
      <c r="CH24" s="339"/>
      <c r="CI24" s="339"/>
      <c r="CJ24" s="339"/>
    </row>
    <row r="25" spans="1:88">
      <c r="A25" s="238"/>
      <c r="B25" s="315" t="s">
        <v>148</v>
      </c>
      <c r="C25" s="325" t="s">
        <v>149</v>
      </c>
      <c r="D25" s="325" t="s">
        <v>41</v>
      </c>
      <c r="E25" s="332"/>
      <c r="F25" s="332"/>
      <c r="G25" s="332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8"/>
      <c r="AP25" s="338"/>
      <c r="AQ25" s="338"/>
      <c r="AR25" s="338"/>
      <c r="AS25" s="338"/>
      <c r="AT25" s="338"/>
      <c r="AU25" s="338"/>
      <c r="AV25" s="338"/>
      <c r="AW25" s="338"/>
      <c r="AX25" s="338"/>
      <c r="AY25" s="338"/>
      <c r="AZ25" s="338"/>
      <c r="BA25" s="332"/>
      <c r="BB25" s="332"/>
      <c r="BC25" s="332"/>
      <c r="BD25" s="332"/>
      <c r="BE25" s="332"/>
      <c r="BF25" s="332"/>
      <c r="BG25" s="332"/>
      <c r="BH25" s="332"/>
      <c r="BI25" s="332"/>
      <c r="BJ25" s="332"/>
      <c r="BK25" s="332"/>
      <c r="BL25" s="332"/>
      <c r="BM25" s="338"/>
      <c r="BN25" s="338"/>
      <c r="BO25" s="338"/>
      <c r="BP25" s="338"/>
      <c r="BQ25" s="338"/>
      <c r="BR25" s="338"/>
      <c r="BS25" s="338"/>
      <c r="BT25" s="338"/>
      <c r="BU25" s="338"/>
      <c r="BV25" s="338"/>
      <c r="BW25" s="338"/>
      <c r="BX25" s="338"/>
      <c r="BY25" s="338"/>
      <c r="BZ25" s="338"/>
      <c r="CA25" s="338"/>
      <c r="CB25" s="338"/>
      <c r="CC25" s="338"/>
      <c r="CD25" s="338"/>
      <c r="CE25" s="338"/>
      <c r="CF25" s="338"/>
      <c r="CG25" s="338"/>
      <c r="CH25" s="338"/>
      <c r="CI25" s="338"/>
      <c r="CJ25" s="338"/>
    </row>
    <row r="26" spans="1:88">
      <c r="A26" s="238"/>
      <c r="B26" s="315" t="s">
        <v>150</v>
      </c>
      <c r="C26" s="325" t="s">
        <v>151</v>
      </c>
      <c r="D26" s="325" t="s">
        <v>41</v>
      </c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7">
        <v>0</v>
      </c>
      <c r="R26" s="337">
        <v>0</v>
      </c>
      <c r="S26" s="337">
        <v>0</v>
      </c>
      <c r="T26" s="337">
        <v>0</v>
      </c>
      <c r="U26" s="337">
        <v>0</v>
      </c>
      <c r="V26" s="337">
        <v>0</v>
      </c>
      <c r="W26" s="337">
        <v>0</v>
      </c>
      <c r="X26" s="337">
        <v>0</v>
      </c>
      <c r="Y26" s="337">
        <v>0</v>
      </c>
      <c r="Z26" s="337">
        <v>0</v>
      </c>
      <c r="AA26" s="337">
        <v>0</v>
      </c>
      <c r="AB26" s="337">
        <v>0</v>
      </c>
      <c r="AC26" s="337">
        <v>0</v>
      </c>
      <c r="AD26" s="337">
        <v>0</v>
      </c>
      <c r="AE26" s="337">
        <v>0</v>
      </c>
      <c r="AF26" s="337">
        <v>0</v>
      </c>
      <c r="AG26" s="337">
        <v>0</v>
      </c>
      <c r="AH26" s="337">
        <v>0</v>
      </c>
      <c r="AI26" s="337">
        <v>0</v>
      </c>
      <c r="AJ26" s="337">
        <v>0</v>
      </c>
      <c r="AK26" s="337">
        <v>0</v>
      </c>
      <c r="AL26" s="337">
        <v>0</v>
      </c>
      <c r="AM26" s="337">
        <v>0</v>
      </c>
      <c r="AN26" s="337">
        <v>0</v>
      </c>
      <c r="AO26" s="337">
        <v>0</v>
      </c>
      <c r="AP26" s="337">
        <v>0</v>
      </c>
      <c r="AQ26" s="337">
        <v>0</v>
      </c>
      <c r="AR26" s="337">
        <v>0</v>
      </c>
      <c r="AS26" s="337">
        <v>0</v>
      </c>
      <c r="AT26" s="337">
        <v>0</v>
      </c>
      <c r="AU26" s="337">
        <v>0</v>
      </c>
      <c r="AV26" s="337">
        <v>0</v>
      </c>
      <c r="AW26" s="337">
        <v>0</v>
      </c>
      <c r="AX26" s="337">
        <v>0</v>
      </c>
      <c r="AY26" s="337">
        <v>0</v>
      </c>
      <c r="AZ26" s="337">
        <v>0</v>
      </c>
      <c r="BA26" s="337"/>
      <c r="BB26" s="337"/>
      <c r="BC26" s="337"/>
      <c r="BD26" s="337"/>
      <c r="BE26" s="337"/>
      <c r="BF26" s="337"/>
      <c r="BG26" s="337"/>
      <c r="BH26" s="337"/>
      <c r="BI26" s="337"/>
      <c r="BJ26" s="337"/>
      <c r="BK26" s="337"/>
      <c r="BL26" s="337"/>
      <c r="BM26" s="337"/>
      <c r="BN26" s="337"/>
      <c r="BO26" s="337"/>
      <c r="BP26" s="337"/>
      <c r="BQ26" s="337"/>
      <c r="BR26" s="337"/>
      <c r="BS26" s="337"/>
      <c r="BT26" s="337"/>
      <c r="BU26" s="337"/>
      <c r="BV26" s="337"/>
      <c r="BW26" s="337"/>
      <c r="BX26" s="337"/>
      <c r="BY26" s="337"/>
      <c r="BZ26" s="337"/>
      <c r="CA26" s="337"/>
      <c r="CB26" s="337"/>
      <c r="CC26" s="337"/>
      <c r="CD26" s="337"/>
      <c r="CE26" s="337"/>
      <c r="CF26" s="337"/>
      <c r="CG26" s="337"/>
      <c r="CH26" s="337"/>
      <c r="CI26" s="337"/>
      <c r="CJ26" s="337"/>
    </row>
    <row r="27" spans="1:88">
      <c r="A27" s="238"/>
      <c r="B27" s="315" t="s">
        <v>152</v>
      </c>
      <c r="C27" s="324" t="s">
        <v>153</v>
      </c>
      <c r="D27" s="324" t="s">
        <v>41</v>
      </c>
      <c r="E27" s="332"/>
      <c r="F27" s="332"/>
      <c r="G27" s="332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2"/>
      <c r="BB27" s="332"/>
      <c r="BC27" s="332"/>
      <c r="BD27" s="332"/>
      <c r="BE27" s="332"/>
      <c r="BF27" s="332"/>
      <c r="BG27" s="332"/>
      <c r="BH27" s="332"/>
      <c r="BI27" s="332"/>
      <c r="BJ27" s="332"/>
      <c r="BK27" s="332"/>
      <c r="BL27" s="332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</row>
    <row r="28" spans="1:88">
      <c r="A28" s="238"/>
      <c r="B28" s="315" t="s">
        <v>154</v>
      </c>
      <c r="C28" s="324" t="s">
        <v>155</v>
      </c>
      <c r="D28" s="324" t="s">
        <v>41</v>
      </c>
      <c r="E28" s="332"/>
      <c r="F28" s="332"/>
      <c r="G28" s="332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332"/>
      <c r="X28" s="332"/>
      <c r="Y28" s="332"/>
      <c r="Z28" s="332"/>
      <c r="AA28" s="332"/>
      <c r="AB28" s="332"/>
      <c r="AC28" s="332"/>
      <c r="AD28" s="332"/>
      <c r="AE28" s="332"/>
      <c r="AF28" s="332"/>
      <c r="AG28" s="332"/>
      <c r="AH28" s="332"/>
      <c r="AI28" s="332"/>
      <c r="AJ28" s="332"/>
      <c r="AK28" s="332"/>
      <c r="AL28" s="332"/>
      <c r="AM28" s="332"/>
      <c r="AN28" s="332"/>
      <c r="AO28" s="338"/>
      <c r="AP28" s="338"/>
      <c r="AQ28" s="338"/>
      <c r="AR28" s="338"/>
      <c r="AS28" s="338"/>
      <c r="AT28" s="338"/>
      <c r="AU28" s="338"/>
      <c r="AV28" s="338"/>
      <c r="AW28" s="338"/>
      <c r="AX28" s="338"/>
      <c r="AY28" s="338"/>
      <c r="AZ28" s="338"/>
      <c r="BA28" s="332"/>
      <c r="BB28" s="332"/>
      <c r="BC28" s="332"/>
      <c r="BD28" s="332"/>
      <c r="BE28" s="332"/>
      <c r="BF28" s="332"/>
      <c r="BG28" s="332"/>
      <c r="BH28" s="332"/>
      <c r="BI28" s="332"/>
      <c r="BJ28" s="332"/>
      <c r="BK28" s="332"/>
      <c r="BL28" s="332"/>
      <c r="BM28" s="338"/>
      <c r="BN28" s="338"/>
      <c r="BO28" s="338"/>
      <c r="BP28" s="338"/>
      <c r="BQ28" s="338"/>
      <c r="BR28" s="338"/>
      <c r="BS28" s="338"/>
      <c r="BT28" s="338"/>
      <c r="BU28" s="338"/>
      <c r="BV28" s="338"/>
      <c r="BW28" s="338"/>
      <c r="BX28" s="338"/>
      <c r="BY28" s="338"/>
      <c r="BZ28" s="338"/>
      <c r="CA28" s="338"/>
      <c r="CB28" s="338"/>
      <c r="CC28" s="338"/>
      <c r="CD28" s="338"/>
      <c r="CE28" s="338"/>
      <c r="CF28" s="338"/>
      <c r="CG28" s="338"/>
      <c r="CH28" s="338"/>
      <c r="CI28" s="338"/>
      <c r="CJ28" s="338"/>
    </row>
    <row r="29" spans="1:88">
      <c r="A29" s="238"/>
      <c r="B29" s="315" t="s">
        <v>156</v>
      </c>
      <c r="C29" s="324" t="s">
        <v>157</v>
      </c>
      <c r="D29" s="324" t="s">
        <v>41</v>
      </c>
      <c r="E29" s="332"/>
      <c r="F29" s="332"/>
      <c r="G29" s="332"/>
      <c r="H29" s="332"/>
      <c r="I29" s="332"/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332"/>
      <c r="X29" s="332"/>
      <c r="Y29" s="332"/>
      <c r="Z29" s="332"/>
      <c r="AA29" s="332"/>
      <c r="AB29" s="332"/>
      <c r="AC29" s="332"/>
      <c r="AD29" s="332"/>
      <c r="AE29" s="332"/>
      <c r="AF29" s="332"/>
      <c r="AG29" s="332"/>
      <c r="AH29" s="332"/>
      <c r="AI29" s="332"/>
      <c r="AJ29" s="332"/>
      <c r="AK29" s="332"/>
      <c r="AL29" s="332"/>
      <c r="AM29" s="332"/>
      <c r="AN29" s="332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2"/>
      <c r="BB29" s="332"/>
      <c r="BC29" s="332"/>
      <c r="BD29" s="332"/>
      <c r="BE29" s="332"/>
      <c r="BF29" s="332"/>
      <c r="BG29" s="332"/>
      <c r="BH29" s="332"/>
      <c r="BI29" s="332"/>
      <c r="BJ29" s="332"/>
      <c r="BK29" s="332"/>
      <c r="BL29" s="332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</row>
    <row r="30" spans="1:88">
      <c r="A30" s="238"/>
      <c r="B30" s="315" t="s">
        <v>158</v>
      </c>
      <c r="C30" s="324" t="s">
        <v>159</v>
      </c>
      <c r="D30" s="324" t="s">
        <v>41</v>
      </c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9"/>
      <c r="AP30" s="339"/>
      <c r="AQ30" s="339"/>
      <c r="AR30" s="339"/>
      <c r="AS30" s="339"/>
      <c r="AT30" s="339"/>
      <c r="AU30" s="339"/>
      <c r="AV30" s="339"/>
      <c r="AW30" s="339"/>
      <c r="AX30" s="339"/>
      <c r="AY30" s="339"/>
      <c r="AZ30" s="339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9"/>
      <c r="BN30" s="339"/>
      <c r="BO30" s="339"/>
      <c r="BP30" s="339"/>
      <c r="BQ30" s="339"/>
      <c r="BR30" s="339"/>
      <c r="BS30" s="339"/>
      <c r="BT30" s="339"/>
      <c r="BU30" s="339"/>
      <c r="BV30" s="339"/>
      <c r="BW30" s="339"/>
      <c r="BX30" s="339"/>
      <c r="BY30" s="339"/>
      <c r="BZ30" s="339"/>
      <c r="CA30" s="339"/>
      <c r="CB30" s="339"/>
      <c r="CC30" s="339"/>
      <c r="CD30" s="339"/>
      <c r="CE30" s="339"/>
      <c r="CF30" s="339"/>
      <c r="CG30" s="339"/>
      <c r="CH30" s="339"/>
      <c r="CI30" s="339"/>
      <c r="CJ30" s="339"/>
    </row>
    <row r="31" spans="1:88">
      <c r="A31" s="238"/>
      <c r="B31" s="315" t="s">
        <v>160</v>
      </c>
      <c r="C31" s="325" t="s">
        <v>161</v>
      </c>
      <c r="D31" s="325" t="s">
        <v>41</v>
      </c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B31" s="334"/>
      <c r="AC31" s="334"/>
      <c r="AD31" s="334"/>
      <c r="AE31" s="334"/>
      <c r="AF31" s="334"/>
      <c r="AG31" s="334"/>
      <c r="AH31" s="334"/>
      <c r="AI31" s="334"/>
      <c r="AJ31" s="334"/>
      <c r="AK31" s="334"/>
      <c r="AL31" s="334"/>
      <c r="AM31" s="334"/>
      <c r="AN31" s="334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4"/>
      <c r="BB31" s="334"/>
      <c r="BC31" s="334"/>
      <c r="BD31" s="334"/>
      <c r="BE31" s="334"/>
      <c r="BF31" s="334"/>
      <c r="BG31" s="334"/>
      <c r="BH31" s="334"/>
      <c r="BI31" s="334"/>
      <c r="BJ31" s="334"/>
      <c r="BK31" s="334"/>
      <c r="BL31" s="334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</row>
    <row r="32" spans="1:88">
      <c r="A32" s="238"/>
      <c r="B32" s="315" t="s">
        <v>162</v>
      </c>
      <c r="C32" s="325" t="s">
        <v>163</v>
      </c>
      <c r="D32" s="325" t="s">
        <v>41</v>
      </c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4"/>
      <c r="AD32" s="334"/>
      <c r="AE32" s="334"/>
      <c r="AF32" s="334"/>
      <c r="AG32" s="334"/>
      <c r="AH32" s="334"/>
      <c r="AI32" s="334"/>
      <c r="AJ32" s="334"/>
      <c r="AK32" s="334"/>
      <c r="AL32" s="334"/>
      <c r="AM32" s="334"/>
      <c r="AN32" s="334"/>
      <c r="AO32" s="339"/>
      <c r="AP32" s="339"/>
      <c r="AQ32" s="339"/>
      <c r="AR32" s="339"/>
      <c r="AS32" s="339"/>
      <c r="AT32" s="339"/>
      <c r="AU32" s="339"/>
      <c r="AV32" s="339"/>
      <c r="AW32" s="339"/>
      <c r="AX32" s="339"/>
      <c r="AY32" s="339"/>
      <c r="AZ32" s="339"/>
      <c r="BA32" s="334"/>
      <c r="BB32" s="334"/>
      <c r="BC32" s="334"/>
      <c r="BD32" s="334"/>
      <c r="BE32" s="334"/>
      <c r="BF32" s="334"/>
      <c r="BG32" s="334"/>
      <c r="BH32" s="334"/>
      <c r="BI32" s="334"/>
      <c r="BJ32" s="334"/>
      <c r="BK32" s="334"/>
      <c r="BL32" s="334"/>
      <c r="BM32" s="339"/>
      <c r="BN32" s="339"/>
      <c r="BO32" s="339"/>
      <c r="BP32" s="339"/>
      <c r="BQ32" s="339"/>
      <c r="BR32" s="339"/>
      <c r="BS32" s="339"/>
      <c r="BT32" s="339"/>
      <c r="BU32" s="339"/>
      <c r="BV32" s="339"/>
      <c r="BW32" s="339"/>
      <c r="BX32" s="339"/>
      <c r="BY32" s="339"/>
      <c r="BZ32" s="339"/>
      <c r="CA32" s="339"/>
      <c r="CB32" s="339"/>
      <c r="CC32" s="339"/>
      <c r="CD32" s="339"/>
      <c r="CE32" s="339"/>
      <c r="CF32" s="339"/>
      <c r="CG32" s="339"/>
      <c r="CH32" s="339"/>
      <c r="CI32" s="339"/>
      <c r="CJ32" s="339"/>
    </row>
    <row r="33" spans="1:88">
      <c r="A33" s="238"/>
      <c r="B33" s="315" t="s">
        <v>164</v>
      </c>
      <c r="C33" s="324" t="s">
        <v>165</v>
      </c>
      <c r="D33" s="324" t="s">
        <v>41</v>
      </c>
      <c r="E33" s="333"/>
      <c r="F33" s="333"/>
      <c r="G33" s="333"/>
      <c r="H33" s="333"/>
      <c r="I33" s="333"/>
      <c r="J33" s="333"/>
      <c r="K33" s="333"/>
      <c r="L33" s="333"/>
      <c r="M33" s="333"/>
      <c r="N33" s="333"/>
      <c r="O33" s="333"/>
      <c r="P33" s="333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>
        <v>0</v>
      </c>
      <c r="AP33" s="337">
        <v>0</v>
      </c>
      <c r="AQ33" s="337">
        <v>0</v>
      </c>
      <c r="AR33" s="337">
        <v>0</v>
      </c>
      <c r="AS33" s="337">
        <v>0</v>
      </c>
      <c r="AT33" s="337">
        <v>0</v>
      </c>
      <c r="AU33" s="337">
        <v>0</v>
      </c>
      <c r="AV33" s="337">
        <v>0</v>
      </c>
      <c r="AW33" s="337">
        <v>0</v>
      </c>
      <c r="AX33" s="337">
        <v>0</v>
      </c>
      <c r="AY33" s="337">
        <v>0</v>
      </c>
      <c r="AZ33" s="337">
        <v>0</v>
      </c>
      <c r="BA33" s="333"/>
      <c r="BB33" s="333"/>
      <c r="BC33" s="333"/>
      <c r="BD33" s="333"/>
      <c r="BE33" s="333"/>
      <c r="BF33" s="333"/>
      <c r="BG33" s="333"/>
      <c r="BH33" s="333"/>
      <c r="BI33" s="333"/>
      <c r="BJ33" s="333"/>
      <c r="BK33" s="333"/>
      <c r="BL33" s="333"/>
      <c r="BM33" s="337"/>
      <c r="BN33" s="337"/>
      <c r="BO33" s="337"/>
      <c r="BP33" s="337"/>
      <c r="BQ33" s="337"/>
      <c r="BR33" s="337"/>
      <c r="BS33" s="337"/>
      <c r="BT33" s="337"/>
      <c r="BU33" s="337"/>
      <c r="BV33" s="337"/>
      <c r="BW33" s="337"/>
      <c r="BX33" s="337"/>
      <c r="BY33" s="337"/>
      <c r="BZ33" s="337"/>
      <c r="CA33" s="337"/>
      <c r="CB33" s="337"/>
      <c r="CC33" s="337"/>
      <c r="CD33" s="337"/>
      <c r="CE33" s="337"/>
      <c r="CF33" s="337"/>
      <c r="CG33" s="337"/>
      <c r="CH33" s="337"/>
      <c r="CI33" s="337"/>
      <c r="CJ33" s="337"/>
    </row>
    <row r="34" spans="1:88">
      <c r="A34" s="238"/>
      <c r="B34" s="314" t="s">
        <v>166</v>
      </c>
      <c r="C34" s="323" t="s">
        <v>167</v>
      </c>
      <c r="D34" s="323" t="s">
        <v>41</v>
      </c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3"/>
      <c r="Q34" s="337">
        <v>0</v>
      </c>
      <c r="R34" s="337">
        <v>0</v>
      </c>
      <c r="S34" s="337">
        <v>0</v>
      </c>
      <c r="T34" s="337">
        <v>0</v>
      </c>
      <c r="U34" s="337">
        <v>0</v>
      </c>
      <c r="V34" s="337">
        <v>0</v>
      </c>
      <c r="W34" s="337">
        <v>0</v>
      </c>
      <c r="X34" s="337">
        <v>0</v>
      </c>
      <c r="Y34" s="337">
        <v>0</v>
      </c>
      <c r="Z34" s="337">
        <v>0</v>
      </c>
      <c r="AA34" s="337">
        <v>0</v>
      </c>
      <c r="AB34" s="337">
        <v>0</v>
      </c>
      <c r="AC34" s="337">
        <v>0</v>
      </c>
      <c r="AD34" s="337">
        <v>0</v>
      </c>
      <c r="AE34" s="337">
        <v>0</v>
      </c>
      <c r="AF34" s="337">
        <v>0</v>
      </c>
      <c r="AG34" s="337">
        <v>0</v>
      </c>
      <c r="AH34" s="337">
        <v>0</v>
      </c>
      <c r="AI34" s="337">
        <v>0</v>
      </c>
      <c r="AJ34" s="337">
        <v>0</v>
      </c>
      <c r="AK34" s="337">
        <v>0</v>
      </c>
      <c r="AL34" s="337">
        <v>0</v>
      </c>
      <c r="AM34" s="337">
        <v>0</v>
      </c>
      <c r="AN34" s="337">
        <v>0</v>
      </c>
      <c r="AO34" s="337">
        <v>0</v>
      </c>
      <c r="AP34" s="337">
        <v>0</v>
      </c>
      <c r="AQ34" s="337">
        <v>0</v>
      </c>
      <c r="AR34" s="337">
        <v>0</v>
      </c>
      <c r="AS34" s="337">
        <v>0</v>
      </c>
      <c r="AT34" s="337">
        <v>0</v>
      </c>
      <c r="AU34" s="337">
        <v>0</v>
      </c>
      <c r="AV34" s="337">
        <v>0</v>
      </c>
      <c r="AW34" s="337">
        <v>0</v>
      </c>
      <c r="AX34" s="337">
        <v>0</v>
      </c>
      <c r="AY34" s="337">
        <v>0</v>
      </c>
      <c r="AZ34" s="337">
        <v>0</v>
      </c>
      <c r="BA34" s="337">
        <v>0</v>
      </c>
      <c r="BB34" s="337">
        <v>0</v>
      </c>
      <c r="BC34" s="337">
        <v>0</v>
      </c>
      <c r="BD34" s="337">
        <v>0</v>
      </c>
      <c r="BE34" s="337">
        <v>0</v>
      </c>
      <c r="BF34" s="337">
        <v>0</v>
      </c>
      <c r="BG34" s="337">
        <v>0</v>
      </c>
      <c r="BH34" s="337">
        <v>0</v>
      </c>
      <c r="BI34" s="337">
        <v>0</v>
      </c>
      <c r="BJ34" s="337">
        <v>0</v>
      </c>
      <c r="BK34" s="337">
        <v>0</v>
      </c>
      <c r="BL34" s="337">
        <v>0</v>
      </c>
      <c r="BM34" s="337">
        <v>0</v>
      </c>
      <c r="BN34" s="337">
        <v>0</v>
      </c>
      <c r="BO34" s="337">
        <v>0</v>
      </c>
      <c r="BP34" s="337">
        <v>0</v>
      </c>
      <c r="BQ34" s="337">
        <v>0</v>
      </c>
      <c r="BR34" s="337">
        <v>0</v>
      </c>
      <c r="BS34" s="337">
        <v>0</v>
      </c>
      <c r="BT34" s="337">
        <v>0</v>
      </c>
      <c r="BU34" s="337">
        <v>0</v>
      </c>
      <c r="BV34" s="337">
        <v>0</v>
      </c>
      <c r="BW34" s="337">
        <v>0</v>
      </c>
      <c r="BX34" s="337">
        <v>0</v>
      </c>
      <c r="BY34" s="337">
        <v>0</v>
      </c>
      <c r="BZ34" s="337">
        <v>0</v>
      </c>
      <c r="CA34" s="337">
        <v>0</v>
      </c>
      <c r="CB34" s="337">
        <v>0</v>
      </c>
      <c r="CC34" s="337">
        <v>0</v>
      </c>
      <c r="CD34" s="337">
        <v>0</v>
      </c>
      <c r="CE34" s="337">
        <v>0</v>
      </c>
      <c r="CF34" s="337">
        <v>0</v>
      </c>
      <c r="CG34" s="337">
        <v>0</v>
      </c>
      <c r="CH34" s="337">
        <v>0</v>
      </c>
      <c r="CI34" s="337">
        <v>0</v>
      </c>
      <c r="CJ34" s="337">
        <v>0</v>
      </c>
    </row>
    <row r="35" spans="1:88">
      <c r="A35" s="238"/>
      <c r="B35" s="315" t="s">
        <v>168</v>
      </c>
      <c r="C35" s="324" t="s">
        <v>169</v>
      </c>
      <c r="D35" s="324" t="s">
        <v>41</v>
      </c>
      <c r="E35" s="332"/>
      <c r="F35" s="332"/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8"/>
      <c r="R35" s="338"/>
      <c r="S35" s="338"/>
      <c r="T35" s="338"/>
      <c r="U35" s="338"/>
      <c r="V35" s="338"/>
      <c r="W35" s="338"/>
      <c r="X35" s="338"/>
      <c r="Y35" s="338"/>
      <c r="Z35" s="338"/>
      <c r="AA35" s="338"/>
      <c r="AB35" s="338"/>
      <c r="AC35" s="338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2"/>
      <c r="BB35" s="332"/>
      <c r="BC35" s="332"/>
      <c r="BD35" s="332"/>
      <c r="BE35" s="332"/>
      <c r="BF35" s="332"/>
      <c r="BG35" s="332"/>
      <c r="BH35" s="332"/>
      <c r="BI35" s="332"/>
      <c r="BJ35" s="332"/>
      <c r="BK35" s="332"/>
      <c r="BL35" s="332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</row>
    <row r="36" spans="1:88">
      <c r="A36" s="238"/>
      <c r="B36" s="315" t="s">
        <v>170</v>
      </c>
      <c r="C36" s="324" t="s">
        <v>171</v>
      </c>
      <c r="D36" s="324" t="s">
        <v>41</v>
      </c>
      <c r="E36" s="332"/>
      <c r="F36" s="332"/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8"/>
      <c r="R36" s="338"/>
      <c r="S36" s="338"/>
      <c r="T36" s="338"/>
      <c r="U36" s="338"/>
      <c r="V36" s="338"/>
      <c r="W36" s="338"/>
      <c r="X36" s="338"/>
      <c r="Y36" s="338"/>
      <c r="Z36" s="338"/>
      <c r="AA36" s="338"/>
      <c r="AB36" s="338"/>
      <c r="AC36" s="338"/>
      <c r="AD36" s="332"/>
      <c r="AE36" s="332"/>
      <c r="AF36" s="332"/>
      <c r="AG36" s="332"/>
      <c r="AH36" s="332"/>
      <c r="AI36" s="332"/>
      <c r="AJ36" s="332"/>
      <c r="AK36" s="332"/>
      <c r="AL36" s="332"/>
      <c r="AM36" s="332"/>
      <c r="AN36" s="332"/>
      <c r="AO36" s="338"/>
      <c r="AP36" s="338"/>
      <c r="AQ36" s="338"/>
      <c r="AR36" s="338"/>
      <c r="AS36" s="338"/>
      <c r="AT36" s="338"/>
      <c r="AU36" s="338"/>
      <c r="AV36" s="338"/>
      <c r="AW36" s="338"/>
      <c r="AX36" s="338"/>
      <c r="AY36" s="338"/>
      <c r="AZ36" s="338"/>
      <c r="BA36" s="332"/>
      <c r="BB36" s="332"/>
      <c r="BC36" s="332"/>
      <c r="BD36" s="332"/>
      <c r="BE36" s="332"/>
      <c r="BF36" s="332"/>
      <c r="BG36" s="332"/>
      <c r="BH36" s="332"/>
      <c r="BI36" s="332"/>
      <c r="BJ36" s="332"/>
      <c r="BK36" s="332"/>
      <c r="BL36" s="332"/>
      <c r="BM36" s="338"/>
      <c r="BN36" s="338"/>
      <c r="BO36" s="338"/>
      <c r="BP36" s="338"/>
      <c r="BQ36" s="338"/>
      <c r="BR36" s="338"/>
      <c r="BS36" s="338"/>
      <c r="BT36" s="338"/>
      <c r="BU36" s="338"/>
      <c r="BV36" s="338"/>
      <c r="BW36" s="338"/>
      <c r="BX36" s="338"/>
      <c r="BY36" s="338"/>
      <c r="BZ36" s="338"/>
      <c r="CA36" s="338"/>
      <c r="CB36" s="338"/>
      <c r="CC36" s="338"/>
      <c r="CD36" s="338"/>
      <c r="CE36" s="338"/>
      <c r="CF36" s="338"/>
      <c r="CG36" s="338"/>
      <c r="CH36" s="338"/>
      <c r="CI36" s="338"/>
      <c r="CJ36" s="338"/>
    </row>
    <row r="37" spans="1:88">
      <c r="A37" s="238"/>
      <c r="B37" s="315" t="s">
        <v>172</v>
      </c>
      <c r="C37" s="324" t="s">
        <v>173</v>
      </c>
      <c r="D37" s="324" t="s">
        <v>41</v>
      </c>
      <c r="E37" s="333"/>
      <c r="F37" s="333"/>
      <c r="G37" s="333"/>
      <c r="H37" s="333"/>
      <c r="I37" s="333"/>
      <c r="J37" s="333"/>
      <c r="K37" s="333"/>
      <c r="L37" s="333"/>
      <c r="M37" s="333"/>
      <c r="N37" s="333"/>
      <c r="O37" s="333"/>
      <c r="P37" s="333"/>
      <c r="Q37" s="337"/>
      <c r="R37" s="337"/>
      <c r="S37" s="337"/>
      <c r="T37" s="337"/>
      <c r="U37" s="337"/>
      <c r="V37" s="337"/>
      <c r="W37" s="337"/>
      <c r="X37" s="337"/>
      <c r="Y37" s="337"/>
      <c r="Z37" s="337"/>
      <c r="AA37" s="337"/>
      <c r="AB37" s="337"/>
      <c r="AC37" s="337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7"/>
      <c r="AP37" s="337"/>
      <c r="AQ37" s="337"/>
      <c r="AR37" s="337"/>
      <c r="AS37" s="337"/>
      <c r="AT37" s="337">
        <v>0</v>
      </c>
      <c r="AU37" s="337">
        <v>0</v>
      </c>
      <c r="AV37" s="337">
        <v>0</v>
      </c>
      <c r="AW37" s="337">
        <v>0</v>
      </c>
      <c r="AX37" s="337">
        <v>0</v>
      </c>
      <c r="AY37" s="337">
        <v>0</v>
      </c>
      <c r="AZ37" s="337">
        <v>0</v>
      </c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7"/>
      <c r="BN37" s="337"/>
      <c r="BO37" s="337"/>
      <c r="BP37" s="337"/>
      <c r="BQ37" s="337"/>
      <c r="BR37" s="337"/>
      <c r="BS37" s="337"/>
      <c r="BT37" s="337"/>
      <c r="BU37" s="337"/>
      <c r="BV37" s="337"/>
      <c r="BW37" s="337"/>
      <c r="BX37" s="337"/>
      <c r="BY37" s="337"/>
      <c r="BZ37" s="337"/>
      <c r="CA37" s="337"/>
      <c r="CB37" s="337"/>
      <c r="CC37" s="337"/>
      <c r="CD37" s="337"/>
      <c r="CE37" s="337"/>
      <c r="CF37" s="337"/>
      <c r="CG37" s="337"/>
      <c r="CH37" s="337"/>
      <c r="CI37" s="337"/>
      <c r="CJ37" s="337"/>
    </row>
    <row r="38" spans="1:88">
      <c r="A38" s="238"/>
      <c r="B38" s="315" t="s">
        <v>174</v>
      </c>
      <c r="C38" s="324" t="s">
        <v>175</v>
      </c>
      <c r="D38" s="324" t="s">
        <v>41</v>
      </c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8"/>
      <c r="R38" s="338"/>
      <c r="S38" s="338"/>
      <c r="T38" s="338"/>
      <c r="U38" s="338"/>
      <c r="V38" s="338"/>
      <c r="W38" s="338"/>
      <c r="X38" s="338"/>
      <c r="Y38" s="338"/>
      <c r="Z38" s="338"/>
      <c r="AA38" s="338"/>
      <c r="AB38" s="338"/>
      <c r="AC38" s="338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8"/>
      <c r="AP38" s="338"/>
      <c r="AQ38" s="338"/>
      <c r="AR38" s="338"/>
      <c r="AS38" s="338"/>
      <c r="AT38" s="338"/>
      <c r="AU38" s="338"/>
      <c r="AV38" s="338"/>
      <c r="AW38" s="338"/>
      <c r="AX38" s="338"/>
      <c r="AY38" s="338"/>
      <c r="AZ38" s="338"/>
      <c r="BA38" s="332"/>
      <c r="BB38" s="332"/>
      <c r="BC38" s="332"/>
      <c r="BD38" s="332"/>
      <c r="BE38" s="332"/>
      <c r="BF38" s="332"/>
      <c r="BG38" s="332"/>
      <c r="BH38" s="332"/>
      <c r="BI38" s="332"/>
      <c r="BJ38" s="332"/>
      <c r="BK38" s="332"/>
      <c r="BL38" s="332"/>
      <c r="BM38" s="338"/>
      <c r="BN38" s="338"/>
      <c r="BO38" s="338"/>
      <c r="BP38" s="338"/>
      <c r="BQ38" s="338"/>
      <c r="BR38" s="338"/>
      <c r="BS38" s="338"/>
      <c r="BT38" s="338"/>
      <c r="BU38" s="338"/>
      <c r="BV38" s="338"/>
      <c r="BW38" s="338"/>
      <c r="BX38" s="338"/>
      <c r="BY38" s="338"/>
      <c r="BZ38" s="338"/>
      <c r="CA38" s="338"/>
      <c r="CB38" s="338"/>
      <c r="CC38" s="338"/>
      <c r="CD38" s="338"/>
      <c r="CE38" s="338"/>
      <c r="CF38" s="338"/>
      <c r="CG38" s="338"/>
      <c r="CH38" s="338"/>
      <c r="CI38" s="338"/>
      <c r="CJ38" s="338"/>
    </row>
    <row r="39" spans="1:88">
      <c r="A39" s="238"/>
      <c r="B39" s="315" t="s">
        <v>176</v>
      </c>
      <c r="C39" s="324" t="s">
        <v>177</v>
      </c>
      <c r="D39" s="324" t="s">
        <v>41</v>
      </c>
      <c r="E39" s="332"/>
      <c r="F39" s="332"/>
      <c r="G39" s="332"/>
      <c r="H39" s="332"/>
      <c r="I39" s="332"/>
      <c r="J39" s="332"/>
      <c r="K39" s="332"/>
      <c r="L39" s="332"/>
      <c r="M39" s="332"/>
      <c r="N39" s="332"/>
      <c r="O39" s="332"/>
      <c r="P39" s="332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2"/>
      <c r="AE39" s="332"/>
      <c r="AF39" s="332"/>
      <c r="AG39" s="332"/>
      <c r="AH39" s="332"/>
      <c r="AI39" s="332"/>
      <c r="AJ39" s="332"/>
      <c r="AK39" s="332"/>
      <c r="AL39" s="332"/>
      <c r="AM39" s="332"/>
      <c r="AN39" s="332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2"/>
      <c r="BB39" s="332"/>
      <c r="BC39" s="332"/>
      <c r="BD39" s="332"/>
      <c r="BE39" s="332"/>
      <c r="BF39" s="332"/>
      <c r="BG39" s="332"/>
      <c r="BH39" s="332"/>
      <c r="BI39" s="332"/>
      <c r="BJ39" s="332"/>
      <c r="BK39" s="332"/>
      <c r="BL39" s="332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338"/>
      <c r="BX39" s="338"/>
      <c r="BY39" s="338"/>
      <c r="BZ39" s="338"/>
      <c r="CA39" s="338"/>
      <c r="CB39" s="338"/>
      <c r="CC39" s="338"/>
      <c r="CD39" s="338"/>
      <c r="CE39" s="338"/>
      <c r="CF39" s="338"/>
      <c r="CG39" s="338"/>
      <c r="CH39" s="338"/>
      <c r="CI39" s="338"/>
      <c r="CJ39" s="338"/>
    </row>
    <row r="40" spans="1:88">
      <c r="A40" s="238"/>
      <c r="B40" s="315" t="s">
        <v>178</v>
      </c>
      <c r="C40" s="324" t="s">
        <v>179</v>
      </c>
      <c r="D40" s="324" t="s">
        <v>41</v>
      </c>
      <c r="E40" s="332"/>
      <c r="F40" s="332"/>
      <c r="G40" s="332"/>
      <c r="H40" s="332"/>
      <c r="I40" s="332"/>
      <c r="J40" s="332"/>
      <c r="K40" s="332"/>
      <c r="L40" s="332"/>
      <c r="M40" s="332"/>
      <c r="N40" s="332"/>
      <c r="O40" s="332"/>
      <c r="P40" s="332"/>
      <c r="Q40" s="338"/>
      <c r="R40" s="338"/>
      <c r="S40" s="338"/>
      <c r="T40" s="338"/>
      <c r="U40" s="338"/>
      <c r="V40" s="338"/>
      <c r="W40" s="338"/>
      <c r="X40" s="338"/>
      <c r="Y40" s="338"/>
      <c r="Z40" s="338"/>
      <c r="AA40" s="338"/>
      <c r="AB40" s="338"/>
      <c r="AC40" s="338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8"/>
      <c r="AP40" s="338"/>
      <c r="AQ40" s="338"/>
      <c r="AR40" s="338"/>
      <c r="AS40" s="338"/>
      <c r="AT40" s="338"/>
      <c r="AU40" s="338"/>
      <c r="AV40" s="338"/>
      <c r="AW40" s="338"/>
      <c r="AX40" s="338"/>
      <c r="AY40" s="338"/>
      <c r="AZ40" s="338"/>
      <c r="BA40" s="332"/>
      <c r="BB40" s="332"/>
      <c r="BC40" s="332"/>
      <c r="BD40" s="332"/>
      <c r="BE40" s="332"/>
      <c r="BF40" s="332"/>
      <c r="BG40" s="332"/>
      <c r="BH40" s="332"/>
      <c r="BI40" s="332"/>
      <c r="BJ40" s="332"/>
      <c r="BK40" s="332"/>
      <c r="BL40" s="332"/>
      <c r="BM40" s="338"/>
      <c r="BN40" s="338"/>
      <c r="BO40" s="338"/>
      <c r="BP40" s="338"/>
      <c r="BQ40" s="338"/>
      <c r="BR40" s="338"/>
      <c r="BS40" s="338"/>
      <c r="BT40" s="338"/>
      <c r="BU40" s="338"/>
      <c r="BV40" s="338"/>
      <c r="BW40" s="338"/>
      <c r="BX40" s="338"/>
      <c r="BY40" s="338"/>
      <c r="BZ40" s="338"/>
      <c r="CA40" s="338"/>
      <c r="CB40" s="338"/>
      <c r="CC40" s="338"/>
      <c r="CD40" s="338"/>
      <c r="CE40" s="338"/>
      <c r="CF40" s="338"/>
      <c r="CG40" s="338"/>
      <c r="CH40" s="338"/>
      <c r="CI40" s="338"/>
      <c r="CJ40" s="338"/>
    </row>
    <row r="41" spans="1:88">
      <c r="A41" s="238"/>
      <c r="B41" s="322" t="s">
        <v>180</v>
      </c>
      <c r="C41" s="326" t="s">
        <v>181</v>
      </c>
      <c r="D41" s="326" t="s">
        <v>41</v>
      </c>
      <c r="E41" s="332"/>
      <c r="F41" s="332"/>
      <c r="G41" s="332"/>
      <c r="H41" s="332"/>
      <c r="I41" s="332"/>
      <c r="J41" s="332"/>
      <c r="K41" s="332"/>
      <c r="L41" s="332"/>
      <c r="M41" s="332"/>
      <c r="N41" s="332"/>
      <c r="O41" s="332"/>
      <c r="P41" s="332"/>
      <c r="Q41" s="338"/>
      <c r="R41" s="338"/>
      <c r="S41" s="338"/>
      <c r="T41" s="338"/>
      <c r="U41" s="338"/>
      <c r="V41" s="338"/>
      <c r="W41" s="338"/>
      <c r="X41" s="338"/>
      <c r="Y41" s="338"/>
      <c r="Z41" s="338"/>
      <c r="AA41" s="338"/>
      <c r="AB41" s="338"/>
      <c r="AC41" s="338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7">
        <v>0</v>
      </c>
      <c r="AP41" s="337">
        <v>0</v>
      </c>
      <c r="AQ41" s="337">
        <v>0</v>
      </c>
      <c r="AR41" s="337">
        <v>0</v>
      </c>
      <c r="AS41" s="337">
        <v>0</v>
      </c>
      <c r="AT41" s="337">
        <v>0</v>
      </c>
      <c r="AU41" s="337">
        <v>0</v>
      </c>
      <c r="AV41" s="337">
        <v>0</v>
      </c>
      <c r="AW41" s="337">
        <v>0</v>
      </c>
      <c r="AX41" s="337">
        <v>0</v>
      </c>
      <c r="AY41" s="337">
        <v>0</v>
      </c>
      <c r="AZ41" s="337">
        <v>0</v>
      </c>
      <c r="BA41" s="337"/>
      <c r="BB41" s="337"/>
      <c r="BC41" s="337"/>
      <c r="BD41" s="337"/>
      <c r="BE41" s="337"/>
      <c r="BF41" s="337"/>
      <c r="BG41" s="337"/>
      <c r="BH41" s="337"/>
      <c r="BI41" s="337"/>
      <c r="BJ41" s="337"/>
      <c r="BK41" s="337"/>
      <c r="BL41" s="337"/>
      <c r="BM41" s="337"/>
      <c r="BN41" s="337"/>
      <c r="BO41" s="337"/>
      <c r="BP41" s="337"/>
      <c r="BQ41" s="337"/>
      <c r="BR41" s="337"/>
      <c r="BS41" s="337"/>
      <c r="BT41" s="337"/>
      <c r="BU41" s="337"/>
      <c r="BV41" s="337"/>
      <c r="BW41" s="337"/>
      <c r="BX41" s="337"/>
      <c r="BY41" s="337"/>
      <c r="BZ41" s="337"/>
      <c r="CA41" s="337"/>
      <c r="CB41" s="337"/>
      <c r="CC41" s="337"/>
      <c r="CD41" s="337"/>
      <c r="CE41" s="337"/>
      <c r="CF41" s="337"/>
      <c r="CG41" s="337"/>
      <c r="CH41" s="337"/>
      <c r="CI41" s="337"/>
      <c r="CJ41" s="337"/>
    </row>
    <row r="42" spans="1:88">
      <c r="A42" s="238"/>
      <c r="B42" s="314" t="s">
        <v>44</v>
      </c>
      <c r="C42" s="313" t="s">
        <v>182</v>
      </c>
      <c r="D42" s="313" t="s">
        <v>41</v>
      </c>
      <c r="E42" s="332">
        <v>3</v>
      </c>
      <c r="F42" s="332">
        <v>3.3</v>
      </c>
      <c r="G42" s="332">
        <v>3</v>
      </c>
      <c r="H42" s="332">
        <v>3</v>
      </c>
      <c r="I42" s="332">
        <v>3</v>
      </c>
      <c r="J42" s="332">
        <v>3.1</v>
      </c>
      <c r="K42" s="332">
        <v>3.1</v>
      </c>
      <c r="L42" s="332">
        <v>3.3</v>
      </c>
      <c r="M42" s="332">
        <v>3.1</v>
      </c>
      <c r="N42" s="332">
        <v>3.2</v>
      </c>
      <c r="O42" s="332">
        <v>3.1</v>
      </c>
      <c r="P42" s="332">
        <v>3.1</v>
      </c>
      <c r="Q42" s="337">
        <v>3.1</v>
      </c>
      <c r="R42" s="337">
        <v>3.4</v>
      </c>
      <c r="S42" s="337">
        <v>3.1</v>
      </c>
      <c r="T42" s="337">
        <v>3.1</v>
      </c>
      <c r="U42" s="337">
        <v>3.1</v>
      </c>
      <c r="V42" s="337">
        <v>3.2</v>
      </c>
      <c r="W42" s="337">
        <v>3.2</v>
      </c>
      <c r="X42" s="337">
        <v>3.4</v>
      </c>
      <c r="Y42" s="337">
        <v>3.2</v>
      </c>
      <c r="Z42" s="337">
        <v>3.2</v>
      </c>
      <c r="AA42" s="337">
        <v>3.2</v>
      </c>
      <c r="AB42" s="337">
        <v>3.1</v>
      </c>
      <c r="AC42" s="337">
        <v>3.3</v>
      </c>
      <c r="AD42" s="337">
        <v>3.5</v>
      </c>
      <c r="AE42" s="337">
        <v>3.2</v>
      </c>
      <c r="AF42" s="337">
        <v>3.2</v>
      </c>
      <c r="AG42" s="337">
        <v>3</v>
      </c>
      <c r="AH42" s="337">
        <v>2.8</v>
      </c>
      <c r="AI42" s="337">
        <v>2.5</v>
      </c>
      <c r="AJ42" s="337">
        <v>2.5</v>
      </c>
      <c r="AK42" s="337">
        <v>2.7</v>
      </c>
      <c r="AL42" s="337">
        <v>2.9</v>
      </c>
      <c r="AM42" s="337">
        <v>3.1</v>
      </c>
      <c r="AN42" s="337">
        <v>3.2</v>
      </c>
      <c r="AO42" s="337">
        <v>3.1</v>
      </c>
      <c r="AP42" s="337">
        <v>3.3</v>
      </c>
      <c r="AQ42" s="337">
        <v>3.1</v>
      </c>
      <c r="AR42" s="337">
        <v>3.2</v>
      </c>
      <c r="AS42" s="337">
        <v>3.1</v>
      </c>
      <c r="AT42" s="337">
        <v>3.4</v>
      </c>
      <c r="AU42" s="337">
        <v>3.3</v>
      </c>
      <c r="AV42" s="337">
        <v>3.5</v>
      </c>
      <c r="AW42" s="337">
        <v>3.4</v>
      </c>
      <c r="AX42" s="337">
        <v>3.7</v>
      </c>
      <c r="AY42" s="337">
        <v>3.7</v>
      </c>
      <c r="AZ42" s="337">
        <v>3.6</v>
      </c>
      <c r="BA42" s="337">
        <v>4</v>
      </c>
      <c r="BB42" s="337">
        <v>3.5</v>
      </c>
      <c r="BC42" s="337">
        <v>3.6</v>
      </c>
      <c r="BD42" s="337">
        <v>3.8</v>
      </c>
      <c r="BE42" s="337">
        <v>3.7</v>
      </c>
      <c r="BF42" s="337">
        <v>3.7</v>
      </c>
      <c r="BG42" s="337">
        <v>4.0999999999999996</v>
      </c>
      <c r="BH42" s="337">
        <v>3.5</v>
      </c>
      <c r="BI42" s="337">
        <v>4</v>
      </c>
      <c r="BJ42" s="337">
        <v>3.9</v>
      </c>
      <c r="BK42" s="337">
        <v>3.9</v>
      </c>
      <c r="BL42" s="337">
        <v>4</v>
      </c>
      <c r="BM42" s="337">
        <v>4.0999999999999996</v>
      </c>
      <c r="BN42" s="337">
        <v>4</v>
      </c>
      <c r="BO42" s="337">
        <v>4.0999999999999996</v>
      </c>
      <c r="BP42" s="337">
        <v>3.9</v>
      </c>
      <c r="BQ42" s="337">
        <v>3.9</v>
      </c>
      <c r="BR42" s="337">
        <v>4.0999999999999996</v>
      </c>
      <c r="BS42" s="337">
        <v>4.0999999999999996</v>
      </c>
      <c r="BT42" s="337">
        <v>3.9</v>
      </c>
      <c r="BU42" s="337">
        <v>4.2</v>
      </c>
      <c r="BV42" s="337">
        <v>4.2</v>
      </c>
      <c r="BW42" s="337">
        <v>0</v>
      </c>
      <c r="BX42" s="337">
        <v>-40.5</v>
      </c>
      <c r="BY42" s="337">
        <v>0</v>
      </c>
      <c r="BZ42" s="337">
        <v>0</v>
      </c>
      <c r="CA42" s="337">
        <v>0</v>
      </c>
      <c r="CB42" s="337">
        <v>0</v>
      </c>
      <c r="CC42" s="337">
        <v>0</v>
      </c>
      <c r="CD42" s="337">
        <v>0</v>
      </c>
      <c r="CE42" s="337">
        <v>0</v>
      </c>
      <c r="CF42" s="337">
        <v>0</v>
      </c>
      <c r="CG42" s="337">
        <v>0</v>
      </c>
      <c r="CH42" s="337">
        <v>0</v>
      </c>
      <c r="CI42" s="337">
        <v>0</v>
      </c>
      <c r="CJ42" s="337">
        <v>0</v>
      </c>
    </row>
    <row r="43" spans="1:88">
      <c r="A43" s="238"/>
      <c r="B43" s="314" t="s">
        <v>183</v>
      </c>
      <c r="C43" s="323" t="s">
        <v>184</v>
      </c>
      <c r="D43" s="323" t="s">
        <v>41</v>
      </c>
      <c r="E43" s="332">
        <v>3</v>
      </c>
      <c r="F43" s="332">
        <v>3.3</v>
      </c>
      <c r="G43" s="332">
        <v>3</v>
      </c>
      <c r="H43" s="332">
        <v>3</v>
      </c>
      <c r="I43" s="332">
        <v>3</v>
      </c>
      <c r="J43" s="332">
        <v>3.1</v>
      </c>
      <c r="K43" s="332">
        <v>3.1</v>
      </c>
      <c r="L43" s="332">
        <v>3.3</v>
      </c>
      <c r="M43" s="332">
        <v>3.1</v>
      </c>
      <c r="N43" s="332">
        <v>3.2</v>
      </c>
      <c r="O43" s="332">
        <v>3.1</v>
      </c>
      <c r="P43" s="332">
        <v>3.1</v>
      </c>
      <c r="Q43" s="337">
        <v>3.1</v>
      </c>
      <c r="R43" s="337">
        <v>3.4</v>
      </c>
      <c r="S43" s="337">
        <v>3.1</v>
      </c>
      <c r="T43" s="337">
        <v>3.1</v>
      </c>
      <c r="U43" s="337">
        <v>3.1</v>
      </c>
      <c r="V43" s="337">
        <v>3.2</v>
      </c>
      <c r="W43" s="337">
        <v>3.2</v>
      </c>
      <c r="X43" s="337">
        <v>3.4</v>
      </c>
      <c r="Y43" s="337">
        <v>3.2</v>
      </c>
      <c r="Z43" s="337">
        <v>3.2</v>
      </c>
      <c r="AA43" s="337">
        <v>3.2</v>
      </c>
      <c r="AB43" s="337">
        <v>3.1</v>
      </c>
      <c r="AC43" s="337">
        <v>3.3</v>
      </c>
      <c r="AD43" s="337">
        <v>3.5</v>
      </c>
      <c r="AE43" s="337">
        <v>3.2</v>
      </c>
      <c r="AF43" s="337">
        <v>3.2</v>
      </c>
      <c r="AG43" s="337">
        <v>3</v>
      </c>
      <c r="AH43" s="337">
        <v>2.8</v>
      </c>
      <c r="AI43" s="337">
        <v>2.5</v>
      </c>
      <c r="AJ43" s="337">
        <v>2.5</v>
      </c>
      <c r="AK43" s="337">
        <v>2.7</v>
      </c>
      <c r="AL43" s="337">
        <v>2.9</v>
      </c>
      <c r="AM43" s="337">
        <v>3.1</v>
      </c>
      <c r="AN43" s="337">
        <v>3.2</v>
      </c>
      <c r="AO43" s="338">
        <v>0.3</v>
      </c>
      <c r="AP43" s="338">
        <v>0.3</v>
      </c>
      <c r="AQ43" s="338">
        <v>0.3</v>
      </c>
      <c r="AR43" s="338">
        <v>0.4</v>
      </c>
      <c r="AS43" s="338">
        <v>0.3</v>
      </c>
      <c r="AT43" s="338">
        <v>0.4</v>
      </c>
      <c r="AU43" s="338">
        <v>0.4</v>
      </c>
      <c r="AV43" s="338">
        <v>0.4</v>
      </c>
      <c r="AW43" s="338">
        <v>0.4</v>
      </c>
      <c r="AX43" s="338">
        <v>0.4</v>
      </c>
      <c r="AY43" s="338">
        <v>0.4</v>
      </c>
      <c r="AZ43" s="338">
        <v>0.4</v>
      </c>
      <c r="BA43" s="338">
        <v>4</v>
      </c>
      <c r="BB43" s="338">
        <v>3.5</v>
      </c>
      <c r="BC43" s="338">
        <v>3.6</v>
      </c>
      <c r="BD43" s="338">
        <v>3.8</v>
      </c>
      <c r="BE43" s="338">
        <v>3.7</v>
      </c>
      <c r="BF43" s="338">
        <v>3.7</v>
      </c>
      <c r="BG43" s="338">
        <v>4.0999999999999996</v>
      </c>
      <c r="BH43" s="338">
        <v>3.5</v>
      </c>
      <c r="BI43" s="338">
        <v>4</v>
      </c>
      <c r="BJ43" s="338">
        <v>3.9</v>
      </c>
      <c r="BK43" s="338">
        <v>3.9</v>
      </c>
      <c r="BL43" s="338">
        <v>4</v>
      </c>
      <c r="BM43" s="338">
        <v>4.0999999999999996</v>
      </c>
      <c r="BN43" s="338">
        <v>4</v>
      </c>
      <c r="BO43" s="338">
        <v>4.0999999999999996</v>
      </c>
      <c r="BP43" s="338">
        <v>3.9</v>
      </c>
      <c r="BQ43" s="338">
        <v>3.9</v>
      </c>
      <c r="BR43" s="338">
        <v>4.0999999999999996</v>
      </c>
      <c r="BS43" s="338">
        <v>4.0999999999999996</v>
      </c>
      <c r="BT43" s="338">
        <v>3.9</v>
      </c>
      <c r="BU43" s="338">
        <v>4.2</v>
      </c>
      <c r="BV43" s="338">
        <v>4.2</v>
      </c>
      <c r="BW43" s="338">
        <v>0</v>
      </c>
      <c r="BX43" s="338">
        <v>-40.5</v>
      </c>
      <c r="BY43" s="338">
        <v>0</v>
      </c>
      <c r="BZ43" s="338">
        <v>0</v>
      </c>
      <c r="CA43" s="338">
        <v>0</v>
      </c>
      <c r="CB43" s="338">
        <v>0</v>
      </c>
      <c r="CC43" s="338">
        <v>0</v>
      </c>
      <c r="CD43" s="338">
        <v>0</v>
      </c>
      <c r="CE43" s="338">
        <v>0</v>
      </c>
      <c r="CF43" s="338">
        <v>0</v>
      </c>
      <c r="CG43" s="338">
        <v>0</v>
      </c>
      <c r="CH43" s="338">
        <v>0</v>
      </c>
      <c r="CI43" s="338">
        <v>0</v>
      </c>
      <c r="CJ43" s="338">
        <v>0</v>
      </c>
    </row>
    <row r="44" spans="1:88">
      <c r="A44" s="238"/>
      <c r="B44" s="315" t="s">
        <v>185</v>
      </c>
      <c r="C44" s="324" t="s">
        <v>186</v>
      </c>
      <c r="D44" s="324" t="s">
        <v>41</v>
      </c>
      <c r="E44" s="332"/>
      <c r="F44" s="332"/>
      <c r="G44" s="332"/>
      <c r="H44" s="332"/>
      <c r="I44" s="332"/>
      <c r="J44" s="332"/>
      <c r="K44" s="332"/>
      <c r="L44" s="332"/>
      <c r="M44" s="332"/>
      <c r="N44" s="332"/>
      <c r="O44" s="332"/>
      <c r="P44" s="332"/>
      <c r="Q44" s="338"/>
      <c r="R44" s="338"/>
      <c r="S44" s="338"/>
      <c r="T44" s="338"/>
      <c r="U44" s="338"/>
      <c r="V44" s="338"/>
      <c r="W44" s="338"/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8"/>
      <c r="AI44" s="338"/>
      <c r="AJ44" s="338"/>
      <c r="AK44" s="338"/>
      <c r="AL44" s="338"/>
      <c r="AM44" s="338"/>
      <c r="AN44" s="338"/>
      <c r="AO44" s="338"/>
      <c r="AP44" s="338"/>
      <c r="AQ44" s="338"/>
      <c r="AR44" s="338"/>
      <c r="AS44" s="338"/>
      <c r="AT44" s="338"/>
      <c r="AU44" s="338"/>
      <c r="AV44" s="338"/>
      <c r="AW44" s="338"/>
      <c r="AX44" s="338"/>
      <c r="AY44" s="338"/>
      <c r="AZ44" s="338"/>
      <c r="BA44" s="338"/>
      <c r="BB44" s="338"/>
      <c r="BC44" s="338"/>
      <c r="BD44" s="338"/>
      <c r="BE44" s="338"/>
      <c r="BF44" s="338"/>
      <c r="BG44" s="338"/>
      <c r="BH44" s="338"/>
      <c r="BI44" s="338"/>
      <c r="BJ44" s="338"/>
      <c r="BK44" s="338"/>
      <c r="BL44" s="338"/>
      <c r="BM44" s="338"/>
      <c r="BN44" s="338"/>
      <c r="BO44" s="338"/>
      <c r="BP44" s="338"/>
      <c r="BQ44" s="338"/>
      <c r="BR44" s="338"/>
      <c r="BS44" s="338"/>
      <c r="BT44" s="338"/>
      <c r="BU44" s="338"/>
      <c r="BV44" s="338"/>
      <c r="BW44" s="338"/>
      <c r="BX44" s="338"/>
      <c r="BY44" s="338"/>
      <c r="BZ44" s="338"/>
      <c r="CA44" s="338"/>
      <c r="CB44" s="338"/>
      <c r="CC44" s="338"/>
      <c r="CD44" s="338"/>
      <c r="CE44" s="338"/>
      <c r="CF44" s="338"/>
      <c r="CG44" s="338"/>
      <c r="CH44" s="338"/>
      <c r="CI44" s="338"/>
      <c r="CJ44" s="338"/>
    </row>
    <row r="45" spans="1:88">
      <c r="A45" s="238"/>
      <c r="B45" s="315" t="s">
        <v>187</v>
      </c>
      <c r="C45" s="324" t="s">
        <v>188</v>
      </c>
      <c r="D45" s="324" t="s">
        <v>41</v>
      </c>
      <c r="E45" s="332">
        <v>3</v>
      </c>
      <c r="F45" s="332">
        <v>3.3</v>
      </c>
      <c r="G45" s="332">
        <v>3</v>
      </c>
      <c r="H45" s="332">
        <v>3</v>
      </c>
      <c r="I45" s="332">
        <v>3</v>
      </c>
      <c r="J45" s="332">
        <v>3.1</v>
      </c>
      <c r="K45" s="332">
        <v>3.1</v>
      </c>
      <c r="L45" s="332">
        <v>3.3</v>
      </c>
      <c r="M45" s="332">
        <v>3.1</v>
      </c>
      <c r="N45" s="332">
        <v>3.2</v>
      </c>
      <c r="O45" s="332">
        <v>3.1</v>
      </c>
      <c r="P45" s="332">
        <v>3.1</v>
      </c>
      <c r="Q45" s="338">
        <v>3.1</v>
      </c>
      <c r="R45" s="338">
        <v>3.4</v>
      </c>
      <c r="S45" s="338">
        <v>3.1</v>
      </c>
      <c r="T45" s="338">
        <v>3.1</v>
      </c>
      <c r="U45" s="338">
        <v>3.1</v>
      </c>
      <c r="V45" s="338">
        <v>3.2</v>
      </c>
      <c r="W45" s="338">
        <v>3.2</v>
      </c>
      <c r="X45" s="338">
        <v>3.4</v>
      </c>
      <c r="Y45" s="338">
        <v>3.2</v>
      </c>
      <c r="Z45" s="338">
        <v>3.2</v>
      </c>
      <c r="AA45" s="338">
        <v>3.2</v>
      </c>
      <c r="AB45" s="338">
        <v>3.1</v>
      </c>
      <c r="AC45" s="338">
        <v>3.3</v>
      </c>
      <c r="AD45" s="338">
        <v>3.5</v>
      </c>
      <c r="AE45" s="338">
        <v>3.2</v>
      </c>
      <c r="AF45" s="338">
        <v>3.2</v>
      </c>
      <c r="AG45" s="338">
        <v>3</v>
      </c>
      <c r="AH45" s="338">
        <v>2.8</v>
      </c>
      <c r="AI45" s="338">
        <v>2.5</v>
      </c>
      <c r="AJ45" s="338">
        <v>2.5</v>
      </c>
      <c r="AK45" s="338">
        <v>2.7</v>
      </c>
      <c r="AL45" s="338">
        <v>3</v>
      </c>
      <c r="AM45" s="338">
        <v>3.1</v>
      </c>
      <c r="AN45" s="338">
        <v>3.2</v>
      </c>
      <c r="AO45" s="338">
        <v>2.8</v>
      </c>
      <c r="AP45" s="338">
        <v>3</v>
      </c>
      <c r="AQ45" s="338">
        <v>2.8</v>
      </c>
      <c r="AR45" s="338">
        <v>2.8</v>
      </c>
      <c r="AS45" s="338">
        <v>2.8</v>
      </c>
      <c r="AT45" s="338">
        <v>3</v>
      </c>
      <c r="AU45" s="338">
        <v>2.9</v>
      </c>
      <c r="AV45" s="338">
        <v>3.1</v>
      </c>
      <c r="AW45" s="338">
        <v>3</v>
      </c>
      <c r="AX45" s="338">
        <v>3.3</v>
      </c>
      <c r="AY45" s="338">
        <v>3.3</v>
      </c>
      <c r="AZ45" s="338">
        <v>3.2</v>
      </c>
      <c r="BA45" s="338">
        <v>4</v>
      </c>
      <c r="BB45" s="338">
        <v>3.5</v>
      </c>
      <c r="BC45" s="338">
        <v>3.6</v>
      </c>
      <c r="BD45" s="338">
        <v>3.8</v>
      </c>
      <c r="BE45" s="338">
        <v>3.7</v>
      </c>
      <c r="BF45" s="338">
        <v>3.7</v>
      </c>
      <c r="BG45" s="338">
        <v>4.0999999999999996</v>
      </c>
      <c r="BH45" s="338">
        <v>3.5</v>
      </c>
      <c r="BI45" s="338">
        <v>4</v>
      </c>
      <c r="BJ45" s="338">
        <v>3.9</v>
      </c>
      <c r="BK45" s="338">
        <v>3.9</v>
      </c>
      <c r="BL45" s="338">
        <v>4</v>
      </c>
      <c r="BM45" s="338">
        <v>4.0999999999999996</v>
      </c>
      <c r="BN45" s="338">
        <v>4</v>
      </c>
      <c r="BO45" s="338">
        <v>4.0999999999999996</v>
      </c>
      <c r="BP45" s="338">
        <v>3.9</v>
      </c>
      <c r="BQ45" s="338">
        <v>3.9</v>
      </c>
      <c r="BR45" s="338">
        <v>4.0999999999999996</v>
      </c>
      <c r="BS45" s="338">
        <v>4.0999999999999996</v>
      </c>
      <c r="BT45" s="338">
        <v>3.9</v>
      </c>
      <c r="BU45" s="338">
        <v>4.2</v>
      </c>
      <c r="BV45" s="338">
        <v>4.2</v>
      </c>
      <c r="BW45" s="338">
        <v>0</v>
      </c>
      <c r="BX45" s="338">
        <v>-40.5</v>
      </c>
      <c r="BY45" s="338"/>
      <c r="BZ45" s="338"/>
      <c r="CA45" s="338"/>
      <c r="CB45" s="338"/>
      <c r="CC45" s="338"/>
      <c r="CD45" s="338"/>
      <c r="CE45" s="338"/>
      <c r="CF45" s="338"/>
      <c r="CG45" s="338"/>
      <c r="CH45" s="338"/>
      <c r="CI45" s="338"/>
      <c r="CJ45" s="338"/>
    </row>
    <row r="46" spans="1:88">
      <c r="A46" s="238"/>
      <c r="B46" s="315" t="s">
        <v>189</v>
      </c>
      <c r="C46" s="324" t="s">
        <v>190</v>
      </c>
      <c r="D46" s="324" t="s">
        <v>41</v>
      </c>
      <c r="E46" s="332"/>
      <c r="F46" s="332"/>
      <c r="G46" s="332"/>
      <c r="H46" s="332"/>
      <c r="I46" s="332"/>
      <c r="J46" s="332"/>
      <c r="K46" s="332"/>
      <c r="L46" s="332"/>
      <c r="M46" s="332"/>
      <c r="N46" s="332"/>
      <c r="O46" s="332"/>
      <c r="P46" s="332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8"/>
      <c r="BL46" s="338"/>
      <c r="BM46" s="338"/>
      <c r="BN46" s="338"/>
      <c r="BO46" s="338"/>
      <c r="BP46" s="338"/>
      <c r="BQ46" s="338"/>
      <c r="BR46" s="338"/>
      <c r="BS46" s="338"/>
      <c r="BT46" s="338"/>
      <c r="BU46" s="338"/>
      <c r="BV46" s="338"/>
      <c r="BW46" s="338"/>
      <c r="BX46" s="338"/>
      <c r="BY46" s="338"/>
      <c r="BZ46" s="338"/>
      <c r="CA46" s="338"/>
      <c r="CB46" s="338"/>
      <c r="CC46" s="338"/>
      <c r="CD46" s="338"/>
      <c r="CE46" s="338"/>
      <c r="CF46" s="338"/>
      <c r="CG46" s="338"/>
      <c r="CH46" s="338"/>
      <c r="CI46" s="338"/>
      <c r="CJ46" s="338"/>
    </row>
    <row r="47" spans="1:88">
      <c r="A47" s="238"/>
      <c r="B47" s="315" t="s">
        <v>191</v>
      </c>
      <c r="C47" s="324" t="s">
        <v>192</v>
      </c>
      <c r="D47" s="324" t="s">
        <v>41</v>
      </c>
      <c r="E47" s="332"/>
      <c r="F47" s="332"/>
      <c r="G47" s="332"/>
      <c r="H47" s="332"/>
      <c r="I47" s="332"/>
      <c r="J47" s="332"/>
      <c r="K47" s="332"/>
      <c r="L47" s="332"/>
      <c r="M47" s="332"/>
      <c r="N47" s="332"/>
      <c r="O47" s="332"/>
      <c r="P47" s="332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F47" s="338"/>
      <c r="BG47" s="338"/>
      <c r="BH47" s="338"/>
      <c r="BI47" s="338"/>
      <c r="BJ47" s="338"/>
      <c r="BK47" s="338"/>
      <c r="BL47" s="338"/>
      <c r="BM47" s="338"/>
      <c r="BN47" s="338"/>
      <c r="BO47" s="338"/>
      <c r="BP47" s="338"/>
      <c r="BQ47" s="338"/>
      <c r="BR47" s="338"/>
      <c r="BS47" s="338"/>
      <c r="BT47" s="338"/>
      <c r="BU47" s="338"/>
      <c r="BV47" s="338"/>
      <c r="BW47" s="338"/>
      <c r="BX47" s="338">
        <v>48.9</v>
      </c>
      <c r="BY47" s="338"/>
      <c r="BZ47" s="338"/>
      <c r="CA47" s="338"/>
      <c r="CB47" s="338"/>
      <c r="CC47" s="338"/>
      <c r="CD47" s="338"/>
      <c r="CE47" s="338"/>
      <c r="CF47" s="338"/>
      <c r="CG47" s="338"/>
      <c r="CH47" s="338"/>
      <c r="CI47" s="338"/>
      <c r="CJ47" s="338"/>
    </row>
    <row r="48" spans="1:88">
      <c r="A48" s="238"/>
      <c r="B48" s="314" t="s">
        <v>193</v>
      </c>
      <c r="C48" s="323" t="s">
        <v>194</v>
      </c>
      <c r="D48" s="323" t="s">
        <v>41</v>
      </c>
      <c r="E48" s="332"/>
      <c r="F48" s="332"/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7">
        <v>0</v>
      </c>
      <c r="R48" s="337">
        <v>0</v>
      </c>
      <c r="S48" s="337">
        <v>0</v>
      </c>
      <c r="T48" s="337">
        <v>0</v>
      </c>
      <c r="U48" s="337">
        <v>0</v>
      </c>
      <c r="V48" s="337">
        <v>0</v>
      </c>
      <c r="W48" s="337">
        <v>0</v>
      </c>
      <c r="X48" s="337">
        <v>0</v>
      </c>
      <c r="Y48" s="337">
        <v>0</v>
      </c>
      <c r="Z48" s="337">
        <v>0</v>
      </c>
      <c r="AA48" s="337">
        <v>0</v>
      </c>
      <c r="AB48" s="337">
        <v>0</v>
      </c>
      <c r="AC48" s="337">
        <v>0</v>
      </c>
      <c r="AD48" s="337">
        <v>0</v>
      </c>
      <c r="AE48" s="337">
        <v>0</v>
      </c>
      <c r="AF48" s="337">
        <v>0</v>
      </c>
      <c r="AG48" s="337">
        <v>0</v>
      </c>
      <c r="AH48" s="337">
        <v>0</v>
      </c>
      <c r="AI48" s="337">
        <v>0</v>
      </c>
      <c r="AJ48" s="337">
        <v>0</v>
      </c>
      <c r="AK48" s="337">
        <v>0</v>
      </c>
      <c r="AL48" s="337">
        <v>0</v>
      </c>
      <c r="AM48" s="337">
        <v>0</v>
      </c>
      <c r="AN48" s="337">
        <v>0</v>
      </c>
      <c r="AO48" s="337">
        <v>0</v>
      </c>
      <c r="AP48" s="337">
        <v>0</v>
      </c>
      <c r="AQ48" s="337">
        <v>0</v>
      </c>
      <c r="AR48" s="337">
        <v>0</v>
      </c>
      <c r="AS48" s="337">
        <v>0</v>
      </c>
      <c r="AT48" s="337">
        <v>0</v>
      </c>
      <c r="AU48" s="337">
        <v>0</v>
      </c>
      <c r="AV48" s="337">
        <v>0</v>
      </c>
      <c r="AW48" s="337">
        <v>0</v>
      </c>
      <c r="AX48" s="337">
        <v>0</v>
      </c>
      <c r="AY48" s="337">
        <v>0</v>
      </c>
      <c r="AZ48" s="337">
        <v>0</v>
      </c>
      <c r="BA48" s="337">
        <v>0</v>
      </c>
      <c r="BB48" s="337">
        <v>0</v>
      </c>
      <c r="BC48" s="337">
        <v>0</v>
      </c>
      <c r="BD48" s="337">
        <v>0</v>
      </c>
      <c r="BE48" s="337">
        <v>0</v>
      </c>
      <c r="BF48" s="337">
        <v>0</v>
      </c>
      <c r="BG48" s="337">
        <v>0</v>
      </c>
      <c r="BH48" s="337">
        <v>0</v>
      </c>
      <c r="BI48" s="337">
        <v>0</v>
      </c>
      <c r="BJ48" s="337">
        <v>0</v>
      </c>
      <c r="BK48" s="337">
        <v>0</v>
      </c>
      <c r="BL48" s="337">
        <v>0</v>
      </c>
      <c r="BM48" s="337">
        <v>0</v>
      </c>
      <c r="BN48" s="337">
        <v>0</v>
      </c>
      <c r="BO48" s="337">
        <v>0</v>
      </c>
      <c r="BP48" s="337">
        <v>0</v>
      </c>
      <c r="BQ48" s="337">
        <v>0</v>
      </c>
      <c r="BR48" s="337">
        <v>0</v>
      </c>
      <c r="BS48" s="337">
        <v>0</v>
      </c>
      <c r="BT48" s="337">
        <v>0</v>
      </c>
      <c r="BU48" s="337">
        <v>0</v>
      </c>
      <c r="BV48" s="337">
        <v>0</v>
      </c>
      <c r="BW48" s="337">
        <v>0</v>
      </c>
      <c r="BX48" s="337">
        <v>43.9</v>
      </c>
      <c r="BY48" s="337">
        <v>0</v>
      </c>
      <c r="BZ48" s="337">
        <v>0</v>
      </c>
      <c r="CA48" s="337">
        <v>0</v>
      </c>
      <c r="CB48" s="337">
        <v>0</v>
      </c>
      <c r="CC48" s="337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</v>
      </c>
      <c r="CJ48" s="337">
        <v>0</v>
      </c>
    </row>
    <row r="49" spans="1:88">
      <c r="A49" s="238"/>
      <c r="B49" s="315" t="s">
        <v>195</v>
      </c>
      <c r="C49" s="324" t="s">
        <v>186</v>
      </c>
      <c r="D49" s="324" t="s">
        <v>41</v>
      </c>
      <c r="E49" s="332"/>
      <c r="F49" s="332"/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40"/>
      <c r="R49" s="340"/>
      <c r="S49" s="340"/>
      <c r="T49" s="340"/>
      <c r="U49" s="340"/>
      <c r="V49" s="340"/>
      <c r="W49" s="340"/>
      <c r="X49" s="340"/>
      <c r="Y49" s="340"/>
      <c r="Z49" s="340"/>
      <c r="AA49" s="340"/>
      <c r="AB49" s="340"/>
      <c r="AC49" s="340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F49" s="338"/>
      <c r="BG49" s="338"/>
      <c r="BH49" s="338"/>
      <c r="BI49" s="338"/>
      <c r="BJ49" s="338"/>
      <c r="BK49" s="338"/>
      <c r="BL49" s="338"/>
      <c r="BM49" s="338"/>
      <c r="BN49" s="338"/>
      <c r="BO49" s="338"/>
      <c r="BP49" s="338"/>
      <c r="BQ49" s="338"/>
      <c r="BR49" s="338"/>
      <c r="BS49" s="338"/>
      <c r="BT49" s="338"/>
      <c r="BU49" s="338"/>
      <c r="BV49" s="338"/>
      <c r="BW49" s="338"/>
      <c r="BX49" s="338">
        <v>5</v>
      </c>
      <c r="BY49" s="338"/>
      <c r="BZ49" s="338"/>
      <c r="CA49" s="338"/>
      <c r="CB49" s="338"/>
      <c r="CC49" s="338"/>
      <c r="CD49" s="338"/>
      <c r="CE49" s="338"/>
      <c r="CF49" s="338"/>
      <c r="CG49" s="338"/>
      <c r="CH49" s="338"/>
      <c r="CI49" s="338"/>
      <c r="CJ49" s="338"/>
    </row>
    <row r="50" spans="1:88">
      <c r="A50" s="238"/>
      <c r="B50" s="315" t="s">
        <v>196</v>
      </c>
      <c r="C50" s="324" t="s">
        <v>188</v>
      </c>
      <c r="D50" s="324" t="s">
        <v>41</v>
      </c>
      <c r="E50" s="332"/>
      <c r="F50" s="332"/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40"/>
      <c r="R50" s="340"/>
      <c r="S50" s="340"/>
      <c r="T50" s="340"/>
      <c r="U50" s="340"/>
      <c r="V50" s="340"/>
      <c r="W50" s="340"/>
      <c r="X50" s="340"/>
      <c r="Y50" s="340"/>
      <c r="Z50" s="340"/>
      <c r="AA50" s="340"/>
      <c r="AB50" s="340"/>
      <c r="AC50" s="340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338"/>
      <c r="BG50" s="338"/>
      <c r="BH50" s="338"/>
      <c r="BI50" s="338"/>
      <c r="BJ50" s="338"/>
      <c r="BK50" s="338"/>
      <c r="BL50" s="338"/>
      <c r="BM50" s="338"/>
      <c r="BN50" s="338"/>
      <c r="BO50" s="338"/>
      <c r="BP50" s="338"/>
      <c r="BQ50" s="338"/>
      <c r="BR50" s="338"/>
      <c r="BS50" s="338"/>
      <c r="BT50" s="338"/>
      <c r="BU50" s="338"/>
      <c r="BV50" s="338"/>
      <c r="BW50" s="338"/>
      <c r="BX50" s="338"/>
      <c r="BY50" s="338"/>
      <c r="BZ50" s="338"/>
      <c r="CA50" s="338"/>
      <c r="CB50" s="338"/>
      <c r="CC50" s="338"/>
      <c r="CD50" s="338"/>
      <c r="CE50" s="338"/>
      <c r="CF50" s="338"/>
      <c r="CG50" s="338"/>
      <c r="CH50" s="338"/>
      <c r="CI50" s="338"/>
      <c r="CJ50" s="338"/>
    </row>
    <row r="51" spans="1:88">
      <c r="A51" s="238"/>
      <c r="B51" s="316" t="s">
        <v>197</v>
      </c>
      <c r="C51" s="327" t="s">
        <v>198</v>
      </c>
      <c r="D51" s="327" t="s">
        <v>41</v>
      </c>
      <c r="E51" s="332"/>
      <c r="F51" s="332"/>
      <c r="G51" s="332"/>
      <c r="H51" s="332"/>
      <c r="I51" s="332"/>
      <c r="J51" s="332"/>
      <c r="K51" s="332"/>
      <c r="L51" s="332"/>
      <c r="M51" s="332"/>
      <c r="N51" s="332"/>
      <c r="O51" s="332"/>
      <c r="P51" s="332"/>
      <c r="Q51" s="340"/>
      <c r="R51" s="340"/>
      <c r="S51" s="340"/>
      <c r="T51" s="340"/>
      <c r="U51" s="340"/>
      <c r="V51" s="340"/>
      <c r="W51" s="340"/>
      <c r="X51" s="340"/>
      <c r="Y51" s="340"/>
      <c r="Z51" s="340"/>
      <c r="AA51" s="340"/>
      <c r="AB51" s="340"/>
      <c r="AC51" s="340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338"/>
      <c r="BG51" s="338"/>
      <c r="BH51" s="338"/>
      <c r="BI51" s="338"/>
      <c r="BJ51" s="338"/>
      <c r="BK51" s="338"/>
      <c r="BL51" s="338"/>
      <c r="BM51" s="338"/>
      <c r="BN51" s="338"/>
      <c r="BO51" s="338"/>
      <c r="BP51" s="338"/>
      <c r="BQ51" s="338"/>
      <c r="BR51" s="338"/>
      <c r="BS51" s="338"/>
      <c r="BT51" s="338"/>
      <c r="BU51" s="338"/>
      <c r="BV51" s="338"/>
      <c r="BW51" s="338"/>
      <c r="BX51" s="338"/>
      <c r="BY51" s="338"/>
      <c r="BZ51" s="338"/>
      <c r="CA51" s="338"/>
      <c r="CB51" s="338"/>
      <c r="CC51" s="338"/>
      <c r="CD51" s="338"/>
      <c r="CE51" s="338"/>
      <c r="CF51" s="338"/>
      <c r="CG51" s="338"/>
      <c r="CH51" s="338"/>
      <c r="CI51" s="338"/>
      <c r="CJ51" s="338"/>
    </row>
    <row r="52" spans="1:88">
      <c r="A52" s="238"/>
      <c r="B52" s="314" t="s">
        <v>46</v>
      </c>
      <c r="C52" s="313" t="s">
        <v>199</v>
      </c>
      <c r="D52" s="313" t="s">
        <v>41</v>
      </c>
      <c r="E52" s="332">
        <v>86.2</v>
      </c>
      <c r="F52" s="332">
        <v>146.1</v>
      </c>
      <c r="G52" s="332">
        <v>128.20000000000002</v>
      </c>
      <c r="H52" s="332">
        <v>138.1</v>
      </c>
      <c r="I52" s="332">
        <v>132.20000000000002</v>
      </c>
      <c r="J52" s="332">
        <v>140.9</v>
      </c>
      <c r="K52" s="332">
        <v>139.69999999999999</v>
      </c>
      <c r="L52" s="332">
        <v>132.9</v>
      </c>
      <c r="M52" s="332">
        <v>134</v>
      </c>
      <c r="N52" s="332">
        <v>139.79999999999998</v>
      </c>
      <c r="O52" s="332">
        <v>157.5</v>
      </c>
      <c r="P52" s="332">
        <v>-242.40000000000003</v>
      </c>
      <c r="Q52" s="337">
        <v>92</v>
      </c>
      <c r="R52" s="337">
        <v>151</v>
      </c>
      <c r="S52" s="337">
        <v>144.19999999999999</v>
      </c>
      <c r="T52" s="337">
        <v>142.9</v>
      </c>
      <c r="U52" s="337">
        <v>138.49999999999997</v>
      </c>
      <c r="V52" s="337">
        <v>148.9</v>
      </c>
      <c r="W52" s="337">
        <v>140.1</v>
      </c>
      <c r="X52" s="337">
        <v>142.9</v>
      </c>
      <c r="Y52" s="337">
        <v>147.69999999999999</v>
      </c>
      <c r="Z52" s="337">
        <v>144.19999999999999</v>
      </c>
      <c r="AA52" s="337">
        <v>168.6</v>
      </c>
      <c r="AB52" s="337">
        <v>-232.90000000000003</v>
      </c>
      <c r="AC52" s="337">
        <v>109.6</v>
      </c>
      <c r="AD52" s="337">
        <v>119.1</v>
      </c>
      <c r="AE52" s="337">
        <v>208.70000000000002</v>
      </c>
      <c r="AF52" s="337">
        <v>172.2</v>
      </c>
      <c r="AG52" s="337">
        <v>154.19999999999999</v>
      </c>
      <c r="AH52" s="337">
        <v>151.19999999999999</v>
      </c>
      <c r="AI52" s="337">
        <v>118.4</v>
      </c>
      <c r="AJ52" s="337">
        <v>158.5</v>
      </c>
      <c r="AK52" s="337">
        <v>144.69999999999999</v>
      </c>
      <c r="AL52" s="337">
        <v>142.60000000000002</v>
      </c>
      <c r="AM52" s="337">
        <v>160.1</v>
      </c>
      <c r="AN52" s="337">
        <v>-131.4</v>
      </c>
      <c r="AO52" s="337">
        <v>139.30000000000001</v>
      </c>
      <c r="AP52" s="337">
        <v>161.09999999999997</v>
      </c>
      <c r="AQ52" s="337">
        <v>160.80000000000001</v>
      </c>
      <c r="AR52" s="337">
        <v>168.79999999999998</v>
      </c>
      <c r="AS52" s="337">
        <v>163.20000000000002</v>
      </c>
      <c r="AT52" s="337">
        <v>261.3</v>
      </c>
      <c r="AU52" s="337">
        <v>170.70000000000002</v>
      </c>
      <c r="AV52" s="337">
        <v>174.1</v>
      </c>
      <c r="AW52" s="337">
        <v>184</v>
      </c>
      <c r="AX52" s="337">
        <v>199.60000000000002</v>
      </c>
      <c r="AY52" s="337">
        <v>166.9</v>
      </c>
      <c r="AZ52" s="337">
        <v>-402.00000000000006</v>
      </c>
      <c r="BA52" s="337">
        <v>106.9</v>
      </c>
      <c r="BB52" s="337">
        <v>121</v>
      </c>
      <c r="BC52" s="337">
        <v>121.2</v>
      </c>
      <c r="BD52" s="337">
        <v>142.6</v>
      </c>
      <c r="BE52" s="337">
        <v>135.90000000000003</v>
      </c>
      <c r="BF52" s="337">
        <v>158.29999999999998</v>
      </c>
      <c r="BG52" s="337">
        <v>167.1</v>
      </c>
      <c r="BH52" s="337">
        <v>131.69999999999999</v>
      </c>
      <c r="BI52" s="337">
        <v>136.6</v>
      </c>
      <c r="BJ52" s="337">
        <v>125.8</v>
      </c>
      <c r="BK52" s="337">
        <v>154.89999999999998</v>
      </c>
      <c r="BL52" s="337">
        <v>180.6</v>
      </c>
      <c r="BM52" s="337">
        <v>163.9</v>
      </c>
      <c r="BN52" s="337">
        <v>144.1</v>
      </c>
      <c r="BO52" s="337">
        <v>153.6</v>
      </c>
      <c r="BP52" s="337">
        <v>238.9</v>
      </c>
      <c r="BQ52" s="337">
        <v>133.29999999999998</v>
      </c>
      <c r="BR52" s="337">
        <v>242.9</v>
      </c>
      <c r="BS52" s="337">
        <v>114.8</v>
      </c>
      <c r="BT52" s="337">
        <v>88.9</v>
      </c>
      <c r="BU52" s="337">
        <v>113.2</v>
      </c>
      <c r="BV52" s="337">
        <v>234.1</v>
      </c>
      <c r="BW52" s="337">
        <v>140.19999999999999</v>
      </c>
      <c r="BX52" s="337">
        <v>-173.79999999999998</v>
      </c>
      <c r="BY52" s="337">
        <v>266.20000000000005</v>
      </c>
      <c r="BZ52" s="337">
        <v>132.6</v>
      </c>
      <c r="CA52" s="337">
        <v>118.19999999999999</v>
      </c>
      <c r="CB52" s="337">
        <v>125</v>
      </c>
      <c r="CC52" s="337">
        <v>335.5</v>
      </c>
      <c r="CD52" s="337">
        <v>126.80000000000001</v>
      </c>
      <c r="CE52" s="337">
        <v>0</v>
      </c>
      <c r="CF52" s="337">
        <v>0</v>
      </c>
      <c r="CG52" s="337">
        <v>0</v>
      </c>
      <c r="CH52" s="337">
        <v>0</v>
      </c>
      <c r="CI52" s="337">
        <v>0</v>
      </c>
      <c r="CJ52" s="337">
        <v>0</v>
      </c>
    </row>
    <row r="53" spans="1:88">
      <c r="A53" s="238"/>
      <c r="B53" s="314" t="s">
        <v>200</v>
      </c>
      <c r="C53" s="323" t="s">
        <v>201</v>
      </c>
      <c r="D53" s="323" t="s">
        <v>41</v>
      </c>
      <c r="E53" s="332">
        <v>0</v>
      </c>
      <c r="F53" s="332">
        <v>0</v>
      </c>
      <c r="G53" s="332">
        <v>0</v>
      </c>
      <c r="H53" s="332">
        <v>0</v>
      </c>
      <c r="I53" s="332">
        <v>0</v>
      </c>
      <c r="J53" s="332">
        <v>0</v>
      </c>
      <c r="K53" s="332">
        <v>0</v>
      </c>
      <c r="L53" s="332">
        <v>0</v>
      </c>
      <c r="M53" s="332">
        <v>0</v>
      </c>
      <c r="N53" s="332">
        <v>0</v>
      </c>
      <c r="O53" s="332">
        <v>0</v>
      </c>
      <c r="P53" s="332">
        <v>0</v>
      </c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C53" s="338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7">
        <v>0</v>
      </c>
      <c r="AP53" s="337">
        <v>0</v>
      </c>
      <c r="AQ53" s="337">
        <v>0</v>
      </c>
      <c r="AR53" s="337">
        <v>0</v>
      </c>
      <c r="AS53" s="337">
        <v>0</v>
      </c>
      <c r="AT53" s="337">
        <v>0</v>
      </c>
      <c r="AU53" s="337">
        <v>0</v>
      </c>
      <c r="AV53" s="337">
        <v>0</v>
      </c>
      <c r="AW53" s="337">
        <v>0</v>
      </c>
      <c r="AX53" s="337">
        <v>0</v>
      </c>
      <c r="AY53" s="337">
        <v>0</v>
      </c>
      <c r="AZ53" s="337">
        <v>0</v>
      </c>
      <c r="BA53" s="337"/>
      <c r="BB53" s="337"/>
      <c r="BC53" s="337"/>
      <c r="BD53" s="337"/>
      <c r="BE53" s="337"/>
      <c r="BF53" s="337"/>
      <c r="BG53" s="337"/>
      <c r="BH53" s="337"/>
      <c r="BI53" s="337"/>
      <c r="BJ53" s="337"/>
      <c r="BK53" s="337"/>
      <c r="BL53" s="337"/>
      <c r="BM53" s="337"/>
      <c r="BN53" s="337"/>
      <c r="BO53" s="337"/>
      <c r="BP53" s="337"/>
      <c r="BQ53" s="337"/>
      <c r="BR53" s="337"/>
      <c r="BS53" s="337"/>
      <c r="BT53" s="337"/>
      <c r="BU53" s="337"/>
      <c r="BV53" s="337"/>
      <c r="BW53" s="337"/>
      <c r="BX53" s="337">
        <v>2.5</v>
      </c>
      <c r="BY53" s="337"/>
      <c r="BZ53" s="337"/>
      <c r="CA53" s="337"/>
      <c r="CB53" s="337"/>
      <c r="CC53" s="337"/>
      <c r="CD53" s="337"/>
      <c r="CE53" s="337"/>
      <c r="CF53" s="337"/>
      <c r="CG53" s="337"/>
      <c r="CH53" s="337"/>
      <c r="CI53" s="337"/>
      <c r="CJ53" s="337"/>
    </row>
    <row r="54" spans="1:88">
      <c r="A54" s="238"/>
      <c r="B54" s="315" t="s">
        <v>202</v>
      </c>
      <c r="C54" s="324" t="s">
        <v>203</v>
      </c>
      <c r="D54" s="324" t="s">
        <v>41</v>
      </c>
      <c r="E54" s="332"/>
      <c r="F54" s="332"/>
      <c r="G54" s="332"/>
      <c r="H54" s="332"/>
      <c r="I54" s="332"/>
      <c r="J54" s="332"/>
      <c r="K54" s="332"/>
      <c r="L54" s="332"/>
      <c r="M54" s="332"/>
      <c r="N54" s="332"/>
      <c r="O54" s="332"/>
      <c r="P54" s="332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338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338"/>
      <c r="BG54" s="338"/>
      <c r="BH54" s="338"/>
      <c r="BI54" s="338"/>
      <c r="BJ54" s="338"/>
      <c r="BK54" s="338"/>
      <c r="BL54" s="338"/>
      <c r="BM54" s="338"/>
      <c r="BN54" s="338"/>
      <c r="BO54" s="338"/>
      <c r="BP54" s="338"/>
      <c r="BQ54" s="338"/>
      <c r="BR54" s="338"/>
      <c r="BS54" s="338"/>
      <c r="BT54" s="338"/>
      <c r="BU54" s="338"/>
      <c r="BV54" s="338"/>
      <c r="BW54" s="338"/>
      <c r="BX54" s="338">
        <v>0</v>
      </c>
      <c r="BY54" s="338"/>
      <c r="BZ54" s="338"/>
      <c r="CA54" s="338"/>
      <c r="CB54" s="338"/>
      <c r="CC54" s="338"/>
      <c r="CD54" s="338"/>
      <c r="CE54" s="338"/>
      <c r="CF54" s="338"/>
      <c r="CG54" s="338"/>
      <c r="CH54" s="338"/>
      <c r="CI54" s="338"/>
      <c r="CJ54" s="338"/>
    </row>
    <row r="55" spans="1:88">
      <c r="A55" s="238"/>
      <c r="B55" s="315" t="s">
        <v>204</v>
      </c>
      <c r="C55" s="324" t="s">
        <v>205</v>
      </c>
      <c r="D55" s="324" t="s">
        <v>41</v>
      </c>
      <c r="E55" s="332"/>
      <c r="F55" s="332"/>
      <c r="G55" s="332"/>
      <c r="H55" s="332"/>
      <c r="I55" s="332"/>
      <c r="J55" s="332"/>
      <c r="K55" s="332"/>
      <c r="L55" s="332"/>
      <c r="M55" s="332"/>
      <c r="N55" s="332"/>
      <c r="O55" s="332"/>
      <c r="P55" s="332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338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8"/>
      <c r="AP55" s="338"/>
      <c r="AQ55" s="338"/>
      <c r="AR55" s="338"/>
      <c r="AS55" s="338"/>
      <c r="AT55" s="338"/>
      <c r="AU55" s="338"/>
      <c r="AV55" s="338"/>
      <c r="AW55" s="338"/>
      <c r="AX55" s="338"/>
      <c r="AY55" s="338"/>
      <c r="AZ55" s="338"/>
      <c r="BA55" s="338"/>
      <c r="BB55" s="338"/>
      <c r="BC55" s="338"/>
      <c r="BD55" s="338"/>
      <c r="BE55" s="338"/>
      <c r="BF55" s="338"/>
      <c r="BG55" s="338"/>
      <c r="BH55" s="338"/>
      <c r="BI55" s="338"/>
      <c r="BJ55" s="338"/>
      <c r="BK55" s="338"/>
      <c r="BL55" s="338"/>
      <c r="BM55" s="338"/>
      <c r="BN55" s="338"/>
      <c r="BO55" s="338"/>
      <c r="BP55" s="338"/>
      <c r="BQ55" s="338"/>
      <c r="BR55" s="338"/>
      <c r="BS55" s="338"/>
      <c r="BT55" s="338"/>
      <c r="BU55" s="338"/>
      <c r="BV55" s="338"/>
      <c r="BW55" s="338"/>
      <c r="BX55" s="338">
        <v>2.5</v>
      </c>
      <c r="BY55" s="338"/>
      <c r="BZ55" s="338"/>
      <c r="CA55" s="338"/>
      <c r="CB55" s="338"/>
      <c r="CC55" s="338"/>
      <c r="CD55" s="338"/>
      <c r="CE55" s="338"/>
      <c r="CF55" s="338"/>
      <c r="CG55" s="338"/>
      <c r="CH55" s="338"/>
      <c r="CI55" s="338"/>
      <c r="CJ55" s="338"/>
    </row>
    <row r="56" spans="1:88">
      <c r="A56" s="238"/>
      <c r="B56" s="314" t="s">
        <v>206</v>
      </c>
      <c r="C56" s="323" t="s">
        <v>207</v>
      </c>
      <c r="D56" s="323" t="s">
        <v>41</v>
      </c>
      <c r="E56" s="332">
        <v>0.3</v>
      </c>
      <c r="F56" s="332">
        <v>0.5</v>
      </c>
      <c r="G56" s="332">
        <v>0.3</v>
      </c>
      <c r="H56" s="332">
        <v>0</v>
      </c>
      <c r="I56" s="332">
        <v>0.30000000000000004</v>
      </c>
      <c r="J56" s="332">
        <v>0.1</v>
      </c>
      <c r="K56" s="332">
        <v>0.6</v>
      </c>
      <c r="L56" s="332">
        <v>0</v>
      </c>
      <c r="M56" s="332">
        <v>0.2</v>
      </c>
      <c r="N56" s="332">
        <v>0.1</v>
      </c>
      <c r="O56" s="332">
        <v>0</v>
      </c>
      <c r="P56" s="332">
        <v>0</v>
      </c>
      <c r="Q56" s="337">
        <v>0</v>
      </c>
      <c r="R56" s="337">
        <v>0.1</v>
      </c>
      <c r="S56" s="337">
        <v>0.1</v>
      </c>
      <c r="T56" s="337">
        <v>0.1</v>
      </c>
      <c r="U56" s="337">
        <v>0.1</v>
      </c>
      <c r="V56" s="337">
        <v>0.1</v>
      </c>
      <c r="W56" s="337">
        <v>0.1</v>
      </c>
      <c r="X56" s="337">
        <v>0.1</v>
      </c>
      <c r="Y56" s="337">
        <v>0.1</v>
      </c>
      <c r="Z56" s="337">
        <v>0</v>
      </c>
      <c r="AA56" s="337">
        <v>0.1</v>
      </c>
      <c r="AB56" s="337">
        <v>0.2</v>
      </c>
      <c r="AC56" s="337">
        <v>0</v>
      </c>
      <c r="AD56" s="337">
        <v>0.4</v>
      </c>
      <c r="AE56" s="337">
        <v>0</v>
      </c>
      <c r="AF56" s="337">
        <v>0</v>
      </c>
      <c r="AG56" s="337">
        <v>0</v>
      </c>
      <c r="AH56" s="337">
        <v>0</v>
      </c>
      <c r="AI56" s="337">
        <v>0.3</v>
      </c>
      <c r="AJ56" s="337">
        <v>0.1</v>
      </c>
      <c r="AK56" s="337">
        <v>0</v>
      </c>
      <c r="AL56" s="337">
        <v>0.3</v>
      </c>
      <c r="AM56" s="337">
        <v>0</v>
      </c>
      <c r="AN56" s="337">
        <v>0.4</v>
      </c>
      <c r="AO56" s="337">
        <v>0</v>
      </c>
      <c r="AP56" s="337">
        <v>0.2</v>
      </c>
      <c r="AQ56" s="337">
        <v>0</v>
      </c>
      <c r="AR56" s="337">
        <v>0.1</v>
      </c>
      <c r="AS56" s="337">
        <v>0.3</v>
      </c>
      <c r="AT56" s="337">
        <v>0</v>
      </c>
      <c r="AU56" s="337">
        <v>0.1</v>
      </c>
      <c r="AV56" s="337">
        <v>0</v>
      </c>
      <c r="AW56" s="337">
        <v>0</v>
      </c>
      <c r="AX56" s="337">
        <v>0.3</v>
      </c>
      <c r="AY56" s="337">
        <v>0.1</v>
      </c>
      <c r="AZ56" s="337">
        <v>0.2</v>
      </c>
      <c r="BA56" s="337">
        <v>0</v>
      </c>
      <c r="BB56" s="337">
        <v>0.1</v>
      </c>
      <c r="BC56" s="337">
        <v>0</v>
      </c>
      <c r="BD56" s="337">
        <v>0</v>
      </c>
      <c r="BE56" s="337">
        <v>0.8</v>
      </c>
      <c r="BF56" s="337">
        <v>0.2</v>
      </c>
      <c r="BG56" s="337">
        <v>0.1</v>
      </c>
      <c r="BH56" s="337">
        <v>0.1</v>
      </c>
      <c r="BI56" s="337">
        <v>0.1</v>
      </c>
      <c r="BJ56" s="337">
        <v>0.1</v>
      </c>
      <c r="BK56" s="337">
        <v>0.2</v>
      </c>
      <c r="BL56" s="337">
        <v>0.6</v>
      </c>
      <c r="BM56" s="337">
        <v>0</v>
      </c>
      <c r="BN56" s="337">
        <v>0</v>
      </c>
      <c r="BO56" s="337">
        <v>0</v>
      </c>
      <c r="BP56" s="337">
        <v>0</v>
      </c>
      <c r="BQ56" s="337">
        <v>0</v>
      </c>
      <c r="BR56" s="337">
        <v>0</v>
      </c>
      <c r="BS56" s="337">
        <v>0</v>
      </c>
      <c r="BT56" s="337">
        <v>0</v>
      </c>
      <c r="BU56" s="337">
        <v>0.4</v>
      </c>
      <c r="BV56" s="337">
        <v>0.1</v>
      </c>
      <c r="BW56" s="337">
        <v>0.1</v>
      </c>
      <c r="BX56" s="337">
        <v>3.4</v>
      </c>
      <c r="BY56" s="337">
        <v>0.1</v>
      </c>
      <c r="BZ56" s="337">
        <v>1.6</v>
      </c>
      <c r="CA56" s="337">
        <v>0</v>
      </c>
      <c r="CB56" s="337">
        <v>0.6</v>
      </c>
      <c r="CC56" s="337">
        <v>0</v>
      </c>
      <c r="CD56" s="337">
        <v>0</v>
      </c>
      <c r="CE56" s="337">
        <v>0</v>
      </c>
      <c r="CF56" s="337">
        <v>0</v>
      </c>
      <c r="CG56" s="337">
        <v>0</v>
      </c>
      <c r="CH56" s="337">
        <v>0</v>
      </c>
      <c r="CI56" s="337">
        <v>0</v>
      </c>
      <c r="CJ56" s="337">
        <v>0</v>
      </c>
    </row>
    <row r="57" spans="1:88">
      <c r="A57" s="238"/>
      <c r="B57" s="315" t="s">
        <v>208</v>
      </c>
      <c r="C57" s="324" t="s">
        <v>209</v>
      </c>
      <c r="D57" s="324" t="s">
        <v>41</v>
      </c>
      <c r="E57" s="332"/>
      <c r="F57" s="332">
        <v>0.1</v>
      </c>
      <c r="G57" s="332">
        <v>0.3</v>
      </c>
      <c r="H57" s="332"/>
      <c r="I57" s="332">
        <v>0.2</v>
      </c>
      <c r="J57" s="332">
        <v>0.1</v>
      </c>
      <c r="K57" s="332"/>
      <c r="L57" s="332"/>
      <c r="M57" s="332">
        <v>0.1</v>
      </c>
      <c r="N57" s="332">
        <v>0.1</v>
      </c>
      <c r="O57" s="332"/>
      <c r="P57" s="332"/>
      <c r="Q57" s="338"/>
      <c r="R57" s="338">
        <v>0.1</v>
      </c>
      <c r="S57" s="338">
        <v>0.1</v>
      </c>
      <c r="T57" s="338"/>
      <c r="U57" s="338">
        <v>0.1</v>
      </c>
      <c r="V57" s="338">
        <v>0</v>
      </c>
      <c r="W57" s="338">
        <v>0.1</v>
      </c>
      <c r="X57" s="338">
        <v>0.1</v>
      </c>
      <c r="Y57" s="338">
        <v>0</v>
      </c>
      <c r="Z57" s="338">
        <v>0</v>
      </c>
      <c r="AA57" s="338">
        <v>0.1</v>
      </c>
      <c r="AB57" s="338">
        <v>0</v>
      </c>
      <c r="AC57" s="338">
        <v>0</v>
      </c>
      <c r="AD57" s="338">
        <v>0.4</v>
      </c>
      <c r="AE57" s="338">
        <v>0</v>
      </c>
      <c r="AF57" s="338"/>
      <c r="AG57" s="338">
        <v>0</v>
      </c>
      <c r="AH57" s="338">
        <v>0</v>
      </c>
      <c r="AI57" s="338">
        <v>0.3</v>
      </c>
      <c r="AJ57" s="338">
        <v>0.1</v>
      </c>
      <c r="AK57" s="338"/>
      <c r="AL57" s="338">
        <v>0.3</v>
      </c>
      <c r="AM57" s="338">
        <v>0</v>
      </c>
      <c r="AN57" s="338">
        <v>-0.1</v>
      </c>
      <c r="AO57" s="338"/>
      <c r="AP57" s="338">
        <v>0.2</v>
      </c>
      <c r="AQ57" s="338">
        <v>0</v>
      </c>
      <c r="AR57" s="338">
        <v>0</v>
      </c>
      <c r="AS57" s="338">
        <v>0.3</v>
      </c>
      <c r="AT57" s="338"/>
      <c r="AU57" s="338">
        <v>0.1</v>
      </c>
      <c r="AV57" s="338"/>
      <c r="AW57" s="338"/>
      <c r="AX57" s="338">
        <v>0.3</v>
      </c>
      <c r="AY57" s="338"/>
      <c r="AZ57" s="338">
        <v>0.2</v>
      </c>
      <c r="BA57" s="338"/>
      <c r="BB57" s="338">
        <v>0.1</v>
      </c>
      <c r="BC57" s="338"/>
      <c r="BD57" s="338"/>
      <c r="BE57" s="338">
        <v>0.8</v>
      </c>
      <c r="BF57" s="338"/>
      <c r="BG57" s="338">
        <v>0.1</v>
      </c>
      <c r="BH57" s="338">
        <v>0.1</v>
      </c>
      <c r="BI57" s="338"/>
      <c r="BJ57" s="338">
        <v>0.1</v>
      </c>
      <c r="BK57" s="338">
        <v>0.2</v>
      </c>
      <c r="BL57" s="338">
        <v>0.6</v>
      </c>
      <c r="BM57" s="338"/>
      <c r="BN57" s="338"/>
      <c r="BO57" s="338"/>
      <c r="BP57" s="338"/>
      <c r="BQ57" s="338"/>
      <c r="BR57" s="338"/>
      <c r="BS57" s="338"/>
      <c r="BT57" s="338"/>
      <c r="BU57" s="338">
        <v>0.4</v>
      </c>
      <c r="BV57" s="338">
        <v>0.1</v>
      </c>
      <c r="BW57" s="338"/>
      <c r="BX57" s="338">
        <v>2</v>
      </c>
      <c r="BY57" s="338"/>
      <c r="BZ57" s="338">
        <v>0.4</v>
      </c>
      <c r="CA57" s="338"/>
      <c r="CB57" s="338"/>
      <c r="CC57" s="338"/>
      <c r="CD57" s="338"/>
      <c r="CE57" s="338"/>
      <c r="CF57" s="338"/>
      <c r="CG57" s="338"/>
      <c r="CH57" s="338"/>
      <c r="CI57" s="338"/>
      <c r="CJ57" s="338"/>
    </row>
    <row r="58" spans="1:88">
      <c r="A58" s="238"/>
      <c r="B58" s="315" t="s">
        <v>210</v>
      </c>
      <c r="C58" s="324" t="s">
        <v>211</v>
      </c>
      <c r="D58" s="324" t="s">
        <v>41</v>
      </c>
      <c r="E58" s="332">
        <v>0.3</v>
      </c>
      <c r="F58" s="332">
        <v>0.4</v>
      </c>
      <c r="G58" s="332"/>
      <c r="H58" s="332"/>
      <c r="I58" s="332">
        <v>0.1</v>
      </c>
      <c r="J58" s="332"/>
      <c r="K58" s="332">
        <v>0.6</v>
      </c>
      <c r="L58" s="332"/>
      <c r="M58" s="332">
        <v>0.1</v>
      </c>
      <c r="N58" s="332"/>
      <c r="O58" s="332"/>
      <c r="P58" s="332"/>
      <c r="Q58" s="338"/>
      <c r="R58" s="338">
        <v>0</v>
      </c>
      <c r="S58" s="338">
        <v>0</v>
      </c>
      <c r="T58" s="338">
        <v>0.1</v>
      </c>
      <c r="U58" s="338">
        <v>0</v>
      </c>
      <c r="V58" s="338">
        <v>0.1</v>
      </c>
      <c r="W58" s="338">
        <v>0</v>
      </c>
      <c r="X58" s="338">
        <v>0</v>
      </c>
      <c r="Y58" s="338">
        <v>0.1</v>
      </c>
      <c r="Z58" s="338"/>
      <c r="AA58" s="338"/>
      <c r="AB58" s="338">
        <v>0.2</v>
      </c>
      <c r="AC58" s="338"/>
      <c r="AD58" s="338">
        <v>0</v>
      </c>
      <c r="AE58" s="338">
        <v>0</v>
      </c>
      <c r="AF58" s="338"/>
      <c r="AG58" s="338"/>
      <c r="AH58" s="338"/>
      <c r="AI58" s="338">
        <v>0</v>
      </c>
      <c r="AJ58" s="338"/>
      <c r="AK58" s="338">
        <v>0</v>
      </c>
      <c r="AL58" s="338"/>
      <c r="AM58" s="338">
        <v>0</v>
      </c>
      <c r="AN58" s="338">
        <v>0.5</v>
      </c>
      <c r="AO58" s="338"/>
      <c r="AP58" s="338">
        <v>0</v>
      </c>
      <c r="AQ58" s="338">
        <v>0</v>
      </c>
      <c r="AR58" s="338">
        <v>0.1</v>
      </c>
      <c r="AS58" s="338">
        <v>0</v>
      </c>
      <c r="AT58" s="338"/>
      <c r="AU58" s="338">
        <v>0</v>
      </c>
      <c r="AV58" s="338"/>
      <c r="AW58" s="338"/>
      <c r="AX58" s="338">
        <v>0</v>
      </c>
      <c r="AY58" s="338">
        <v>0.1</v>
      </c>
      <c r="AZ58" s="338">
        <v>0</v>
      </c>
      <c r="BA58" s="338"/>
      <c r="BB58" s="338"/>
      <c r="BC58" s="338"/>
      <c r="BD58" s="338"/>
      <c r="BE58" s="338"/>
      <c r="BF58" s="338">
        <v>0.2</v>
      </c>
      <c r="BG58" s="338"/>
      <c r="BH58" s="338"/>
      <c r="BI58" s="338">
        <v>0.1</v>
      </c>
      <c r="BJ58" s="338"/>
      <c r="BK58" s="338"/>
      <c r="BL58" s="338"/>
      <c r="BM58" s="338"/>
      <c r="BN58" s="338"/>
      <c r="BO58" s="338"/>
      <c r="BP58" s="338"/>
      <c r="BQ58" s="338"/>
      <c r="BR58" s="338"/>
      <c r="BS58" s="338"/>
      <c r="BT58" s="338"/>
      <c r="BU58" s="338"/>
      <c r="BV58" s="338"/>
      <c r="BW58" s="338">
        <v>0.1</v>
      </c>
      <c r="BX58" s="338">
        <v>1.4</v>
      </c>
      <c r="BY58" s="338">
        <v>0.1</v>
      </c>
      <c r="BZ58" s="338">
        <v>1.2</v>
      </c>
      <c r="CA58" s="338"/>
      <c r="CB58" s="338">
        <v>0.6</v>
      </c>
      <c r="CC58" s="338"/>
      <c r="CD58" s="338"/>
      <c r="CE58" s="338"/>
      <c r="CF58" s="338"/>
      <c r="CG58" s="338"/>
      <c r="CH58" s="338"/>
      <c r="CI58" s="338"/>
      <c r="CJ58" s="338"/>
    </row>
    <row r="59" spans="1:88">
      <c r="A59" s="238"/>
      <c r="B59" s="314" t="s">
        <v>212</v>
      </c>
      <c r="C59" s="323" t="s">
        <v>213</v>
      </c>
      <c r="D59" s="323" t="s">
        <v>41</v>
      </c>
      <c r="E59" s="332">
        <v>85.9</v>
      </c>
      <c r="F59" s="332">
        <v>145.6</v>
      </c>
      <c r="G59" s="332">
        <v>127.9</v>
      </c>
      <c r="H59" s="332">
        <v>138.1</v>
      </c>
      <c r="I59" s="332">
        <v>131.9</v>
      </c>
      <c r="J59" s="332">
        <v>140.80000000000001</v>
      </c>
      <c r="K59" s="332">
        <v>139.1</v>
      </c>
      <c r="L59" s="332">
        <v>132.9</v>
      </c>
      <c r="M59" s="332">
        <v>133.80000000000001</v>
      </c>
      <c r="N59" s="332">
        <v>139.69999999999999</v>
      </c>
      <c r="O59" s="332">
        <v>157.5</v>
      </c>
      <c r="P59" s="332">
        <v>-242.40000000000003</v>
      </c>
      <c r="Q59" s="337">
        <v>92</v>
      </c>
      <c r="R59" s="337">
        <v>150.9</v>
      </c>
      <c r="S59" s="337">
        <v>144.1</v>
      </c>
      <c r="T59" s="337">
        <v>142.80000000000001</v>
      </c>
      <c r="U59" s="337">
        <v>138.39999999999998</v>
      </c>
      <c r="V59" s="337">
        <v>148.80000000000001</v>
      </c>
      <c r="W59" s="337">
        <v>140</v>
      </c>
      <c r="X59" s="337">
        <v>142.80000000000001</v>
      </c>
      <c r="Y59" s="337">
        <v>147.6</v>
      </c>
      <c r="Z59" s="337">
        <v>144.19999999999999</v>
      </c>
      <c r="AA59" s="337">
        <v>168.5</v>
      </c>
      <c r="AB59" s="337">
        <v>-233.10000000000002</v>
      </c>
      <c r="AC59" s="337">
        <v>109.6</v>
      </c>
      <c r="AD59" s="337">
        <v>118.69999999999999</v>
      </c>
      <c r="AE59" s="337">
        <v>208.70000000000002</v>
      </c>
      <c r="AF59" s="337">
        <v>172.2</v>
      </c>
      <c r="AG59" s="337">
        <v>154.19999999999999</v>
      </c>
      <c r="AH59" s="337">
        <v>151.19999999999999</v>
      </c>
      <c r="AI59" s="337">
        <v>118.10000000000001</v>
      </c>
      <c r="AJ59" s="337">
        <v>158.4</v>
      </c>
      <c r="AK59" s="337">
        <v>144.69999999999999</v>
      </c>
      <c r="AL59" s="337">
        <v>142.30000000000001</v>
      </c>
      <c r="AM59" s="337">
        <v>160.1</v>
      </c>
      <c r="AN59" s="337">
        <v>-131.80000000000001</v>
      </c>
      <c r="AO59" s="337">
        <v>139.30000000000001</v>
      </c>
      <c r="AP59" s="337">
        <v>160.89999999999998</v>
      </c>
      <c r="AQ59" s="337">
        <v>160.80000000000001</v>
      </c>
      <c r="AR59" s="337">
        <v>168.7</v>
      </c>
      <c r="AS59" s="337">
        <v>162.9</v>
      </c>
      <c r="AT59" s="337">
        <v>261.3</v>
      </c>
      <c r="AU59" s="337">
        <v>170.60000000000002</v>
      </c>
      <c r="AV59" s="337">
        <v>174.1</v>
      </c>
      <c r="AW59" s="337">
        <v>184</v>
      </c>
      <c r="AX59" s="337">
        <v>199.3</v>
      </c>
      <c r="AY59" s="337">
        <v>166.8</v>
      </c>
      <c r="AZ59" s="337">
        <v>-402.20000000000005</v>
      </c>
      <c r="BA59" s="337">
        <v>106.9</v>
      </c>
      <c r="BB59" s="337">
        <v>120.9</v>
      </c>
      <c r="BC59" s="337">
        <v>121.2</v>
      </c>
      <c r="BD59" s="337">
        <v>142.6</v>
      </c>
      <c r="BE59" s="337">
        <v>135.10000000000002</v>
      </c>
      <c r="BF59" s="337">
        <v>158.1</v>
      </c>
      <c r="BG59" s="337">
        <v>167</v>
      </c>
      <c r="BH59" s="337">
        <v>131.6</v>
      </c>
      <c r="BI59" s="337">
        <v>136.5</v>
      </c>
      <c r="BJ59" s="337">
        <v>125.7</v>
      </c>
      <c r="BK59" s="337">
        <v>154.69999999999999</v>
      </c>
      <c r="BL59" s="337">
        <v>180</v>
      </c>
      <c r="BM59" s="337">
        <v>163.9</v>
      </c>
      <c r="BN59" s="337">
        <v>144.1</v>
      </c>
      <c r="BO59" s="337">
        <v>153.6</v>
      </c>
      <c r="BP59" s="337">
        <v>238.9</v>
      </c>
      <c r="BQ59" s="337">
        <v>133.29999999999998</v>
      </c>
      <c r="BR59" s="337">
        <v>242.9</v>
      </c>
      <c r="BS59" s="337">
        <v>114.8</v>
      </c>
      <c r="BT59" s="337">
        <v>88.9</v>
      </c>
      <c r="BU59" s="337">
        <v>112.8</v>
      </c>
      <c r="BV59" s="337">
        <v>234</v>
      </c>
      <c r="BW59" s="337">
        <v>140.1</v>
      </c>
      <c r="BX59" s="337">
        <v>-179.7</v>
      </c>
      <c r="BY59" s="337">
        <v>266.10000000000002</v>
      </c>
      <c r="BZ59" s="337">
        <v>131</v>
      </c>
      <c r="CA59" s="337">
        <v>118.19999999999999</v>
      </c>
      <c r="CB59" s="337">
        <v>124.4</v>
      </c>
      <c r="CC59" s="337">
        <v>335.5</v>
      </c>
      <c r="CD59" s="337">
        <v>126.80000000000001</v>
      </c>
      <c r="CE59" s="337">
        <v>0</v>
      </c>
      <c r="CF59" s="337">
        <v>0</v>
      </c>
      <c r="CG59" s="337">
        <v>0</v>
      </c>
      <c r="CH59" s="337">
        <v>0</v>
      </c>
      <c r="CI59" s="337">
        <v>0</v>
      </c>
      <c r="CJ59" s="337">
        <v>0</v>
      </c>
    </row>
    <row r="60" spans="1:88">
      <c r="A60" s="238"/>
      <c r="B60" s="315" t="s">
        <v>214</v>
      </c>
      <c r="C60" s="324" t="s">
        <v>209</v>
      </c>
      <c r="D60" s="324" t="s">
        <v>41</v>
      </c>
      <c r="E60" s="332">
        <v>46.5</v>
      </c>
      <c r="F60" s="332">
        <v>93.7</v>
      </c>
      <c r="G60" s="332">
        <v>91.3</v>
      </c>
      <c r="H60" s="332">
        <v>99.6</v>
      </c>
      <c r="I60" s="332">
        <v>93.8</v>
      </c>
      <c r="J60" s="332">
        <v>93.1</v>
      </c>
      <c r="K60" s="332">
        <v>94.8</v>
      </c>
      <c r="L60" s="332">
        <v>93.7</v>
      </c>
      <c r="M60" s="332">
        <v>93.8</v>
      </c>
      <c r="N60" s="332">
        <v>89.1</v>
      </c>
      <c r="O60" s="332">
        <v>109.2</v>
      </c>
      <c r="P60" s="332">
        <v>-289.10000000000002</v>
      </c>
      <c r="Q60" s="338">
        <v>47.1</v>
      </c>
      <c r="R60" s="338">
        <v>94.8</v>
      </c>
      <c r="S60" s="338">
        <v>101</v>
      </c>
      <c r="T60" s="338">
        <v>96.2</v>
      </c>
      <c r="U60" s="338">
        <v>96.1</v>
      </c>
      <c r="V60" s="338">
        <v>107.2</v>
      </c>
      <c r="W60" s="338">
        <v>93.9</v>
      </c>
      <c r="X60" s="338">
        <v>99</v>
      </c>
      <c r="Y60" s="338">
        <v>99</v>
      </c>
      <c r="Z60" s="338">
        <v>94.7</v>
      </c>
      <c r="AA60" s="338">
        <v>116.4</v>
      </c>
      <c r="AB60" s="338">
        <v>-287.8</v>
      </c>
      <c r="AC60" s="338">
        <v>48.9</v>
      </c>
      <c r="AD60" s="338">
        <v>64.099999999999994</v>
      </c>
      <c r="AE60" s="338">
        <v>148.30000000000001</v>
      </c>
      <c r="AF60" s="338">
        <v>118.1</v>
      </c>
      <c r="AG60" s="338">
        <v>103.2</v>
      </c>
      <c r="AH60" s="338">
        <v>99.1</v>
      </c>
      <c r="AI60" s="338">
        <v>64.400000000000006</v>
      </c>
      <c r="AJ60" s="338">
        <v>105.2</v>
      </c>
      <c r="AK60" s="338">
        <v>85.9</v>
      </c>
      <c r="AL60" s="338">
        <v>90.1</v>
      </c>
      <c r="AM60" s="338">
        <v>103.8</v>
      </c>
      <c r="AN60" s="338">
        <v>-200.8</v>
      </c>
      <c r="AO60" s="338">
        <v>67.599999999999994</v>
      </c>
      <c r="AP60" s="338">
        <v>92.6</v>
      </c>
      <c r="AQ60" s="338">
        <v>102.1</v>
      </c>
      <c r="AR60" s="338">
        <v>100.3</v>
      </c>
      <c r="AS60" s="338">
        <v>99.8</v>
      </c>
      <c r="AT60" s="338">
        <v>193</v>
      </c>
      <c r="AU60" s="338">
        <v>106.9</v>
      </c>
      <c r="AV60" s="338">
        <v>106.1</v>
      </c>
      <c r="AW60" s="338">
        <v>117.5</v>
      </c>
      <c r="AX60" s="338">
        <v>133.1</v>
      </c>
      <c r="AY60" s="338">
        <v>117.9</v>
      </c>
      <c r="AZ60" s="338">
        <v>-155.4</v>
      </c>
      <c r="BA60" s="338">
        <v>73.2</v>
      </c>
      <c r="BB60" s="338">
        <v>94.7</v>
      </c>
      <c r="BC60" s="338">
        <v>96.5</v>
      </c>
      <c r="BD60" s="338">
        <v>105.7</v>
      </c>
      <c r="BE60" s="338">
        <v>102.4</v>
      </c>
      <c r="BF60" s="338">
        <v>96.7</v>
      </c>
      <c r="BG60" s="338">
        <v>115.9</v>
      </c>
      <c r="BH60" s="338">
        <v>105.7</v>
      </c>
      <c r="BI60" s="338">
        <v>109.2</v>
      </c>
      <c r="BJ60" s="338">
        <v>106.5</v>
      </c>
      <c r="BK60" s="338">
        <v>135.69999999999999</v>
      </c>
      <c r="BL60" s="338">
        <v>-21.2</v>
      </c>
      <c r="BM60" s="338">
        <v>108.4</v>
      </c>
      <c r="BN60" s="338">
        <v>122.8</v>
      </c>
      <c r="BO60" s="338">
        <v>126</v>
      </c>
      <c r="BP60" s="338">
        <v>101.4</v>
      </c>
      <c r="BQ60" s="338">
        <v>112.1</v>
      </c>
      <c r="BR60" s="338">
        <v>218.4</v>
      </c>
      <c r="BS60" s="338">
        <v>95.1</v>
      </c>
      <c r="BT60" s="338">
        <v>86.9</v>
      </c>
      <c r="BU60" s="338">
        <v>94.5</v>
      </c>
      <c r="BV60" s="338">
        <v>75.099999999999994</v>
      </c>
      <c r="BW60" s="338">
        <v>117.4</v>
      </c>
      <c r="BX60" s="338">
        <v>-166.6</v>
      </c>
      <c r="BY60" s="338">
        <v>102.5</v>
      </c>
      <c r="BZ60" s="338">
        <v>111.2</v>
      </c>
      <c r="CA60" s="338">
        <v>98.1</v>
      </c>
      <c r="CB60" s="338">
        <v>102.5</v>
      </c>
      <c r="CC60" s="338">
        <v>182.9</v>
      </c>
      <c r="CD60" s="338">
        <v>102.9</v>
      </c>
      <c r="CE60" s="338"/>
      <c r="CF60" s="338"/>
      <c r="CG60" s="338"/>
      <c r="CH60" s="338"/>
      <c r="CI60" s="338"/>
      <c r="CJ60" s="338"/>
    </row>
    <row r="61" spans="1:88">
      <c r="A61" s="238"/>
      <c r="B61" s="316" t="s">
        <v>215</v>
      </c>
      <c r="C61" s="327" t="s">
        <v>216</v>
      </c>
      <c r="D61" s="327" t="s">
        <v>41</v>
      </c>
      <c r="E61" s="332">
        <v>39.4</v>
      </c>
      <c r="F61" s="332">
        <v>51.9</v>
      </c>
      <c r="G61" s="332">
        <v>36.6</v>
      </c>
      <c r="H61" s="332">
        <v>38.5</v>
      </c>
      <c r="I61" s="332">
        <v>38.1</v>
      </c>
      <c r="J61" s="332">
        <v>47.7</v>
      </c>
      <c r="K61" s="332">
        <v>44.3</v>
      </c>
      <c r="L61" s="332">
        <v>39.200000000000003</v>
      </c>
      <c r="M61" s="332">
        <v>40</v>
      </c>
      <c r="N61" s="332">
        <v>50.6</v>
      </c>
      <c r="O61" s="332">
        <v>48.3</v>
      </c>
      <c r="P61" s="332">
        <v>46.7</v>
      </c>
      <c r="Q61" s="338">
        <v>44.9</v>
      </c>
      <c r="R61" s="338">
        <v>56.1</v>
      </c>
      <c r="S61" s="338">
        <v>43.1</v>
      </c>
      <c r="T61" s="338">
        <v>46.6</v>
      </c>
      <c r="U61" s="338">
        <v>42.3</v>
      </c>
      <c r="V61" s="338">
        <v>41.6</v>
      </c>
      <c r="W61" s="338">
        <v>46.1</v>
      </c>
      <c r="X61" s="338">
        <v>43.8</v>
      </c>
      <c r="Y61" s="338">
        <v>48.6</v>
      </c>
      <c r="Z61" s="338">
        <v>49.5</v>
      </c>
      <c r="AA61" s="338">
        <v>52.1</v>
      </c>
      <c r="AB61" s="338">
        <v>54.7</v>
      </c>
      <c r="AC61" s="338">
        <v>60.7</v>
      </c>
      <c r="AD61" s="338">
        <v>54.6</v>
      </c>
      <c r="AE61" s="338">
        <v>60.4</v>
      </c>
      <c r="AF61" s="338">
        <v>54.1</v>
      </c>
      <c r="AG61" s="338">
        <v>51</v>
      </c>
      <c r="AH61" s="338">
        <v>52.1</v>
      </c>
      <c r="AI61" s="338">
        <v>53.7</v>
      </c>
      <c r="AJ61" s="338">
        <v>53.2</v>
      </c>
      <c r="AK61" s="338">
        <v>58.8</v>
      </c>
      <c r="AL61" s="338">
        <v>52.2</v>
      </c>
      <c r="AM61" s="338">
        <v>56.3</v>
      </c>
      <c r="AN61" s="338">
        <v>69</v>
      </c>
      <c r="AO61" s="338">
        <v>71.7</v>
      </c>
      <c r="AP61" s="338">
        <v>68.3</v>
      </c>
      <c r="AQ61" s="338">
        <v>58.7</v>
      </c>
      <c r="AR61" s="338">
        <v>68.400000000000006</v>
      </c>
      <c r="AS61" s="338">
        <v>63.1</v>
      </c>
      <c r="AT61" s="338">
        <v>68.3</v>
      </c>
      <c r="AU61" s="338">
        <v>63.7</v>
      </c>
      <c r="AV61" s="338">
        <v>68</v>
      </c>
      <c r="AW61" s="338">
        <v>66.5</v>
      </c>
      <c r="AX61" s="338">
        <v>66.2</v>
      </c>
      <c r="AY61" s="338">
        <v>48.9</v>
      </c>
      <c r="AZ61" s="338">
        <v>-246.8</v>
      </c>
      <c r="BA61" s="338">
        <v>33.700000000000003</v>
      </c>
      <c r="BB61" s="338">
        <v>26.2</v>
      </c>
      <c r="BC61" s="338">
        <v>24.7</v>
      </c>
      <c r="BD61" s="338">
        <v>36.9</v>
      </c>
      <c r="BE61" s="338">
        <v>32.700000000000003</v>
      </c>
      <c r="BF61" s="338">
        <v>61.4</v>
      </c>
      <c r="BG61" s="338">
        <v>51.1</v>
      </c>
      <c r="BH61" s="338">
        <v>25.9</v>
      </c>
      <c r="BI61" s="338">
        <v>27.3</v>
      </c>
      <c r="BJ61" s="338">
        <v>19.2</v>
      </c>
      <c r="BK61" s="338">
        <v>19</v>
      </c>
      <c r="BL61" s="338">
        <v>201.2</v>
      </c>
      <c r="BM61" s="338">
        <v>55.5</v>
      </c>
      <c r="BN61" s="338">
        <v>21.3</v>
      </c>
      <c r="BO61" s="338">
        <v>27.6</v>
      </c>
      <c r="BP61" s="338">
        <v>137.5</v>
      </c>
      <c r="BQ61" s="338">
        <v>21.2</v>
      </c>
      <c r="BR61" s="338">
        <v>24.5</v>
      </c>
      <c r="BS61" s="338">
        <v>19.7</v>
      </c>
      <c r="BT61" s="338">
        <v>2</v>
      </c>
      <c r="BU61" s="338">
        <v>18.3</v>
      </c>
      <c r="BV61" s="338">
        <v>158.9</v>
      </c>
      <c r="BW61" s="338">
        <v>22.7</v>
      </c>
      <c r="BX61" s="338">
        <v>-13.1</v>
      </c>
      <c r="BY61" s="338">
        <v>163.6</v>
      </c>
      <c r="BZ61" s="338">
        <v>19.8</v>
      </c>
      <c r="CA61" s="338">
        <v>20.100000000000001</v>
      </c>
      <c r="CB61" s="338">
        <v>21.9</v>
      </c>
      <c r="CC61" s="338">
        <v>152.6</v>
      </c>
      <c r="CD61" s="338">
        <v>23.9</v>
      </c>
      <c r="CE61" s="338"/>
      <c r="CF61" s="338"/>
      <c r="CG61" s="338"/>
      <c r="CH61" s="338"/>
      <c r="CI61" s="338"/>
      <c r="CJ61" s="338"/>
    </row>
    <row r="62" spans="1:88">
      <c r="A62" s="238"/>
      <c r="B62" s="314" t="s">
        <v>48</v>
      </c>
      <c r="C62" s="313" t="s">
        <v>217</v>
      </c>
      <c r="D62" s="313" t="s">
        <v>41</v>
      </c>
      <c r="E62" s="332">
        <v>10.199999999999999</v>
      </c>
      <c r="F62" s="332">
        <v>17.900000000000002</v>
      </c>
      <c r="G62" s="332">
        <v>12.3</v>
      </c>
      <c r="H62" s="332">
        <v>8.3000000000000007</v>
      </c>
      <c r="I62" s="332">
        <v>14.6</v>
      </c>
      <c r="J62" s="332">
        <v>10.6</v>
      </c>
      <c r="K62" s="332">
        <v>12.9</v>
      </c>
      <c r="L62" s="332">
        <v>10.7</v>
      </c>
      <c r="M62" s="332">
        <v>11.9</v>
      </c>
      <c r="N62" s="332">
        <v>20.8</v>
      </c>
      <c r="O62" s="332">
        <v>18.200000000000003</v>
      </c>
      <c r="P62" s="332">
        <v>11.9</v>
      </c>
      <c r="Q62" s="337">
        <v>9.5</v>
      </c>
      <c r="R62" s="337">
        <v>18</v>
      </c>
      <c r="S62" s="337">
        <v>14.599999999999998</v>
      </c>
      <c r="T62" s="337">
        <v>9.3000000000000007</v>
      </c>
      <c r="U62" s="337">
        <v>13.799999999999999</v>
      </c>
      <c r="V62" s="337">
        <v>11.799999999999999</v>
      </c>
      <c r="W62" s="337">
        <v>10.899999999999999</v>
      </c>
      <c r="X62" s="337">
        <v>14.299999999999999</v>
      </c>
      <c r="Y62" s="337">
        <v>11.3</v>
      </c>
      <c r="Z62" s="337">
        <v>13.5</v>
      </c>
      <c r="AA62" s="337">
        <v>17.900000000000002</v>
      </c>
      <c r="AB62" s="337">
        <v>19.299999999999997</v>
      </c>
      <c r="AC62" s="337">
        <v>11.199999999999998</v>
      </c>
      <c r="AD62" s="337">
        <v>20.3</v>
      </c>
      <c r="AE62" s="337">
        <v>10.199999999999999</v>
      </c>
      <c r="AF62" s="337">
        <v>6.4</v>
      </c>
      <c r="AG62" s="337">
        <v>9.5999999999999979</v>
      </c>
      <c r="AH62" s="337">
        <v>7.1999999999999993</v>
      </c>
      <c r="AI62" s="337">
        <v>7.1000000000000005</v>
      </c>
      <c r="AJ62" s="337">
        <v>7.1999999999999993</v>
      </c>
      <c r="AK62" s="337">
        <v>9.9999999999999982</v>
      </c>
      <c r="AL62" s="337">
        <v>15.7</v>
      </c>
      <c r="AM62" s="337">
        <v>17.2</v>
      </c>
      <c r="AN62" s="337">
        <v>12</v>
      </c>
      <c r="AO62" s="337">
        <v>9.4</v>
      </c>
      <c r="AP62" s="337">
        <v>19.900000000000002</v>
      </c>
      <c r="AQ62" s="337">
        <v>9.4999999999999982</v>
      </c>
      <c r="AR62" s="337">
        <v>11.000000000000002</v>
      </c>
      <c r="AS62" s="337">
        <v>17.3</v>
      </c>
      <c r="AT62" s="337">
        <v>10.8</v>
      </c>
      <c r="AU62" s="337">
        <v>12.3</v>
      </c>
      <c r="AV62" s="337">
        <v>9.9999999999999982</v>
      </c>
      <c r="AW62" s="337">
        <v>10.799999999999999</v>
      </c>
      <c r="AX62" s="337">
        <v>15.299999999999999</v>
      </c>
      <c r="AY62" s="337">
        <v>20.199999999999996</v>
      </c>
      <c r="AZ62" s="337">
        <v>15.399999999999999</v>
      </c>
      <c r="BA62" s="337">
        <v>12.499999999999998</v>
      </c>
      <c r="BB62" s="337">
        <v>21.3</v>
      </c>
      <c r="BC62" s="337">
        <v>15.399999999999999</v>
      </c>
      <c r="BD62" s="337">
        <v>8.8999999999999986</v>
      </c>
      <c r="BE62" s="337">
        <v>15.7</v>
      </c>
      <c r="BF62" s="337">
        <v>13.7</v>
      </c>
      <c r="BG62" s="337">
        <v>14.600000000000001</v>
      </c>
      <c r="BH62" s="337">
        <v>11.5</v>
      </c>
      <c r="BI62" s="337">
        <v>18.099999999999998</v>
      </c>
      <c r="BJ62" s="337">
        <v>18.5</v>
      </c>
      <c r="BK62" s="337">
        <v>19.7</v>
      </c>
      <c r="BL62" s="337">
        <v>16.799999999999997</v>
      </c>
      <c r="BM62" s="337">
        <v>12.600000000000001</v>
      </c>
      <c r="BN62" s="337">
        <v>23.6</v>
      </c>
      <c r="BO62" s="337">
        <v>24</v>
      </c>
      <c r="BP62" s="337">
        <v>12.399999999999999</v>
      </c>
      <c r="BQ62" s="337">
        <v>24.799999999999997</v>
      </c>
      <c r="BR62" s="337">
        <v>14.3</v>
      </c>
      <c r="BS62" s="337">
        <v>31</v>
      </c>
      <c r="BT62" s="337">
        <v>15.8</v>
      </c>
      <c r="BU62" s="337">
        <v>16.2</v>
      </c>
      <c r="BV62" s="337">
        <v>15.700000000000001</v>
      </c>
      <c r="BW62" s="337">
        <v>14.8</v>
      </c>
      <c r="BX62" s="337">
        <v>182.4</v>
      </c>
      <c r="BY62" s="337">
        <v>21.3</v>
      </c>
      <c r="BZ62" s="337">
        <v>131.80000000000001</v>
      </c>
      <c r="CA62" s="337">
        <v>68.900000000000006</v>
      </c>
      <c r="CB62" s="337">
        <v>22.5</v>
      </c>
      <c r="CC62" s="337">
        <v>63.5</v>
      </c>
      <c r="CD62" s="337">
        <v>15.399999999999999</v>
      </c>
      <c r="CE62" s="337">
        <v>0</v>
      </c>
      <c r="CF62" s="337">
        <v>0</v>
      </c>
      <c r="CG62" s="337">
        <v>0</v>
      </c>
      <c r="CH62" s="337">
        <v>0</v>
      </c>
      <c r="CI62" s="337">
        <v>0</v>
      </c>
      <c r="CJ62" s="337">
        <v>0</v>
      </c>
    </row>
    <row r="63" spans="1:88">
      <c r="A63" s="238"/>
      <c r="B63" s="314" t="s">
        <v>218</v>
      </c>
      <c r="C63" s="323" t="s">
        <v>219</v>
      </c>
      <c r="D63" s="323" t="s">
        <v>41</v>
      </c>
      <c r="E63" s="332">
        <v>1.8</v>
      </c>
      <c r="F63" s="332">
        <v>1.2</v>
      </c>
      <c r="G63" s="332">
        <v>1.3</v>
      </c>
      <c r="H63" s="332">
        <v>1.3</v>
      </c>
      <c r="I63" s="332">
        <v>4.9000000000000004</v>
      </c>
      <c r="J63" s="332">
        <v>1.4</v>
      </c>
      <c r="K63" s="332">
        <v>1.9</v>
      </c>
      <c r="L63" s="332">
        <v>1.4</v>
      </c>
      <c r="M63" s="332">
        <v>1.6</v>
      </c>
      <c r="N63" s="332">
        <v>0.7</v>
      </c>
      <c r="O63" s="332">
        <v>8.3000000000000007</v>
      </c>
      <c r="P63" s="332">
        <v>3.2</v>
      </c>
      <c r="Q63" s="337">
        <v>1.2</v>
      </c>
      <c r="R63" s="337">
        <v>1.1000000000000001</v>
      </c>
      <c r="S63" s="337">
        <v>3</v>
      </c>
      <c r="T63" s="337">
        <v>1.3</v>
      </c>
      <c r="U63" s="337">
        <v>4.9000000000000004</v>
      </c>
      <c r="V63" s="337">
        <v>1.7</v>
      </c>
      <c r="W63" s="337">
        <v>1.2</v>
      </c>
      <c r="X63" s="337">
        <v>1.4</v>
      </c>
      <c r="Y63" s="337">
        <v>1.4</v>
      </c>
      <c r="Z63" s="337">
        <v>2.8</v>
      </c>
      <c r="AA63" s="337">
        <v>7.6</v>
      </c>
      <c r="AB63" s="337">
        <v>2.9</v>
      </c>
      <c r="AC63" s="337">
        <v>2.1</v>
      </c>
      <c r="AD63" s="337">
        <v>1.5</v>
      </c>
      <c r="AE63" s="337">
        <v>1.6</v>
      </c>
      <c r="AF63" s="337">
        <v>1.1000000000000001</v>
      </c>
      <c r="AG63" s="337">
        <v>4.8999999999999995</v>
      </c>
      <c r="AH63" s="337">
        <v>1.3</v>
      </c>
      <c r="AI63" s="337">
        <v>1.1000000000000001</v>
      </c>
      <c r="AJ63" s="337">
        <v>1.8</v>
      </c>
      <c r="AK63" s="337">
        <v>1.6</v>
      </c>
      <c r="AL63" s="337">
        <v>2.2999999999999998</v>
      </c>
      <c r="AM63" s="337">
        <v>7.7</v>
      </c>
      <c r="AN63" s="337">
        <v>3.7</v>
      </c>
      <c r="AO63" s="337">
        <v>1.5</v>
      </c>
      <c r="AP63" s="337">
        <v>1.2000000000000002</v>
      </c>
      <c r="AQ63" s="337">
        <v>1.4</v>
      </c>
      <c r="AR63" s="337">
        <v>1.3</v>
      </c>
      <c r="AS63" s="337">
        <v>5.6000000000000005</v>
      </c>
      <c r="AT63" s="337">
        <v>1.3</v>
      </c>
      <c r="AU63" s="337">
        <v>1.9</v>
      </c>
      <c r="AV63" s="337">
        <v>1.2</v>
      </c>
      <c r="AW63" s="337">
        <v>1.6</v>
      </c>
      <c r="AX63" s="337">
        <v>1.4</v>
      </c>
      <c r="AY63" s="337">
        <v>7.9</v>
      </c>
      <c r="AZ63" s="337">
        <v>3.9</v>
      </c>
      <c r="BA63" s="337">
        <v>1.5</v>
      </c>
      <c r="BB63" s="337">
        <v>1.7000000000000002</v>
      </c>
      <c r="BC63" s="337">
        <v>1.6</v>
      </c>
      <c r="BD63" s="337">
        <v>1.3</v>
      </c>
      <c r="BE63" s="337">
        <v>5.0999999999999996</v>
      </c>
      <c r="BF63" s="337">
        <v>1.8</v>
      </c>
      <c r="BG63" s="337">
        <v>2.7</v>
      </c>
      <c r="BH63" s="337">
        <v>1.4</v>
      </c>
      <c r="BI63" s="337">
        <v>1.7</v>
      </c>
      <c r="BJ63" s="337">
        <v>3.2</v>
      </c>
      <c r="BK63" s="337">
        <v>6.3</v>
      </c>
      <c r="BL63" s="337">
        <v>5.0999999999999996</v>
      </c>
      <c r="BM63" s="337">
        <v>1.4</v>
      </c>
      <c r="BN63" s="337">
        <v>2</v>
      </c>
      <c r="BO63" s="337">
        <v>4.0999999999999996</v>
      </c>
      <c r="BP63" s="337">
        <v>2.4</v>
      </c>
      <c r="BQ63" s="337">
        <v>8.3000000000000007</v>
      </c>
      <c r="BR63" s="337">
        <v>2.9000000000000004</v>
      </c>
      <c r="BS63" s="337">
        <v>2.4</v>
      </c>
      <c r="BT63" s="337">
        <v>2</v>
      </c>
      <c r="BU63" s="337">
        <v>2.8000000000000003</v>
      </c>
      <c r="BV63" s="337">
        <v>2.4</v>
      </c>
      <c r="BW63" s="337">
        <v>2.9</v>
      </c>
      <c r="BX63" s="337">
        <v>-30.2</v>
      </c>
      <c r="BY63" s="337">
        <v>1.6</v>
      </c>
      <c r="BZ63" s="337">
        <v>2.2999999999999998</v>
      </c>
      <c r="CA63" s="337">
        <v>3.5</v>
      </c>
      <c r="CB63" s="337">
        <v>6.4</v>
      </c>
      <c r="CC63" s="337">
        <v>8.1</v>
      </c>
      <c r="CD63" s="337">
        <v>4.5</v>
      </c>
      <c r="CE63" s="337">
        <v>0</v>
      </c>
      <c r="CF63" s="337">
        <v>0</v>
      </c>
      <c r="CG63" s="337">
        <v>0</v>
      </c>
      <c r="CH63" s="337">
        <v>0</v>
      </c>
      <c r="CI63" s="337">
        <v>0</v>
      </c>
      <c r="CJ63" s="337">
        <v>0</v>
      </c>
    </row>
    <row r="64" spans="1:88">
      <c r="A64" s="238"/>
      <c r="B64" s="315" t="s">
        <v>220</v>
      </c>
      <c r="C64" s="324" t="s">
        <v>221</v>
      </c>
      <c r="D64" s="324" t="s">
        <v>41</v>
      </c>
      <c r="E64" s="332">
        <v>1.8</v>
      </c>
      <c r="F64" s="332">
        <v>1.2</v>
      </c>
      <c r="G64" s="332">
        <v>1.3</v>
      </c>
      <c r="H64" s="332">
        <v>1.3</v>
      </c>
      <c r="I64" s="332">
        <v>4.9000000000000004</v>
      </c>
      <c r="J64" s="332">
        <v>1.4</v>
      </c>
      <c r="K64" s="332">
        <v>1.9</v>
      </c>
      <c r="L64" s="332">
        <v>1.4</v>
      </c>
      <c r="M64" s="332">
        <v>1.6</v>
      </c>
      <c r="N64" s="332">
        <v>0.7</v>
      </c>
      <c r="O64" s="332">
        <v>8.3000000000000007</v>
      </c>
      <c r="P64" s="332">
        <v>3.2</v>
      </c>
      <c r="Q64" s="338"/>
      <c r="R64" s="338"/>
      <c r="S64" s="338"/>
      <c r="T64" s="338"/>
      <c r="U64" s="338"/>
      <c r="V64" s="338"/>
      <c r="W64" s="338"/>
      <c r="X64" s="338"/>
      <c r="Y64" s="338"/>
      <c r="Z64" s="338"/>
      <c r="AA64" s="338"/>
      <c r="AB64" s="338"/>
      <c r="AC64" s="338"/>
      <c r="AD64" s="332"/>
      <c r="AE64" s="332"/>
      <c r="AF64" s="332"/>
      <c r="AG64" s="338"/>
      <c r="AH64" s="338"/>
      <c r="AI64" s="338"/>
      <c r="AJ64" s="338"/>
      <c r="AK64" s="338"/>
      <c r="AL64" s="338"/>
      <c r="AM64" s="338"/>
      <c r="AN64" s="338"/>
      <c r="AO64" s="338">
        <v>0.5</v>
      </c>
      <c r="AP64" s="338">
        <v>0.4</v>
      </c>
      <c r="AQ64" s="338">
        <v>0.5</v>
      </c>
      <c r="AR64" s="338">
        <v>0.5</v>
      </c>
      <c r="AS64" s="338">
        <v>0.5</v>
      </c>
      <c r="AT64" s="338">
        <v>0.5</v>
      </c>
      <c r="AU64" s="338">
        <v>0.5</v>
      </c>
      <c r="AV64" s="338">
        <v>0.5</v>
      </c>
      <c r="AW64" s="338">
        <v>0.5</v>
      </c>
      <c r="AX64" s="338">
        <v>0.5</v>
      </c>
      <c r="AY64" s="338">
        <v>0.5</v>
      </c>
      <c r="AZ64" s="338">
        <v>0.5</v>
      </c>
      <c r="BA64" s="338"/>
      <c r="BB64" s="338"/>
      <c r="BC64" s="338"/>
      <c r="BD64" s="338"/>
      <c r="BE64" s="338"/>
      <c r="BF64" s="338"/>
      <c r="BG64" s="338"/>
      <c r="BH64" s="338"/>
      <c r="BI64" s="338"/>
      <c r="BJ64" s="338"/>
      <c r="BK64" s="338"/>
      <c r="BL64" s="338"/>
      <c r="BM64" s="338"/>
      <c r="BN64" s="338"/>
      <c r="BO64" s="338"/>
      <c r="BP64" s="338"/>
      <c r="BQ64" s="338"/>
      <c r="BR64" s="338"/>
      <c r="BS64" s="338"/>
      <c r="BT64" s="338"/>
      <c r="BU64" s="338"/>
      <c r="BV64" s="338"/>
      <c r="BW64" s="338"/>
      <c r="BX64" s="338">
        <v>0.8</v>
      </c>
      <c r="BY64" s="338"/>
      <c r="BZ64" s="338"/>
      <c r="CA64" s="338"/>
      <c r="CB64" s="338"/>
      <c r="CC64" s="338"/>
      <c r="CD64" s="338"/>
      <c r="CE64" s="338"/>
      <c r="CF64" s="338"/>
      <c r="CG64" s="338"/>
      <c r="CH64" s="338"/>
      <c r="CI64" s="338"/>
      <c r="CJ64" s="338"/>
    </row>
    <row r="65" spans="1:88">
      <c r="A65" s="238"/>
      <c r="B65" s="315" t="s">
        <v>222</v>
      </c>
      <c r="C65" s="325" t="s">
        <v>223</v>
      </c>
      <c r="D65" s="325" t="s">
        <v>41</v>
      </c>
      <c r="E65" s="332"/>
      <c r="F65" s="332"/>
      <c r="G65" s="332"/>
      <c r="H65" s="332"/>
      <c r="I65" s="332"/>
      <c r="J65" s="332"/>
      <c r="K65" s="332"/>
      <c r="L65" s="332"/>
      <c r="M65" s="332"/>
      <c r="N65" s="332"/>
      <c r="O65" s="332"/>
      <c r="P65" s="332"/>
      <c r="Q65" s="338"/>
      <c r="R65" s="338"/>
      <c r="S65" s="338"/>
      <c r="T65" s="338"/>
      <c r="U65" s="338"/>
      <c r="V65" s="338"/>
      <c r="W65" s="338"/>
      <c r="X65" s="338"/>
      <c r="Y65" s="338"/>
      <c r="Z65" s="338"/>
      <c r="AA65" s="338"/>
      <c r="AB65" s="338"/>
      <c r="AC65" s="338"/>
      <c r="AD65" s="338"/>
      <c r="AE65" s="338"/>
      <c r="AF65" s="338"/>
      <c r="AG65" s="338"/>
      <c r="AH65" s="338"/>
      <c r="AI65" s="338"/>
      <c r="AJ65" s="338"/>
      <c r="AK65" s="338"/>
      <c r="AL65" s="338"/>
      <c r="AM65" s="338"/>
      <c r="AN65" s="338"/>
      <c r="AO65" s="338"/>
      <c r="AP65" s="338"/>
      <c r="AQ65" s="338"/>
      <c r="AR65" s="338"/>
      <c r="AS65" s="338"/>
      <c r="AT65" s="338"/>
      <c r="AU65" s="338"/>
      <c r="AV65" s="338"/>
      <c r="AW65" s="338"/>
      <c r="AX65" s="338"/>
      <c r="AY65" s="338"/>
      <c r="AZ65" s="338"/>
      <c r="BA65" s="338"/>
      <c r="BB65" s="338"/>
      <c r="BC65" s="338"/>
      <c r="BD65" s="338"/>
      <c r="BE65" s="338"/>
      <c r="BF65" s="338"/>
      <c r="BG65" s="338"/>
      <c r="BH65" s="338"/>
      <c r="BI65" s="338"/>
      <c r="BJ65" s="338"/>
      <c r="BK65" s="338"/>
      <c r="BL65" s="338"/>
      <c r="BM65" s="338"/>
      <c r="BN65" s="338"/>
      <c r="BO65" s="338"/>
      <c r="BP65" s="338"/>
      <c r="BQ65" s="338"/>
      <c r="BR65" s="338"/>
      <c r="BS65" s="338"/>
      <c r="BT65" s="338"/>
      <c r="BU65" s="338"/>
      <c r="BV65" s="338"/>
      <c r="BW65" s="338"/>
      <c r="BX65" s="338">
        <v>0</v>
      </c>
      <c r="BY65" s="338"/>
      <c r="BZ65" s="338"/>
      <c r="CA65" s="338"/>
      <c r="CB65" s="338"/>
      <c r="CC65" s="338"/>
      <c r="CD65" s="338"/>
      <c r="CE65" s="338"/>
      <c r="CF65" s="338"/>
      <c r="CG65" s="338"/>
      <c r="CH65" s="338"/>
      <c r="CI65" s="338"/>
      <c r="CJ65" s="338"/>
    </row>
    <row r="66" spans="1:88">
      <c r="A66" s="238"/>
      <c r="B66" s="315" t="s">
        <v>224</v>
      </c>
      <c r="C66" s="325" t="s">
        <v>225</v>
      </c>
      <c r="D66" s="325" t="s">
        <v>41</v>
      </c>
      <c r="E66" s="332">
        <v>1.3</v>
      </c>
      <c r="F66" s="332">
        <v>0.7</v>
      </c>
      <c r="G66" s="332">
        <v>0.8</v>
      </c>
      <c r="H66" s="332">
        <v>0.8</v>
      </c>
      <c r="I66" s="332">
        <v>4.4000000000000004</v>
      </c>
      <c r="J66" s="332">
        <v>0.9</v>
      </c>
      <c r="K66" s="332">
        <v>1.4</v>
      </c>
      <c r="L66" s="332">
        <v>0.9</v>
      </c>
      <c r="M66" s="332">
        <v>1.1000000000000001</v>
      </c>
      <c r="N66" s="332">
        <v>0.2</v>
      </c>
      <c r="O66" s="332">
        <v>7.8</v>
      </c>
      <c r="P66" s="332">
        <v>2.7</v>
      </c>
      <c r="Q66" s="338">
        <v>0.7</v>
      </c>
      <c r="R66" s="338">
        <v>0.6</v>
      </c>
      <c r="S66" s="338">
        <v>2.4</v>
      </c>
      <c r="T66" s="338">
        <v>0.8</v>
      </c>
      <c r="U66" s="338">
        <v>4.4000000000000004</v>
      </c>
      <c r="V66" s="338">
        <v>1.2</v>
      </c>
      <c r="W66" s="338">
        <v>0.7</v>
      </c>
      <c r="X66" s="338">
        <v>0.9</v>
      </c>
      <c r="Y66" s="338">
        <v>0.9</v>
      </c>
      <c r="Z66" s="338">
        <v>2.2999999999999998</v>
      </c>
      <c r="AA66" s="338">
        <v>7.1</v>
      </c>
      <c r="AB66" s="338">
        <v>2.4</v>
      </c>
      <c r="AC66" s="338">
        <v>1.6</v>
      </c>
      <c r="AD66" s="338">
        <v>1</v>
      </c>
      <c r="AE66" s="338">
        <v>1.1000000000000001</v>
      </c>
      <c r="AF66" s="338">
        <v>0.6</v>
      </c>
      <c r="AG66" s="338">
        <v>4.3</v>
      </c>
      <c r="AH66" s="338">
        <v>0.8</v>
      </c>
      <c r="AI66" s="338">
        <v>0.7</v>
      </c>
      <c r="AJ66" s="338">
        <v>1.3</v>
      </c>
      <c r="AK66" s="338">
        <v>1.1000000000000001</v>
      </c>
      <c r="AL66" s="338">
        <v>1.5</v>
      </c>
      <c r="AM66" s="338">
        <v>7.2</v>
      </c>
      <c r="AN66" s="338">
        <v>3.2</v>
      </c>
      <c r="AO66" s="338">
        <v>1</v>
      </c>
      <c r="AP66" s="338">
        <v>0.8</v>
      </c>
      <c r="AQ66" s="338">
        <v>0.9</v>
      </c>
      <c r="AR66" s="338">
        <v>0.8</v>
      </c>
      <c r="AS66" s="338">
        <v>4.9000000000000004</v>
      </c>
      <c r="AT66" s="338">
        <v>0.8</v>
      </c>
      <c r="AU66" s="338">
        <v>1.4</v>
      </c>
      <c r="AV66" s="338">
        <v>0.7</v>
      </c>
      <c r="AW66" s="338">
        <v>1.1000000000000001</v>
      </c>
      <c r="AX66" s="338">
        <v>0.9</v>
      </c>
      <c r="AY66" s="338">
        <v>7.4</v>
      </c>
      <c r="AZ66" s="338">
        <v>3.4</v>
      </c>
      <c r="BA66" s="338">
        <v>1</v>
      </c>
      <c r="BB66" s="338">
        <v>1.3</v>
      </c>
      <c r="BC66" s="338">
        <v>1.1000000000000001</v>
      </c>
      <c r="BD66" s="338">
        <v>0.8</v>
      </c>
      <c r="BE66" s="338">
        <v>4.5999999999999996</v>
      </c>
      <c r="BF66" s="338">
        <v>1.3</v>
      </c>
      <c r="BG66" s="338">
        <v>2</v>
      </c>
      <c r="BH66" s="338">
        <v>0.9</v>
      </c>
      <c r="BI66" s="338">
        <v>1.2</v>
      </c>
      <c r="BJ66" s="338">
        <v>2.7</v>
      </c>
      <c r="BK66" s="338">
        <v>5.8</v>
      </c>
      <c r="BL66" s="338">
        <v>4.5999999999999996</v>
      </c>
      <c r="BM66" s="338">
        <v>0.9</v>
      </c>
      <c r="BN66" s="338">
        <v>1.6</v>
      </c>
      <c r="BO66" s="338">
        <v>3.6</v>
      </c>
      <c r="BP66" s="338">
        <v>1.9</v>
      </c>
      <c r="BQ66" s="338">
        <v>7.7</v>
      </c>
      <c r="BR66" s="338">
        <v>2.1</v>
      </c>
      <c r="BS66" s="338">
        <v>1.8</v>
      </c>
      <c r="BT66" s="338">
        <v>1.1000000000000001</v>
      </c>
      <c r="BU66" s="338">
        <v>2.2000000000000002</v>
      </c>
      <c r="BV66" s="338">
        <v>1.8</v>
      </c>
      <c r="BW66" s="338">
        <v>2</v>
      </c>
      <c r="BX66" s="338">
        <v>-25.9</v>
      </c>
      <c r="BY66" s="338">
        <v>1.6</v>
      </c>
      <c r="BZ66" s="338">
        <v>2.2999999999999998</v>
      </c>
      <c r="CA66" s="338">
        <v>3.5</v>
      </c>
      <c r="CB66" s="338">
        <v>6.4</v>
      </c>
      <c r="CC66" s="338">
        <v>7.7</v>
      </c>
      <c r="CD66" s="338">
        <v>4.5</v>
      </c>
      <c r="CE66" s="338"/>
      <c r="CF66" s="338"/>
      <c r="CG66" s="338"/>
      <c r="CH66" s="338"/>
      <c r="CI66" s="338"/>
      <c r="CJ66" s="338"/>
    </row>
    <row r="67" spans="1:88">
      <c r="A67" s="238"/>
      <c r="B67" s="315" t="s">
        <v>226</v>
      </c>
      <c r="C67" s="325" t="s">
        <v>213</v>
      </c>
      <c r="D67" s="325" t="s">
        <v>41</v>
      </c>
      <c r="E67" s="332">
        <v>0.5</v>
      </c>
      <c r="F67" s="332">
        <v>0.5</v>
      </c>
      <c r="G67" s="332">
        <v>0.5</v>
      </c>
      <c r="H67" s="332">
        <v>0.5</v>
      </c>
      <c r="I67" s="332">
        <v>0.5</v>
      </c>
      <c r="J67" s="332">
        <v>0.5</v>
      </c>
      <c r="K67" s="332">
        <v>0.5</v>
      </c>
      <c r="L67" s="332">
        <v>0.5</v>
      </c>
      <c r="M67" s="332">
        <v>0.5</v>
      </c>
      <c r="N67" s="332">
        <v>0.5</v>
      </c>
      <c r="O67" s="332">
        <v>0.5</v>
      </c>
      <c r="P67" s="332">
        <v>0.5</v>
      </c>
      <c r="Q67" s="338">
        <v>0.5</v>
      </c>
      <c r="R67" s="338">
        <v>0.5</v>
      </c>
      <c r="S67" s="338">
        <v>0.5</v>
      </c>
      <c r="T67" s="338">
        <v>0.5</v>
      </c>
      <c r="U67" s="338">
        <v>0.5</v>
      </c>
      <c r="V67" s="338">
        <v>0.5</v>
      </c>
      <c r="W67" s="338">
        <v>0.5</v>
      </c>
      <c r="X67" s="338">
        <v>0.5</v>
      </c>
      <c r="Y67" s="338">
        <v>0.5</v>
      </c>
      <c r="Z67" s="338">
        <v>0.5</v>
      </c>
      <c r="AA67" s="338">
        <v>0.5</v>
      </c>
      <c r="AB67" s="338">
        <v>0.5</v>
      </c>
      <c r="AC67" s="338">
        <v>0.5</v>
      </c>
      <c r="AD67" s="338">
        <v>0.5</v>
      </c>
      <c r="AE67" s="338">
        <v>0.5</v>
      </c>
      <c r="AF67" s="338">
        <v>0.5</v>
      </c>
      <c r="AG67" s="338">
        <v>0.5</v>
      </c>
      <c r="AH67" s="338">
        <v>0.5</v>
      </c>
      <c r="AI67" s="338">
        <v>0.4</v>
      </c>
      <c r="AJ67" s="338">
        <v>0.5</v>
      </c>
      <c r="AK67" s="338">
        <v>0.5</v>
      </c>
      <c r="AL67" s="338">
        <v>0.8</v>
      </c>
      <c r="AM67" s="338">
        <v>0.5</v>
      </c>
      <c r="AN67" s="338">
        <v>0.5</v>
      </c>
      <c r="AO67" s="338"/>
      <c r="AP67" s="338"/>
      <c r="AQ67" s="338"/>
      <c r="AR67" s="338"/>
      <c r="AS67" s="338"/>
      <c r="AT67" s="338"/>
      <c r="AU67" s="338"/>
      <c r="AV67" s="338"/>
      <c r="AW67" s="338"/>
      <c r="AX67" s="338"/>
      <c r="AY67" s="338"/>
      <c r="AZ67" s="338"/>
      <c r="BA67" s="338">
        <v>0.5</v>
      </c>
      <c r="BB67" s="338">
        <v>0.4</v>
      </c>
      <c r="BC67" s="338">
        <v>0.5</v>
      </c>
      <c r="BD67" s="338">
        <v>0.5</v>
      </c>
      <c r="BE67" s="338">
        <v>0.5</v>
      </c>
      <c r="BF67" s="338">
        <v>0.5</v>
      </c>
      <c r="BG67" s="338">
        <v>0.5</v>
      </c>
      <c r="BH67" s="338">
        <v>0.5</v>
      </c>
      <c r="BI67" s="338">
        <v>0.5</v>
      </c>
      <c r="BJ67" s="338">
        <v>0.5</v>
      </c>
      <c r="BK67" s="338">
        <v>0.5</v>
      </c>
      <c r="BL67" s="338">
        <v>0.5</v>
      </c>
      <c r="BM67" s="338">
        <v>0.5</v>
      </c>
      <c r="BN67" s="338">
        <v>0.4</v>
      </c>
      <c r="BO67" s="338">
        <v>0.5</v>
      </c>
      <c r="BP67" s="338">
        <v>0.5</v>
      </c>
      <c r="BQ67" s="338">
        <v>0.6</v>
      </c>
      <c r="BR67" s="338">
        <v>0.8</v>
      </c>
      <c r="BS67" s="338">
        <v>0.6</v>
      </c>
      <c r="BT67" s="338">
        <v>0.4</v>
      </c>
      <c r="BU67" s="338">
        <v>0.6</v>
      </c>
      <c r="BV67" s="338">
        <v>0.6</v>
      </c>
      <c r="BW67" s="338">
        <v>0.9</v>
      </c>
      <c r="BX67" s="338">
        <v>-6.4</v>
      </c>
      <c r="BY67" s="338"/>
      <c r="BZ67" s="338"/>
      <c r="CA67" s="338"/>
      <c r="CB67" s="338"/>
      <c r="CC67" s="338"/>
      <c r="CD67" s="338"/>
      <c r="CE67" s="338"/>
      <c r="CF67" s="338"/>
      <c r="CG67" s="338"/>
      <c r="CH67" s="338"/>
      <c r="CI67" s="338"/>
      <c r="CJ67" s="338"/>
    </row>
    <row r="68" spans="1:88">
      <c r="A68" s="238"/>
      <c r="B68" s="315" t="s">
        <v>227</v>
      </c>
      <c r="C68" s="324" t="s">
        <v>228</v>
      </c>
      <c r="D68" s="324" t="s">
        <v>41</v>
      </c>
      <c r="E68" s="332"/>
      <c r="F68" s="332"/>
      <c r="G68" s="332"/>
      <c r="H68" s="332"/>
      <c r="I68" s="332"/>
      <c r="J68" s="332"/>
      <c r="K68" s="332"/>
      <c r="L68" s="332"/>
      <c r="M68" s="332"/>
      <c r="N68" s="332"/>
      <c r="O68" s="332"/>
      <c r="P68" s="332"/>
      <c r="Q68" s="338"/>
      <c r="R68" s="338"/>
      <c r="S68" s="338">
        <v>0.1</v>
      </c>
      <c r="T68" s="338"/>
      <c r="U68" s="338"/>
      <c r="V68" s="338"/>
      <c r="W68" s="338"/>
      <c r="X68" s="338"/>
      <c r="Y68" s="338"/>
      <c r="Z68" s="338"/>
      <c r="AA68" s="338"/>
      <c r="AB68" s="338"/>
      <c r="AC68" s="338"/>
      <c r="AD68" s="338"/>
      <c r="AE68" s="338"/>
      <c r="AF68" s="338"/>
      <c r="AG68" s="338">
        <v>0.1</v>
      </c>
      <c r="AH68" s="338"/>
      <c r="AI68" s="338"/>
      <c r="AJ68" s="338"/>
      <c r="AK68" s="338"/>
      <c r="AL68" s="338">
        <v>0</v>
      </c>
      <c r="AM68" s="338"/>
      <c r="AN68" s="338"/>
      <c r="AO68" s="338"/>
      <c r="AP68" s="338"/>
      <c r="AQ68" s="338"/>
      <c r="AR68" s="338"/>
      <c r="AS68" s="338">
        <v>0.2</v>
      </c>
      <c r="AT68" s="338">
        <v>0</v>
      </c>
      <c r="AU68" s="338"/>
      <c r="AV68" s="338"/>
      <c r="AW68" s="338"/>
      <c r="AX68" s="338"/>
      <c r="AY68" s="338"/>
      <c r="AZ68" s="338"/>
      <c r="BA68" s="338"/>
      <c r="BB68" s="338"/>
      <c r="BC68" s="338"/>
      <c r="BD68" s="338"/>
      <c r="BE68" s="338"/>
      <c r="BF68" s="338"/>
      <c r="BG68" s="338">
        <v>0.2</v>
      </c>
      <c r="BH68" s="338"/>
      <c r="BI68" s="338"/>
      <c r="BJ68" s="338"/>
      <c r="BK68" s="338"/>
      <c r="BL68" s="338"/>
      <c r="BM68" s="338"/>
      <c r="BN68" s="338"/>
      <c r="BO68" s="338"/>
      <c r="BP68" s="338"/>
      <c r="BQ68" s="338"/>
      <c r="BR68" s="338"/>
      <c r="BS68" s="338"/>
      <c r="BT68" s="338">
        <v>0.5</v>
      </c>
      <c r="BU68" s="338"/>
      <c r="BV68" s="338"/>
      <c r="BW68" s="338"/>
      <c r="BX68" s="338">
        <v>-0.5</v>
      </c>
      <c r="BY68" s="338"/>
      <c r="BZ68" s="338"/>
      <c r="CA68" s="338"/>
      <c r="CB68" s="338"/>
      <c r="CC68" s="338">
        <v>0.4</v>
      </c>
      <c r="CD68" s="338"/>
      <c r="CE68" s="338"/>
      <c r="CF68" s="338"/>
      <c r="CG68" s="338"/>
      <c r="CH68" s="338"/>
      <c r="CI68" s="338"/>
      <c r="CJ68" s="338"/>
    </row>
    <row r="69" spans="1:88">
      <c r="A69" s="238"/>
      <c r="B69" s="315" t="s">
        <v>229</v>
      </c>
      <c r="C69" s="324" t="s">
        <v>230</v>
      </c>
      <c r="D69" s="324" t="s">
        <v>41</v>
      </c>
      <c r="E69" s="332"/>
      <c r="F69" s="332"/>
      <c r="G69" s="332"/>
      <c r="H69" s="332"/>
      <c r="I69" s="332"/>
      <c r="J69" s="332"/>
      <c r="K69" s="332"/>
      <c r="L69" s="332"/>
      <c r="M69" s="332"/>
      <c r="N69" s="332"/>
      <c r="O69" s="332"/>
      <c r="P69" s="332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8"/>
      <c r="AU69" s="338"/>
      <c r="AV69" s="338"/>
      <c r="AW69" s="338"/>
      <c r="AX69" s="338"/>
      <c r="AY69" s="338"/>
      <c r="AZ69" s="338"/>
      <c r="BA69" s="338"/>
      <c r="BB69" s="338"/>
      <c r="BC69" s="338"/>
      <c r="BD69" s="338"/>
      <c r="BE69" s="338"/>
      <c r="BF69" s="338"/>
      <c r="BG69" s="338"/>
      <c r="BH69" s="338"/>
      <c r="BI69" s="338"/>
      <c r="BJ69" s="338"/>
      <c r="BK69" s="338"/>
      <c r="BL69" s="338"/>
      <c r="BM69" s="338"/>
      <c r="BN69" s="338"/>
      <c r="BO69" s="338"/>
      <c r="BP69" s="338"/>
      <c r="BQ69" s="338"/>
      <c r="BR69" s="338"/>
      <c r="BS69" s="338"/>
      <c r="BT69" s="338"/>
      <c r="BU69" s="338"/>
      <c r="BV69" s="338"/>
      <c r="BW69" s="338"/>
      <c r="BX69" s="338"/>
      <c r="BY69" s="338"/>
      <c r="BZ69" s="338"/>
      <c r="CA69" s="338"/>
      <c r="CB69" s="338"/>
      <c r="CC69" s="338"/>
      <c r="CD69" s="338"/>
      <c r="CE69" s="338"/>
      <c r="CF69" s="338"/>
      <c r="CG69" s="338"/>
      <c r="CH69" s="338"/>
      <c r="CI69" s="338"/>
      <c r="CJ69" s="338"/>
    </row>
    <row r="70" spans="1:88">
      <c r="A70" s="238"/>
      <c r="B70" s="315" t="s">
        <v>231</v>
      </c>
      <c r="C70" s="324" t="s">
        <v>232</v>
      </c>
      <c r="D70" s="324" t="s">
        <v>41</v>
      </c>
      <c r="E70" s="332"/>
      <c r="F70" s="332"/>
      <c r="G70" s="332"/>
      <c r="H70" s="332"/>
      <c r="I70" s="332"/>
      <c r="J70" s="332"/>
      <c r="K70" s="332"/>
      <c r="L70" s="332"/>
      <c r="M70" s="332"/>
      <c r="N70" s="332"/>
      <c r="O70" s="332"/>
      <c r="P70" s="332"/>
      <c r="Q70" s="338"/>
      <c r="R70" s="338"/>
      <c r="S70" s="338"/>
      <c r="T70" s="338"/>
      <c r="U70" s="338"/>
      <c r="V70" s="338"/>
      <c r="W70" s="338"/>
      <c r="X70" s="338"/>
      <c r="Y70" s="338"/>
      <c r="Z70" s="338"/>
      <c r="AA70" s="338"/>
      <c r="AB70" s="338"/>
      <c r="AC70" s="338"/>
      <c r="AD70" s="338"/>
      <c r="AE70" s="338"/>
      <c r="AF70" s="338"/>
      <c r="AG70" s="338"/>
      <c r="AH70" s="338"/>
      <c r="AI70" s="338"/>
      <c r="AJ70" s="338"/>
      <c r="AK70" s="338"/>
      <c r="AL70" s="338"/>
      <c r="AM70" s="338"/>
      <c r="AN70" s="338"/>
      <c r="AO70" s="338"/>
      <c r="AP70" s="338"/>
      <c r="AQ70" s="338"/>
      <c r="AR70" s="338"/>
      <c r="AS70" s="338"/>
      <c r="AT70" s="338"/>
      <c r="AU70" s="338"/>
      <c r="AV70" s="338"/>
      <c r="AW70" s="338"/>
      <c r="AX70" s="338"/>
      <c r="AY70" s="338"/>
      <c r="AZ70" s="338"/>
      <c r="BA70" s="338"/>
      <c r="BB70" s="338"/>
      <c r="BC70" s="338"/>
      <c r="BD70" s="338"/>
      <c r="BE70" s="338"/>
      <c r="BF70" s="338"/>
      <c r="BG70" s="338"/>
      <c r="BH70" s="338"/>
      <c r="BI70" s="338"/>
      <c r="BJ70" s="338"/>
      <c r="BK70" s="338"/>
      <c r="BL70" s="338"/>
      <c r="BM70" s="338"/>
      <c r="BN70" s="338"/>
      <c r="BO70" s="338"/>
      <c r="BP70" s="338"/>
      <c r="BQ70" s="338"/>
      <c r="BR70" s="338"/>
      <c r="BS70" s="338"/>
      <c r="BT70" s="338"/>
      <c r="BU70" s="338"/>
      <c r="BV70" s="338"/>
      <c r="BW70" s="338"/>
      <c r="BX70" s="338"/>
      <c r="BY70" s="338"/>
      <c r="BZ70" s="338"/>
      <c r="CA70" s="338"/>
      <c r="CB70" s="338"/>
      <c r="CC70" s="338"/>
      <c r="CD70" s="338"/>
      <c r="CE70" s="338"/>
      <c r="CF70" s="338"/>
      <c r="CG70" s="338"/>
      <c r="CH70" s="338"/>
      <c r="CI70" s="338"/>
      <c r="CJ70" s="338"/>
    </row>
    <row r="71" spans="1:88">
      <c r="A71" s="238"/>
      <c r="B71" s="315" t="s">
        <v>233</v>
      </c>
      <c r="C71" s="324" t="s">
        <v>234</v>
      </c>
      <c r="D71" s="324" t="s">
        <v>41</v>
      </c>
      <c r="E71" s="332"/>
      <c r="F71" s="332"/>
      <c r="G71" s="332"/>
      <c r="H71" s="332"/>
      <c r="I71" s="332"/>
      <c r="J71" s="332"/>
      <c r="K71" s="332"/>
      <c r="L71" s="332"/>
      <c r="M71" s="332"/>
      <c r="N71" s="332"/>
      <c r="O71" s="332"/>
      <c r="P71" s="332"/>
      <c r="Q71" s="332"/>
      <c r="R71" s="332"/>
      <c r="S71" s="332"/>
      <c r="T71" s="332"/>
      <c r="U71" s="332"/>
      <c r="V71" s="332"/>
      <c r="W71" s="332"/>
      <c r="X71" s="332"/>
      <c r="Y71" s="332"/>
      <c r="Z71" s="332"/>
      <c r="AA71" s="332"/>
      <c r="AB71" s="332"/>
      <c r="AC71" s="338"/>
      <c r="AD71" s="338"/>
      <c r="AE71" s="338"/>
      <c r="AF71" s="338"/>
      <c r="AG71" s="338"/>
      <c r="AH71" s="338"/>
      <c r="AI71" s="338"/>
      <c r="AJ71" s="338"/>
      <c r="AK71" s="338"/>
      <c r="AL71" s="338"/>
      <c r="AM71" s="338"/>
      <c r="AN71" s="338"/>
      <c r="AO71" s="338"/>
      <c r="AP71" s="338"/>
      <c r="AQ71" s="338"/>
      <c r="AR71" s="338"/>
      <c r="AS71" s="338"/>
      <c r="AT71" s="338"/>
      <c r="AU71" s="338"/>
      <c r="AV71" s="338"/>
      <c r="AW71" s="338"/>
      <c r="AX71" s="338"/>
      <c r="AY71" s="338"/>
      <c r="AZ71" s="338"/>
      <c r="BA71" s="338"/>
      <c r="BB71" s="338"/>
      <c r="BC71" s="338"/>
      <c r="BD71" s="338"/>
      <c r="BE71" s="338"/>
      <c r="BF71" s="338"/>
      <c r="BG71" s="338"/>
      <c r="BH71" s="338"/>
      <c r="BI71" s="338"/>
      <c r="BJ71" s="338"/>
      <c r="BK71" s="338"/>
      <c r="BL71" s="338"/>
      <c r="BM71" s="338"/>
      <c r="BN71" s="338"/>
      <c r="BO71" s="338"/>
      <c r="BP71" s="338"/>
      <c r="BQ71" s="338"/>
      <c r="BR71" s="338"/>
      <c r="BS71" s="338"/>
      <c r="BT71" s="338"/>
      <c r="BU71" s="338"/>
      <c r="BV71" s="338"/>
      <c r="BW71" s="338"/>
      <c r="BX71" s="338">
        <v>2.6</v>
      </c>
      <c r="BY71" s="338"/>
      <c r="BZ71" s="338"/>
      <c r="CA71" s="338"/>
      <c r="CB71" s="338"/>
      <c r="CC71" s="338"/>
      <c r="CD71" s="338"/>
      <c r="CE71" s="338"/>
      <c r="CF71" s="338"/>
      <c r="CG71" s="338"/>
      <c r="CH71" s="338"/>
      <c r="CI71" s="338"/>
      <c r="CJ71" s="338"/>
    </row>
    <row r="72" spans="1:88">
      <c r="A72" s="238"/>
      <c r="B72" s="315" t="s">
        <v>235</v>
      </c>
      <c r="C72" s="324" t="s">
        <v>236</v>
      </c>
      <c r="D72" s="324" t="s">
        <v>41</v>
      </c>
      <c r="E72" s="332"/>
      <c r="F72" s="332"/>
      <c r="G72" s="332"/>
      <c r="H72" s="332"/>
      <c r="I72" s="332"/>
      <c r="J72" s="332"/>
      <c r="K72" s="332"/>
      <c r="L72" s="332"/>
      <c r="M72" s="332"/>
      <c r="N72" s="332"/>
      <c r="O72" s="332"/>
      <c r="P72" s="332"/>
      <c r="Q72" s="332"/>
      <c r="R72" s="332"/>
      <c r="S72" s="332"/>
      <c r="T72" s="332"/>
      <c r="U72" s="332"/>
      <c r="V72" s="332"/>
      <c r="W72" s="332"/>
      <c r="X72" s="332"/>
      <c r="Y72" s="332"/>
      <c r="Z72" s="332"/>
      <c r="AA72" s="332"/>
      <c r="AB72" s="332"/>
      <c r="AC72" s="338"/>
      <c r="AD72" s="338"/>
      <c r="AE72" s="338"/>
      <c r="AF72" s="338"/>
      <c r="AG72" s="338"/>
      <c r="AH72" s="338"/>
      <c r="AI72" s="338"/>
      <c r="AJ72" s="338"/>
      <c r="AK72" s="338"/>
      <c r="AL72" s="338"/>
      <c r="AM72" s="338"/>
      <c r="AN72" s="338"/>
      <c r="AO72" s="338"/>
      <c r="AP72" s="338"/>
      <c r="AQ72" s="338"/>
      <c r="AR72" s="338"/>
      <c r="AS72" s="338"/>
      <c r="AT72" s="338"/>
      <c r="AU72" s="338"/>
      <c r="AV72" s="338"/>
      <c r="AW72" s="338"/>
      <c r="AX72" s="338"/>
      <c r="AY72" s="338"/>
      <c r="AZ72" s="338"/>
      <c r="BA72" s="338"/>
      <c r="BB72" s="338"/>
      <c r="BC72" s="338"/>
      <c r="BD72" s="338"/>
      <c r="BE72" s="338"/>
      <c r="BF72" s="338"/>
      <c r="BG72" s="338"/>
      <c r="BH72" s="338"/>
      <c r="BI72" s="338"/>
      <c r="BJ72" s="338"/>
      <c r="BK72" s="338"/>
      <c r="BL72" s="338"/>
      <c r="BM72" s="338"/>
      <c r="BN72" s="338"/>
      <c r="BO72" s="338"/>
      <c r="BP72" s="338"/>
      <c r="BQ72" s="338"/>
      <c r="BR72" s="338"/>
      <c r="BS72" s="338"/>
      <c r="BT72" s="338"/>
      <c r="BU72" s="338"/>
      <c r="BV72" s="338"/>
      <c r="BW72" s="338"/>
      <c r="BX72" s="338">
        <v>0</v>
      </c>
      <c r="BY72" s="338"/>
      <c r="BZ72" s="338"/>
      <c r="CA72" s="338"/>
      <c r="CB72" s="338"/>
      <c r="CC72" s="338"/>
      <c r="CD72" s="338"/>
      <c r="CE72" s="338"/>
      <c r="CF72" s="338"/>
      <c r="CG72" s="338"/>
      <c r="CH72" s="338"/>
      <c r="CI72" s="338"/>
      <c r="CJ72" s="338"/>
    </row>
    <row r="73" spans="1:88">
      <c r="A73" s="238"/>
      <c r="B73" s="314" t="s">
        <v>237</v>
      </c>
      <c r="C73" s="323" t="s">
        <v>238</v>
      </c>
      <c r="D73" s="323" t="s">
        <v>41</v>
      </c>
      <c r="E73" s="332">
        <v>7.6</v>
      </c>
      <c r="F73" s="332">
        <v>16.600000000000001</v>
      </c>
      <c r="G73" s="332">
        <v>10.6</v>
      </c>
      <c r="H73" s="332">
        <v>6.9</v>
      </c>
      <c r="I73" s="332">
        <v>9.5</v>
      </c>
      <c r="J73" s="332">
        <v>9</v>
      </c>
      <c r="K73" s="332">
        <v>10.8</v>
      </c>
      <c r="L73" s="332">
        <v>8.8999999999999986</v>
      </c>
      <c r="M73" s="332">
        <v>9.3000000000000007</v>
      </c>
      <c r="N73" s="332">
        <v>20</v>
      </c>
      <c r="O73" s="332">
        <v>9.6999999999999993</v>
      </c>
      <c r="P73" s="332">
        <v>8.4</v>
      </c>
      <c r="Q73" s="337">
        <v>8.3000000000000007</v>
      </c>
      <c r="R73" s="337">
        <v>16.399999999999999</v>
      </c>
      <c r="S73" s="337">
        <v>10.899999999999999</v>
      </c>
      <c r="T73" s="337">
        <v>7.9</v>
      </c>
      <c r="U73" s="337">
        <v>8.6</v>
      </c>
      <c r="V73" s="337">
        <v>9.1999999999999993</v>
      </c>
      <c r="W73" s="337">
        <v>8.5</v>
      </c>
      <c r="X73" s="337">
        <v>12.7</v>
      </c>
      <c r="Y73" s="337">
        <v>9.4</v>
      </c>
      <c r="Z73" s="337">
        <v>11</v>
      </c>
      <c r="AA73" s="337">
        <v>10.1</v>
      </c>
      <c r="AB73" s="337">
        <v>15.7</v>
      </c>
      <c r="AC73" s="337">
        <v>8.8999999999999986</v>
      </c>
      <c r="AD73" s="337">
        <v>17.5</v>
      </c>
      <c r="AE73" s="337">
        <v>8.5</v>
      </c>
      <c r="AF73" s="337">
        <v>5.3</v>
      </c>
      <c r="AG73" s="337">
        <v>4</v>
      </c>
      <c r="AH73" s="337">
        <v>5.6999999999999993</v>
      </c>
      <c r="AI73" s="337">
        <v>5.7</v>
      </c>
      <c r="AJ73" s="337">
        <v>5.3</v>
      </c>
      <c r="AK73" s="337">
        <v>8.1999999999999993</v>
      </c>
      <c r="AL73" s="337">
        <v>12.899999999999999</v>
      </c>
      <c r="AM73" s="337">
        <v>9.1999999999999993</v>
      </c>
      <c r="AN73" s="337">
        <v>7.3</v>
      </c>
      <c r="AO73" s="337">
        <v>7.5</v>
      </c>
      <c r="AP73" s="337">
        <v>17.8</v>
      </c>
      <c r="AQ73" s="337">
        <v>7.8</v>
      </c>
      <c r="AR73" s="337">
        <v>9.3000000000000007</v>
      </c>
      <c r="AS73" s="337">
        <v>11.3</v>
      </c>
      <c r="AT73" s="337">
        <v>8.5</v>
      </c>
      <c r="AU73" s="337">
        <v>10.3</v>
      </c>
      <c r="AV73" s="337">
        <v>8.8999999999999986</v>
      </c>
      <c r="AW73" s="337">
        <v>8.9</v>
      </c>
      <c r="AX73" s="337">
        <v>13.2</v>
      </c>
      <c r="AY73" s="337">
        <v>11.399999999999999</v>
      </c>
      <c r="AZ73" s="337">
        <v>10.199999999999999</v>
      </c>
      <c r="BA73" s="337">
        <v>10.7</v>
      </c>
      <c r="BB73" s="337">
        <v>18.8</v>
      </c>
      <c r="BC73" s="337">
        <v>12.7</v>
      </c>
      <c r="BD73" s="337">
        <v>7.3999999999999995</v>
      </c>
      <c r="BE73" s="337">
        <v>8.4</v>
      </c>
      <c r="BF73" s="337">
        <v>11.899999999999999</v>
      </c>
      <c r="BG73" s="337">
        <v>11.4</v>
      </c>
      <c r="BH73" s="337">
        <v>10</v>
      </c>
      <c r="BI73" s="337">
        <v>12</v>
      </c>
      <c r="BJ73" s="337">
        <v>14.600000000000001</v>
      </c>
      <c r="BK73" s="337">
        <v>13</v>
      </c>
      <c r="BL73" s="337">
        <v>10.6</v>
      </c>
      <c r="BM73" s="337">
        <v>10.3</v>
      </c>
      <c r="BN73" s="337">
        <v>21.1</v>
      </c>
      <c r="BO73" s="337">
        <v>12.8</v>
      </c>
      <c r="BP73" s="337">
        <v>8.8999999999999986</v>
      </c>
      <c r="BQ73" s="337">
        <v>12.399999999999999</v>
      </c>
      <c r="BR73" s="337">
        <v>10.9</v>
      </c>
      <c r="BS73" s="337">
        <v>10.600000000000001</v>
      </c>
      <c r="BT73" s="337">
        <v>12.4</v>
      </c>
      <c r="BU73" s="337">
        <v>12.5</v>
      </c>
      <c r="BV73" s="337">
        <v>11.8</v>
      </c>
      <c r="BW73" s="337">
        <v>10.9</v>
      </c>
      <c r="BX73" s="337">
        <v>29</v>
      </c>
      <c r="BY73" s="337">
        <v>18.399999999999999</v>
      </c>
      <c r="BZ73" s="337">
        <v>19.899999999999999</v>
      </c>
      <c r="CA73" s="337">
        <v>10.799999999999999</v>
      </c>
      <c r="CB73" s="337">
        <v>15.100000000000001</v>
      </c>
      <c r="CC73" s="337">
        <v>14.4</v>
      </c>
      <c r="CD73" s="337">
        <v>10.6</v>
      </c>
      <c r="CE73" s="337">
        <v>0</v>
      </c>
      <c r="CF73" s="337">
        <v>0</v>
      </c>
      <c r="CG73" s="337">
        <v>0</v>
      </c>
      <c r="CH73" s="337">
        <v>0</v>
      </c>
      <c r="CI73" s="337">
        <v>0</v>
      </c>
      <c r="CJ73" s="337">
        <v>0</v>
      </c>
    </row>
    <row r="74" spans="1:88">
      <c r="A74" s="238"/>
      <c r="B74" s="315" t="s">
        <v>239</v>
      </c>
      <c r="C74" s="324" t="s">
        <v>240</v>
      </c>
      <c r="D74" s="324" t="s">
        <v>41</v>
      </c>
      <c r="E74" s="332"/>
      <c r="F74" s="332"/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8"/>
      <c r="R74" s="338"/>
      <c r="S74" s="338"/>
      <c r="T74" s="338"/>
      <c r="U74" s="338"/>
      <c r="V74" s="338"/>
      <c r="W74" s="338"/>
      <c r="X74" s="338"/>
      <c r="Y74" s="338"/>
      <c r="Z74" s="338"/>
      <c r="AA74" s="338"/>
      <c r="AB74" s="338"/>
      <c r="AC74" s="338"/>
      <c r="AD74" s="338"/>
      <c r="AE74" s="338"/>
      <c r="AF74" s="338"/>
      <c r="AG74" s="338"/>
      <c r="AH74" s="338"/>
      <c r="AI74" s="338"/>
      <c r="AJ74" s="338"/>
      <c r="AK74" s="338"/>
      <c r="AL74" s="338"/>
      <c r="AM74" s="338"/>
      <c r="AN74" s="338"/>
      <c r="AO74" s="338"/>
      <c r="AP74" s="338"/>
      <c r="AQ74" s="338"/>
      <c r="AR74" s="338"/>
      <c r="AS74" s="338"/>
      <c r="AT74" s="338"/>
      <c r="AU74" s="338"/>
      <c r="AV74" s="338"/>
      <c r="AW74" s="338"/>
      <c r="AX74" s="338"/>
      <c r="AY74" s="338"/>
      <c r="AZ74" s="338"/>
      <c r="BA74" s="338"/>
      <c r="BB74" s="338"/>
      <c r="BC74" s="338"/>
      <c r="BD74" s="338"/>
      <c r="BE74" s="338"/>
      <c r="BF74" s="338"/>
      <c r="BG74" s="338"/>
      <c r="BH74" s="338"/>
      <c r="BI74" s="338"/>
      <c r="BJ74" s="338"/>
      <c r="BK74" s="338"/>
      <c r="BL74" s="338"/>
      <c r="BM74" s="338"/>
      <c r="BN74" s="338"/>
      <c r="BO74" s="338"/>
      <c r="BP74" s="338"/>
      <c r="BQ74" s="338"/>
      <c r="BR74" s="338"/>
      <c r="BS74" s="338"/>
      <c r="BT74" s="338"/>
      <c r="BU74" s="338"/>
      <c r="BV74" s="338"/>
      <c r="BW74" s="338"/>
      <c r="BX74" s="338">
        <v>0</v>
      </c>
      <c r="BY74" s="338"/>
      <c r="BZ74" s="338"/>
      <c r="CA74" s="338"/>
      <c r="CB74" s="338"/>
      <c r="CC74" s="338"/>
      <c r="CD74" s="338"/>
      <c r="CE74" s="338"/>
      <c r="CF74" s="338"/>
      <c r="CG74" s="338"/>
      <c r="CH74" s="338"/>
      <c r="CI74" s="338"/>
      <c r="CJ74" s="338"/>
    </row>
    <row r="75" spans="1:88">
      <c r="A75" s="238"/>
      <c r="B75" s="315" t="s">
        <v>241</v>
      </c>
      <c r="C75" s="324" t="s">
        <v>242</v>
      </c>
      <c r="D75" s="324" t="s">
        <v>41</v>
      </c>
      <c r="E75" s="332">
        <v>4.5999999999999996</v>
      </c>
      <c r="F75" s="332">
        <v>13.1</v>
      </c>
      <c r="G75" s="332">
        <v>6.3</v>
      </c>
      <c r="H75" s="332">
        <v>3.9</v>
      </c>
      <c r="I75" s="332">
        <v>5</v>
      </c>
      <c r="J75" s="332">
        <v>4.3</v>
      </c>
      <c r="K75" s="332">
        <v>5.7</v>
      </c>
      <c r="L75" s="332">
        <v>4.3</v>
      </c>
      <c r="M75" s="332">
        <v>5.2</v>
      </c>
      <c r="N75" s="332">
        <v>7.6</v>
      </c>
      <c r="O75" s="332">
        <v>4.0999999999999996</v>
      </c>
      <c r="P75" s="332">
        <v>3.4</v>
      </c>
      <c r="Q75" s="338">
        <v>4.8</v>
      </c>
      <c r="R75" s="338">
        <v>13.4</v>
      </c>
      <c r="S75" s="338">
        <v>6.1</v>
      </c>
      <c r="T75" s="338">
        <v>4.3</v>
      </c>
      <c r="U75" s="338">
        <v>5</v>
      </c>
      <c r="V75" s="338">
        <v>4.5999999999999996</v>
      </c>
      <c r="W75" s="338">
        <v>5.5</v>
      </c>
      <c r="X75" s="338">
        <v>5</v>
      </c>
      <c r="Y75" s="338">
        <v>5.5</v>
      </c>
      <c r="Z75" s="338">
        <v>6.6</v>
      </c>
      <c r="AA75" s="338">
        <v>6.5</v>
      </c>
      <c r="AB75" s="338">
        <v>10.4</v>
      </c>
      <c r="AC75" s="338">
        <v>5.0999999999999996</v>
      </c>
      <c r="AD75" s="338">
        <v>13.3</v>
      </c>
      <c r="AE75" s="338">
        <v>4.9000000000000004</v>
      </c>
      <c r="AF75" s="338">
        <v>1.4</v>
      </c>
      <c r="AG75" s="338">
        <v>1.4</v>
      </c>
      <c r="AH75" s="338">
        <v>2.2999999999999998</v>
      </c>
      <c r="AI75" s="338">
        <v>4</v>
      </c>
      <c r="AJ75" s="338">
        <v>3.5</v>
      </c>
      <c r="AK75" s="338">
        <v>4.9000000000000004</v>
      </c>
      <c r="AL75" s="338">
        <v>9.1</v>
      </c>
      <c r="AM75" s="338">
        <v>5.2</v>
      </c>
      <c r="AN75" s="338">
        <v>5.6</v>
      </c>
      <c r="AO75" s="338">
        <v>5.6</v>
      </c>
      <c r="AP75" s="338">
        <v>13.4</v>
      </c>
      <c r="AQ75" s="338">
        <v>7.2</v>
      </c>
      <c r="AR75" s="338">
        <v>6.3</v>
      </c>
      <c r="AS75" s="338">
        <v>5.9</v>
      </c>
      <c r="AT75" s="338">
        <v>5.6</v>
      </c>
      <c r="AU75" s="338">
        <v>6.5</v>
      </c>
      <c r="AV75" s="338">
        <v>5.6</v>
      </c>
      <c r="AW75" s="338">
        <v>5.8</v>
      </c>
      <c r="AX75" s="338">
        <v>7.9</v>
      </c>
      <c r="AY75" s="338">
        <v>6.3</v>
      </c>
      <c r="AZ75" s="338">
        <v>5.4</v>
      </c>
      <c r="BA75" s="338">
        <v>5.9</v>
      </c>
      <c r="BB75" s="338">
        <v>17.2</v>
      </c>
      <c r="BC75" s="338">
        <v>9.4</v>
      </c>
      <c r="BD75" s="338">
        <v>5.0999999999999996</v>
      </c>
      <c r="BE75" s="338">
        <v>6.6</v>
      </c>
      <c r="BF75" s="338">
        <v>9.6</v>
      </c>
      <c r="BG75" s="338">
        <v>7.5</v>
      </c>
      <c r="BH75" s="338">
        <v>6.8</v>
      </c>
      <c r="BI75" s="338">
        <v>8.3000000000000007</v>
      </c>
      <c r="BJ75" s="338">
        <v>10.9</v>
      </c>
      <c r="BK75" s="338">
        <v>9.1</v>
      </c>
      <c r="BL75" s="338">
        <v>8</v>
      </c>
      <c r="BM75" s="338">
        <v>6.8</v>
      </c>
      <c r="BN75" s="338">
        <v>18.600000000000001</v>
      </c>
      <c r="BO75" s="338">
        <v>10</v>
      </c>
      <c r="BP75" s="338">
        <v>6.1</v>
      </c>
      <c r="BQ75" s="338">
        <v>8.6</v>
      </c>
      <c r="BR75" s="338">
        <v>8.3000000000000007</v>
      </c>
      <c r="BS75" s="338">
        <v>7.9</v>
      </c>
      <c r="BT75" s="338">
        <v>7.7</v>
      </c>
      <c r="BU75" s="338">
        <v>8</v>
      </c>
      <c r="BV75" s="338">
        <v>8.8000000000000007</v>
      </c>
      <c r="BW75" s="338">
        <v>7.7</v>
      </c>
      <c r="BX75" s="338">
        <v>20.7</v>
      </c>
      <c r="BY75" s="338">
        <v>14.9</v>
      </c>
      <c r="BZ75" s="338">
        <v>17.5</v>
      </c>
      <c r="CA75" s="338">
        <v>8.1999999999999993</v>
      </c>
      <c r="CB75" s="338">
        <v>11.9</v>
      </c>
      <c r="CC75" s="338">
        <v>9.5</v>
      </c>
      <c r="CD75" s="338">
        <v>8.1</v>
      </c>
      <c r="CE75" s="338"/>
      <c r="CF75" s="338"/>
      <c r="CG75" s="338"/>
      <c r="CH75" s="338"/>
      <c r="CI75" s="338"/>
      <c r="CJ75" s="338"/>
    </row>
    <row r="76" spans="1:88">
      <c r="A76" s="238"/>
      <c r="B76" s="315" t="s">
        <v>243</v>
      </c>
      <c r="C76" s="324" t="s">
        <v>244</v>
      </c>
      <c r="D76" s="324" t="s">
        <v>41</v>
      </c>
      <c r="E76" s="332">
        <v>3</v>
      </c>
      <c r="F76" s="332">
        <v>3.5</v>
      </c>
      <c r="G76" s="332">
        <v>4.3</v>
      </c>
      <c r="H76" s="332">
        <v>3</v>
      </c>
      <c r="I76" s="332">
        <v>4.5</v>
      </c>
      <c r="J76" s="332">
        <v>4.7</v>
      </c>
      <c r="K76" s="332">
        <v>5.0999999999999996</v>
      </c>
      <c r="L76" s="332">
        <v>4.5999999999999996</v>
      </c>
      <c r="M76" s="332">
        <v>4.0999999999999996</v>
      </c>
      <c r="N76" s="332">
        <v>12.4</v>
      </c>
      <c r="O76" s="332">
        <v>5.6</v>
      </c>
      <c r="P76" s="332">
        <v>5</v>
      </c>
      <c r="Q76" s="338">
        <v>3.5</v>
      </c>
      <c r="R76" s="338">
        <v>3</v>
      </c>
      <c r="S76" s="338">
        <v>4.8</v>
      </c>
      <c r="T76" s="338">
        <v>3.6</v>
      </c>
      <c r="U76" s="338">
        <v>3.6</v>
      </c>
      <c r="V76" s="338">
        <v>4.5999999999999996</v>
      </c>
      <c r="W76" s="338">
        <v>3</v>
      </c>
      <c r="X76" s="338">
        <v>7.7</v>
      </c>
      <c r="Y76" s="338">
        <v>3.9</v>
      </c>
      <c r="Z76" s="338">
        <v>4.4000000000000004</v>
      </c>
      <c r="AA76" s="338">
        <v>3.6</v>
      </c>
      <c r="AB76" s="338">
        <v>5.3</v>
      </c>
      <c r="AC76" s="338">
        <v>3.8</v>
      </c>
      <c r="AD76" s="338">
        <v>4.2</v>
      </c>
      <c r="AE76" s="338">
        <v>3.6</v>
      </c>
      <c r="AF76" s="338">
        <v>3.9</v>
      </c>
      <c r="AG76" s="338">
        <v>2.6</v>
      </c>
      <c r="AH76" s="338">
        <v>3.4</v>
      </c>
      <c r="AI76" s="338">
        <v>1.7</v>
      </c>
      <c r="AJ76" s="338">
        <v>1.8</v>
      </c>
      <c r="AK76" s="338">
        <v>3.3</v>
      </c>
      <c r="AL76" s="338">
        <v>3.8</v>
      </c>
      <c r="AM76" s="338">
        <v>4</v>
      </c>
      <c r="AN76" s="338">
        <v>1.7</v>
      </c>
      <c r="AO76" s="338">
        <v>1.9</v>
      </c>
      <c r="AP76" s="338">
        <v>4.4000000000000004</v>
      </c>
      <c r="AQ76" s="338">
        <v>0.6</v>
      </c>
      <c r="AR76" s="338">
        <v>3</v>
      </c>
      <c r="AS76" s="338">
        <v>5.4</v>
      </c>
      <c r="AT76" s="338">
        <v>2.9</v>
      </c>
      <c r="AU76" s="338">
        <v>3.8</v>
      </c>
      <c r="AV76" s="338">
        <v>3.3</v>
      </c>
      <c r="AW76" s="338">
        <v>3.1</v>
      </c>
      <c r="AX76" s="338">
        <v>5.3</v>
      </c>
      <c r="AY76" s="338">
        <v>5.0999999999999996</v>
      </c>
      <c r="AZ76" s="338">
        <v>4.8</v>
      </c>
      <c r="BA76" s="338">
        <v>4.8</v>
      </c>
      <c r="BB76" s="338">
        <v>1.6</v>
      </c>
      <c r="BC76" s="338">
        <v>3.3</v>
      </c>
      <c r="BD76" s="338">
        <v>2.2999999999999998</v>
      </c>
      <c r="BE76" s="338">
        <v>1.8</v>
      </c>
      <c r="BF76" s="338">
        <v>2.2999999999999998</v>
      </c>
      <c r="BG76" s="338">
        <v>3.9</v>
      </c>
      <c r="BH76" s="338">
        <v>3.2</v>
      </c>
      <c r="BI76" s="338">
        <v>3.7</v>
      </c>
      <c r="BJ76" s="338">
        <v>3.7</v>
      </c>
      <c r="BK76" s="338">
        <v>3.9</v>
      </c>
      <c r="BL76" s="338">
        <v>2.6</v>
      </c>
      <c r="BM76" s="338">
        <v>3.5</v>
      </c>
      <c r="BN76" s="338">
        <v>2.5</v>
      </c>
      <c r="BO76" s="338">
        <v>2.8</v>
      </c>
      <c r="BP76" s="338">
        <v>2.8</v>
      </c>
      <c r="BQ76" s="338">
        <v>3.8</v>
      </c>
      <c r="BR76" s="338">
        <v>2.6</v>
      </c>
      <c r="BS76" s="338">
        <v>2.7</v>
      </c>
      <c r="BT76" s="338">
        <v>4.7</v>
      </c>
      <c r="BU76" s="338">
        <v>4.5</v>
      </c>
      <c r="BV76" s="338">
        <v>3</v>
      </c>
      <c r="BW76" s="338">
        <v>3.2</v>
      </c>
      <c r="BX76" s="338">
        <v>8.1999999999999993</v>
      </c>
      <c r="BY76" s="338">
        <v>3.5</v>
      </c>
      <c r="BZ76" s="338">
        <v>2.4</v>
      </c>
      <c r="CA76" s="338">
        <v>2.6</v>
      </c>
      <c r="CB76" s="338">
        <v>3.2</v>
      </c>
      <c r="CC76" s="338">
        <v>4.9000000000000004</v>
      </c>
      <c r="CD76" s="338">
        <v>2.5</v>
      </c>
      <c r="CE76" s="338"/>
      <c r="CF76" s="338"/>
      <c r="CG76" s="338"/>
      <c r="CH76" s="338"/>
      <c r="CI76" s="338"/>
      <c r="CJ76" s="338"/>
    </row>
    <row r="77" spans="1:88">
      <c r="A77" s="238"/>
      <c r="B77" s="315" t="s">
        <v>245</v>
      </c>
      <c r="C77" s="324" t="s">
        <v>246</v>
      </c>
      <c r="D77" s="324" t="s">
        <v>41</v>
      </c>
      <c r="E77" s="332"/>
      <c r="F77" s="332"/>
      <c r="G77" s="332"/>
      <c r="H77" s="332"/>
      <c r="I77" s="332"/>
      <c r="J77" s="332"/>
      <c r="K77" s="332"/>
      <c r="L77" s="332"/>
      <c r="M77" s="332"/>
      <c r="N77" s="332"/>
      <c r="O77" s="332"/>
      <c r="P77" s="332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/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/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8"/>
      <c r="BW77" s="338"/>
      <c r="BX77" s="338">
        <v>0.1</v>
      </c>
      <c r="BY77" s="338"/>
      <c r="BZ77" s="338"/>
      <c r="CA77" s="338"/>
      <c r="CB77" s="338"/>
      <c r="CC77" s="338"/>
      <c r="CD77" s="338"/>
      <c r="CE77" s="338"/>
      <c r="CF77" s="338"/>
      <c r="CG77" s="338"/>
      <c r="CH77" s="338"/>
      <c r="CI77" s="338"/>
      <c r="CJ77" s="338"/>
    </row>
    <row r="78" spans="1:88">
      <c r="A78" s="238"/>
      <c r="B78" s="314" t="s">
        <v>247</v>
      </c>
      <c r="C78" s="323" t="s">
        <v>248</v>
      </c>
      <c r="D78" s="323" t="s">
        <v>41</v>
      </c>
      <c r="E78" s="332">
        <v>0.1</v>
      </c>
      <c r="F78" s="332"/>
      <c r="G78" s="332">
        <v>0.1</v>
      </c>
      <c r="H78" s="332">
        <v>0.1</v>
      </c>
      <c r="I78" s="332">
        <v>0.1</v>
      </c>
      <c r="J78" s="332">
        <v>0.1</v>
      </c>
      <c r="K78" s="332">
        <v>0.1</v>
      </c>
      <c r="L78" s="332">
        <v>0.1</v>
      </c>
      <c r="M78" s="332">
        <v>0</v>
      </c>
      <c r="N78" s="332">
        <v>0.1</v>
      </c>
      <c r="O78" s="332">
        <v>0.1</v>
      </c>
      <c r="P78" s="332">
        <v>0.1</v>
      </c>
      <c r="Q78" s="338">
        <v>0</v>
      </c>
      <c r="R78" s="338">
        <v>0.2</v>
      </c>
      <c r="S78" s="338">
        <v>0.1</v>
      </c>
      <c r="T78" s="338">
        <v>0.1</v>
      </c>
      <c r="U78" s="338">
        <v>0.2</v>
      </c>
      <c r="V78" s="338">
        <v>0.9</v>
      </c>
      <c r="W78" s="338">
        <v>-0.3</v>
      </c>
      <c r="X78" s="338">
        <v>0.1</v>
      </c>
      <c r="Y78" s="338">
        <v>0.1</v>
      </c>
      <c r="Z78" s="338">
        <v>0.1</v>
      </c>
      <c r="AA78" s="338">
        <v>0.1</v>
      </c>
      <c r="AB78" s="338">
        <v>0.2</v>
      </c>
      <c r="AC78" s="338">
        <v>0.1</v>
      </c>
      <c r="AD78" s="338">
        <v>0.1</v>
      </c>
      <c r="AE78" s="338">
        <v>0</v>
      </c>
      <c r="AF78" s="338">
        <v>0</v>
      </c>
      <c r="AG78" s="338">
        <v>0.2</v>
      </c>
      <c r="AH78" s="338">
        <v>0</v>
      </c>
      <c r="AI78" s="338">
        <v>0.1</v>
      </c>
      <c r="AJ78" s="338">
        <v>0.1</v>
      </c>
      <c r="AK78" s="338">
        <v>0.1</v>
      </c>
      <c r="AL78" s="338">
        <v>0</v>
      </c>
      <c r="AM78" s="338">
        <v>0.1</v>
      </c>
      <c r="AN78" s="338">
        <v>0.2</v>
      </c>
      <c r="AO78" s="337">
        <v>0.1</v>
      </c>
      <c r="AP78" s="337">
        <v>0.1</v>
      </c>
      <c r="AQ78" s="337">
        <v>0.1</v>
      </c>
      <c r="AR78" s="337">
        <v>0.1</v>
      </c>
      <c r="AS78" s="337">
        <v>0.2</v>
      </c>
      <c r="AT78" s="337">
        <v>0.1</v>
      </c>
      <c r="AU78" s="337">
        <v>0</v>
      </c>
      <c r="AV78" s="337">
        <v>0.1</v>
      </c>
      <c r="AW78" s="337">
        <v>0.1</v>
      </c>
      <c r="AX78" s="337">
        <v>0</v>
      </c>
      <c r="AY78" s="337">
        <v>0.5</v>
      </c>
      <c r="AZ78" s="338">
        <v>0.1</v>
      </c>
      <c r="BA78" s="337">
        <v>0.1</v>
      </c>
      <c r="BB78" s="337">
        <v>0.1</v>
      </c>
      <c r="BC78" s="337">
        <v>0.1</v>
      </c>
      <c r="BD78" s="338">
        <v>0.1</v>
      </c>
      <c r="BE78" s="337">
        <v>0.1</v>
      </c>
      <c r="BF78" s="337"/>
      <c r="BG78" s="337">
        <v>0.1</v>
      </c>
      <c r="BH78" s="338">
        <v>0.1</v>
      </c>
      <c r="BI78" s="337">
        <v>0.1</v>
      </c>
      <c r="BJ78" s="337">
        <v>0.5</v>
      </c>
      <c r="BK78" s="337">
        <v>0.2</v>
      </c>
      <c r="BL78" s="338">
        <v>0.1</v>
      </c>
      <c r="BM78" s="337">
        <v>0.4</v>
      </c>
      <c r="BN78" s="337">
        <v>0.3</v>
      </c>
      <c r="BO78" s="337">
        <v>0.1</v>
      </c>
      <c r="BP78" s="338"/>
      <c r="BQ78" s="337"/>
      <c r="BR78" s="337">
        <v>0.1</v>
      </c>
      <c r="BS78" s="337">
        <v>0.1</v>
      </c>
      <c r="BT78" s="338">
        <v>0.1</v>
      </c>
      <c r="BU78" s="337">
        <v>0.1</v>
      </c>
      <c r="BV78" s="337">
        <v>0.2</v>
      </c>
      <c r="BW78" s="337">
        <v>0.1</v>
      </c>
      <c r="BX78" s="338">
        <v>-0.9</v>
      </c>
      <c r="BY78" s="338"/>
      <c r="BZ78" s="338">
        <v>0.3</v>
      </c>
      <c r="CA78" s="338"/>
      <c r="CB78" s="338">
        <v>0.1</v>
      </c>
      <c r="CC78" s="338">
        <v>0.1</v>
      </c>
      <c r="CD78" s="338">
        <v>0.1</v>
      </c>
      <c r="CE78" s="338"/>
      <c r="CF78" s="338"/>
      <c r="CG78" s="338"/>
      <c r="CH78" s="338"/>
      <c r="CI78" s="338"/>
      <c r="CJ78" s="338"/>
    </row>
    <row r="79" spans="1:88">
      <c r="A79" s="238"/>
      <c r="B79" s="314" t="s">
        <v>249</v>
      </c>
      <c r="C79" s="323" t="s">
        <v>250</v>
      </c>
      <c r="D79" s="323" t="s">
        <v>41</v>
      </c>
      <c r="E79" s="332">
        <v>0.7</v>
      </c>
      <c r="F79" s="332">
        <v>0.1</v>
      </c>
      <c r="G79" s="332">
        <v>0.3</v>
      </c>
      <c r="H79" s="332">
        <v>0</v>
      </c>
      <c r="I79" s="332">
        <v>0.1</v>
      </c>
      <c r="J79" s="332">
        <v>0.1</v>
      </c>
      <c r="K79" s="332">
        <v>0.1</v>
      </c>
      <c r="L79" s="332">
        <v>0.3</v>
      </c>
      <c r="M79" s="332">
        <v>1</v>
      </c>
      <c r="N79" s="332">
        <v>0</v>
      </c>
      <c r="O79" s="332">
        <v>0.1</v>
      </c>
      <c r="P79" s="332">
        <v>0.2</v>
      </c>
      <c r="Q79" s="337">
        <v>0</v>
      </c>
      <c r="R79" s="337">
        <v>0.3</v>
      </c>
      <c r="S79" s="337">
        <v>0.6</v>
      </c>
      <c r="T79" s="337">
        <v>0</v>
      </c>
      <c r="U79" s="337">
        <v>0.1</v>
      </c>
      <c r="V79" s="337">
        <v>0</v>
      </c>
      <c r="W79" s="337">
        <v>1.5</v>
      </c>
      <c r="X79" s="337">
        <v>0.1</v>
      </c>
      <c r="Y79" s="337">
        <v>0.4</v>
      </c>
      <c r="Z79" s="337">
        <v>-0.4</v>
      </c>
      <c r="AA79" s="337">
        <v>0.1</v>
      </c>
      <c r="AB79" s="337">
        <v>0.5</v>
      </c>
      <c r="AC79" s="337">
        <v>0.1</v>
      </c>
      <c r="AD79" s="337">
        <v>1.2</v>
      </c>
      <c r="AE79" s="337">
        <v>0.1</v>
      </c>
      <c r="AF79" s="337">
        <v>0</v>
      </c>
      <c r="AG79" s="337">
        <v>0.5</v>
      </c>
      <c r="AH79" s="337">
        <v>0.2</v>
      </c>
      <c r="AI79" s="337">
        <v>0.2</v>
      </c>
      <c r="AJ79" s="337">
        <v>0</v>
      </c>
      <c r="AK79" s="337">
        <v>0.1</v>
      </c>
      <c r="AL79" s="337">
        <v>0.5</v>
      </c>
      <c r="AM79" s="337">
        <v>0.2</v>
      </c>
      <c r="AN79" s="337">
        <v>0.8</v>
      </c>
      <c r="AO79" s="337">
        <v>0.3</v>
      </c>
      <c r="AP79" s="337">
        <v>0.8</v>
      </c>
      <c r="AQ79" s="337">
        <v>0.2</v>
      </c>
      <c r="AR79" s="337">
        <v>0.30000000000000004</v>
      </c>
      <c r="AS79" s="337">
        <v>0.2</v>
      </c>
      <c r="AT79" s="337">
        <v>0.9</v>
      </c>
      <c r="AU79" s="337">
        <v>0.1</v>
      </c>
      <c r="AV79" s="337">
        <v>-0.19999999999999998</v>
      </c>
      <c r="AW79" s="337">
        <v>0.2</v>
      </c>
      <c r="AX79" s="337">
        <v>0.7</v>
      </c>
      <c r="AY79" s="337">
        <v>0.4</v>
      </c>
      <c r="AZ79" s="337">
        <v>1.2</v>
      </c>
      <c r="BA79" s="337">
        <v>0.2</v>
      </c>
      <c r="BB79" s="337">
        <v>0.7</v>
      </c>
      <c r="BC79" s="337">
        <v>1</v>
      </c>
      <c r="BD79" s="337">
        <v>0.1</v>
      </c>
      <c r="BE79" s="337">
        <v>2.1</v>
      </c>
      <c r="BF79" s="337">
        <v>0</v>
      </c>
      <c r="BG79" s="337">
        <v>0.4</v>
      </c>
      <c r="BH79" s="337">
        <v>0</v>
      </c>
      <c r="BI79" s="337">
        <v>4.3</v>
      </c>
      <c r="BJ79" s="337">
        <v>0.2</v>
      </c>
      <c r="BK79" s="337">
        <v>0.2</v>
      </c>
      <c r="BL79" s="337">
        <v>1</v>
      </c>
      <c r="BM79" s="337">
        <v>0.5</v>
      </c>
      <c r="BN79" s="337">
        <v>0.2</v>
      </c>
      <c r="BO79" s="337">
        <v>7</v>
      </c>
      <c r="BP79" s="337">
        <v>1.1000000000000001</v>
      </c>
      <c r="BQ79" s="337">
        <v>4.0999999999999996</v>
      </c>
      <c r="BR79" s="337">
        <v>0.4</v>
      </c>
      <c r="BS79" s="337">
        <v>17.899999999999999</v>
      </c>
      <c r="BT79" s="337">
        <v>1.3</v>
      </c>
      <c r="BU79" s="337">
        <v>0.8</v>
      </c>
      <c r="BV79" s="337">
        <v>1.3</v>
      </c>
      <c r="BW79" s="337">
        <v>0.9</v>
      </c>
      <c r="BX79" s="337">
        <v>157</v>
      </c>
      <c r="BY79" s="337">
        <v>1.3</v>
      </c>
      <c r="BZ79" s="337">
        <v>109.3</v>
      </c>
      <c r="CA79" s="337">
        <v>54.6</v>
      </c>
      <c r="CB79" s="337">
        <v>0.9</v>
      </c>
      <c r="CC79" s="337">
        <v>40.9</v>
      </c>
      <c r="CD79" s="337">
        <v>0.2</v>
      </c>
      <c r="CE79" s="337">
        <v>0</v>
      </c>
      <c r="CF79" s="337">
        <v>0</v>
      </c>
      <c r="CG79" s="337">
        <v>0</v>
      </c>
      <c r="CH79" s="337">
        <v>0</v>
      </c>
      <c r="CI79" s="337">
        <v>0</v>
      </c>
      <c r="CJ79" s="337">
        <v>0</v>
      </c>
    </row>
    <row r="80" spans="1:88">
      <c r="A80" s="238"/>
      <c r="B80" s="315" t="s">
        <v>251</v>
      </c>
      <c r="C80" s="324" t="s">
        <v>209</v>
      </c>
      <c r="D80" s="324" t="s">
        <v>41</v>
      </c>
      <c r="E80" s="332">
        <v>0.5</v>
      </c>
      <c r="F80" s="332">
        <v>0.1</v>
      </c>
      <c r="G80" s="332">
        <v>0.3</v>
      </c>
      <c r="H80" s="332">
        <v>0</v>
      </c>
      <c r="I80" s="332">
        <v>0.1</v>
      </c>
      <c r="J80" s="332">
        <v>0.1</v>
      </c>
      <c r="K80" s="332">
        <v>0</v>
      </c>
      <c r="L80" s="332">
        <v>0.3</v>
      </c>
      <c r="M80" s="332">
        <v>1</v>
      </c>
      <c r="N80" s="332">
        <v>0</v>
      </c>
      <c r="O80" s="332">
        <v>0</v>
      </c>
      <c r="P80" s="332">
        <v>0.2</v>
      </c>
      <c r="Q80" s="338">
        <v>0</v>
      </c>
      <c r="R80" s="338">
        <v>0.3</v>
      </c>
      <c r="S80" s="338">
        <v>0.6</v>
      </c>
      <c r="T80" s="338">
        <v>0</v>
      </c>
      <c r="U80" s="338">
        <v>0.1</v>
      </c>
      <c r="V80" s="338">
        <v>0</v>
      </c>
      <c r="W80" s="338">
        <v>1.5</v>
      </c>
      <c r="X80" s="338">
        <v>0.1</v>
      </c>
      <c r="Y80" s="338">
        <v>0</v>
      </c>
      <c r="Z80" s="338">
        <v>-0.4</v>
      </c>
      <c r="AA80" s="338">
        <v>0.1</v>
      </c>
      <c r="AB80" s="338">
        <v>0.8</v>
      </c>
      <c r="AC80" s="338">
        <v>0.1</v>
      </c>
      <c r="AD80" s="338">
        <v>0.9</v>
      </c>
      <c r="AE80" s="338">
        <v>0.1</v>
      </c>
      <c r="AF80" s="338">
        <v>0</v>
      </c>
      <c r="AG80" s="338">
        <v>0.5</v>
      </c>
      <c r="AH80" s="338">
        <v>0.2</v>
      </c>
      <c r="AI80" s="338">
        <v>0.2</v>
      </c>
      <c r="AJ80" s="338">
        <v>0</v>
      </c>
      <c r="AK80" s="338">
        <v>0.1</v>
      </c>
      <c r="AL80" s="338">
        <v>0.5</v>
      </c>
      <c r="AM80" s="338">
        <v>0.2</v>
      </c>
      <c r="AN80" s="338">
        <v>0.8</v>
      </c>
      <c r="AO80" s="338">
        <v>0.3</v>
      </c>
      <c r="AP80" s="338">
        <v>0.4</v>
      </c>
      <c r="AQ80" s="338">
        <v>0.2</v>
      </c>
      <c r="AR80" s="338">
        <v>0.2</v>
      </c>
      <c r="AS80" s="338">
        <v>0.2</v>
      </c>
      <c r="AT80" s="338">
        <v>0.9</v>
      </c>
      <c r="AU80" s="338">
        <v>0.1</v>
      </c>
      <c r="AV80" s="338">
        <v>0.1</v>
      </c>
      <c r="AW80" s="338">
        <v>0.2</v>
      </c>
      <c r="AX80" s="338">
        <v>0.7</v>
      </c>
      <c r="AY80" s="338">
        <v>0.4</v>
      </c>
      <c r="AZ80" s="338">
        <v>1.2</v>
      </c>
      <c r="BA80" s="338">
        <v>0.2</v>
      </c>
      <c r="BB80" s="338">
        <v>0.7</v>
      </c>
      <c r="BC80" s="338">
        <v>1</v>
      </c>
      <c r="BD80" s="338">
        <v>0.1</v>
      </c>
      <c r="BE80" s="338">
        <v>2.1</v>
      </c>
      <c r="BF80" s="338">
        <v>0</v>
      </c>
      <c r="BG80" s="338">
        <v>0.4</v>
      </c>
      <c r="BH80" s="338">
        <v>0</v>
      </c>
      <c r="BI80" s="338">
        <v>4.3</v>
      </c>
      <c r="BJ80" s="338">
        <v>0.2</v>
      </c>
      <c r="BK80" s="338">
        <v>0.2</v>
      </c>
      <c r="BL80" s="338">
        <v>1</v>
      </c>
      <c r="BM80" s="338">
        <v>0.1</v>
      </c>
      <c r="BN80" s="338">
        <v>0.2</v>
      </c>
      <c r="BO80" s="338">
        <v>7</v>
      </c>
      <c r="BP80" s="338">
        <v>1.1000000000000001</v>
      </c>
      <c r="BQ80" s="338">
        <v>3.3</v>
      </c>
      <c r="BR80" s="338">
        <v>0.4</v>
      </c>
      <c r="BS80" s="338">
        <v>17</v>
      </c>
      <c r="BT80" s="338">
        <v>1.3</v>
      </c>
      <c r="BU80" s="338">
        <v>0.8</v>
      </c>
      <c r="BV80" s="338">
        <v>1.3</v>
      </c>
      <c r="BW80" s="338">
        <v>0.9</v>
      </c>
      <c r="BX80" s="338">
        <v>158.4</v>
      </c>
      <c r="BY80" s="338">
        <v>1.1000000000000001</v>
      </c>
      <c r="BZ80" s="338">
        <v>109.1</v>
      </c>
      <c r="CA80" s="338">
        <v>54.6</v>
      </c>
      <c r="CB80" s="338">
        <v>0.8</v>
      </c>
      <c r="CC80" s="338">
        <v>40.9</v>
      </c>
      <c r="CD80" s="338">
        <v>0.2</v>
      </c>
      <c r="CE80" s="338">
        <v>0</v>
      </c>
      <c r="CF80" s="338">
        <v>0</v>
      </c>
      <c r="CG80" s="338">
        <v>0</v>
      </c>
      <c r="CH80" s="338">
        <v>0</v>
      </c>
      <c r="CI80" s="338">
        <v>0</v>
      </c>
      <c r="CJ80" s="338">
        <v>0</v>
      </c>
    </row>
    <row r="81" spans="1:88">
      <c r="A81" s="238"/>
      <c r="B81" s="315" t="s">
        <v>252</v>
      </c>
      <c r="C81" s="325" t="s">
        <v>253</v>
      </c>
      <c r="D81" s="325" t="s">
        <v>41</v>
      </c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32"/>
      <c r="P81" s="332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/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/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8"/>
      <c r="BW81" s="338"/>
      <c r="BX81" s="338"/>
      <c r="BY81" s="338"/>
      <c r="BZ81" s="338"/>
      <c r="CA81" s="338"/>
      <c r="CB81" s="338"/>
      <c r="CC81" s="338"/>
      <c r="CD81" s="338"/>
      <c r="CE81" s="338"/>
      <c r="CF81" s="338"/>
      <c r="CG81" s="338"/>
      <c r="CH81" s="338"/>
      <c r="CI81" s="338"/>
      <c r="CJ81" s="338"/>
    </row>
    <row r="82" spans="1:88">
      <c r="A82" s="238"/>
      <c r="B82" s="315" t="s">
        <v>254</v>
      </c>
      <c r="C82" s="325" t="s">
        <v>255</v>
      </c>
      <c r="D82" s="325" t="s">
        <v>41</v>
      </c>
      <c r="E82" s="332">
        <v>0.5</v>
      </c>
      <c r="F82" s="332">
        <v>0.1</v>
      </c>
      <c r="G82" s="332">
        <v>0.3</v>
      </c>
      <c r="H82" s="332"/>
      <c r="I82" s="332">
        <v>0.1</v>
      </c>
      <c r="J82" s="332">
        <v>0.1</v>
      </c>
      <c r="K82" s="332"/>
      <c r="L82" s="332">
        <v>0.3</v>
      </c>
      <c r="M82" s="332">
        <v>1</v>
      </c>
      <c r="N82" s="332"/>
      <c r="O82" s="332"/>
      <c r="P82" s="332">
        <v>0.2</v>
      </c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8"/>
      <c r="AU82" s="338"/>
      <c r="AV82" s="338"/>
      <c r="AW82" s="338"/>
      <c r="AX82" s="338"/>
      <c r="AY82" s="338"/>
      <c r="AZ82" s="338"/>
      <c r="BA82" s="338">
        <v>0.2</v>
      </c>
      <c r="BB82" s="338">
        <v>0.7</v>
      </c>
      <c r="BC82" s="338">
        <v>1</v>
      </c>
      <c r="BD82" s="338">
        <v>0.1</v>
      </c>
      <c r="BE82" s="338">
        <v>2.1</v>
      </c>
      <c r="BF82" s="338"/>
      <c r="BG82" s="338">
        <v>0.4</v>
      </c>
      <c r="BH82" s="338"/>
      <c r="BI82" s="338">
        <v>4.3</v>
      </c>
      <c r="BJ82" s="338">
        <v>0.2</v>
      </c>
      <c r="BK82" s="338">
        <v>0.2</v>
      </c>
      <c r="BL82" s="338">
        <v>1</v>
      </c>
      <c r="BM82" s="338">
        <v>0.1</v>
      </c>
      <c r="BN82" s="338">
        <v>0.2</v>
      </c>
      <c r="BO82" s="338">
        <v>7</v>
      </c>
      <c r="BP82" s="338">
        <v>1.1000000000000001</v>
      </c>
      <c r="BQ82" s="338">
        <v>3.3</v>
      </c>
      <c r="BR82" s="338">
        <v>0.4</v>
      </c>
      <c r="BS82" s="338">
        <v>17</v>
      </c>
      <c r="BT82" s="338">
        <v>1.3</v>
      </c>
      <c r="BU82" s="338">
        <v>0.8</v>
      </c>
      <c r="BV82" s="338">
        <v>1.3</v>
      </c>
      <c r="BW82" s="338"/>
      <c r="BX82" s="338">
        <v>-32.5</v>
      </c>
      <c r="BY82" s="338">
        <v>1.1000000000000001</v>
      </c>
      <c r="BZ82" s="338">
        <v>109.1</v>
      </c>
      <c r="CA82" s="338">
        <v>54.6</v>
      </c>
      <c r="CB82" s="338">
        <v>0.8</v>
      </c>
      <c r="CC82" s="338">
        <v>40.9</v>
      </c>
      <c r="CD82" s="338">
        <v>0.2</v>
      </c>
      <c r="CE82" s="338"/>
      <c r="CF82" s="338"/>
      <c r="CG82" s="338"/>
      <c r="CH82" s="338"/>
      <c r="CI82" s="338"/>
      <c r="CJ82" s="338"/>
    </row>
    <row r="83" spans="1:88">
      <c r="A83" s="238"/>
      <c r="B83" s="315" t="s">
        <v>256</v>
      </c>
      <c r="C83" s="324" t="s">
        <v>257</v>
      </c>
      <c r="D83" s="324" t="s">
        <v>41</v>
      </c>
      <c r="E83" s="332">
        <v>0.2</v>
      </c>
      <c r="F83" s="332"/>
      <c r="G83" s="332"/>
      <c r="H83" s="332"/>
      <c r="I83" s="332"/>
      <c r="J83" s="332"/>
      <c r="K83" s="332">
        <v>0.1</v>
      </c>
      <c r="L83" s="332"/>
      <c r="M83" s="332"/>
      <c r="N83" s="332"/>
      <c r="O83" s="332">
        <v>0.1</v>
      </c>
      <c r="P83" s="332"/>
      <c r="Q83" s="338"/>
      <c r="R83" s="338"/>
      <c r="S83" s="338"/>
      <c r="T83" s="338"/>
      <c r="U83" s="338"/>
      <c r="V83" s="338"/>
      <c r="W83" s="338"/>
      <c r="X83" s="338"/>
      <c r="Y83" s="338">
        <v>0.4</v>
      </c>
      <c r="Z83" s="338"/>
      <c r="AA83" s="338"/>
      <c r="AB83" s="338">
        <v>-0.3</v>
      </c>
      <c r="AC83" s="338"/>
      <c r="AD83" s="338">
        <v>0.3</v>
      </c>
      <c r="AE83" s="338"/>
      <c r="AF83" s="338"/>
      <c r="AG83" s="338"/>
      <c r="AH83" s="338"/>
      <c r="AI83" s="338"/>
      <c r="AJ83" s="338"/>
      <c r="AK83" s="338"/>
      <c r="AL83" s="338"/>
      <c r="AM83" s="338"/>
      <c r="AN83" s="338"/>
      <c r="AO83" s="338"/>
      <c r="AP83" s="338">
        <v>0.4</v>
      </c>
      <c r="AQ83" s="338"/>
      <c r="AR83" s="338">
        <v>0.1</v>
      </c>
      <c r="AS83" s="338">
        <v>0</v>
      </c>
      <c r="AT83" s="338"/>
      <c r="AU83" s="338"/>
      <c r="AV83" s="338">
        <v>-0.3</v>
      </c>
      <c r="AW83" s="338"/>
      <c r="AX83" s="338"/>
      <c r="AY83" s="338"/>
      <c r="AZ83" s="338"/>
      <c r="BA83" s="338"/>
      <c r="BB83" s="338"/>
      <c r="BC83" s="338"/>
      <c r="BD83" s="338"/>
      <c r="BE83" s="338"/>
      <c r="BF83" s="338"/>
      <c r="BG83" s="338"/>
      <c r="BH83" s="338"/>
      <c r="BI83" s="338"/>
      <c r="BJ83" s="338"/>
      <c r="BK83" s="338"/>
      <c r="BL83" s="338"/>
      <c r="BM83" s="338">
        <v>0.4</v>
      </c>
      <c r="BN83" s="338"/>
      <c r="BO83" s="338"/>
      <c r="BP83" s="338"/>
      <c r="BQ83" s="338">
        <v>0.8</v>
      </c>
      <c r="BR83" s="338"/>
      <c r="BS83" s="338">
        <v>0.9</v>
      </c>
      <c r="BT83" s="338"/>
      <c r="BU83" s="338"/>
      <c r="BV83" s="338"/>
      <c r="BW83" s="338"/>
      <c r="BX83" s="338">
        <v>-1.4</v>
      </c>
      <c r="BY83" s="338">
        <v>0.2</v>
      </c>
      <c r="BZ83" s="338">
        <v>0.2</v>
      </c>
      <c r="CA83" s="338"/>
      <c r="CB83" s="338">
        <v>0.1</v>
      </c>
      <c r="CC83" s="338"/>
      <c r="CD83" s="338"/>
      <c r="CE83" s="338"/>
      <c r="CF83" s="338"/>
      <c r="CG83" s="338"/>
      <c r="CH83" s="338"/>
      <c r="CI83" s="338"/>
      <c r="CJ83" s="338"/>
    </row>
    <row r="84" spans="1:88" ht="157.5">
      <c r="A84" s="238"/>
      <c r="B84" s="314" t="s">
        <v>258</v>
      </c>
      <c r="C84" s="328" t="s">
        <v>259</v>
      </c>
      <c r="D84" s="328" t="s">
        <v>41</v>
      </c>
      <c r="E84" s="332"/>
      <c r="F84" s="332"/>
      <c r="G84" s="332"/>
      <c r="H84" s="332"/>
      <c r="I84" s="332"/>
      <c r="J84" s="332"/>
      <c r="K84" s="332"/>
      <c r="L84" s="332"/>
      <c r="M84" s="332"/>
      <c r="N84" s="332"/>
      <c r="O84" s="332"/>
      <c r="P84" s="332"/>
      <c r="Q84" s="337">
        <v>0</v>
      </c>
      <c r="R84" s="337">
        <v>0</v>
      </c>
      <c r="S84" s="337">
        <v>0</v>
      </c>
      <c r="T84" s="337">
        <v>0</v>
      </c>
      <c r="U84" s="337">
        <v>0</v>
      </c>
      <c r="V84" s="337">
        <v>0</v>
      </c>
      <c r="W84" s="337">
        <v>0</v>
      </c>
      <c r="X84" s="337">
        <v>0</v>
      </c>
      <c r="Y84" s="337">
        <v>0</v>
      </c>
      <c r="Z84" s="337">
        <v>0</v>
      </c>
      <c r="AA84" s="337">
        <v>0</v>
      </c>
      <c r="AB84" s="337">
        <v>0</v>
      </c>
      <c r="AC84" s="337">
        <v>0</v>
      </c>
      <c r="AD84" s="337">
        <v>0</v>
      </c>
      <c r="AE84" s="337">
        <v>0</v>
      </c>
      <c r="AF84" s="337">
        <v>0</v>
      </c>
      <c r="AG84" s="337">
        <v>0</v>
      </c>
      <c r="AH84" s="337">
        <v>0</v>
      </c>
      <c r="AI84" s="337">
        <v>0</v>
      </c>
      <c r="AJ84" s="337">
        <v>0</v>
      </c>
      <c r="AK84" s="337">
        <v>0</v>
      </c>
      <c r="AL84" s="337">
        <v>0</v>
      </c>
      <c r="AM84" s="337">
        <v>0</v>
      </c>
      <c r="AN84" s="337">
        <v>0</v>
      </c>
      <c r="AO84" s="337">
        <v>0</v>
      </c>
      <c r="AP84" s="337">
        <v>0</v>
      </c>
      <c r="AQ84" s="337">
        <v>0</v>
      </c>
      <c r="AR84" s="337">
        <v>0</v>
      </c>
      <c r="AS84" s="337">
        <v>0</v>
      </c>
      <c r="AT84" s="337">
        <v>0</v>
      </c>
      <c r="AU84" s="337">
        <v>0</v>
      </c>
      <c r="AV84" s="337">
        <v>0</v>
      </c>
      <c r="AW84" s="337">
        <v>0</v>
      </c>
      <c r="AX84" s="337">
        <v>0</v>
      </c>
      <c r="AY84" s="337">
        <v>0</v>
      </c>
      <c r="AZ84" s="337">
        <v>0</v>
      </c>
      <c r="BA84" s="337">
        <v>0</v>
      </c>
      <c r="BB84" s="337">
        <v>0</v>
      </c>
      <c r="BC84" s="337">
        <v>0</v>
      </c>
      <c r="BD84" s="337">
        <v>0</v>
      </c>
      <c r="BE84" s="337">
        <v>0</v>
      </c>
      <c r="BF84" s="337">
        <v>0</v>
      </c>
      <c r="BG84" s="337">
        <v>0</v>
      </c>
      <c r="BH84" s="337">
        <v>0</v>
      </c>
      <c r="BI84" s="337">
        <v>0</v>
      </c>
      <c r="BJ84" s="337">
        <v>0</v>
      </c>
      <c r="BK84" s="337">
        <v>0</v>
      </c>
      <c r="BL84" s="337">
        <v>0</v>
      </c>
      <c r="BM84" s="337">
        <v>0</v>
      </c>
      <c r="BN84" s="337">
        <v>0</v>
      </c>
      <c r="BO84" s="337">
        <v>0</v>
      </c>
      <c r="BP84" s="337">
        <v>0</v>
      </c>
      <c r="BQ84" s="337">
        <v>0</v>
      </c>
      <c r="BR84" s="337">
        <v>0</v>
      </c>
      <c r="BS84" s="337">
        <v>0</v>
      </c>
      <c r="BT84" s="337">
        <v>0</v>
      </c>
      <c r="BU84" s="337">
        <v>0</v>
      </c>
      <c r="BV84" s="337">
        <v>0</v>
      </c>
      <c r="BW84" s="337">
        <v>0</v>
      </c>
      <c r="BX84" s="337">
        <v>27.5</v>
      </c>
      <c r="BY84" s="337">
        <v>0</v>
      </c>
      <c r="BZ84" s="337">
        <v>0</v>
      </c>
      <c r="CA84" s="337">
        <v>0</v>
      </c>
      <c r="CB84" s="337">
        <v>0</v>
      </c>
      <c r="CC84" s="337">
        <v>0</v>
      </c>
      <c r="CD84" s="337">
        <v>0</v>
      </c>
      <c r="CE84" s="337">
        <v>0</v>
      </c>
      <c r="CF84" s="337">
        <v>0</v>
      </c>
      <c r="CG84" s="337">
        <v>0</v>
      </c>
      <c r="CH84" s="337">
        <v>0</v>
      </c>
      <c r="CI84" s="337">
        <v>0</v>
      </c>
      <c r="CJ84" s="337">
        <v>0</v>
      </c>
    </row>
    <row r="85" spans="1:88">
      <c r="A85" s="238"/>
      <c r="B85" s="315" t="s">
        <v>260</v>
      </c>
      <c r="C85" s="324" t="s">
        <v>261</v>
      </c>
      <c r="D85" s="324" t="s">
        <v>41</v>
      </c>
      <c r="E85" s="332"/>
      <c r="F85" s="332"/>
      <c r="G85" s="332"/>
      <c r="H85" s="332"/>
      <c r="I85" s="332"/>
      <c r="J85" s="332"/>
      <c r="K85" s="332"/>
      <c r="L85" s="332"/>
      <c r="M85" s="332"/>
      <c r="N85" s="332"/>
      <c r="O85" s="332"/>
      <c r="P85" s="332"/>
      <c r="Q85" s="338">
        <v>0</v>
      </c>
      <c r="R85" s="338"/>
      <c r="S85" s="338">
        <v>0</v>
      </c>
      <c r="T85" s="338">
        <v>0</v>
      </c>
      <c r="U85" s="338">
        <v>0</v>
      </c>
      <c r="V85" s="338">
        <v>0</v>
      </c>
      <c r="W85" s="338">
        <v>0</v>
      </c>
      <c r="X85" s="338">
        <v>0</v>
      </c>
      <c r="Y85" s="338"/>
      <c r="Z85" s="338">
        <v>0</v>
      </c>
      <c r="AA85" s="338"/>
      <c r="AB85" s="338">
        <v>0</v>
      </c>
      <c r="AC85" s="338"/>
      <c r="AD85" s="332"/>
      <c r="AE85" s="332"/>
      <c r="AF85" s="332"/>
      <c r="AG85" s="338"/>
      <c r="AH85" s="338"/>
      <c r="AI85" s="338"/>
      <c r="AJ85" s="338"/>
      <c r="AK85" s="338"/>
      <c r="AL85" s="338"/>
      <c r="AM85" s="338"/>
      <c r="AN85" s="338"/>
      <c r="AO85" s="338"/>
      <c r="AP85" s="338"/>
      <c r="AQ85" s="338"/>
      <c r="AR85" s="338"/>
      <c r="AS85" s="338"/>
      <c r="AT85" s="338"/>
      <c r="AU85" s="338"/>
      <c r="AV85" s="338"/>
      <c r="AW85" s="338"/>
      <c r="AX85" s="338"/>
      <c r="AY85" s="338"/>
      <c r="AZ85" s="338"/>
      <c r="BA85" s="338"/>
      <c r="BB85" s="338"/>
      <c r="BC85" s="338"/>
      <c r="BD85" s="338"/>
      <c r="BE85" s="338"/>
      <c r="BF85" s="338"/>
      <c r="BG85" s="338"/>
      <c r="BH85" s="338"/>
      <c r="BI85" s="338"/>
      <c r="BJ85" s="338"/>
      <c r="BK85" s="338"/>
      <c r="BL85" s="338"/>
      <c r="BM85" s="338"/>
      <c r="BN85" s="338"/>
      <c r="BO85" s="338"/>
      <c r="BP85" s="338"/>
      <c r="BQ85" s="338"/>
      <c r="BR85" s="338"/>
      <c r="BS85" s="338"/>
      <c r="BT85" s="338"/>
      <c r="BU85" s="338"/>
      <c r="BV85" s="338"/>
      <c r="BW85" s="338"/>
      <c r="BX85" s="338">
        <v>27.5</v>
      </c>
      <c r="BY85" s="338"/>
      <c r="BZ85" s="338"/>
      <c r="CA85" s="338"/>
      <c r="CB85" s="338"/>
      <c r="CC85" s="338"/>
      <c r="CD85" s="338"/>
      <c r="CE85" s="338"/>
      <c r="CF85" s="338"/>
      <c r="CG85" s="338"/>
      <c r="CH85" s="338"/>
      <c r="CI85" s="338"/>
      <c r="CJ85" s="338"/>
    </row>
    <row r="86" spans="1:88">
      <c r="A86" s="238"/>
      <c r="B86" s="315" t="s">
        <v>262</v>
      </c>
      <c r="C86" s="325" t="s">
        <v>263</v>
      </c>
      <c r="D86" s="325" t="s">
        <v>41</v>
      </c>
      <c r="E86" s="332"/>
      <c r="F86" s="332"/>
      <c r="G86" s="332"/>
      <c r="H86" s="332"/>
      <c r="I86" s="332"/>
      <c r="J86" s="332"/>
      <c r="K86" s="332"/>
      <c r="L86" s="332"/>
      <c r="M86" s="332"/>
      <c r="N86" s="332"/>
      <c r="O86" s="332"/>
      <c r="P86" s="332"/>
      <c r="Q86" s="338"/>
      <c r="R86" s="338"/>
      <c r="S86" s="338"/>
      <c r="T86" s="338"/>
      <c r="U86" s="338"/>
      <c r="V86" s="338"/>
      <c r="W86" s="338"/>
      <c r="X86" s="338"/>
      <c r="Y86" s="338"/>
      <c r="Z86" s="338"/>
      <c r="AA86" s="338"/>
      <c r="AB86" s="338"/>
      <c r="AC86" s="338"/>
      <c r="AD86" s="332"/>
      <c r="AE86" s="332"/>
      <c r="AF86" s="332"/>
      <c r="AG86" s="338"/>
      <c r="AH86" s="338"/>
      <c r="AI86" s="338"/>
      <c r="AJ86" s="338"/>
      <c r="AK86" s="338"/>
      <c r="AL86" s="338"/>
      <c r="AM86" s="338"/>
      <c r="AN86" s="338"/>
      <c r="AO86" s="338"/>
      <c r="AP86" s="338"/>
      <c r="AQ86" s="338"/>
      <c r="AR86" s="338"/>
      <c r="AS86" s="338"/>
      <c r="AT86" s="338"/>
      <c r="AU86" s="338"/>
      <c r="AV86" s="338"/>
      <c r="AW86" s="338"/>
      <c r="AX86" s="338"/>
      <c r="AY86" s="338"/>
      <c r="AZ86" s="338"/>
      <c r="BA86" s="338"/>
      <c r="BB86" s="338"/>
      <c r="BC86" s="338"/>
      <c r="BD86" s="338"/>
      <c r="BE86" s="338"/>
      <c r="BF86" s="338"/>
      <c r="BG86" s="338"/>
      <c r="BH86" s="338"/>
      <c r="BI86" s="338"/>
      <c r="BJ86" s="338"/>
      <c r="BK86" s="338"/>
      <c r="BL86" s="338"/>
      <c r="BM86" s="338"/>
      <c r="BN86" s="338"/>
      <c r="BO86" s="338"/>
      <c r="BP86" s="338"/>
      <c r="BQ86" s="338"/>
      <c r="BR86" s="338"/>
      <c r="BS86" s="338"/>
      <c r="BT86" s="338"/>
      <c r="BU86" s="338"/>
      <c r="BV86" s="338"/>
      <c r="BW86" s="338"/>
      <c r="BX86" s="338"/>
      <c r="BY86" s="338"/>
      <c r="BZ86" s="338"/>
      <c r="CA86" s="338"/>
      <c r="CB86" s="338"/>
      <c r="CC86" s="338"/>
      <c r="CD86" s="338"/>
      <c r="CE86" s="338"/>
      <c r="CF86" s="338"/>
      <c r="CG86" s="338"/>
      <c r="CH86" s="338"/>
      <c r="CI86" s="338"/>
      <c r="CJ86" s="338"/>
    </row>
    <row r="87" spans="1:88">
      <c r="A87" s="238"/>
      <c r="B87" s="315" t="s">
        <v>264</v>
      </c>
      <c r="C87" s="325" t="s">
        <v>265</v>
      </c>
      <c r="D87" s="325" t="s">
        <v>41</v>
      </c>
      <c r="E87" s="332"/>
      <c r="F87" s="332"/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8"/>
      <c r="R87" s="338"/>
      <c r="S87" s="338"/>
      <c r="T87" s="338"/>
      <c r="U87" s="338"/>
      <c r="V87" s="338"/>
      <c r="W87" s="338"/>
      <c r="X87" s="338"/>
      <c r="Y87" s="338"/>
      <c r="Z87" s="338"/>
      <c r="AA87" s="338"/>
      <c r="AB87" s="338"/>
      <c r="AC87" s="338"/>
      <c r="AD87" s="332"/>
      <c r="AE87" s="332"/>
      <c r="AF87" s="332"/>
      <c r="AG87" s="338"/>
      <c r="AH87" s="338"/>
      <c r="AI87" s="338"/>
      <c r="AJ87" s="338"/>
      <c r="AK87" s="338"/>
      <c r="AL87" s="338"/>
      <c r="AM87" s="338"/>
      <c r="AN87" s="338"/>
      <c r="AO87" s="338"/>
      <c r="AP87" s="338"/>
      <c r="AQ87" s="338"/>
      <c r="AR87" s="338"/>
      <c r="AS87" s="338"/>
      <c r="AT87" s="338"/>
      <c r="AU87" s="338"/>
      <c r="AV87" s="338"/>
      <c r="AW87" s="338"/>
      <c r="AX87" s="338"/>
      <c r="AY87" s="338"/>
      <c r="AZ87" s="338"/>
      <c r="BA87" s="338"/>
      <c r="BB87" s="338"/>
      <c r="BC87" s="338"/>
      <c r="BD87" s="338"/>
      <c r="BE87" s="338"/>
      <c r="BF87" s="338"/>
      <c r="BG87" s="338"/>
      <c r="BH87" s="338"/>
      <c r="BI87" s="338"/>
      <c r="BJ87" s="338"/>
      <c r="BK87" s="338"/>
      <c r="BL87" s="338"/>
      <c r="BM87" s="338"/>
      <c r="BN87" s="338"/>
      <c r="BO87" s="338"/>
      <c r="BP87" s="338"/>
      <c r="BQ87" s="338"/>
      <c r="BR87" s="338"/>
      <c r="BS87" s="338"/>
      <c r="BT87" s="338"/>
      <c r="BU87" s="338"/>
      <c r="BV87" s="338"/>
      <c r="BW87" s="338"/>
      <c r="BX87" s="338"/>
      <c r="BY87" s="338"/>
      <c r="BZ87" s="338"/>
      <c r="CA87" s="338"/>
      <c r="CB87" s="338"/>
      <c r="CC87" s="338"/>
      <c r="CD87" s="338"/>
      <c r="CE87" s="338"/>
      <c r="CF87" s="338"/>
      <c r="CG87" s="338"/>
      <c r="CH87" s="338"/>
      <c r="CI87" s="338"/>
      <c r="CJ87" s="338"/>
    </row>
    <row r="88" spans="1:88">
      <c r="A88" s="238"/>
      <c r="B88" s="315" t="s">
        <v>266</v>
      </c>
      <c r="C88" s="325" t="s">
        <v>267</v>
      </c>
      <c r="D88" s="325" t="s">
        <v>41</v>
      </c>
      <c r="E88" s="332"/>
      <c r="F88" s="332"/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8"/>
      <c r="R88" s="338"/>
      <c r="S88" s="338"/>
      <c r="T88" s="338"/>
      <c r="U88" s="338"/>
      <c r="V88" s="338"/>
      <c r="W88" s="338"/>
      <c r="X88" s="338"/>
      <c r="Y88" s="338"/>
      <c r="Z88" s="338"/>
      <c r="AA88" s="338"/>
      <c r="AB88" s="338"/>
      <c r="AC88" s="338"/>
      <c r="AD88" s="332"/>
      <c r="AE88" s="332"/>
      <c r="AF88" s="332"/>
      <c r="AG88" s="338"/>
      <c r="AH88" s="338"/>
      <c r="AI88" s="338"/>
      <c r="AJ88" s="338"/>
      <c r="AK88" s="338"/>
      <c r="AL88" s="338"/>
      <c r="AM88" s="338"/>
      <c r="AN88" s="338"/>
      <c r="AO88" s="338"/>
      <c r="AP88" s="338"/>
      <c r="AQ88" s="338"/>
      <c r="AR88" s="338"/>
      <c r="AS88" s="338"/>
      <c r="AT88" s="338"/>
      <c r="AU88" s="338"/>
      <c r="AV88" s="338"/>
      <c r="AW88" s="338"/>
      <c r="AX88" s="338"/>
      <c r="AY88" s="338"/>
      <c r="AZ88" s="338"/>
      <c r="BA88" s="338"/>
      <c r="BB88" s="338"/>
      <c r="BC88" s="338"/>
      <c r="BD88" s="338"/>
      <c r="BE88" s="338"/>
      <c r="BF88" s="338"/>
      <c r="BG88" s="338"/>
      <c r="BH88" s="338"/>
      <c r="BI88" s="338"/>
      <c r="BJ88" s="338"/>
      <c r="BK88" s="338"/>
      <c r="BL88" s="338"/>
      <c r="BM88" s="338"/>
      <c r="BN88" s="338"/>
      <c r="BO88" s="338"/>
      <c r="BP88" s="338"/>
      <c r="BQ88" s="338"/>
      <c r="BR88" s="338"/>
      <c r="BS88" s="338"/>
      <c r="BT88" s="338"/>
      <c r="BU88" s="338"/>
      <c r="BV88" s="338"/>
      <c r="BW88" s="338"/>
      <c r="BX88" s="338"/>
      <c r="BY88" s="338"/>
      <c r="BZ88" s="338"/>
      <c r="CA88" s="338"/>
      <c r="CB88" s="338"/>
      <c r="CC88" s="338"/>
      <c r="CD88" s="338"/>
      <c r="CE88" s="338"/>
      <c r="CF88" s="338"/>
      <c r="CG88" s="338"/>
      <c r="CH88" s="338"/>
      <c r="CI88" s="338"/>
      <c r="CJ88" s="338"/>
    </row>
    <row r="89" spans="1:88">
      <c r="A89" s="238"/>
      <c r="B89" s="312" t="s">
        <v>268</v>
      </c>
      <c r="C89" s="329" t="s">
        <v>269</v>
      </c>
      <c r="D89" s="329" t="s">
        <v>41</v>
      </c>
      <c r="E89" s="332"/>
      <c r="F89" s="332"/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8"/>
      <c r="R89" s="338"/>
      <c r="S89" s="338"/>
      <c r="T89" s="338"/>
      <c r="U89" s="338"/>
      <c r="V89" s="338"/>
      <c r="W89" s="338"/>
      <c r="X89" s="338"/>
      <c r="Y89" s="338"/>
      <c r="Z89" s="338"/>
      <c r="AA89" s="338"/>
      <c r="AB89" s="338"/>
      <c r="AC89" s="338"/>
      <c r="AD89" s="332"/>
      <c r="AE89" s="332"/>
      <c r="AF89" s="332"/>
      <c r="AG89" s="338"/>
      <c r="AH89" s="338"/>
      <c r="AI89" s="338"/>
      <c r="AJ89" s="338"/>
      <c r="AK89" s="338"/>
      <c r="AL89" s="338"/>
      <c r="AM89" s="338"/>
      <c r="AN89" s="338"/>
      <c r="AO89" s="338"/>
      <c r="AP89" s="338"/>
      <c r="AQ89" s="338"/>
      <c r="AR89" s="338"/>
      <c r="AS89" s="338"/>
      <c r="AT89" s="338"/>
      <c r="AU89" s="338"/>
      <c r="AV89" s="338"/>
      <c r="AW89" s="338"/>
      <c r="AX89" s="338"/>
      <c r="AY89" s="338"/>
      <c r="AZ89" s="338"/>
      <c r="BA89" s="338"/>
      <c r="BB89" s="338"/>
      <c r="BC89" s="338"/>
      <c r="BD89" s="338"/>
      <c r="BE89" s="338"/>
      <c r="BF89" s="338"/>
      <c r="BG89" s="338"/>
      <c r="BH89" s="338"/>
      <c r="BI89" s="338"/>
      <c r="BJ89" s="338"/>
      <c r="BK89" s="338"/>
      <c r="BL89" s="338"/>
      <c r="BM89" s="338"/>
      <c r="BN89" s="338"/>
      <c r="BO89" s="338"/>
      <c r="BP89" s="338"/>
      <c r="BQ89" s="338"/>
      <c r="BR89" s="338"/>
      <c r="BS89" s="338"/>
      <c r="BT89" s="338"/>
      <c r="BU89" s="338"/>
      <c r="BV89" s="338"/>
      <c r="BW89" s="338"/>
      <c r="BX89" s="338"/>
      <c r="BY89" s="338"/>
      <c r="BZ89" s="338"/>
      <c r="CA89" s="338"/>
      <c r="CB89" s="338"/>
      <c r="CC89" s="338"/>
      <c r="CD89" s="338"/>
      <c r="CE89" s="338"/>
      <c r="CF89" s="338"/>
      <c r="CG89" s="338"/>
      <c r="CH89" s="338"/>
      <c r="CI89" s="338"/>
      <c r="CJ89" s="338"/>
    </row>
  </sheetData>
  <mergeCells count="11">
    <mergeCell ref="B5:C6"/>
    <mergeCell ref="BM6:BX6"/>
    <mergeCell ref="E2:BX2"/>
    <mergeCell ref="E3:BX3"/>
    <mergeCell ref="E4:BX5"/>
    <mergeCell ref="E6:P6"/>
    <mergeCell ref="AO6:AZ6"/>
    <mergeCell ref="Q6:AB6"/>
    <mergeCell ref="AC6:AN6"/>
    <mergeCell ref="BA6:BL6"/>
    <mergeCell ref="BY6:CJ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J53"/>
  <sheetViews>
    <sheetView showGridLines="0" zoomScale="85" zoomScaleNormal="85" workbookViewId="0">
      <pane xSplit="4" ySplit="1" topLeftCell="E2" activePane="bottomRight" state="frozen"/>
      <selection activeCell="AA8" sqref="AA8"/>
      <selection pane="topRight" activeCell="AA8" sqref="AA8"/>
      <selection pane="bottomLeft" activeCell="AA8" sqref="AA8"/>
      <selection pane="bottomRight" activeCell="E1" sqref="E1:AZ1048576"/>
    </sheetView>
  </sheetViews>
  <sheetFormatPr baseColWidth="10" defaultRowHeight="15"/>
  <cols>
    <col min="5" max="27" width="11.42578125" style="36"/>
  </cols>
  <sheetData>
    <row r="1" spans="1:88">
      <c r="A1" s="306"/>
      <c r="B1" s="345" t="s">
        <v>27</v>
      </c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M1" s="344"/>
      <c r="AN1" s="344"/>
      <c r="AO1" s="344"/>
      <c r="AP1" s="344"/>
      <c r="AQ1" s="344"/>
      <c r="AR1" s="344"/>
      <c r="AS1" s="344"/>
      <c r="AT1" s="344"/>
      <c r="AU1" s="344"/>
      <c r="AV1" s="344"/>
      <c r="AW1" s="344"/>
      <c r="AX1" s="344"/>
      <c r="AY1" s="344"/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344"/>
      <c r="BX1" s="344"/>
      <c r="BY1" s="344"/>
      <c r="BZ1" s="344"/>
      <c r="CA1" s="344"/>
      <c r="CB1" s="344"/>
      <c r="CC1" s="344"/>
      <c r="CD1" s="344"/>
      <c r="CE1" s="344"/>
      <c r="CF1" s="344"/>
      <c r="CG1" s="344"/>
      <c r="CH1" s="344"/>
      <c r="CI1" s="344"/>
      <c r="CJ1" s="344"/>
    </row>
    <row r="2" spans="1:88" ht="15.75">
      <c r="A2" s="306"/>
      <c r="B2" s="359" t="s">
        <v>28</v>
      </c>
      <c r="C2" s="360"/>
      <c r="D2" s="351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</row>
    <row r="3" spans="1:88" ht="15.75">
      <c r="A3" s="306"/>
      <c r="B3" s="359" t="s">
        <v>270</v>
      </c>
      <c r="C3" s="361"/>
      <c r="D3" s="349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</row>
    <row r="4" spans="1:88" ht="15.75">
      <c r="A4" s="306"/>
      <c r="B4" s="346"/>
      <c r="C4" s="347"/>
      <c r="D4" s="34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391"/>
      <c r="BZ4" s="391"/>
      <c r="CA4" s="391"/>
      <c r="CB4" s="391"/>
      <c r="CC4" s="391"/>
      <c r="CD4" s="391"/>
      <c r="CE4" s="391"/>
      <c r="CF4" s="391"/>
      <c r="CG4" s="391"/>
      <c r="CH4" s="391"/>
      <c r="CI4" s="391"/>
      <c r="CJ4" s="391"/>
    </row>
    <row r="5" spans="1:88" ht="15.75">
      <c r="A5" s="306"/>
      <c r="B5" s="179" t="s">
        <v>271</v>
      </c>
      <c r="C5" s="180"/>
      <c r="D5" s="349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391"/>
      <c r="BZ5" s="391"/>
      <c r="CA5" s="391"/>
      <c r="CB5" s="391"/>
      <c r="CC5" s="391"/>
      <c r="CD5" s="391"/>
      <c r="CE5" s="391"/>
      <c r="CF5" s="391"/>
      <c r="CG5" s="391"/>
      <c r="CH5" s="391"/>
      <c r="CI5" s="391"/>
      <c r="CJ5" s="391"/>
    </row>
    <row r="6" spans="1:88">
      <c r="A6" s="306"/>
      <c r="B6" s="179"/>
      <c r="C6" s="180"/>
      <c r="D6" s="349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6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6">
        <v>2023</v>
      </c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6">
        <v>2024</v>
      </c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</row>
    <row r="7" spans="1:88">
      <c r="A7" s="306"/>
      <c r="B7" s="366"/>
      <c r="C7" s="367"/>
      <c r="D7" s="349"/>
      <c r="E7" s="379">
        <v>43101</v>
      </c>
      <c r="F7" s="379">
        <v>43132</v>
      </c>
      <c r="G7" s="379">
        <v>43160</v>
      </c>
      <c r="H7" s="379">
        <v>43191</v>
      </c>
      <c r="I7" s="379">
        <v>43221</v>
      </c>
      <c r="J7" s="379">
        <v>43252</v>
      </c>
      <c r="K7" s="379">
        <v>43282</v>
      </c>
      <c r="L7" s="379">
        <v>43313</v>
      </c>
      <c r="M7" s="379">
        <v>43344</v>
      </c>
      <c r="N7" s="379">
        <v>43374</v>
      </c>
      <c r="O7" s="379">
        <v>43405</v>
      </c>
      <c r="P7" s="379">
        <v>43435</v>
      </c>
      <c r="Q7" s="379">
        <v>43466</v>
      </c>
      <c r="R7" s="379">
        <v>43497</v>
      </c>
      <c r="S7" s="379">
        <v>43525</v>
      </c>
      <c r="T7" s="379">
        <v>43556</v>
      </c>
      <c r="U7" s="379">
        <v>43586</v>
      </c>
      <c r="V7" s="379">
        <v>43617</v>
      </c>
      <c r="W7" s="379">
        <v>43647</v>
      </c>
      <c r="X7" s="379">
        <v>43678</v>
      </c>
      <c r="Y7" s="379">
        <v>43709</v>
      </c>
      <c r="Z7" s="379">
        <v>43739</v>
      </c>
      <c r="AA7" s="379">
        <v>43770</v>
      </c>
      <c r="AB7" s="379">
        <v>43800</v>
      </c>
      <c r="AC7" s="379">
        <v>43831</v>
      </c>
      <c r="AD7" s="379">
        <v>43862</v>
      </c>
      <c r="AE7" s="379">
        <v>43891</v>
      </c>
      <c r="AF7" s="379">
        <v>43922</v>
      </c>
      <c r="AG7" s="379">
        <v>43952</v>
      </c>
      <c r="AH7" s="379">
        <v>43983</v>
      </c>
      <c r="AI7" s="379">
        <v>44013</v>
      </c>
      <c r="AJ7" s="379">
        <v>44044</v>
      </c>
      <c r="AK7" s="379">
        <v>44075</v>
      </c>
      <c r="AL7" s="379">
        <v>44105</v>
      </c>
      <c r="AM7" s="379">
        <v>44136</v>
      </c>
      <c r="AN7" s="379">
        <v>44166</v>
      </c>
      <c r="AO7" s="380">
        <v>44197</v>
      </c>
      <c r="AP7" s="380">
        <v>44228</v>
      </c>
      <c r="AQ7" s="380">
        <v>44256</v>
      </c>
      <c r="AR7" s="380">
        <v>44287</v>
      </c>
      <c r="AS7" s="380">
        <v>44317</v>
      </c>
      <c r="AT7" s="380">
        <v>44348</v>
      </c>
      <c r="AU7" s="380">
        <v>44378</v>
      </c>
      <c r="AV7" s="380">
        <v>44409</v>
      </c>
      <c r="AW7" s="380">
        <v>44440</v>
      </c>
      <c r="AX7" s="380">
        <v>44470</v>
      </c>
      <c r="AY7" s="380">
        <v>44501</v>
      </c>
      <c r="AZ7" s="380">
        <v>44531</v>
      </c>
      <c r="BA7" s="380">
        <v>44562</v>
      </c>
      <c r="BB7" s="380">
        <v>44593</v>
      </c>
      <c r="BC7" s="380">
        <v>44621</v>
      </c>
      <c r="BD7" s="380">
        <v>44652</v>
      </c>
      <c r="BE7" s="380">
        <v>44682</v>
      </c>
      <c r="BF7" s="380">
        <v>44713</v>
      </c>
      <c r="BG7" s="380">
        <v>44743</v>
      </c>
      <c r="BH7" s="380">
        <v>44774</v>
      </c>
      <c r="BI7" s="380">
        <v>44805</v>
      </c>
      <c r="BJ7" s="380">
        <v>44835</v>
      </c>
      <c r="BK7" s="380">
        <v>44866</v>
      </c>
      <c r="BL7" s="380">
        <v>44896</v>
      </c>
      <c r="BM7" s="380">
        <v>44927</v>
      </c>
      <c r="BN7" s="380">
        <v>44958</v>
      </c>
      <c r="BO7" s="380">
        <v>44986</v>
      </c>
      <c r="BP7" s="380">
        <v>45017</v>
      </c>
      <c r="BQ7" s="380">
        <v>45047</v>
      </c>
      <c r="BR7" s="380">
        <v>45078</v>
      </c>
      <c r="BS7" s="380">
        <v>45108</v>
      </c>
      <c r="BT7" s="380">
        <v>45139</v>
      </c>
      <c r="BU7" s="380">
        <v>45170</v>
      </c>
      <c r="BV7" s="380">
        <v>45200</v>
      </c>
      <c r="BW7" s="380">
        <v>45231</v>
      </c>
      <c r="BX7" s="380">
        <v>45261</v>
      </c>
      <c r="BY7" s="380">
        <v>45292</v>
      </c>
      <c r="BZ7" s="380">
        <v>45323</v>
      </c>
      <c r="CA7" s="380">
        <v>45352</v>
      </c>
      <c r="CB7" s="380">
        <v>45383</v>
      </c>
      <c r="CC7" s="380">
        <v>45413</v>
      </c>
      <c r="CD7" s="380">
        <v>45444</v>
      </c>
      <c r="CE7" s="380">
        <v>45474</v>
      </c>
      <c r="CF7" s="380">
        <v>45505</v>
      </c>
      <c r="CG7" s="380">
        <v>45536</v>
      </c>
      <c r="CH7" s="380">
        <v>45566</v>
      </c>
      <c r="CI7" s="393"/>
      <c r="CJ7" s="393"/>
    </row>
    <row r="8" spans="1:88">
      <c r="A8" s="306"/>
      <c r="B8" s="373" t="s">
        <v>50</v>
      </c>
      <c r="C8" s="374" t="s">
        <v>272</v>
      </c>
      <c r="D8" s="375" t="s">
        <v>41</v>
      </c>
      <c r="E8" s="390">
        <v>85.5</v>
      </c>
      <c r="F8" s="390">
        <v>137.19999999999999</v>
      </c>
      <c r="G8" s="390">
        <v>128.9</v>
      </c>
      <c r="H8" s="390">
        <v>145.5</v>
      </c>
      <c r="I8" s="390">
        <v>141.69999999999999</v>
      </c>
      <c r="J8" s="390">
        <v>149.69999999999999</v>
      </c>
      <c r="K8" s="390">
        <v>142.29999999999998</v>
      </c>
      <c r="L8" s="390">
        <v>141.30000000000001</v>
      </c>
      <c r="M8" s="390">
        <v>149.4</v>
      </c>
      <c r="N8" s="390">
        <v>146.39999999999998</v>
      </c>
      <c r="O8" s="390">
        <v>161.5</v>
      </c>
      <c r="P8" s="390">
        <v>-167.5</v>
      </c>
      <c r="Q8" s="385">
        <v>91.799999999999983</v>
      </c>
      <c r="R8" s="385">
        <v>144.6</v>
      </c>
      <c r="S8" s="385">
        <v>146.19999999999999</v>
      </c>
      <c r="T8" s="385">
        <v>143.10000000000002</v>
      </c>
      <c r="U8" s="385">
        <v>138.9</v>
      </c>
      <c r="V8" s="385">
        <v>157.19999999999999</v>
      </c>
      <c r="W8" s="385">
        <v>142.70000000000002</v>
      </c>
      <c r="X8" s="385">
        <v>135.20000000000002</v>
      </c>
      <c r="Y8" s="385">
        <v>138.80000000000001</v>
      </c>
      <c r="Z8" s="385">
        <v>143.70000000000002</v>
      </c>
      <c r="AA8" s="385">
        <v>166.99999999999997</v>
      </c>
      <c r="AB8" s="385">
        <v>-184.9</v>
      </c>
      <c r="AC8" s="385">
        <v>103.8</v>
      </c>
      <c r="AD8" s="385">
        <v>121.5</v>
      </c>
      <c r="AE8" s="385">
        <v>211.8</v>
      </c>
      <c r="AF8" s="385">
        <v>147.29999999999998</v>
      </c>
      <c r="AG8" s="385">
        <v>152.29999999999998</v>
      </c>
      <c r="AH8" s="385">
        <v>161.89999999999998</v>
      </c>
      <c r="AI8" s="385">
        <v>113.7</v>
      </c>
      <c r="AJ8" s="385">
        <v>134.4</v>
      </c>
      <c r="AK8" s="385">
        <v>130.79999999999998</v>
      </c>
      <c r="AL8" s="385">
        <v>123.6</v>
      </c>
      <c r="AM8" s="385">
        <v>144.39999999999998</v>
      </c>
      <c r="AN8" s="385">
        <v>-87.300000000000011</v>
      </c>
      <c r="AO8" s="385">
        <v>122.5</v>
      </c>
      <c r="AP8" s="385">
        <v>152.20000000000002</v>
      </c>
      <c r="AQ8" s="385">
        <v>160</v>
      </c>
      <c r="AR8" s="385">
        <v>158.9</v>
      </c>
      <c r="AS8" s="385">
        <v>158.5</v>
      </c>
      <c r="AT8" s="385">
        <v>240.39999999999998</v>
      </c>
      <c r="AU8" s="385">
        <v>163.49999999999997</v>
      </c>
      <c r="AV8" s="385">
        <v>164.5</v>
      </c>
      <c r="AW8" s="385">
        <v>174.79999999999998</v>
      </c>
      <c r="AX8" s="385">
        <v>148.60000000000002</v>
      </c>
      <c r="AY8" s="385">
        <v>165.3</v>
      </c>
      <c r="AZ8" s="385">
        <v>-365.1</v>
      </c>
      <c r="BA8" s="385">
        <v>118.4</v>
      </c>
      <c r="BB8" s="385">
        <v>119.70000000000002</v>
      </c>
      <c r="BC8" s="385">
        <v>130.72</v>
      </c>
      <c r="BD8" s="385">
        <v>112.30000000000001</v>
      </c>
      <c r="BE8" s="385">
        <v>130.9</v>
      </c>
      <c r="BF8" s="385">
        <v>143.6</v>
      </c>
      <c r="BG8" s="385">
        <v>140.79999999999998</v>
      </c>
      <c r="BH8" s="385">
        <v>128.12</v>
      </c>
      <c r="BI8" s="385">
        <v>128.1</v>
      </c>
      <c r="BJ8" s="385">
        <v>137.4</v>
      </c>
      <c r="BK8" s="385">
        <v>161.4</v>
      </c>
      <c r="BL8" s="385">
        <v>43</v>
      </c>
      <c r="BM8" s="385">
        <v>121.1</v>
      </c>
      <c r="BN8" s="385">
        <v>140.40000000000003</v>
      </c>
      <c r="BO8" s="385">
        <v>149.60000000000002</v>
      </c>
      <c r="BP8" s="385">
        <v>126.8</v>
      </c>
      <c r="BQ8" s="385">
        <v>133.6</v>
      </c>
      <c r="BR8" s="385">
        <v>249.4</v>
      </c>
      <c r="BS8" s="385">
        <v>121.19999999999999</v>
      </c>
      <c r="BT8" s="385">
        <v>90.4</v>
      </c>
      <c r="BU8" s="385">
        <v>130.5</v>
      </c>
      <c r="BV8" s="385">
        <v>103.50000000000001</v>
      </c>
      <c r="BW8" s="385">
        <v>149.19999999999999</v>
      </c>
      <c r="BX8" s="385">
        <v>-32.000000000000057</v>
      </c>
      <c r="BY8" s="385">
        <v>140.5</v>
      </c>
      <c r="BZ8" s="385">
        <v>136.29999999999998</v>
      </c>
      <c r="CA8" s="385">
        <v>121.30000000000001</v>
      </c>
      <c r="CB8" s="385">
        <v>181.4</v>
      </c>
      <c r="CC8" s="385">
        <v>233.8</v>
      </c>
      <c r="CD8" s="385">
        <v>177.6</v>
      </c>
      <c r="CE8" s="385">
        <v>0</v>
      </c>
      <c r="CF8" s="385">
        <v>0</v>
      </c>
      <c r="CG8" s="385">
        <v>0</v>
      </c>
      <c r="CH8" s="385">
        <v>0</v>
      </c>
      <c r="CI8" s="385">
        <v>0</v>
      </c>
      <c r="CJ8" s="385">
        <v>0</v>
      </c>
    </row>
    <row r="9" spans="1:88">
      <c r="A9" s="306"/>
      <c r="B9" s="356" t="s">
        <v>52</v>
      </c>
      <c r="C9" s="351" t="s">
        <v>273</v>
      </c>
      <c r="D9" s="349" t="s">
        <v>41</v>
      </c>
      <c r="E9" s="377">
        <v>35.1</v>
      </c>
      <c r="F9" s="377">
        <v>37.699999999999996</v>
      </c>
      <c r="G9" s="377">
        <v>38.4</v>
      </c>
      <c r="H9" s="377">
        <v>37.9</v>
      </c>
      <c r="I9" s="377">
        <v>37</v>
      </c>
      <c r="J9" s="377">
        <v>42.8</v>
      </c>
      <c r="K9" s="377">
        <v>37.4</v>
      </c>
      <c r="L9" s="377">
        <v>36.799999999999997</v>
      </c>
      <c r="M9" s="377">
        <v>38.1</v>
      </c>
      <c r="N9" s="377">
        <v>37.6</v>
      </c>
      <c r="O9" s="377">
        <v>46.900000000000006</v>
      </c>
      <c r="P9" s="377">
        <v>57</v>
      </c>
      <c r="Q9" s="386">
        <v>36.9</v>
      </c>
      <c r="R9" s="386">
        <v>39.799999999999997</v>
      </c>
      <c r="S9" s="386">
        <v>40</v>
      </c>
      <c r="T9" s="386">
        <v>37.1</v>
      </c>
      <c r="U9" s="386">
        <v>38.4</v>
      </c>
      <c r="V9" s="386">
        <v>44.2</v>
      </c>
      <c r="W9" s="386">
        <v>39.700000000000003</v>
      </c>
      <c r="X9" s="386">
        <v>37.299999999999997</v>
      </c>
      <c r="Y9" s="386">
        <v>39.200000000000003</v>
      </c>
      <c r="Z9" s="386">
        <v>38.299999999999997</v>
      </c>
      <c r="AA9" s="386">
        <v>49.599999999999994</v>
      </c>
      <c r="AB9" s="386">
        <v>60.900000000000006</v>
      </c>
      <c r="AC9" s="382">
        <v>38.799999999999997</v>
      </c>
      <c r="AD9" s="382">
        <v>40.200000000000003</v>
      </c>
      <c r="AE9" s="382">
        <v>44.6</v>
      </c>
      <c r="AF9" s="382">
        <v>38.5</v>
      </c>
      <c r="AG9" s="382">
        <v>40.5</v>
      </c>
      <c r="AH9" s="382">
        <v>46.1</v>
      </c>
      <c r="AI9" s="382">
        <v>40.5</v>
      </c>
      <c r="AJ9" s="382">
        <v>39.200000000000003</v>
      </c>
      <c r="AK9" s="382">
        <v>43.1</v>
      </c>
      <c r="AL9" s="382">
        <v>44.1</v>
      </c>
      <c r="AM9" s="382">
        <v>53.800000000000004</v>
      </c>
      <c r="AN9" s="382">
        <v>65.3</v>
      </c>
      <c r="AO9" s="382">
        <v>43.800000000000004</v>
      </c>
      <c r="AP9" s="382">
        <v>53.3</v>
      </c>
      <c r="AQ9" s="382">
        <v>50.9</v>
      </c>
      <c r="AR9" s="382">
        <v>48.7</v>
      </c>
      <c r="AS9" s="382">
        <v>49.3</v>
      </c>
      <c r="AT9" s="382">
        <v>55</v>
      </c>
      <c r="AU9" s="382">
        <v>49.5</v>
      </c>
      <c r="AV9" s="382">
        <v>49.8</v>
      </c>
      <c r="AW9" s="382">
        <v>52.199999999999996</v>
      </c>
      <c r="AX9" s="382">
        <v>49.699999999999996</v>
      </c>
      <c r="AY9" s="382">
        <v>63.2</v>
      </c>
      <c r="AZ9" s="382">
        <v>80.099999999999994</v>
      </c>
      <c r="BA9" s="382">
        <v>48.5</v>
      </c>
      <c r="BB9" s="382">
        <v>54</v>
      </c>
      <c r="BC9" s="382">
        <v>60.5</v>
      </c>
      <c r="BD9" s="382">
        <v>44.400000000000006</v>
      </c>
      <c r="BE9" s="382">
        <v>53.2</v>
      </c>
      <c r="BF9" s="382">
        <v>59</v>
      </c>
      <c r="BG9" s="382">
        <v>52.9</v>
      </c>
      <c r="BH9" s="382">
        <v>52.7</v>
      </c>
      <c r="BI9" s="382">
        <v>54</v>
      </c>
      <c r="BJ9" s="382">
        <v>52.900000000000006</v>
      </c>
      <c r="BK9" s="382">
        <v>66.900000000000006</v>
      </c>
      <c r="BL9" s="382">
        <v>68.7</v>
      </c>
      <c r="BM9" s="382">
        <v>55.1</v>
      </c>
      <c r="BN9" s="382">
        <v>57.2</v>
      </c>
      <c r="BO9" s="382">
        <v>59.4</v>
      </c>
      <c r="BP9" s="382">
        <v>52.199999999999996</v>
      </c>
      <c r="BQ9" s="382">
        <v>50.5</v>
      </c>
      <c r="BR9" s="382">
        <v>52.800000000000004</v>
      </c>
      <c r="BS9" s="382">
        <v>49.8</v>
      </c>
      <c r="BT9" s="382">
        <v>50.9</v>
      </c>
      <c r="BU9" s="382">
        <v>52.1</v>
      </c>
      <c r="BV9" s="382">
        <v>49.2</v>
      </c>
      <c r="BW9" s="382">
        <v>67.3</v>
      </c>
      <c r="BX9" s="382">
        <v>157.6</v>
      </c>
      <c r="BY9" s="382">
        <v>61.9</v>
      </c>
      <c r="BZ9" s="382">
        <v>61.3</v>
      </c>
      <c r="CA9" s="382">
        <v>58.7</v>
      </c>
      <c r="CB9" s="382">
        <v>53.199999999999996</v>
      </c>
      <c r="CC9" s="382">
        <v>52.2</v>
      </c>
      <c r="CD9" s="382">
        <v>57.800000000000004</v>
      </c>
      <c r="CE9" s="382">
        <v>0</v>
      </c>
      <c r="CF9" s="382">
        <v>0</v>
      </c>
      <c r="CG9" s="382">
        <v>0</v>
      </c>
      <c r="CH9" s="382">
        <v>0</v>
      </c>
      <c r="CI9" s="382">
        <v>0</v>
      </c>
      <c r="CJ9" s="382">
        <v>0</v>
      </c>
    </row>
    <row r="10" spans="1:88">
      <c r="A10" s="306"/>
      <c r="B10" s="357" t="s">
        <v>274</v>
      </c>
      <c r="C10" s="352" t="s">
        <v>275</v>
      </c>
      <c r="D10" s="349" t="s">
        <v>41</v>
      </c>
      <c r="E10" s="376">
        <v>31.4</v>
      </c>
      <c r="F10" s="376">
        <v>33.799999999999997</v>
      </c>
      <c r="G10" s="376">
        <v>34.4</v>
      </c>
      <c r="H10" s="376">
        <v>33.9</v>
      </c>
      <c r="I10" s="376">
        <v>33</v>
      </c>
      <c r="J10" s="376">
        <v>38.799999999999997</v>
      </c>
      <c r="K10" s="376">
        <v>33.4</v>
      </c>
      <c r="L10" s="376">
        <v>32.799999999999997</v>
      </c>
      <c r="M10" s="376">
        <v>34.1</v>
      </c>
      <c r="N10" s="376">
        <v>33.6</v>
      </c>
      <c r="O10" s="376">
        <v>42.7</v>
      </c>
      <c r="P10" s="376">
        <v>52.6</v>
      </c>
      <c r="Q10" s="387">
        <v>33.1</v>
      </c>
      <c r="R10" s="387">
        <v>35.799999999999997</v>
      </c>
      <c r="S10" s="387">
        <v>35.9</v>
      </c>
      <c r="T10" s="387">
        <v>33.200000000000003</v>
      </c>
      <c r="U10" s="387">
        <v>34.299999999999997</v>
      </c>
      <c r="V10" s="387">
        <v>40.1</v>
      </c>
      <c r="W10" s="387">
        <v>35.5</v>
      </c>
      <c r="X10" s="387">
        <v>33.299999999999997</v>
      </c>
      <c r="Y10" s="387">
        <v>35</v>
      </c>
      <c r="Z10" s="387">
        <v>34.299999999999997</v>
      </c>
      <c r="AA10" s="387">
        <v>45.3</v>
      </c>
      <c r="AB10" s="387">
        <v>56.7</v>
      </c>
      <c r="AC10" s="387">
        <v>34.799999999999997</v>
      </c>
      <c r="AD10" s="387">
        <v>36.1</v>
      </c>
      <c r="AE10" s="387">
        <v>40.1</v>
      </c>
      <c r="AF10" s="387">
        <v>34.5</v>
      </c>
      <c r="AG10" s="387">
        <v>36.200000000000003</v>
      </c>
      <c r="AH10" s="387">
        <v>41.9</v>
      </c>
      <c r="AI10" s="387">
        <v>36.200000000000003</v>
      </c>
      <c r="AJ10" s="387">
        <v>35.1</v>
      </c>
      <c r="AK10" s="387">
        <v>38.6</v>
      </c>
      <c r="AL10" s="387">
        <v>39.6</v>
      </c>
      <c r="AM10" s="387">
        <v>49.1</v>
      </c>
      <c r="AN10" s="387">
        <v>60.8</v>
      </c>
      <c r="AO10" s="383">
        <v>39.200000000000003</v>
      </c>
      <c r="AP10" s="383">
        <v>47.8</v>
      </c>
      <c r="AQ10" s="383">
        <v>45.6</v>
      </c>
      <c r="AR10" s="383">
        <v>43.5</v>
      </c>
      <c r="AS10" s="383">
        <v>44</v>
      </c>
      <c r="AT10" s="383">
        <v>49.7</v>
      </c>
      <c r="AU10" s="383">
        <v>44.2</v>
      </c>
      <c r="AV10" s="383">
        <v>44.5</v>
      </c>
      <c r="AW10" s="383">
        <v>46.9</v>
      </c>
      <c r="AX10" s="383">
        <v>44.4</v>
      </c>
      <c r="AY10" s="383">
        <v>57.6</v>
      </c>
      <c r="AZ10" s="383">
        <v>74.3</v>
      </c>
      <c r="BA10" s="383">
        <v>43.4</v>
      </c>
      <c r="BB10" s="383">
        <v>48.4</v>
      </c>
      <c r="BC10" s="383">
        <v>54.2</v>
      </c>
      <c r="BD10" s="383">
        <v>39.700000000000003</v>
      </c>
      <c r="BE10" s="383">
        <v>47.5</v>
      </c>
      <c r="BF10" s="383">
        <v>53.3</v>
      </c>
      <c r="BG10" s="383">
        <v>47.3</v>
      </c>
      <c r="BH10" s="383">
        <v>47.2</v>
      </c>
      <c r="BI10" s="383">
        <v>48.3</v>
      </c>
      <c r="BJ10" s="383">
        <v>47.2</v>
      </c>
      <c r="BK10" s="383">
        <v>60.9</v>
      </c>
      <c r="BL10" s="383">
        <v>63.8</v>
      </c>
      <c r="BM10" s="383">
        <v>48.7</v>
      </c>
      <c r="BN10" s="383">
        <v>50.7</v>
      </c>
      <c r="BO10" s="383">
        <v>52.5</v>
      </c>
      <c r="BP10" s="383">
        <v>45.9</v>
      </c>
      <c r="BQ10" s="383">
        <v>44.6</v>
      </c>
      <c r="BR10" s="383">
        <v>47.1</v>
      </c>
      <c r="BS10" s="383">
        <v>43.9</v>
      </c>
      <c r="BT10" s="383">
        <v>44.9</v>
      </c>
      <c r="BU10" s="383">
        <v>46</v>
      </c>
      <c r="BV10" s="383">
        <v>43.5</v>
      </c>
      <c r="BW10" s="383">
        <v>61.4</v>
      </c>
      <c r="BX10" s="383">
        <v>143.19999999999999</v>
      </c>
      <c r="BY10" s="383">
        <v>56.1</v>
      </c>
      <c r="BZ10" s="383">
        <v>55</v>
      </c>
      <c r="CA10" s="383">
        <v>52.6</v>
      </c>
      <c r="CB10" s="383">
        <v>46.9</v>
      </c>
      <c r="CC10" s="383">
        <v>46.1</v>
      </c>
      <c r="CD10" s="383">
        <v>51.6</v>
      </c>
      <c r="CE10" s="383"/>
      <c r="CF10" s="383"/>
      <c r="CG10" s="383"/>
      <c r="CH10" s="383"/>
      <c r="CI10" s="383"/>
      <c r="CJ10" s="383"/>
    </row>
    <row r="11" spans="1:88">
      <c r="A11" s="306"/>
      <c r="B11" s="357" t="s">
        <v>276</v>
      </c>
      <c r="C11" s="352" t="s">
        <v>277</v>
      </c>
      <c r="D11" s="349" t="s">
        <v>41</v>
      </c>
      <c r="E11" s="376">
        <v>3.7</v>
      </c>
      <c r="F11" s="376">
        <v>3.9</v>
      </c>
      <c r="G11" s="376">
        <v>4</v>
      </c>
      <c r="H11" s="376">
        <v>4</v>
      </c>
      <c r="I11" s="376">
        <v>4</v>
      </c>
      <c r="J11" s="376">
        <v>4</v>
      </c>
      <c r="K11" s="376">
        <v>4</v>
      </c>
      <c r="L11" s="376">
        <v>4</v>
      </c>
      <c r="M11" s="376">
        <v>4</v>
      </c>
      <c r="N11" s="376">
        <v>4</v>
      </c>
      <c r="O11" s="376">
        <v>4.2</v>
      </c>
      <c r="P11" s="376">
        <v>4.4000000000000004</v>
      </c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3"/>
      <c r="AP11" s="383"/>
      <c r="AQ11" s="383"/>
      <c r="AR11" s="383"/>
      <c r="AS11" s="383"/>
      <c r="AT11" s="383"/>
      <c r="AU11" s="383"/>
      <c r="AV11" s="383"/>
      <c r="AW11" s="383"/>
      <c r="AX11" s="383"/>
      <c r="AY11" s="383"/>
      <c r="AZ11" s="383"/>
      <c r="BA11" s="383">
        <v>5.0999999999999996</v>
      </c>
      <c r="BB11" s="383">
        <v>5.6</v>
      </c>
      <c r="BC11" s="383">
        <v>6.3</v>
      </c>
      <c r="BD11" s="383">
        <v>4.7</v>
      </c>
      <c r="BE11" s="383">
        <v>5.7</v>
      </c>
      <c r="BF11" s="383">
        <v>5.7</v>
      </c>
      <c r="BG11" s="383">
        <v>5.6</v>
      </c>
      <c r="BH11" s="383">
        <v>5.5</v>
      </c>
      <c r="BI11" s="383">
        <v>5.7</v>
      </c>
      <c r="BJ11" s="383">
        <v>5.7</v>
      </c>
      <c r="BK11" s="383">
        <v>6</v>
      </c>
      <c r="BL11" s="383">
        <v>4.9000000000000004</v>
      </c>
      <c r="BM11" s="383">
        <v>6.4</v>
      </c>
      <c r="BN11" s="383">
        <v>6.5</v>
      </c>
      <c r="BO11" s="383">
        <v>6.9</v>
      </c>
      <c r="BP11" s="383">
        <v>6.3</v>
      </c>
      <c r="BQ11" s="383">
        <v>5.9</v>
      </c>
      <c r="BR11" s="383">
        <v>5.7</v>
      </c>
      <c r="BS11" s="383">
        <v>5.9</v>
      </c>
      <c r="BT11" s="383">
        <v>6</v>
      </c>
      <c r="BU11" s="383">
        <v>6.1</v>
      </c>
      <c r="BV11" s="383">
        <v>5.7</v>
      </c>
      <c r="BW11" s="383">
        <v>5.9</v>
      </c>
      <c r="BX11" s="383">
        <v>14.4</v>
      </c>
      <c r="BY11" s="383">
        <v>5.8</v>
      </c>
      <c r="BZ11" s="383">
        <v>6.3</v>
      </c>
      <c r="CA11" s="383">
        <v>6.1</v>
      </c>
      <c r="CB11" s="383">
        <v>6.3</v>
      </c>
      <c r="CC11" s="383">
        <v>6.1</v>
      </c>
      <c r="CD11" s="383">
        <v>6.2</v>
      </c>
      <c r="CE11" s="383">
        <v>0</v>
      </c>
      <c r="CF11" s="383">
        <v>0</v>
      </c>
      <c r="CG11" s="383">
        <v>0</v>
      </c>
      <c r="CH11" s="383">
        <v>0</v>
      </c>
      <c r="CI11" s="383">
        <v>0</v>
      </c>
      <c r="CJ11" s="383">
        <v>0</v>
      </c>
    </row>
    <row r="12" spans="1:88">
      <c r="A12" s="306"/>
      <c r="B12" s="357" t="s">
        <v>278</v>
      </c>
      <c r="C12" s="362" t="s">
        <v>279</v>
      </c>
      <c r="D12" s="349" t="s">
        <v>41</v>
      </c>
      <c r="E12" s="376">
        <v>3.7</v>
      </c>
      <c r="F12" s="376">
        <v>3.9</v>
      </c>
      <c r="G12" s="376">
        <v>4</v>
      </c>
      <c r="H12" s="376">
        <v>4</v>
      </c>
      <c r="I12" s="376">
        <v>4</v>
      </c>
      <c r="J12" s="376">
        <v>4</v>
      </c>
      <c r="K12" s="376">
        <v>4</v>
      </c>
      <c r="L12" s="376">
        <v>4</v>
      </c>
      <c r="M12" s="376">
        <v>4</v>
      </c>
      <c r="N12" s="376">
        <v>4</v>
      </c>
      <c r="O12" s="376">
        <v>4.2</v>
      </c>
      <c r="P12" s="376">
        <v>4.4000000000000004</v>
      </c>
      <c r="Q12" s="387">
        <v>3.8</v>
      </c>
      <c r="R12" s="387">
        <v>4</v>
      </c>
      <c r="S12" s="387">
        <v>4.0999999999999996</v>
      </c>
      <c r="T12" s="387">
        <v>3.9</v>
      </c>
      <c r="U12" s="387">
        <v>4.0999999999999996</v>
      </c>
      <c r="V12" s="387">
        <v>4.0999999999999996</v>
      </c>
      <c r="W12" s="387">
        <v>4.2</v>
      </c>
      <c r="X12" s="387">
        <v>4</v>
      </c>
      <c r="Y12" s="387">
        <v>4.2</v>
      </c>
      <c r="Z12" s="387">
        <v>4</v>
      </c>
      <c r="AA12" s="387">
        <v>4.3</v>
      </c>
      <c r="AB12" s="387">
        <v>4.2</v>
      </c>
      <c r="AC12" s="387">
        <v>4</v>
      </c>
      <c r="AD12" s="387">
        <v>4.0999999999999996</v>
      </c>
      <c r="AE12" s="387">
        <v>4.5</v>
      </c>
      <c r="AF12" s="387">
        <v>4</v>
      </c>
      <c r="AG12" s="387">
        <v>4.3</v>
      </c>
      <c r="AH12" s="387">
        <v>4.2</v>
      </c>
      <c r="AI12" s="387">
        <v>4.3</v>
      </c>
      <c r="AJ12" s="387">
        <v>4.0999999999999996</v>
      </c>
      <c r="AK12" s="387">
        <v>4.5</v>
      </c>
      <c r="AL12" s="387">
        <v>4.5</v>
      </c>
      <c r="AM12" s="387">
        <v>4.7</v>
      </c>
      <c r="AN12" s="387">
        <v>4.5</v>
      </c>
      <c r="AO12" s="383">
        <v>4.5999999999999996</v>
      </c>
      <c r="AP12" s="383">
        <v>5.5</v>
      </c>
      <c r="AQ12" s="383">
        <v>5.3</v>
      </c>
      <c r="AR12" s="383">
        <v>5.2</v>
      </c>
      <c r="AS12" s="383">
        <v>5.3</v>
      </c>
      <c r="AT12" s="383">
        <v>5.3</v>
      </c>
      <c r="AU12" s="383">
        <v>5.3</v>
      </c>
      <c r="AV12" s="383">
        <v>5.3</v>
      </c>
      <c r="AW12" s="383">
        <v>5.3</v>
      </c>
      <c r="AX12" s="383">
        <v>5.3</v>
      </c>
      <c r="AY12" s="383">
        <v>5.6</v>
      </c>
      <c r="AZ12" s="383">
        <v>5.8</v>
      </c>
      <c r="BA12" s="383">
        <v>5.0999999999999996</v>
      </c>
      <c r="BB12" s="383">
        <v>5.6</v>
      </c>
      <c r="BC12" s="383">
        <v>6.3</v>
      </c>
      <c r="BD12" s="383">
        <v>4.7</v>
      </c>
      <c r="BE12" s="383">
        <v>5.7</v>
      </c>
      <c r="BF12" s="383">
        <v>5.7</v>
      </c>
      <c r="BG12" s="383">
        <v>5.6</v>
      </c>
      <c r="BH12" s="383">
        <v>5.5</v>
      </c>
      <c r="BI12" s="383">
        <v>5.7</v>
      </c>
      <c r="BJ12" s="383">
        <v>5.7</v>
      </c>
      <c r="BK12" s="383">
        <v>6</v>
      </c>
      <c r="BL12" s="383">
        <v>4.9000000000000004</v>
      </c>
      <c r="BM12" s="383">
        <v>6.4</v>
      </c>
      <c r="BN12" s="383">
        <v>6.5</v>
      </c>
      <c r="BO12" s="383">
        <v>6.9</v>
      </c>
      <c r="BP12" s="383">
        <v>6.3</v>
      </c>
      <c r="BQ12" s="383">
        <v>5.9</v>
      </c>
      <c r="BR12" s="383">
        <v>5.7</v>
      </c>
      <c r="BS12" s="383">
        <v>5.9</v>
      </c>
      <c r="BT12" s="383">
        <v>6</v>
      </c>
      <c r="BU12" s="383">
        <v>6.1</v>
      </c>
      <c r="BV12" s="383">
        <v>5.7</v>
      </c>
      <c r="BW12" s="383">
        <v>5.9</v>
      </c>
      <c r="BX12" s="383">
        <v>-35.799999999999997</v>
      </c>
      <c r="BY12" s="383">
        <v>5.8</v>
      </c>
      <c r="BZ12" s="383">
        <v>6.3</v>
      </c>
      <c r="CA12" s="383">
        <v>6.1</v>
      </c>
      <c r="CB12" s="383">
        <v>6.3</v>
      </c>
      <c r="CC12" s="383">
        <v>6.1</v>
      </c>
      <c r="CD12" s="383">
        <v>6.2</v>
      </c>
      <c r="CE12" s="383"/>
      <c r="CF12" s="383"/>
      <c r="CG12" s="383"/>
      <c r="CH12" s="383"/>
      <c r="CI12" s="383"/>
      <c r="CJ12" s="383"/>
    </row>
    <row r="13" spans="1:88">
      <c r="A13" s="306"/>
      <c r="B13" s="358" t="s">
        <v>280</v>
      </c>
      <c r="C13" s="364" t="s">
        <v>281</v>
      </c>
      <c r="D13" s="354" t="s">
        <v>41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3"/>
      <c r="AP13" s="383"/>
      <c r="AQ13" s="383"/>
      <c r="AR13" s="383"/>
      <c r="AS13" s="383"/>
      <c r="AT13" s="383"/>
      <c r="AU13" s="383"/>
      <c r="AV13" s="383"/>
      <c r="AW13" s="383"/>
      <c r="AX13" s="383"/>
      <c r="AY13" s="383"/>
      <c r="AZ13" s="383"/>
      <c r="BA13" s="383"/>
      <c r="BB13" s="383"/>
      <c r="BC13" s="383"/>
      <c r="BD13" s="383"/>
      <c r="BE13" s="383"/>
      <c r="BF13" s="383"/>
      <c r="BG13" s="383"/>
      <c r="BH13" s="383"/>
      <c r="BI13" s="383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>
        <v>50.2</v>
      </c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</row>
    <row r="14" spans="1:88">
      <c r="A14" s="306"/>
      <c r="B14" s="368" t="s">
        <v>54</v>
      </c>
      <c r="C14" s="369" t="s">
        <v>282</v>
      </c>
      <c r="D14" s="355" t="s">
        <v>41</v>
      </c>
      <c r="E14" s="377">
        <v>9.5</v>
      </c>
      <c r="F14" s="377">
        <v>16.899999999999999</v>
      </c>
      <c r="G14" s="377">
        <v>14.1</v>
      </c>
      <c r="H14" s="377">
        <v>21.9</v>
      </c>
      <c r="I14" s="377">
        <v>21</v>
      </c>
      <c r="J14" s="377">
        <v>23.5</v>
      </c>
      <c r="K14" s="377">
        <v>22.1</v>
      </c>
      <c r="L14" s="377">
        <v>21.7</v>
      </c>
      <c r="M14" s="377">
        <v>31.1</v>
      </c>
      <c r="N14" s="377">
        <v>24.1</v>
      </c>
      <c r="O14" s="377">
        <v>31.5</v>
      </c>
      <c r="P14" s="377">
        <v>51.6</v>
      </c>
      <c r="Q14" s="386">
        <v>7.5</v>
      </c>
      <c r="R14" s="386">
        <v>15.3</v>
      </c>
      <c r="S14" s="386">
        <v>18.2</v>
      </c>
      <c r="T14" s="386">
        <v>19.600000000000001</v>
      </c>
      <c r="U14" s="386">
        <v>19.5</v>
      </c>
      <c r="V14" s="386">
        <v>20.3</v>
      </c>
      <c r="W14" s="386">
        <v>16.7</v>
      </c>
      <c r="X14" s="386">
        <v>13.2</v>
      </c>
      <c r="Y14" s="386">
        <v>14.7</v>
      </c>
      <c r="Z14" s="386">
        <v>20.100000000000001</v>
      </c>
      <c r="AA14" s="386">
        <v>23.7</v>
      </c>
      <c r="AB14" s="386">
        <v>41.4</v>
      </c>
      <c r="AC14" s="386">
        <v>7.6</v>
      </c>
      <c r="AD14" s="386">
        <v>15.9</v>
      </c>
      <c r="AE14" s="386">
        <v>20.3</v>
      </c>
      <c r="AF14" s="386">
        <v>12.8</v>
      </c>
      <c r="AG14" s="386">
        <v>12.3</v>
      </c>
      <c r="AH14" s="386">
        <v>5</v>
      </c>
      <c r="AI14" s="386">
        <v>6.1</v>
      </c>
      <c r="AJ14" s="386">
        <v>14</v>
      </c>
      <c r="AK14" s="386">
        <v>13.9</v>
      </c>
      <c r="AL14" s="386">
        <v>6.1</v>
      </c>
      <c r="AM14" s="386">
        <v>14.7</v>
      </c>
      <c r="AN14" s="386">
        <v>46.8</v>
      </c>
      <c r="AO14" s="381">
        <v>2.2999999999999998</v>
      </c>
      <c r="AP14" s="382">
        <v>6.5</v>
      </c>
      <c r="AQ14" s="382">
        <v>10.6</v>
      </c>
      <c r="AR14" s="382">
        <v>10</v>
      </c>
      <c r="AS14" s="382">
        <v>12.5</v>
      </c>
      <c r="AT14" s="382">
        <v>12.8</v>
      </c>
      <c r="AU14" s="382">
        <v>14.6</v>
      </c>
      <c r="AV14" s="382">
        <v>13.6</v>
      </c>
      <c r="AW14" s="382">
        <v>13.1</v>
      </c>
      <c r="AX14" s="382">
        <v>14.4</v>
      </c>
      <c r="AY14" s="382">
        <v>17.600000000000001</v>
      </c>
      <c r="AZ14" s="382">
        <v>46.6</v>
      </c>
      <c r="BA14" s="381">
        <v>45.8</v>
      </c>
      <c r="BB14" s="382">
        <v>24.7</v>
      </c>
      <c r="BC14" s="382">
        <v>28.8</v>
      </c>
      <c r="BD14" s="382">
        <v>26.2</v>
      </c>
      <c r="BE14" s="382">
        <v>33.200000000000003</v>
      </c>
      <c r="BF14" s="382">
        <v>48.6</v>
      </c>
      <c r="BG14" s="382">
        <v>33.4</v>
      </c>
      <c r="BH14" s="382">
        <v>29.2</v>
      </c>
      <c r="BI14" s="382">
        <v>31.9</v>
      </c>
      <c r="BJ14" s="382">
        <v>37</v>
      </c>
      <c r="BK14" s="382">
        <v>42.3</v>
      </c>
      <c r="BL14" s="382">
        <v>81.2</v>
      </c>
      <c r="BM14" s="381">
        <v>18.2</v>
      </c>
      <c r="BN14" s="382">
        <v>27.2</v>
      </c>
      <c r="BO14" s="382">
        <v>24.8</v>
      </c>
      <c r="BP14" s="382">
        <v>31.4</v>
      </c>
      <c r="BQ14" s="382">
        <v>35.5</v>
      </c>
      <c r="BR14" s="382">
        <v>38.9</v>
      </c>
      <c r="BS14" s="382">
        <v>26.8</v>
      </c>
      <c r="BT14" s="382">
        <v>17</v>
      </c>
      <c r="BU14" s="382">
        <v>38</v>
      </c>
      <c r="BV14" s="382">
        <v>30</v>
      </c>
      <c r="BW14" s="382">
        <v>43.9</v>
      </c>
      <c r="BX14" s="382">
        <v>-6.4</v>
      </c>
      <c r="BY14" s="382">
        <v>22.8</v>
      </c>
      <c r="BZ14" s="382">
        <v>25.6</v>
      </c>
      <c r="CA14" s="382">
        <v>29.2</v>
      </c>
      <c r="CB14" s="382">
        <v>30.2</v>
      </c>
      <c r="CC14" s="382">
        <v>73.2</v>
      </c>
      <c r="CD14" s="382">
        <v>32.1</v>
      </c>
      <c r="CE14" s="382"/>
      <c r="CF14" s="382"/>
      <c r="CG14" s="382"/>
      <c r="CH14" s="382"/>
      <c r="CI14" s="382"/>
      <c r="CJ14" s="382"/>
    </row>
    <row r="15" spans="1:88">
      <c r="A15" s="306"/>
      <c r="B15" s="368" t="s">
        <v>56</v>
      </c>
      <c r="C15" s="369" t="s">
        <v>283</v>
      </c>
      <c r="D15" s="355" t="s">
        <v>41</v>
      </c>
      <c r="E15" s="377">
        <v>0.4</v>
      </c>
      <c r="F15" s="377">
        <v>0.4</v>
      </c>
      <c r="G15" s="377">
        <v>0.4</v>
      </c>
      <c r="H15" s="377">
        <v>0.7</v>
      </c>
      <c r="I15" s="377">
        <v>0.4</v>
      </c>
      <c r="J15" s="377">
        <v>0.6</v>
      </c>
      <c r="K15" s="377">
        <v>1.2</v>
      </c>
      <c r="L15" s="377">
        <v>0.3</v>
      </c>
      <c r="M15" s="377">
        <v>0.4</v>
      </c>
      <c r="N15" s="377">
        <v>0.3</v>
      </c>
      <c r="O15" s="377">
        <v>0.3</v>
      </c>
      <c r="P15" s="377">
        <v>21.4</v>
      </c>
      <c r="Q15" s="387">
        <v>0.3</v>
      </c>
      <c r="R15" s="387">
        <v>0.4</v>
      </c>
      <c r="S15" s="387">
        <v>0.7</v>
      </c>
      <c r="T15" s="387">
        <v>0.3</v>
      </c>
      <c r="U15" s="387">
        <v>0.3</v>
      </c>
      <c r="V15" s="387">
        <v>0.6</v>
      </c>
      <c r="W15" s="387">
        <v>0.3</v>
      </c>
      <c r="X15" s="387">
        <v>0.4</v>
      </c>
      <c r="Y15" s="387">
        <v>0.4</v>
      </c>
      <c r="Z15" s="387">
        <v>0.3</v>
      </c>
      <c r="AA15" s="387">
        <v>0.4</v>
      </c>
      <c r="AB15" s="387">
        <v>23.6</v>
      </c>
      <c r="AC15" s="387">
        <v>0.4</v>
      </c>
      <c r="AD15" s="387">
        <v>0.4</v>
      </c>
      <c r="AE15" s="387">
        <v>0.4</v>
      </c>
      <c r="AF15" s="387">
        <v>0.4</v>
      </c>
      <c r="AG15" s="387">
        <v>0.4</v>
      </c>
      <c r="AH15" s="387">
        <v>0.6</v>
      </c>
      <c r="AI15" s="387">
        <v>0.4</v>
      </c>
      <c r="AJ15" s="387">
        <v>0.4</v>
      </c>
      <c r="AK15" s="387">
        <v>0.5</v>
      </c>
      <c r="AL15" s="387">
        <v>0.4</v>
      </c>
      <c r="AM15" s="387">
        <v>0.6</v>
      </c>
      <c r="AN15" s="387">
        <v>27.2</v>
      </c>
      <c r="AO15" s="381">
        <v>6.3</v>
      </c>
      <c r="AP15" s="382">
        <v>2.7</v>
      </c>
      <c r="AQ15" s="382">
        <v>9.1999999999999993</v>
      </c>
      <c r="AR15" s="382">
        <v>8.1</v>
      </c>
      <c r="AS15" s="382">
        <v>4.4000000000000004</v>
      </c>
      <c r="AT15" s="382">
        <v>4.2</v>
      </c>
      <c r="AU15" s="382">
        <v>3.8</v>
      </c>
      <c r="AV15" s="382">
        <v>3.8</v>
      </c>
      <c r="AW15" s="382">
        <v>7.7</v>
      </c>
      <c r="AX15" s="382">
        <v>2.4</v>
      </c>
      <c r="AY15" s="382">
        <v>4.9000000000000004</v>
      </c>
      <c r="AZ15" s="382">
        <v>38.6</v>
      </c>
      <c r="BA15" s="381">
        <v>0.4</v>
      </c>
      <c r="BB15" s="382">
        <v>0.4</v>
      </c>
      <c r="BC15" s="382">
        <v>0.5</v>
      </c>
      <c r="BD15" s="382">
        <v>0.4</v>
      </c>
      <c r="BE15" s="382">
        <v>0.4</v>
      </c>
      <c r="BF15" s="382">
        <v>0.9</v>
      </c>
      <c r="BG15" s="382">
        <v>0.5</v>
      </c>
      <c r="BH15" s="382">
        <v>0.5</v>
      </c>
      <c r="BI15" s="382">
        <v>0.7</v>
      </c>
      <c r="BJ15" s="382">
        <v>0.8</v>
      </c>
      <c r="BK15" s="382">
        <v>0.5</v>
      </c>
      <c r="BL15" s="382">
        <v>24.1</v>
      </c>
      <c r="BM15" s="381">
        <v>0.5</v>
      </c>
      <c r="BN15" s="382">
        <v>0.4</v>
      </c>
      <c r="BO15" s="382">
        <v>0.8</v>
      </c>
      <c r="BP15" s="382">
        <v>0.5</v>
      </c>
      <c r="BQ15" s="382">
        <v>1.3</v>
      </c>
      <c r="BR15" s="382">
        <v>6.3</v>
      </c>
      <c r="BS15" s="382"/>
      <c r="BT15" s="382"/>
      <c r="BU15" s="382">
        <v>0.8</v>
      </c>
      <c r="BV15" s="382">
        <v>0.7</v>
      </c>
      <c r="BW15" s="382">
        <v>0.7</v>
      </c>
      <c r="BX15" s="382">
        <v>33.700000000000003</v>
      </c>
      <c r="BY15" s="382">
        <v>1.3</v>
      </c>
      <c r="BZ15" s="382">
        <v>0.6</v>
      </c>
      <c r="CA15" s="382">
        <v>0.6</v>
      </c>
      <c r="CB15" s="382">
        <v>0.6</v>
      </c>
      <c r="CC15" s="382">
        <v>0.5</v>
      </c>
      <c r="CD15" s="382">
        <v>0.7</v>
      </c>
      <c r="CE15" s="382"/>
      <c r="CF15" s="382"/>
      <c r="CG15" s="382"/>
      <c r="CH15" s="382"/>
      <c r="CI15" s="382"/>
      <c r="CJ15" s="382"/>
    </row>
    <row r="16" spans="1:88">
      <c r="A16" s="306"/>
      <c r="B16" s="356" t="s">
        <v>58</v>
      </c>
      <c r="C16" s="351" t="s">
        <v>284</v>
      </c>
      <c r="D16" s="349" t="s">
        <v>41</v>
      </c>
      <c r="E16" s="377">
        <v>1</v>
      </c>
      <c r="F16" s="377">
        <v>1.1000000000000001</v>
      </c>
      <c r="G16" s="377">
        <v>1</v>
      </c>
      <c r="H16" s="377">
        <v>1</v>
      </c>
      <c r="I16" s="377">
        <v>1.4</v>
      </c>
      <c r="J16" s="377">
        <v>1</v>
      </c>
      <c r="K16" s="377">
        <v>1</v>
      </c>
      <c r="L16" s="377">
        <v>1.1000000000000001</v>
      </c>
      <c r="M16" s="377">
        <v>0.9</v>
      </c>
      <c r="N16" s="377">
        <v>1</v>
      </c>
      <c r="O16" s="377">
        <v>1.2999999999999998</v>
      </c>
      <c r="P16" s="377">
        <v>2</v>
      </c>
      <c r="Q16" s="386">
        <v>0.89999999999999991</v>
      </c>
      <c r="R16" s="386">
        <v>1</v>
      </c>
      <c r="S16" s="386">
        <v>0.89999999999999991</v>
      </c>
      <c r="T16" s="386">
        <v>0.9</v>
      </c>
      <c r="U16" s="386">
        <v>1.2</v>
      </c>
      <c r="V16" s="386">
        <v>0.89999999999999991</v>
      </c>
      <c r="W16" s="386">
        <v>0.89999999999999991</v>
      </c>
      <c r="X16" s="386">
        <v>1.1000000000000001</v>
      </c>
      <c r="Y16" s="386">
        <v>0.6</v>
      </c>
      <c r="Z16" s="386">
        <v>0.6</v>
      </c>
      <c r="AA16" s="386">
        <v>1.1000000000000001</v>
      </c>
      <c r="AB16" s="386">
        <v>2</v>
      </c>
      <c r="AC16" s="382">
        <v>0.5</v>
      </c>
      <c r="AD16" s="382">
        <v>1.6</v>
      </c>
      <c r="AE16" s="382">
        <v>0.5</v>
      </c>
      <c r="AF16" s="382">
        <v>0.5</v>
      </c>
      <c r="AG16" s="382">
        <v>0.7</v>
      </c>
      <c r="AH16" s="382">
        <v>0.5</v>
      </c>
      <c r="AI16" s="382">
        <v>0.4</v>
      </c>
      <c r="AJ16" s="382">
        <v>2.5</v>
      </c>
      <c r="AK16" s="382">
        <v>0.5</v>
      </c>
      <c r="AL16" s="382">
        <v>0.5</v>
      </c>
      <c r="AM16" s="382">
        <v>0.60000000000000009</v>
      </c>
      <c r="AN16" s="382">
        <v>1.4000000000000001</v>
      </c>
      <c r="AO16" s="382">
        <v>0.2</v>
      </c>
      <c r="AP16" s="382">
        <v>2</v>
      </c>
      <c r="AQ16" s="382">
        <v>1.4</v>
      </c>
      <c r="AR16" s="382">
        <v>0.1</v>
      </c>
      <c r="AS16" s="382">
        <v>0.9</v>
      </c>
      <c r="AT16" s="382">
        <v>0.4</v>
      </c>
      <c r="AU16" s="382">
        <v>0.2</v>
      </c>
      <c r="AV16" s="382">
        <v>2.8</v>
      </c>
      <c r="AW16" s="382">
        <v>0.4</v>
      </c>
      <c r="AX16" s="382">
        <v>0.2</v>
      </c>
      <c r="AY16" s="382">
        <v>0.9</v>
      </c>
      <c r="AZ16" s="382">
        <v>1.5</v>
      </c>
      <c r="BA16" s="382">
        <v>0.2</v>
      </c>
      <c r="BB16" s="382">
        <v>2.4</v>
      </c>
      <c r="BC16" s="382">
        <v>1.2</v>
      </c>
      <c r="BD16" s="382">
        <v>0.6</v>
      </c>
      <c r="BE16" s="382">
        <v>1.3</v>
      </c>
      <c r="BF16" s="382">
        <v>0.8</v>
      </c>
      <c r="BG16" s="382">
        <v>0.8</v>
      </c>
      <c r="BH16" s="382">
        <v>3.5</v>
      </c>
      <c r="BI16" s="382">
        <v>0.6</v>
      </c>
      <c r="BJ16" s="382">
        <v>0.9</v>
      </c>
      <c r="BK16" s="382">
        <v>1.9</v>
      </c>
      <c r="BL16" s="382">
        <v>1.8</v>
      </c>
      <c r="BM16" s="382">
        <v>1.2</v>
      </c>
      <c r="BN16" s="382">
        <v>3.4</v>
      </c>
      <c r="BO16" s="382">
        <v>4.2</v>
      </c>
      <c r="BP16" s="382">
        <v>1.8</v>
      </c>
      <c r="BQ16" s="382">
        <v>2.0999999999999996</v>
      </c>
      <c r="BR16" s="382">
        <v>2.1</v>
      </c>
      <c r="BS16" s="382">
        <v>2.2999999999999998</v>
      </c>
      <c r="BT16" s="382">
        <v>0.5</v>
      </c>
      <c r="BU16" s="382">
        <v>2.2999999999999998</v>
      </c>
      <c r="BV16" s="382">
        <v>2.8</v>
      </c>
      <c r="BW16" s="382">
        <v>2.2000000000000002</v>
      </c>
      <c r="BX16" s="382">
        <v>6.4</v>
      </c>
      <c r="BY16" s="382">
        <v>2.2000000000000002</v>
      </c>
      <c r="BZ16" s="382">
        <v>3.6</v>
      </c>
      <c r="CA16" s="382">
        <v>1.9</v>
      </c>
      <c r="CB16" s="382">
        <v>2.4</v>
      </c>
      <c r="CC16" s="382">
        <v>2.2000000000000002</v>
      </c>
      <c r="CD16" s="382">
        <v>2.2000000000000002</v>
      </c>
      <c r="CE16" s="382">
        <v>0</v>
      </c>
      <c r="CF16" s="382">
        <v>0</v>
      </c>
      <c r="CG16" s="382">
        <v>0</v>
      </c>
      <c r="CH16" s="382">
        <v>0</v>
      </c>
      <c r="CI16" s="382">
        <v>0</v>
      </c>
      <c r="CJ16" s="382">
        <v>0</v>
      </c>
    </row>
    <row r="17" spans="1:88">
      <c r="A17" s="306"/>
      <c r="B17" s="357" t="s">
        <v>285</v>
      </c>
      <c r="C17" s="352" t="s">
        <v>286</v>
      </c>
      <c r="D17" s="349" t="s">
        <v>41</v>
      </c>
      <c r="E17" s="376">
        <v>0.4</v>
      </c>
      <c r="F17" s="376">
        <v>0.5</v>
      </c>
      <c r="G17" s="376">
        <v>0.4</v>
      </c>
      <c r="H17" s="376">
        <v>0.4</v>
      </c>
      <c r="I17" s="376">
        <v>0.7</v>
      </c>
      <c r="J17" s="376">
        <v>0.4</v>
      </c>
      <c r="K17" s="376">
        <v>0.4</v>
      </c>
      <c r="L17" s="376">
        <v>0.5</v>
      </c>
      <c r="M17" s="376">
        <v>0.4</v>
      </c>
      <c r="N17" s="376">
        <v>0.4</v>
      </c>
      <c r="O17" s="376">
        <v>0.7</v>
      </c>
      <c r="P17" s="376">
        <v>0.4</v>
      </c>
      <c r="Q17" s="387">
        <v>0.3</v>
      </c>
      <c r="R17" s="387">
        <v>0.5</v>
      </c>
      <c r="S17" s="387">
        <v>0.3</v>
      </c>
      <c r="T17" s="387">
        <v>0.4</v>
      </c>
      <c r="U17" s="387">
        <v>0.6</v>
      </c>
      <c r="V17" s="387">
        <v>0.3</v>
      </c>
      <c r="W17" s="387">
        <v>0.3</v>
      </c>
      <c r="X17" s="387">
        <v>0.5</v>
      </c>
      <c r="Y17" s="387">
        <v>0.1</v>
      </c>
      <c r="Z17" s="387">
        <v>0.1</v>
      </c>
      <c r="AA17" s="387">
        <v>0.5</v>
      </c>
      <c r="AB17" s="387">
        <v>0.4</v>
      </c>
      <c r="AC17" s="387">
        <v>0</v>
      </c>
      <c r="AD17" s="387">
        <v>1.1000000000000001</v>
      </c>
      <c r="AE17" s="387">
        <v>0</v>
      </c>
      <c r="AF17" s="387">
        <v>0</v>
      </c>
      <c r="AG17" s="387">
        <v>0.2</v>
      </c>
      <c r="AH17" s="387">
        <v>0</v>
      </c>
      <c r="AI17" s="387">
        <v>0</v>
      </c>
      <c r="AJ17" s="387">
        <v>2</v>
      </c>
      <c r="AK17" s="387">
        <v>0</v>
      </c>
      <c r="AL17" s="387">
        <v>0</v>
      </c>
      <c r="AM17" s="387">
        <v>0.2</v>
      </c>
      <c r="AN17" s="387">
        <v>0.1</v>
      </c>
      <c r="AO17" s="383">
        <v>0.2</v>
      </c>
      <c r="AP17" s="383">
        <v>2</v>
      </c>
      <c r="AQ17" s="383">
        <v>1</v>
      </c>
      <c r="AR17" s="383">
        <v>0.2</v>
      </c>
      <c r="AS17" s="383">
        <v>0.9</v>
      </c>
      <c r="AT17" s="383">
        <v>0.4</v>
      </c>
      <c r="AU17" s="383">
        <v>0.2</v>
      </c>
      <c r="AV17" s="383">
        <v>2.5</v>
      </c>
      <c r="AW17" s="383">
        <v>0.4</v>
      </c>
      <c r="AX17" s="383">
        <v>0.2</v>
      </c>
      <c r="AY17" s="383">
        <v>0.9</v>
      </c>
      <c r="AZ17" s="383">
        <v>1.5</v>
      </c>
      <c r="BA17" s="383"/>
      <c r="BB17" s="383">
        <v>1.7</v>
      </c>
      <c r="BC17" s="383"/>
      <c r="BD17" s="383"/>
      <c r="BE17" s="383"/>
      <c r="BF17" s="383"/>
      <c r="BG17" s="383"/>
      <c r="BH17" s="383">
        <v>1.6</v>
      </c>
      <c r="BI17" s="383"/>
      <c r="BJ17" s="383"/>
      <c r="BK17" s="383"/>
      <c r="BL17" s="383"/>
      <c r="BM17" s="383">
        <v>0.2</v>
      </c>
      <c r="BN17" s="383">
        <v>2.2999999999999998</v>
      </c>
      <c r="BO17" s="383">
        <v>0.7</v>
      </c>
      <c r="BP17" s="383">
        <v>0.8</v>
      </c>
      <c r="BQ17" s="383">
        <v>0.7</v>
      </c>
      <c r="BR17" s="383">
        <v>0.8</v>
      </c>
      <c r="BS17" s="383">
        <v>0.8</v>
      </c>
      <c r="BT17" s="383">
        <v>0.5</v>
      </c>
      <c r="BU17" s="383">
        <v>0.8</v>
      </c>
      <c r="BV17" s="383">
        <v>0.9</v>
      </c>
      <c r="BW17" s="383">
        <v>0.8</v>
      </c>
      <c r="BX17" s="383">
        <v>2.4</v>
      </c>
      <c r="BY17" s="383">
        <v>0.9</v>
      </c>
      <c r="BZ17" s="383">
        <v>2.1</v>
      </c>
      <c r="CA17" s="383">
        <v>0.7</v>
      </c>
      <c r="CB17" s="383">
        <v>0.9</v>
      </c>
      <c r="CC17" s="383">
        <v>0.7</v>
      </c>
      <c r="CD17" s="383">
        <v>0.8</v>
      </c>
      <c r="CE17" s="383"/>
      <c r="CF17" s="383"/>
      <c r="CG17" s="383"/>
      <c r="CH17" s="383"/>
      <c r="CI17" s="383"/>
      <c r="CJ17" s="383"/>
    </row>
    <row r="18" spans="1:88">
      <c r="A18" s="306"/>
      <c r="B18" s="357" t="s">
        <v>287</v>
      </c>
      <c r="C18" s="352" t="s">
        <v>288</v>
      </c>
      <c r="D18" s="349" t="s">
        <v>41</v>
      </c>
      <c r="E18" s="376">
        <v>0.6</v>
      </c>
      <c r="F18" s="376">
        <v>0.6</v>
      </c>
      <c r="G18" s="376">
        <v>0.6</v>
      </c>
      <c r="H18" s="376">
        <v>0.6</v>
      </c>
      <c r="I18" s="376">
        <v>0.7</v>
      </c>
      <c r="J18" s="376">
        <v>0.6</v>
      </c>
      <c r="K18" s="376">
        <v>0.6</v>
      </c>
      <c r="L18" s="376">
        <v>0.6</v>
      </c>
      <c r="M18" s="376">
        <v>0.5</v>
      </c>
      <c r="N18" s="376">
        <v>0.6</v>
      </c>
      <c r="O18" s="376">
        <v>0.6</v>
      </c>
      <c r="P18" s="376">
        <v>1.6</v>
      </c>
      <c r="Q18" s="387">
        <v>0.6</v>
      </c>
      <c r="R18" s="387">
        <v>0.5</v>
      </c>
      <c r="S18" s="387">
        <v>0.6</v>
      </c>
      <c r="T18" s="387">
        <v>0.5</v>
      </c>
      <c r="U18" s="387">
        <v>0.6</v>
      </c>
      <c r="V18" s="387">
        <v>0.6</v>
      </c>
      <c r="W18" s="387">
        <v>0.6</v>
      </c>
      <c r="X18" s="387">
        <v>0.6</v>
      </c>
      <c r="Y18" s="387">
        <v>0.5</v>
      </c>
      <c r="Z18" s="387">
        <v>0.5</v>
      </c>
      <c r="AA18" s="387">
        <v>0.6</v>
      </c>
      <c r="AB18" s="387">
        <v>1.6</v>
      </c>
      <c r="AC18" s="387">
        <v>0.5</v>
      </c>
      <c r="AD18" s="387">
        <v>0.5</v>
      </c>
      <c r="AE18" s="387">
        <v>0.5</v>
      </c>
      <c r="AF18" s="387">
        <v>0.5</v>
      </c>
      <c r="AG18" s="387">
        <v>0.5</v>
      </c>
      <c r="AH18" s="387">
        <v>0.5</v>
      </c>
      <c r="AI18" s="387">
        <v>0.4</v>
      </c>
      <c r="AJ18" s="387">
        <v>0.5</v>
      </c>
      <c r="AK18" s="387">
        <v>0.5</v>
      </c>
      <c r="AL18" s="387">
        <v>0.5</v>
      </c>
      <c r="AM18" s="387">
        <v>0.4</v>
      </c>
      <c r="AN18" s="387">
        <v>1.3</v>
      </c>
      <c r="AO18" s="383"/>
      <c r="AP18" s="383"/>
      <c r="AQ18" s="383">
        <v>0.4</v>
      </c>
      <c r="AR18" s="383"/>
      <c r="AS18" s="383"/>
      <c r="AT18" s="383"/>
      <c r="AU18" s="383"/>
      <c r="AV18" s="383">
        <v>0.3</v>
      </c>
      <c r="AW18" s="383"/>
      <c r="AX18" s="383"/>
      <c r="AY18" s="383"/>
      <c r="AZ18" s="383"/>
      <c r="BA18" s="383">
        <v>0.2</v>
      </c>
      <c r="BB18" s="383">
        <v>0.7</v>
      </c>
      <c r="BC18" s="383">
        <v>1.2</v>
      </c>
      <c r="BD18" s="383">
        <v>0.6</v>
      </c>
      <c r="BE18" s="383">
        <v>1.3</v>
      </c>
      <c r="BF18" s="383">
        <v>0.8</v>
      </c>
      <c r="BG18" s="383">
        <v>0.8</v>
      </c>
      <c r="BH18" s="383">
        <v>1.9</v>
      </c>
      <c r="BI18" s="383">
        <v>0.6</v>
      </c>
      <c r="BJ18" s="383">
        <v>0.9</v>
      </c>
      <c r="BK18" s="383">
        <v>1.9</v>
      </c>
      <c r="BL18" s="383">
        <v>1.8</v>
      </c>
      <c r="BM18" s="383">
        <v>1</v>
      </c>
      <c r="BN18" s="383">
        <v>1.1000000000000001</v>
      </c>
      <c r="BO18" s="383">
        <v>3.5</v>
      </c>
      <c r="BP18" s="383">
        <v>1</v>
      </c>
      <c r="BQ18" s="383">
        <v>1.4</v>
      </c>
      <c r="BR18" s="383">
        <v>1.3</v>
      </c>
      <c r="BS18" s="383">
        <v>1.5</v>
      </c>
      <c r="BT18" s="383"/>
      <c r="BU18" s="383">
        <v>1.5</v>
      </c>
      <c r="BV18" s="383">
        <v>1.9</v>
      </c>
      <c r="BW18" s="383">
        <v>1.4</v>
      </c>
      <c r="BX18" s="383">
        <v>4</v>
      </c>
      <c r="BY18" s="383">
        <v>1.3</v>
      </c>
      <c r="BZ18" s="383">
        <v>1.5</v>
      </c>
      <c r="CA18" s="383">
        <v>1.2</v>
      </c>
      <c r="CB18" s="383">
        <v>1.5</v>
      </c>
      <c r="CC18" s="383">
        <v>1.5</v>
      </c>
      <c r="CD18" s="383">
        <v>1.4</v>
      </c>
      <c r="CE18" s="383"/>
      <c r="CF18" s="383"/>
      <c r="CG18" s="383"/>
      <c r="CH18" s="383"/>
      <c r="CI18" s="383"/>
      <c r="CJ18" s="383"/>
    </row>
    <row r="19" spans="1:88">
      <c r="A19" s="306"/>
      <c r="B19" s="358" t="s">
        <v>289</v>
      </c>
      <c r="C19" s="353" t="s">
        <v>290</v>
      </c>
      <c r="D19" s="354" t="s">
        <v>41</v>
      </c>
      <c r="E19" s="376"/>
      <c r="F19" s="376"/>
      <c r="G19" s="376"/>
      <c r="H19" s="376"/>
      <c r="I19" s="376"/>
      <c r="J19" s="376"/>
      <c r="K19" s="376"/>
      <c r="L19" s="376"/>
      <c r="M19" s="376"/>
      <c r="N19" s="376"/>
      <c r="O19" s="376"/>
      <c r="P19" s="376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7"/>
      <c r="AI19" s="387"/>
      <c r="AJ19" s="387"/>
      <c r="AK19" s="387"/>
      <c r="AL19" s="387"/>
      <c r="AM19" s="387"/>
      <c r="AN19" s="387"/>
      <c r="AO19" s="383"/>
      <c r="AP19" s="383"/>
      <c r="AQ19" s="383"/>
      <c r="AR19" s="383"/>
      <c r="AS19" s="383"/>
      <c r="AT19" s="383"/>
      <c r="AU19" s="383"/>
      <c r="AV19" s="383"/>
      <c r="AW19" s="383"/>
      <c r="AX19" s="383"/>
      <c r="AY19" s="383"/>
      <c r="AZ19" s="383"/>
      <c r="BA19" s="383"/>
      <c r="BB19" s="383"/>
      <c r="BC19" s="383"/>
      <c r="BD19" s="383"/>
      <c r="BE19" s="383"/>
      <c r="BF19" s="383"/>
      <c r="BG19" s="383"/>
      <c r="BH19" s="383"/>
      <c r="BI19" s="383"/>
      <c r="BJ19" s="383"/>
      <c r="BK19" s="383"/>
      <c r="BL19" s="383"/>
      <c r="BM19" s="383"/>
      <c r="BN19" s="383"/>
      <c r="BO19" s="383"/>
      <c r="BP19" s="383"/>
      <c r="BQ19" s="383"/>
      <c r="BR19" s="383"/>
      <c r="BS19" s="383"/>
      <c r="BT19" s="383"/>
      <c r="BU19" s="383"/>
      <c r="BV19" s="383"/>
      <c r="BW19" s="383"/>
      <c r="BX19" s="383"/>
      <c r="BY19" s="383"/>
      <c r="BZ19" s="383"/>
      <c r="CA19" s="383"/>
      <c r="CB19" s="383"/>
      <c r="CC19" s="383"/>
      <c r="CD19" s="383"/>
      <c r="CE19" s="383"/>
      <c r="CF19" s="383"/>
      <c r="CG19" s="383"/>
      <c r="CH19" s="383"/>
      <c r="CI19" s="383"/>
      <c r="CJ19" s="383"/>
    </row>
    <row r="20" spans="1:88">
      <c r="A20" s="306"/>
      <c r="B20" s="356" t="s">
        <v>60</v>
      </c>
      <c r="C20" s="351" t="s">
        <v>291</v>
      </c>
      <c r="D20" s="349" t="s">
        <v>41</v>
      </c>
      <c r="E20" s="376"/>
      <c r="F20" s="376"/>
      <c r="G20" s="376"/>
      <c r="H20" s="376"/>
      <c r="I20" s="376"/>
      <c r="J20" s="376"/>
      <c r="K20" s="376"/>
      <c r="L20" s="376"/>
      <c r="M20" s="376"/>
      <c r="N20" s="376"/>
      <c r="O20" s="376"/>
      <c r="P20" s="376"/>
      <c r="Q20" s="386">
        <v>0</v>
      </c>
      <c r="R20" s="386">
        <v>0</v>
      </c>
      <c r="S20" s="386">
        <v>0</v>
      </c>
      <c r="T20" s="386">
        <v>0</v>
      </c>
      <c r="U20" s="386">
        <v>0</v>
      </c>
      <c r="V20" s="386">
        <v>0</v>
      </c>
      <c r="W20" s="386">
        <v>0</v>
      </c>
      <c r="X20" s="386">
        <v>0</v>
      </c>
      <c r="Y20" s="386">
        <v>0</v>
      </c>
      <c r="Z20" s="386">
        <v>0</v>
      </c>
      <c r="AA20" s="386">
        <v>0</v>
      </c>
      <c r="AB20" s="386">
        <v>0</v>
      </c>
      <c r="AC20" s="382">
        <v>0</v>
      </c>
      <c r="AD20" s="382">
        <v>0</v>
      </c>
      <c r="AE20" s="382">
        <v>0</v>
      </c>
      <c r="AF20" s="382">
        <v>0</v>
      </c>
      <c r="AG20" s="382">
        <v>0</v>
      </c>
      <c r="AH20" s="382">
        <v>0</v>
      </c>
      <c r="AI20" s="382">
        <v>0</v>
      </c>
      <c r="AJ20" s="382">
        <v>0</v>
      </c>
      <c r="AK20" s="382">
        <v>0</v>
      </c>
      <c r="AL20" s="382">
        <v>0</v>
      </c>
      <c r="AM20" s="382">
        <v>0</v>
      </c>
      <c r="AN20" s="382">
        <v>0</v>
      </c>
      <c r="AO20" s="382">
        <v>0</v>
      </c>
      <c r="AP20" s="382">
        <v>0</v>
      </c>
      <c r="AQ20" s="382">
        <v>0</v>
      </c>
      <c r="AR20" s="382">
        <v>0</v>
      </c>
      <c r="AS20" s="382">
        <v>0</v>
      </c>
      <c r="AT20" s="382">
        <v>0</v>
      </c>
      <c r="AU20" s="382">
        <v>0</v>
      </c>
      <c r="AV20" s="382">
        <v>0</v>
      </c>
      <c r="AW20" s="382">
        <v>0</v>
      </c>
      <c r="AX20" s="382">
        <v>0</v>
      </c>
      <c r="AY20" s="382">
        <v>0</v>
      </c>
      <c r="AZ20" s="382">
        <v>0</v>
      </c>
      <c r="BA20" s="382">
        <v>0</v>
      </c>
      <c r="BB20" s="382">
        <v>0</v>
      </c>
      <c r="BC20" s="382">
        <v>0</v>
      </c>
      <c r="BD20" s="382">
        <v>0</v>
      </c>
      <c r="BE20" s="382">
        <v>0</v>
      </c>
      <c r="BF20" s="382">
        <v>0</v>
      </c>
      <c r="BG20" s="382">
        <v>0</v>
      </c>
      <c r="BH20" s="382">
        <v>0</v>
      </c>
      <c r="BI20" s="382">
        <v>0</v>
      </c>
      <c r="BJ20" s="382"/>
      <c r="BK20" s="382"/>
      <c r="BL20" s="382"/>
      <c r="BM20" s="382"/>
      <c r="BN20" s="382"/>
      <c r="BO20" s="382"/>
      <c r="BP20" s="382"/>
      <c r="BQ20" s="382"/>
      <c r="BR20" s="382"/>
      <c r="BS20" s="382"/>
      <c r="BT20" s="382"/>
      <c r="BU20" s="382"/>
      <c r="BV20" s="382"/>
      <c r="BW20" s="382"/>
      <c r="BX20" s="382"/>
      <c r="BY20" s="382"/>
      <c r="BZ20" s="382"/>
      <c r="CA20" s="382"/>
      <c r="CB20" s="382"/>
      <c r="CC20" s="382"/>
      <c r="CD20" s="382"/>
      <c r="CE20" s="382"/>
      <c r="CF20" s="382"/>
      <c r="CG20" s="382"/>
      <c r="CH20" s="382"/>
      <c r="CI20" s="382"/>
      <c r="CJ20" s="382"/>
    </row>
    <row r="21" spans="1:88">
      <c r="A21" s="306"/>
      <c r="B21" s="357" t="s">
        <v>292</v>
      </c>
      <c r="C21" s="352" t="s">
        <v>293</v>
      </c>
      <c r="D21" s="349" t="s">
        <v>41</v>
      </c>
      <c r="E21" s="376"/>
      <c r="F21" s="376"/>
      <c r="G21" s="376"/>
      <c r="H21" s="376"/>
      <c r="I21" s="376"/>
      <c r="J21" s="376"/>
      <c r="K21" s="376"/>
      <c r="L21" s="376"/>
      <c r="M21" s="376"/>
      <c r="N21" s="376"/>
      <c r="O21" s="376"/>
      <c r="P21" s="376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76"/>
      <c r="AD21" s="376"/>
      <c r="AE21" s="376"/>
      <c r="AF21" s="376"/>
      <c r="AG21" s="376"/>
      <c r="AH21" s="376"/>
      <c r="AI21" s="376"/>
      <c r="AJ21" s="376"/>
      <c r="AK21" s="376"/>
      <c r="AL21" s="376"/>
      <c r="AM21" s="387"/>
      <c r="AN21" s="387"/>
      <c r="AO21" s="383"/>
      <c r="AP21" s="383"/>
      <c r="AQ21" s="383"/>
      <c r="AR21" s="383"/>
      <c r="AS21" s="383"/>
      <c r="AT21" s="383"/>
      <c r="AU21" s="383"/>
      <c r="AV21" s="383"/>
      <c r="AW21" s="383"/>
      <c r="AX21" s="383"/>
      <c r="AY21" s="383"/>
      <c r="AZ21" s="383"/>
      <c r="BA21" s="383"/>
      <c r="BB21" s="383"/>
      <c r="BC21" s="383"/>
      <c r="BD21" s="383"/>
      <c r="BE21" s="383"/>
      <c r="BF21" s="383"/>
      <c r="BG21" s="383"/>
      <c r="BH21" s="383"/>
      <c r="BI21" s="383"/>
      <c r="BJ21" s="383"/>
      <c r="BK21" s="383"/>
      <c r="BL21" s="383"/>
      <c r="BM21" s="383"/>
      <c r="BN21" s="383"/>
      <c r="BO21" s="383"/>
      <c r="BP21" s="383"/>
      <c r="BQ21" s="383"/>
      <c r="BR21" s="383"/>
      <c r="BS21" s="383"/>
      <c r="BT21" s="383"/>
      <c r="BU21" s="383"/>
      <c r="BV21" s="383"/>
      <c r="BW21" s="383"/>
      <c r="BX21" s="383"/>
      <c r="BY21" s="383"/>
      <c r="BZ21" s="383"/>
      <c r="CA21" s="383"/>
      <c r="CB21" s="383"/>
      <c r="CC21" s="383"/>
      <c r="CD21" s="383"/>
      <c r="CE21" s="383"/>
      <c r="CF21" s="383"/>
      <c r="CG21" s="383"/>
      <c r="CH21" s="383"/>
      <c r="CI21" s="383"/>
      <c r="CJ21" s="383"/>
    </row>
    <row r="22" spans="1:88">
      <c r="A22" s="306"/>
      <c r="B22" s="357" t="s">
        <v>294</v>
      </c>
      <c r="C22" s="352" t="s">
        <v>295</v>
      </c>
      <c r="D22" s="349" t="s">
        <v>41</v>
      </c>
      <c r="E22" s="376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76"/>
      <c r="AD22" s="376"/>
      <c r="AE22" s="376"/>
      <c r="AF22" s="376"/>
      <c r="AG22" s="376"/>
      <c r="AH22" s="376"/>
      <c r="AI22" s="376"/>
      <c r="AJ22" s="376"/>
      <c r="AK22" s="376"/>
      <c r="AL22" s="376"/>
      <c r="AM22" s="387"/>
      <c r="AN22" s="387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  <c r="BB22" s="383"/>
      <c r="BC22" s="383"/>
      <c r="BD22" s="383"/>
      <c r="BE22" s="383"/>
      <c r="BF22" s="383"/>
      <c r="BG22" s="383"/>
      <c r="BH22" s="383"/>
      <c r="BI22" s="383"/>
      <c r="BJ22" s="383"/>
      <c r="BK22" s="383"/>
      <c r="BL22" s="383"/>
      <c r="BM22" s="383"/>
      <c r="BN22" s="383"/>
      <c r="BO22" s="383"/>
      <c r="BP22" s="383"/>
      <c r="BQ22" s="383"/>
      <c r="BR22" s="383"/>
      <c r="BS22" s="383"/>
      <c r="BT22" s="383"/>
      <c r="BU22" s="383"/>
      <c r="BV22" s="383"/>
      <c r="BW22" s="383"/>
      <c r="BX22" s="383"/>
      <c r="BY22" s="383"/>
      <c r="BZ22" s="383"/>
      <c r="CA22" s="383"/>
      <c r="CB22" s="383"/>
      <c r="CC22" s="383"/>
      <c r="CD22" s="383"/>
      <c r="CE22" s="383"/>
      <c r="CF22" s="383"/>
      <c r="CG22" s="383"/>
      <c r="CH22" s="383"/>
      <c r="CI22" s="383"/>
      <c r="CJ22" s="383"/>
    </row>
    <row r="23" spans="1:88">
      <c r="A23" s="306"/>
      <c r="B23" s="358" t="s">
        <v>296</v>
      </c>
      <c r="C23" s="353" t="s">
        <v>297</v>
      </c>
      <c r="D23" s="354" t="s">
        <v>41</v>
      </c>
      <c r="E23" s="378"/>
      <c r="F23" s="378"/>
      <c r="G23" s="378"/>
      <c r="H23" s="378"/>
      <c r="I23" s="378"/>
      <c r="J23" s="378"/>
      <c r="K23" s="378"/>
      <c r="L23" s="378"/>
      <c r="M23" s="378"/>
      <c r="N23" s="378"/>
      <c r="O23" s="378"/>
      <c r="P23" s="37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8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88"/>
      <c r="AN23" s="388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3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383"/>
      <c r="BM23" s="384"/>
      <c r="BN23" s="384"/>
      <c r="BO23" s="384"/>
      <c r="BP23" s="384"/>
      <c r="BQ23" s="384"/>
      <c r="BR23" s="384"/>
      <c r="BS23" s="384"/>
      <c r="BT23" s="384"/>
      <c r="BU23" s="384"/>
      <c r="BV23" s="384"/>
      <c r="BW23" s="384"/>
      <c r="BX23" s="383"/>
      <c r="BY23" s="383"/>
      <c r="BZ23" s="383"/>
      <c r="CA23" s="383"/>
      <c r="CB23" s="383"/>
      <c r="CC23" s="383"/>
      <c r="CD23" s="383"/>
      <c r="CE23" s="383"/>
      <c r="CF23" s="383"/>
      <c r="CG23" s="383"/>
      <c r="CH23" s="383"/>
      <c r="CI23" s="383"/>
      <c r="CJ23" s="383"/>
    </row>
    <row r="24" spans="1:88">
      <c r="A24" s="306"/>
      <c r="B24" s="356" t="s">
        <v>62</v>
      </c>
      <c r="C24" s="351" t="s">
        <v>298</v>
      </c>
      <c r="D24" s="349" t="s">
        <v>41</v>
      </c>
      <c r="E24" s="377">
        <v>34.400000000000006</v>
      </c>
      <c r="F24" s="377">
        <v>70.900000000000006</v>
      </c>
      <c r="G24" s="377">
        <v>65.199999999999989</v>
      </c>
      <c r="H24" s="377">
        <v>69.5</v>
      </c>
      <c r="I24" s="377">
        <v>69.599999999999994</v>
      </c>
      <c r="J24" s="377">
        <v>67.599999999999994</v>
      </c>
      <c r="K24" s="377">
        <v>69.199999999999989</v>
      </c>
      <c r="L24" s="377">
        <v>66.5</v>
      </c>
      <c r="M24" s="377">
        <v>65.3</v>
      </c>
      <c r="N24" s="377">
        <v>67.199999999999989</v>
      </c>
      <c r="O24" s="377">
        <v>67.400000000000006</v>
      </c>
      <c r="P24" s="377">
        <v>-340.5</v>
      </c>
      <c r="Q24" s="386">
        <v>34.6</v>
      </c>
      <c r="R24" s="386">
        <v>71.7</v>
      </c>
      <c r="S24" s="386">
        <v>72.2</v>
      </c>
      <c r="T24" s="386">
        <v>71.300000000000011</v>
      </c>
      <c r="U24" s="386">
        <v>71</v>
      </c>
      <c r="V24" s="386">
        <v>72.5</v>
      </c>
      <c r="W24" s="386">
        <v>69.8</v>
      </c>
      <c r="X24" s="386">
        <v>69.300000000000011</v>
      </c>
      <c r="Y24" s="386">
        <v>71.8</v>
      </c>
      <c r="Z24" s="386">
        <v>70</v>
      </c>
      <c r="AA24" s="386">
        <v>76.099999999999994</v>
      </c>
      <c r="AB24" s="386">
        <v>-349.3</v>
      </c>
      <c r="AC24" s="382">
        <v>46.8</v>
      </c>
      <c r="AD24" s="382">
        <v>51.499999999999993</v>
      </c>
      <c r="AE24" s="382">
        <v>134.1</v>
      </c>
      <c r="AF24" s="382">
        <v>90.1</v>
      </c>
      <c r="AG24" s="382">
        <v>86.199999999999989</v>
      </c>
      <c r="AH24" s="382">
        <v>90</v>
      </c>
      <c r="AI24" s="382">
        <v>52.599999999999994</v>
      </c>
      <c r="AJ24" s="382">
        <v>64.900000000000006</v>
      </c>
      <c r="AK24" s="382">
        <v>60.599999999999994</v>
      </c>
      <c r="AL24" s="382">
        <v>60.4</v>
      </c>
      <c r="AM24" s="382">
        <v>59.699999999999996</v>
      </c>
      <c r="AN24" s="382">
        <v>-283.2</v>
      </c>
      <c r="AO24" s="382">
        <v>51.500000000000007</v>
      </c>
      <c r="AP24" s="382">
        <v>63.8</v>
      </c>
      <c r="AQ24" s="382">
        <v>63.1</v>
      </c>
      <c r="AR24" s="382">
        <v>65.400000000000006</v>
      </c>
      <c r="AS24" s="382">
        <v>70.7</v>
      </c>
      <c r="AT24" s="382">
        <v>145.79999999999998</v>
      </c>
      <c r="AU24" s="382">
        <v>67.3</v>
      </c>
      <c r="AV24" s="382">
        <v>70.099999999999994</v>
      </c>
      <c r="AW24" s="382">
        <v>66.3</v>
      </c>
      <c r="AX24" s="382">
        <v>62.400000000000006</v>
      </c>
      <c r="AY24" s="382">
        <v>52</v>
      </c>
      <c r="AZ24" s="382">
        <v>-573.79999999999995</v>
      </c>
      <c r="BA24" s="382">
        <v>7</v>
      </c>
      <c r="BB24" s="382">
        <v>10</v>
      </c>
      <c r="BC24" s="382">
        <v>18.220000000000002</v>
      </c>
      <c r="BD24" s="382">
        <v>17.700000000000003</v>
      </c>
      <c r="BE24" s="382">
        <v>18.7</v>
      </c>
      <c r="BF24" s="382">
        <v>11.9</v>
      </c>
      <c r="BG24" s="382">
        <v>22.5</v>
      </c>
      <c r="BH24" s="382">
        <v>20.82</v>
      </c>
      <c r="BI24" s="382">
        <v>19.5</v>
      </c>
      <c r="BJ24" s="382">
        <v>18.3</v>
      </c>
      <c r="BK24" s="382">
        <v>24.6</v>
      </c>
      <c r="BL24" s="382">
        <v>-155.9</v>
      </c>
      <c r="BM24" s="382">
        <v>14.5</v>
      </c>
      <c r="BN24" s="382">
        <v>25.4</v>
      </c>
      <c r="BO24" s="382">
        <v>26.7</v>
      </c>
      <c r="BP24" s="382">
        <v>15.600000000000001</v>
      </c>
      <c r="BQ24" s="382">
        <v>20.100000000000001</v>
      </c>
      <c r="BR24" s="382">
        <v>126</v>
      </c>
      <c r="BS24" s="382">
        <v>0.8</v>
      </c>
      <c r="BT24" s="382">
        <v>0.5</v>
      </c>
      <c r="BU24" s="382">
        <v>13.4</v>
      </c>
      <c r="BV24" s="382">
        <v>1.4</v>
      </c>
      <c r="BW24" s="382">
        <v>11</v>
      </c>
      <c r="BX24" s="382">
        <v>60.3</v>
      </c>
      <c r="BY24" s="382">
        <v>3</v>
      </c>
      <c r="BZ24" s="382">
        <v>14.600000000000001</v>
      </c>
      <c r="CA24" s="382">
        <v>9.7999999999999989</v>
      </c>
      <c r="CB24" s="382">
        <v>12.9</v>
      </c>
      <c r="CC24" s="382">
        <v>83.2</v>
      </c>
      <c r="CD24" s="382">
        <v>16.100000000000001</v>
      </c>
      <c r="CE24" s="382">
        <v>0</v>
      </c>
      <c r="CF24" s="382">
        <v>0</v>
      </c>
      <c r="CG24" s="382">
        <v>0</v>
      </c>
      <c r="CH24" s="382">
        <v>0</v>
      </c>
      <c r="CI24" s="382">
        <v>0</v>
      </c>
      <c r="CJ24" s="382">
        <v>0</v>
      </c>
    </row>
    <row r="25" spans="1:88">
      <c r="A25" s="306"/>
      <c r="B25" s="357" t="s">
        <v>299</v>
      </c>
      <c r="C25" s="352" t="s">
        <v>300</v>
      </c>
      <c r="D25" s="349" t="s">
        <v>41</v>
      </c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89">
        <v>0</v>
      </c>
      <c r="R25" s="389">
        <v>0</v>
      </c>
      <c r="S25" s="389">
        <v>0</v>
      </c>
      <c r="T25" s="389">
        <v>0</v>
      </c>
      <c r="U25" s="389">
        <v>0</v>
      </c>
      <c r="V25" s="389">
        <v>0</v>
      </c>
      <c r="W25" s="389">
        <v>0</v>
      </c>
      <c r="X25" s="389">
        <v>0</v>
      </c>
      <c r="Y25" s="389">
        <v>0</v>
      </c>
      <c r="Z25" s="389">
        <v>0</v>
      </c>
      <c r="AA25" s="389">
        <v>0</v>
      </c>
      <c r="AB25" s="389">
        <v>0</v>
      </c>
      <c r="AC25" s="381">
        <v>0</v>
      </c>
      <c r="AD25" s="381">
        <v>0</v>
      </c>
      <c r="AE25" s="381">
        <v>0</v>
      </c>
      <c r="AF25" s="381">
        <v>0</v>
      </c>
      <c r="AG25" s="381">
        <v>0</v>
      </c>
      <c r="AH25" s="381">
        <v>0</v>
      </c>
      <c r="AI25" s="381">
        <v>0</v>
      </c>
      <c r="AJ25" s="381">
        <v>0</v>
      </c>
      <c r="AK25" s="381">
        <v>0</v>
      </c>
      <c r="AL25" s="381">
        <v>0</v>
      </c>
      <c r="AM25" s="381">
        <v>0</v>
      </c>
      <c r="AN25" s="381">
        <v>0</v>
      </c>
      <c r="AO25" s="381">
        <v>0</v>
      </c>
      <c r="AP25" s="381">
        <v>0</v>
      </c>
      <c r="AQ25" s="381">
        <v>0</v>
      </c>
      <c r="AR25" s="381">
        <v>0</v>
      </c>
      <c r="AS25" s="381">
        <v>0</v>
      </c>
      <c r="AT25" s="381">
        <v>0</v>
      </c>
      <c r="AU25" s="381">
        <v>0</v>
      </c>
      <c r="AV25" s="381">
        <v>0</v>
      </c>
      <c r="AW25" s="381">
        <v>0</v>
      </c>
      <c r="AX25" s="381">
        <v>0</v>
      </c>
      <c r="AY25" s="381">
        <v>0</v>
      </c>
      <c r="AZ25" s="381">
        <v>0</v>
      </c>
      <c r="BA25" s="381">
        <v>0</v>
      </c>
      <c r="BB25" s="381">
        <v>0</v>
      </c>
      <c r="BC25" s="381">
        <v>0</v>
      </c>
      <c r="BD25" s="381">
        <v>0</v>
      </c>
      <c r="BE25" s="381">
        <v>0</v>
      </c>
      <c r="BF25" s="381">
        <v>0</v>
      </c>
      <c r="BG25" s="381"/>
      <c r="BH25" s="381"/>
      <c r="BI25" s="381"/>
      <c r="BJ25" s="381"/>
      <c r="BK25" s="381"/>
      <c r="BL25" s="381"/>
      <c r="BM25" s="381"/>
      <c r="BN25" s="381"/>
      <c r="BO25" s="381"/>
      <c r="BP25" s="381"/>
      <c r="BQ25" s="381"/>
      <c r="BR25" s="381"/>
      <c r="BS25" s="381"/>
      <c r="BT25" s="381"/>
      <c r="BU25" s="381"/>
      <c r="BV25" s="381"/>
      <c r="BW25" s="381"/>
      <c r="BX25" s="381"/>
      <c r="BY25" s="381"/>
      <c r="BZ25" s="381"/>
      <c r="CA25" s="381"/>
      <c r="CB25" s="381"/>
      <c r="CC25" s="381"/>
      <c r="CD25" s="381"/>
      <c r="CE25" s="381"/>
      <c r="CF25" s="381"/>
      <c r="CG25" s="381"/>
      <c r="CH25" s="381"/>
      <c r="CI25" s="381"/>
      <c r="CJ25" s="381"/>
    </row>
    <row r="26" spans="1:88">
      <c r="A26" s="306"/>
      <c r="B26" s="357" t="s">
        <v>301</v>
      </c>
      <c r="C26" s="362" t="s">
        <v>302</v>
      </c>
      <c r="D26" s="349" t="s">
        <v>41</v>
      </c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86"/>
      <c r="R26" s="386"/>
      <c r="S26" s="386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86"/>
      <c r="AK26" s="386"/>
      <c r="AL26" s="386"/>
      <c r="AM26" s="386"/>
      <c r="AN26" s="386"/>
      <c r="AO26" s="384"/>
      <c r="AP26" s="384"/>
      <c r="AQ26" s="384"/>
      <c r="AR26" s="384"/>
      <c r="AS26" s="382"/>
      <c r="AT26" s="382"/>
      <c r="AU26" s="382"/>
      <c r="AV26" s="382"/>
      <c r="AW26" s="382"/>
      <c r="AX26" s="382"/>
      <c r="AY26" s="382"/>
      <c r="AZ26" s="382"/>
      <c r="BA26" s="384"/>
      <c r="BB26" s="384"/>
      <c r="BC26" s="384"/>
      <c r="BD26" s="384"/>
      <c r="BE26" s="382"/>
      <c r="BF26" s="382"/>
      <c r="BG26" s="382"/>
      <c r="BH26" s="382"/>
      <c r="BI26" s="382"/>
      <c r="BJ26" s="382"/>
      <c r="BK26" s="382"/>
      <c r="BL26" s="382"/>
      <c r="BM26" s="384"/>
      <c r="BN26" s="384"/>
      <c r="BO26" s="384"/>
      <c r="BP26" s="384"/>
      <c r="BQ26" s="382"/>
      <c r="BR26" s="382"/>
      <c r="BS26" s="382"/>
      <c r="BT26" s="382"/>
      <c r="BU26" s="382"/>
      <c r="BV26" s="382"/>
      <c r="BW26" s="382"/>
      <c r="BX26" s="382"/>
      <c r="BY26" s="382"/>
      <c r="BZ26" s="382"/>
      <c r="CA26" s="382"/>
      <c r="CB26" s="382"/>
      <c r="CC26" s="382"/>
      <c r="CD26" s="382"/>
      <c r="CE26" s="382"/>
      <c r="CF26" s="382"/>
      <c r="CG26" s="382"/>
      <c r="CH26" s="382"/>
      <c r="CI26" s="382"/>
      <c r="CJ26" s="382"/>
    </row>
    <row r="27" spans="1:88">
      <c r="A27" s="306"/>
      <c r="B27" s="357" t="s">
        <v>303</v>
      </c>
      <c r="C27" s="362" t="s">
        <v>304</v>
      </c>
      <c r="D27" s="349" t="s">
        <v>41</v>
      </c>
      <c r="E27" s="376"/>
      <c r="F27" s="376"/>
      <c r="G27" s="376"/>
      <c r="H27" s="376"/>
      <c r="I27" s="376"/>
      <c r="J27" s="376"/>
      <c r="K27" s="376"/>
      <c r="L27" s="376"/>
      <c r="M27" s="376"/>
      <c r="N27" s="376"/>
      <c r="O27" s="376"/>
      <c r="P27" s="376"/>
      <c r="Q27" s="387"/>
      <c r="R27" s="387"/>
      <c r="S27" s="387"/>
      <c r="T27" s="387"/>
      <c r="U27" s="387"/>
      <c r="V27" s="387"/>
      <c r="W27" s="387"/>
      <c r="X27" s="387"/>
      <c r="Y27" s="387"/>
      <c r="Z27" s="387"/>
      <c r="AA27" s="387"/>
      <c r="AB27" s="387"/>
      <c r="AC27" s="387"/>
      <c r="AD27" s="387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3"/>
      <c r="AP27" s="383"/>
      <c r="AQ27" s="383"/>
      <c r="AR27" s="383"/>
      <c r="AS27" s="383"/>
      <c r="AT27" s="383"/>
      <c r="AU27" s="383"/>
      <c r="AV27" s="383"/>
      <c r="AW27" s="383"/>
      <c r="AX27" s="383"/>
      <c r="AY27" s="383"/>
      <c r="AZ27" s="383"/>
      <c r="BA27" s="383"/>
      <c r="BB27" s="383"/>
      <c r="BC27" s="383"/>
      <c r="BD27" s="383"/>
      <c r="BE27" s="383"/>
      <c r="BF27" s="383"/>
      <c r="BG27" s="383"/>
      <c r="BH27" s="383"/>
      <c r="BI27" s="383"/>
      <c r="BJ27" s="383"/>
      <c r="BK27" s="383"/>
      <c r="BL27" s="383"/>
      <c r="BM27" s="383"/>
      <c r="BN27" s="383"/>
      <c r="BO27" s="383"/>
      <c r="BP27" s="383"/>
      <c r="BQ27" s="383"/>
      <c r="BR27" s="383"/>
      <c r="BS27" s="383"/>
      <c r="BT27" s="383"/>
      <c r="BU27" s="383"/>
      <c r="BV27" s="383"/>
      <c r="BW27" s="383"/>
      <c r="BX27" s="383"/>
      <c r="BY27" s="383"/>
      <c r="BZ27" s="383"/>
      <c r="CA27" s="383"/>
      <c r="CB27" s="383"/>
      <c r="CC27" s="383"/>
      <c r="CD27" s="383"/>
      <c r="CE27" s="383"/>
      <c r="CF27" s="383"/>
      <c r="CG27" s="383"/>
      <c r="CH27" s="383"/>
      <c r="CI27" s="383"/>
      <c r="CJ27" s="383"/>
    </row>
    <row r="28" spans="1:88">
      <c r="A28" s="306"/>
      <c r="B28" s="357" t="s">
        <v>305</v>
      </c>
      <c r="C28" s="352" t="s">
        <v>306</v>
      </c>
      <c r="D28" s="349" t="s">
        <v>41</v>
      </c>
      <c r="E28" s="376">
        <v>0.2</v>
      </c>
      <c r="F28" s="376">
        <v>0</v>
      </c>
      <c r="G28" s="376">
        <v>0</v>
      </c>
      <c r="H28" s="376">
        <v>0.1</v>
      </c>
      <c r="I28" s="376">
        <v>0</v>
      </c>
      <c r="J28" s="376">
        <v>0</v>
      </c>
      <c r="K28" s="376">
        <v>0</v>
      </c>
      <c r="L28" s="376">
        <v>0</v>
      </c>
      <c r="M28" s="376">
        <v>0</v>
      </c>
      <c r="N28" s="376">
        <v>0</v>
      </c>
      <c r="O28" s="376">
        <v>0</v>
      </c>
      <c r="P28" s="376">
        <v>0.1</v>
      </c>
      <c r="Q28" s="386">
        <v>0</v>
      </c>
      <c r="R28" s="386">
        <v>0</v>
      </c>
      <c r="S28" s="386">
        <v>0.2</v>
      </c>
      <c r="T28" s="386">
        <v>0</v>
      </c>
      <c r="U28" s="386">
        <v>0.1</v>
      </c>
      <c r="V28" s="386">
        <v>0</v>
      </c>
      <c r="W28" s="386">
        <v>0</v>
      </c>
      <c r="X28" s="386">
        <v>0</v>
      </c>
      <c r="Y28" s="386">
        <v>0</v>
      </c>
      <c r="Z28" s="386">
        <v>0</v>
      </c>
      <c r="AA28" s="386">
        <v>0.1</v>
      </c>
      <c r="AB28" s="386">
        <v>0.1</v>
      </c>
      <c r="AC28" s="382">
        <v>0</v>
      </c>
      <c r="AD28" s="382">
        <v>0.3</v>
      </c>
      <c r="AE28" s="382">
        <v>0</v>
      </c>
      <c r="AF28" s="382">
        <v>0</v>
      </c>
      <c r="AG28" s="382">
        <v>0</v>
      </c>
      <c r="AH28" s="382">
        <v>0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0.1</v>
      </c>
      <c r="AO28" s="382">
        <v>0.2</v>
      </c>
      <c r="AP28" s="382">
        <v>0</v>
      </c>
      <c r="AQ28" s="382">
        <v>0</v>
      </c>
      <c r="AR28" s="382">
        <v>0</v>
      </c>
      <c r="AS28" s="382">
        <v>0</v>
      </c>
      <c r="AT28" s="382">
        <v>0.1</v>
      </c>
      <c r="AU28" s="382">
        <v>0</v>
      </c>
      <c r="AV28" s="382">
        <v>0</v>
      </c>
      <c r="AW28" s="382">
        <v>0.1</v>
      </c>
      <c r="AX28" s="382">
        <v>0</v>
      </c>
      <c r="AY28" s="382">
        <v>0</v>
      </c>
      <c r="AZ28" s="382">
        <v>0</v>
      </c>
      <c r="BA28" s="382">
        <v>0.1</v>
      </c>
      <c r="BB28" s="382">
        <v>0.1</v>
      </c>
      <c r="BC28" s="382">
        <v>0.1</v>
      </c>
      <c r="BD28" s="382">
        <v>0.1</v>
      </c>
      <c r="BE28" s="382">
        <v>0</v>
      </c>
      <c r="BF28" s="382">
        <v>0</v>
      </c>
      <c r="BG28" s="382">
        <v>0</v>
      </c>
      <c r="BH28" s="382">
        <v>0.12</v>
      </c>
      <c r="BI28" s="382">
        <v>0</v>
      </c>
      <c r="BJ28" s="382">
        <v>0</v>
      </c>
      <c r="BK28" s="382">
        <v>0</v>
      </c>
      <c r="BL28" s="382">
        <v>0</v>
      </c>
      <c r="BM28" s="382">
        <v>0</v>
      </c>
      <c r="BN28" s="382">
        <v>0</v>
      </c>
      <c r="BO28" s="382">
        <v>0.4</v>
      </c>
      <c r="BP28" s="382">
        <v>0.3</v>
      </c>
      <c r="BQ28" s="382">
        <v>0</v>
      </c>
      <c r="BR28" s="382">
        <v>0</v>
      </c>
      <c r="BS28" s="382">
        <v>0</v>
      </c>
      <c r="BT28" s="382">
        <v>0.1</v>
      </c>
      <c r="BU28" s="382">
        <v>0</v>
      </c>
      <c r="BV28" s="382">
        <v>0</v>
      </c>
      <c r="BW28" s="382">
        <v>0</v>
      </c>
      <c r="BX28" s="382">
        <v>-0.8</v>
      </c>
      <c r="BY28" s="382">
        <v>0.1</v>
      </c>
      <c r="BZ28" s="382">
        <v>0.3</v>
      </c>
      <c r="CA28" s="382">
        <v>0.1</v>
      </c>
      <c r="CB28" s="382">
        <v>0.1</v>
      </c>
      <c r="CC28" s="382">
        <v>1</v>
      </c>
      <c r="CD28" s="382">
        <v>0.3</v>
      </c>
      <c r="CE28" s="382">
        <v>0</v>
      </c>
      <c r="CF28" s="382">
        <v>0</v>
      </c>
      <c r="CG28" s="382">
        <v>0</v>
      </c>
      <c r="CH28" s="382">
        <v>0</v>
      </c>
      <c r="CI28" s="382">
        <v>0</v>
      </c>
      <c r="CJ28" s="382">
        <v>0</v>
      </c>
    </row>
    <row r="29" spans="1:88">
      <c r="A29" s="306"/>
      <c r="B29" s="357" t="s">
        <v>307</v>
      </c>
      <c r="C29" s="362" t="s">
        <v>302</v>
      </c>
      <c r="D29" s="349" t="s">
        <v>41</v>
      </c>
      <c r="E29" s="376">
        <v>0.2</v>
      </c>
      <c r="F29" s="376"/>
      <c r="G29" s="376"/>
      <c r="H29" s="376">
        <v>0.1</v>
      </c>
      <c r="I29" s="376"/>
      <c r="J29" s="376"/>
      <c r="K29" s="376"/>
      <c r="L29" s="376"/>
      <c r="M29" s="376"/>
      <c r="N29" s="376"/>
      <c r="O29" s="376"/>
      <c r="P29" s="376">
        <v>0.1</v>
      </c>
      <c r="Q29" s="387">
        <v>0</v>
      </c>
      <c r="R29" s="387">
        <v>0</v>
      </c>
      <c r="S29" s="387">
        <v>0.2</v>
      </c>
      <c r="T29" s="387"/>
      <c r="U29" s="387">
        <v>0.1</v>
      </c>
      <c r="V29" s="387"/>
      <c r="W29" s="387"/>
      <c r="X29" s="387"/>
      <c r="Y29" s="387">
        <v>0</v>
      </c>
      <c r="Z29" s="387">
        <v>0</v>
      </c>
      <c r="AA29" s="387">
        <v>0.1</v>
      </c>
      <c r="AB29" s="387">
        <v>0.1</v>
      </c>
      <c r="AC29" s="387">
        <v>0</v>
      </c>
      <c r="AD29" s="387">
        <v>0.3</v>
      </c>
      <c r="AE29" s="387">
        <v>0</v>
      </c>
      <c r="AF29" s="387"/>
      <c r="AG29" s="387">
        <v>0</v>
      </c>
      <c r="AH29" s="387">
        <v>0</v>
      </c>
      <c r="AI29" s="387">
        <v>0</v>
      </c>
      <c r="AJ29" s="387">
        <v>0</v>
      </c>
      <c r="AK29" s="387">
        <v>0</v>
      </c>
      <c r="AL29" s="387">
        <v>0</v>
      </c>
      <c r="AM29" s="387">
        <v>0</v>
      </c>
      <c r="AN29" s="387">
        <v>0.1</v>
      </c>
      <c r="AO29" s="383">
        <v>0.2</v>
      </c>
      <c r="AP29" s="383">
        <v>0</v>
      </c>
      <c r="AQ29" s="383">
        <v>0</v>
      </c>
      <c r="AR29" s="383">
        <v>0</v>
      </c>
      <c r="AS29" s="383"/>
      <c r="AT29" s="383">
        <v>0.1</v>
      </c>
      <c r="AU29" s="383">
        <v>0</v>
      </c>
      <c r="AV29" s="383"/>
      <c r="AW29" s="383">
        <v>0.1</v>
      </c>
      <c r="AX29" s="383"/>
      <c r="AY29" s="383"/>
      <c r="AZ29" s="383">
        <v>0</v>
      </c>
      <c r="BA29" s="383">
        <v>0.1</v>
      </c>
      <c r="BB29" s="383">
        <v>0.1</v>
      </c>
      <c r="BC29" s="383">
        <v>0.1</v>
      </c>
      <c r="BD29" s="383">
        <v>0.1</v>
      </c>
      <c r="BE29" s="383"/>
      <c r="BF29" s="383"/>
      <c r="BG29" s="383"/>
      <c r="BH29" s="383">
        <v>0.12</v>
      </c>
      <c r="BI29" s="383"/>
      <c r="BJ29" s="383"/>
      <c r="BK29" s="383"/>
      <c r="BL29" s="383"/>
      <c r="BM29" s="383"/>
      <c r="BN29" s="383"/>
      <c r="BO29" s="383">
        <v>0.4</v>
      </c>
      <c r="BP29" s="383">
        <v>0.3</v>
      </c>
      <c r="BQ29" s="383"/>
      <c r="BR29" s="383"/>
      <c r="BS29" s="383"/>
      <c r="BT29" s="383">
        <v>0.1</v>
      </c>
      <c r="BU29" s="383"/>
      <c r="BV29" s="383"/>
      <c r="BW29" s="383">
        <v>0</v>
      </c>
      <c r="BX29" s="383">
        <v>-0.8</v>
      </c>
      <c r="BY29" s="383">
        <v>0.1</v>
      </c>
      <c r="BZ29" s="383">
        <v>0.3</v>
      </c>
      <c r="CA29" s="383">
        <v>0.1</v>
      </c>
      <c r="CB29" s="383">
        <v>0.1</v>
      </c>
      <c r="CC29" s="383">
        <v>1</v>
      </c>
      <c r="CD29" s="383">
        <v>0.3</v>
      </c>
      <c r="CE29" s="383"/>
      <c r="CF29" s="383"/>
      <c r="CG29" s="383"/>
      <c r="CH29" s="383"/>
      <c r="CI29" s="383"/>
      <c r="CJ29" s="383"/>
    </row>
    <row r="30" spans="1:88">
      <c r="A30" s="306"/>
      <c r="B30" s="357" t="s">
        <v>308</v>
      </c>
      <c r="C30" s="362" t="s">
        <v>304</v>
      </c>
      <c r="D30" s="349" t="s">
        <v>41</v>
      </c>
      <c r="E30" s="378"/>
      <c r="F30" s="378"/>
      <c r="G30" s="378"/>
      <c r="H30" s="378"/>
      <c r="I30" s="378"/>
      <c r="J30" s="378"/>
      <c r="K30" s="378"/>
      <c r="L30" s="378"/>
      <c r="M30" s="378"/>
      <c r="N30" s="378"/>
      <c r="O30" s="378"/>
      <c r="P30" s="378"/>
      <c r="Q30" s="388"/>
      <c r="R30" s="388"/>
      <c r="S30" s="388"/>
      <c r="T30" s="388"/>
      <c r="U30" s="388"/>
      <c r="V30" s="388"/>
      <c r="W30" s="388"/>
      <c r="X30" s="388"/>
      <c r="Y30" s="388"/>
      <c r="Z30" s="388"/>
      <c r="AA30" s="388"/>
      <c r="AB30" s="388"/>
      <c r="AC30" s="388"/>
      <c r="AD30" s="388"/>
      <c r="AE30" s="388"/>
      <c r="AF30" s="388"/>
      <c r="AG30" s="388"/>
      <c r="AH30" s="388"/>
      <c r="AI30" s="388"/>
      <c r="AJ30" s="388"/>
      <c r="AK30" s="388"/>
      <c r="AL30" s="388"/>
      <c r="AM30" s="388"/>
      <c r="AN30" s="388"/>
      <c r="AO30" s="384"/>
      <c r="AP30" s="384"/>
      <c r="AQ30" s="384"/>
      <c r="AR30" s="384"/>
      <c r="AS30" s="384"/>
      <c r="AT30" s="384"/>
      <c r="AU30" s="384"/>
      <c r="AV30" s="384"/>
      <c r="AW30" s="384"/>
      <c r="AX30" s="384"/>
      <c r="AY30" s="384"/>
      <c r="AZ30" s="383"/>
      <c r="BA30" s="384"/>
      <c r="BB30" s="384"/>
      <c r="BC30" s="384"/>
      <c r="BD30" s="384"/>
      <c r="BE30" s="384"/>
      <c r="BF30" s="384"/>
      <c r="BG30" s="384"/>
      <c r="BH30" s="384"/>
      <c r="BI30" s="384"/>
      <c r="BJ30" s="384"/>
      <c r="BK30" s="384"/>
      <c r="BL30" s="383"/>
      <c r="BM30" s="384"/>
      <c r="BN30" s="384"/>
      <c r="BO30" s="384"/>
      <c r="BP30" s="384"/>
      <c r="BQ30" s="384"/>
      <c r="BR30" s="384"/>
      <c r="BS30" s="384"/>
      <c r="BT30" s="384"/>
      <c r="BU30" s="384"/>
      <c r="BV30" s="384"/>
      <c r="BW30" s="384"/>
      <c r="BX30" s="383"/>
      <c r="BY30" s="383"/>
      <c r="BZ30" s="383"/>
      <c r="CA30" s="383"/>
      <c r="CB30" s="383"/>
      <c r="CC30" s="383"/>
      <c r="CD30" s="383"/>
      <c r="CE30" s="383"/>
      <c r="CF30" s="383"/>
      <c r="CG30" s="383"/>
      <c r="CH30" s="383"/>
      <c r="CI30" s="383"/>
      <c r="CJ30" s="383"/>
    </row>
    <row r="31" spans="1:88">
      <c r="A31" s="306"/>
      <c r="B31" s="357" t="s">
        <v>309</v>
      </c>
      <c r="C31" s="352" t="s">
        <v>310</v>
      </c>
      <c r="D31" s="349" t="s">
        <v>41</v>
      </c>
      <c r="E31" s="378">
        <v>34.200000000000003</v>
      </c>
      <c r="F31" s="378">
        <v>70.900000000000006</v>
      </c>
      <c r="G31" s="378">
        <v>65.199999999999989</v>
      </c>
      <c r="H31" s="378">
        <v>69.400000000000006</v>
      </c>
      <c r="I31" s="378">
        <v>69.599999999999994</v>
      </c>
      <c r="J31" s="378">
        <v>67.599999999999994</v>
      </c>
      <c r="K31" s="378">
        <v>69.199999999999989</v>
      </c>
      <c r="L31" s="378">
        <v>66.5</v>
      </c>
      <c r="M31" s="378">
        <v>65.3</v>
      </c>
      <c r="N31" s="378">
        <v>67.199999999999989</v>
      </c>
      <c r="O31" s="378">
        <v>67.400000000000006</v>
      </c>
      <c r="P31" s="378">
        <v>-340.6</v>
      </c>
      <c r="Q31" s="386">
        <v>34.6</v>
      </c>
      <c r="R31" s="386">
        <v>71.7</v>
      </c>
      <c r="S31" s="386">
        <v>72</v>
      </c>
      <c r="T31" s="386">
        <v>71.300000000000011</v>
      </c>
      <c r="U31" s="386">
        <v>70.900000000000006</v>
      </c>
      <c r="V31" s="386">
        <v>72.5</v>
      </c>
      <c r="W31" s="386">
        <v>69.8</v>
      </c>
      <c r="X31" s="386">
        <v>69.300000000000011</v>
      </c>
      <c r="Y31" s="386">
        <v>71.8</v>
      </c>
      <c r="Z31" s="386">
        <v>70</v>
      </c>
      <c r="AA31" s="386">
        <v>76</v>
      </c>
      <c r="AB31" s="386">
        <v>-349.40000000000003</v>
      </c>
      <c r="AC31" s="382">
        <v>46.8</v>
      </c>
      <c r="AD31" s="382">
        <v>51.199999999999996</v>
      </c>
      <c r="AE31" s="382">
        <v>134.1</v>
      </c>
      <c r="AF31" s="382">
        <v>90.1</v>
      </c>
      <c r="AG31" s="382">
        <v>86.199999999999989</v>
      </c>
      <c r="AH31" s="382">
        <v>90</v>
      </c>
      <c r="AI31" s="382">
        <v>52.599999999999994</v>
      </c>
      <c r="AJ31" s="382">
        <v>64.900000000000006</v>
      </c>
      <c r="AK31" s="382">
        <v>60.599999999999994</v>
      </c>
      <c r="AL31" s="382">
        <v>60.4</v>
      </c>
      <c r="AM31" s="386">
        <v>59.699999999999996</v>
      </c>
      <c r="AN31" s="382">
        <v>-283.3</v>
      </c>
      <c r="AO31" s="382">
        <v>51.300000000000004</v>
      </c>
      <c r="AP31" s="382">
        <v>63.8</v>
      </c>
      <c r="AQ31" s="382">
        <v>63.1</v>
      </c>
      <c r="AR31" s="382">
        <v>65.400000000000006</v>
      </c>
      <c r="AS31" s="382">
        <v>70.7</v>
      </c>
      <c r="AT31" s="382">
        <v>145.69999999999999</v>
      </c>
      <c r="AU31" s="382">
        <v>67.3</v>
      </c>
      <c r="AV31" s="382">
        <v>70.099999999999994</v>
      </c>
      <c r="AW31" s="382">
        <v>66.2</v>
      </c>
      <c r="AX31" s="382">
        <v>62.400000000000006</v>
      </c>
      <c r="AY31" s="382">
        <v>52</v>
      </c>
      <c r="AZ31" s="382">
        <v>-573.79999999999995</v>
      </c>
      <c r="BA31" s="382">
        <v>6.9</v>
      </c>
      <c r="BB31" s="382">
        <v>9.9</v>
      </c>
      <c r="BC31" s="382">
        <v>18.12</v>
      </c>
      <c r="BD31" s="382">
        <v>17.600000000000001</v>
      </c>
      <c r="BE31" s="382">
        <v>18.7</v>
      </c>
      <c r="BF31" s="382">
        <v>11.9</v>
      </c>
      <c r="BG31" s="382">
        <v>22.5</v>
      </c>
      <c r="BH31" s="382">
        <v>20.7</v>
      </c>
      <c r="BI31" s="382">
        <v>19.5</v>
      </c>
      <c r="BJ31" s="382">
        <v>18.3</v>
      </c>
      <c r="BK31" s="382">
        <v>24.6</v>
      </c>
      <c r="BL31" s="382">
        <v>-155.9</v>
      </c>
      <c r="BM31" s="382">
        <v>14.5</v>
      </c>
      <c r="BN31" s="382">
        <v>25.4</v>
      </c>
      <c r="BO31" s="382">
        <v>26.3</v>
      </c>
      <c r="BP31" s="382">
        <v>15.3</v>
      </c>
      <c r="BQ31" s="382">
        <v>20.100000000000001</v>
      </c>
      <c r="BR31" s="382">
        <v>126</v>
      </c>
      <c r="BS31" s="382">
        <v>0.8</v>
      </c>
      <c r="BT31" s="382">
        <v>0.4</v>
      </c>
      <c r="BU31" s="382">
        <v>13.4</v>
      </c>
      <c r="BV31" s="382">
        <v>1.4</v>
      </c>
      <c r="BW31" s="382">
        <v>11</v>
      </c>
      <c r="BX31" s="382">
        <v>61.1</v>
      </c>
      <c r="BY31" s="382">
        <v>2.9</v>
      </c>
      <c r="BZ31" s="382">
        <v>14.3</v>
      </c>
      <c r="CA31" s="382">
        <v>9.6999999999999993</v>
      </c>
      <c r="CB31" s="382">
        <v>12.8</v>
      </c>
      <c r="CC31" s="382">
        <v>82.2</v>
      </c>
      <c r="CD31" s="382">
        <v>15.8</v>
      </c>
      <c r="CE31" s="382">
        <v>0</v>
      </c>
      <c r="CF31" s="382">
        <v>0</v>
      </c>
      <c r="CG31" s="382">
        <v>0</v>
      </c>
      <c r="CH31" s="382">
        <v>0</v>
      </c>
      <c r="CI31" s="382">
        <v>0</v>
      </c>
      <c r="CJ31" s="382">
        <v>0</v>
      </c>
    </row>
    <row r="32" spans="1:88">
      <c r="A32" s="306"/>
      <c r="B32" s="357" t="s">
        <v>311</v>
      </c>
      <c r="C32" s="362" t="s">
        <v>302</v>
      </c>
      <c r="D32" s="349" t="s">
        <v>41</v>
      </c>
      <c r="E32" s="378">
        <v>5.4</v>
      </c>
      <c r="F32" s="378">
        <v>42</v>
      </c>
      <c r="G32" s="378">
        <v>36.299999999999997</v>
      </c>
      <c r="H32" s="378">
        <v>40.5</v>
      </c>
      <c r="I32" s="378">
        <v>40.700000000000003</v>
      </c>
      <c r="J32" s="378">
        <v>38</v>
      </c>
      <c r="K32" s="378">
        <v>40.299999999999997</v>
      </c>
      <c r="L32" s="378">
        <v>37.4</v>
      </c>
      <c r="M32" s="378">
        <v>35.9</v>
      </c>
      <c r="N32" s="378">
        <v>36.799999999999997</v>
      </c>
      <c r="O32" s="378">
        <v>38.1</v>
      </c>
      <c r="P32" s="378">
        <v>-381.1</v>
      </c>
      <c r="Q32" s="388">
        <v>3.5</v>
      </c>
      <c r="R32" s="388">
        <v>40.6</v>
      </c>
      <c r="S32" s="388">
        <v>40.9</v>
      </c>
      <c r="T32" s="388">
        <v>40.200000000000003</v>
      </c>
      <c r="U32" s="388">
        <v>39.299999999999997</v>
      </c>
      <c r="V32" s="388">
        <v>40.200000000000003</v>
      </c>
      <c r="W32" s="388">
        <v>38.1</v>
      </c>
      <c r="X32" s="388">
        <v>38.200000000000003</v>
      </c>
      <c r="Y32" s="388">
        <v>40</v>
      </c>
      <c r="Z32" s="388">
        <v>38.5</v>
      </c>
      <c r="AA32" s="388">
        <v>42.1</v>
      </c>
      <c r="AB32" s="388">
        <v>-390.6</v>
      </c>
      <c r="AC32" s="388">
        <v>5.5</v>
      </c>
      <c r="AD32" s="388">
        <v>9.9</v>
      </c>
      <c r="AE32" s="388">
        <v>92.8</v>
      </c>
      <c r="AF32" s="388">
        <v>48.8</v>
      </c>
      <c r="AG32" s="388">
        <v>44.9</v>
      </c>
      <c r="AH32" s="388">
        <v>45.5</v>
      </c>
      <c r="AI32" s="388">
        <v>11.3</v>
      </c>
      <c r="AJ32" s="388">
        <v>23.6</v>
      </c>
      <c r="AK32" s="388">
        <v>18.7</v>
      </c>
      <c r="AL32" s="388">
        <v>19</v>
      </c>
      <c r="AM32" s="388">
        <v>18.399999999999999</v>
      </c>
      <c r="AN32" s="388">
        <v>-329</v>
      </c>
      <c r="AO32" s="384">
        <v>5.2</v>
      </c>
      <c r="AP32" s="384">
        <v>16.8</v>
      </c>
      <c r="AQ32" s="384">
        <v>16.899999999999999</v>
      </c>
      <c r="AR32" s="384">
        <v>19.3</v>
      </c>
      <c r="AS32" s="384">
        <v>24.6</v>
      </c>
      <c r="AT32" s="384">
        <v>99.6</v>
      </c>
      <c r="AU32" s="384">
        <v>21.2</v>
      </c>
      <c r="AV32" s="384">
        <v>21.9</v>
      </c>
      <c r="AW32" s="384">
        <v>20.2</v>
      </c>
      <c r="AX32" s="384">
        <v>18.3</v>
      </c>
      <c r="AY32" s="384">
        <v>51.9</v>
      </c>
      <c r="AZ32" s="384">
        <v>-301.5</v>
      </c>
      <c r="BA32" s="384">
        <v>6.9</v>
      </c>
      <c r="BB32" s="384">
        <v>9.9</v>
      </c>
      <c r="BC32" s="384">
        <v>18.12</v>
      </c>
      <c r="BD32" s="384">
        <v>17.600000000000001</v>
      </c>
      <c r="BE32" s="384">
        <v>18.7</v>
      </c>
      <c r="BF32" s="384">
        <v>11.9</v>
      </c>
      <c r="BG32" s="384">
        <v>22.5</v>
      </c>
      <c r="BH32" s="384">
        <v>20.7</v>
      </c>
      <c r="BI32" s="384">
        <v>19.5</v>
      </c>
      <c r="BJ32" s="384">
        <v>18.3</v>
      </c>
      <c r="BK32" s="384">
        <v>24.6</v>
      </c>
      <c r="BL32" s="384">
        <v>-155.9</v>
      </c>
      <c r="BM32" s="384">
        <v>14.5</v>
      </c>
      <c r="BN32" s="384">
        <v>25.4</v>
      </c>
      <c r="BO32" s="384">
        <v>26.3</v>
      </c>
      <c r="BP32" s="384">
        <v>15.3</v>
      </c>
      <c r="BQ32" s="384">
        <v>20.100000000000001</v>
      </c>
      <c r="BR32" s="384">
        <v>126</v>
      </c>
      <c r="BS32" s="384">
        <v>0.8</v>
      </c>
      <c r="BT32" s="384">
        <v>0.4</v>
      </c>
      <c r="BU32" s="384">
        <v>13.4</v>
      </c>
      <c r="BV32" s="384">
        <v>1.4</v>
      </c>
      <c r="BW32" s="384">
        <v>11</v>
      </c>
      <c r="BX32" s="384">
        <v>32.1</v>
      </c>
      <c r="BY32" s="384">
        <v>2.9</v>
      </c>
      <c r="BZ32" s="384">
        <v>14.3</v>
      </c>
      <c r="CA32" s="384">
        <v>9.6999999999999993</v>
      </c>
      <c r="CB32" s="384">
        <v>12.8</v>
      </c>
      <c r="CC32" s="384">
        <v>82.2</v>
      </c>
      <c r="CD32" s="384">
        <v>15.8</v>
      </c>
      <c r="CE32" s="384"/>
      <c r="CF32" s="384"/>
      <c r="CG32" s="384"/>
      <c r="CH32" s="384"/>
      <c r="CI32" s="384"/>
      <c r="CJ32" s="384"/>
    </row>
    <row r="33" spans="1:88">
      <c r="A33" s="306"/>
      <c r="B33" s="358" t="s">
        <v>312</v>
      </c>
      <c r="C33" s="364" t="s">
        <v>304</v>
      </c>
      <c r="D33" s="354" t="s">
        <v>41</v>
      </c>
      <c r="E33" s="377">
        <v>28.8</v>
      </c>
      <c r="F33" s="377">
        <v>28.9</v>
      </c>
      <c r="G33" s="377">
        <v>28.9</v>
      </c>
      <c r="H33" s="377">
        <v>28.9</v>
      </c>
      <c r="I33" s="377">
        <v>28.9</v>
      </c>
      <c r="J33" s="377">
        <v>29.6</v>
      </c>
      <c r="K33" s="377">
        <v>28.9</v>
      </c>
      <c r="L33" s="377">
        <v>29.1</v>
      </c>
      <c r="M33" s="377">
        <v>29.4</v>
      </c>
      <c r="N33" s="377">
        <v>30.4</v>
      </c>
      <c r="O33" s="377">
        <v>29.3</v>
      </c>
      <c r="P33" s="377">
        <v>40.5</v>
      </c>
      <c r="Q33" s="386">
        <v>31.1</v>
      </c>
      <c r="R33" s="386">
        <v>31.1</v>
      </c>
      <c r="S33" s="386">
        <v>31.1</v>
      </c>
      <c r="T33" s="386">
        <v>31.1</v>
      </c>
      <c r="U33" s="386">
        <v>31.6</v>
      </c>
      <c r="V33" s="386">
        <v>32.299999999999997</v>
      </c>
      <c r="W33" s="386">
        <v>31.7</v>
      </c>
      <c r="X33" s="386">
        <v>31.1</v>
      </c>
      <c r="Y33" s="386">
        <v>31.8</v>
      </c>
      <c r="Z33" s="386">
        <v>31.5</v>
      </c>
      <c r="AA33" s="386">
        <v>33.9</v>
      </c>
      <c r="AB33" s="386">
        <v>41.2</v>
      </c>
      <c r="AC33" s="386">
        <v>41.3</v>
      </c>
      <c r="AD33" s="386">
        <v>41.3</v>
      </c>
      <c r="AE33" s="386">
        <v>41.3</v>
      </c>
      <c r="AF33" s="386">
        <v>41.3</v>
      </c>
      <c r="AG33" s="386">
        <v>41.3</v>
      </c>
      <c r="AH33" s="386">
        <v>44.5</v>
      </c>
      <c r="AI33" s="386">
        <v>41.3</v>
      </c>
      <c r="AJ33" s="386">
        <v>41.3</v>
      </c>
      <c r="AK33" s="386">
        <v>41.9</v>
      </c>
      <c r="AL33" s="386">
        <v>41.4</v>
      </c>
      <c r="AM33" s="386">
        <v>41.3</v>
      </c>
      <c r="AN33" s="386">
        <v>45.7</v>
      </c>
      <c r="AO33" s="384">
        <v>46.1</v>
      </c>
      <c r="AP33" s="384">
        <v>47</v>
      </c>
      <c r="AQ33" s="384">
        <v>46.2</v>
      </c>
      <c r="AR33" s="384">
        <v>46.1</v>
      </c>
      <c r="AS33" s="384">
        <v>46.1</v>
      </c>
      <c r="AT33" s="384">
        <v>46.1</v>
      </c>
      <c r="AU33" s="384">
        <v>46.1</v>
      </c>
      <c r="AV33" s="384">
        <v>48.2</v>
      </c>
      <c r="AW33" s="384">
        <v>46</v>
      </c>
      <c r="AX33" s="384">
        <v>44.1</v>
      </c>
      <c r="AY33" s="384">
        <v>0.1</v>
      </c>
      <c r="AZ33" s="384">
        <v>-272.3</v>
      </c>
      <c r="BA33" s="384"/>
      <c r="BB33" s="384"/>
      <c r="BC33" s="384"/>
      <c r="BD33" s="384"/>
      <c r="BE33" s="384"/>
      <c r="BF33" s="384"/>
      <c r="BG33" s="384"/>
      <c r="BH33" s="384"/>
      <c r="BI33" s="384"/>
      <c r="BJ33" s="384"/>
      <c r="BK33" s="384"/>
      <c r="BL33" s="384"/>
      <c r="BM33" s="384"/>
      <c r="BN33" s="384"/>
      <c r="BO33" s="384"/>
      <c r="BP33" s="384"/>
      <c r="BQ33" s="384"/>
      <c r="BR33" s="384"/>
      <c r="BS33" s="384"/>
      <c r="BT33" s="384"/>
      <c r="BU33" s="384"/>
      <c r="BV33" s="384"/>
      <c r="BW33" s="384"/>
      <c r="BX33" s="384">
        <v>29</v>
      </c>
      <c r="BY33" s="384"/>
      <c r="BZ33" s="384"/>
      <c r="CA33" s="384"/>
      <c r="CB33" s="384"/>
      <c r="CC33" s="384"/>
      <c r="CD33" s="384"/>
      <c r="CE33" s="384"/>
      <c r="CF33" s="384"/>
      <c r="CG33" s="384"/>
      <c r="CH33" s="384"/>
      <c r="CI33" s="384"/>
      <c r="CJ33" s="384"/>
    </row>
    <row r="34" spans="1:88">
      <c r="A34" s="306"/>
      <c r="B34" s="356" t="s">
        <v>63</v>
      </c>
      <c r="C34" s="351" t="s">
        <v>313</v>
      </c>
      <c r="D34" s="349" t="s">
        <v>41</v>
      </c>
      <c r="E34" s="377"/>
      <c r="F34" s="377"/>
      <c r="G34" s="377"/>
      <c r="H34" s="377"/>
      <c r="I34" s="377"/>
      <c r="J34" s="377"/>
      <c r="K34" s="377"/>
      <c r="L34" s="377"/>
      <c r="M34" s="377"/>
      <c r="N34" s="377"/>
      <c r="O34" s="377"/>
      <c r="P34" s="377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/>
      <c r="AN34" s="386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  <c r="BL34" s="382"/>
      <c r="BM34" s="382"/>
      <c r="BN34" s="382"/>
      <c r="BO34" s="382"/>
      <c r="BP34" s="382"/>
      <c r="BQ34" s="382"/>
      <c r="BR34" s="382"/>
      <c r="BS34" s="382"/>
      <c r="BT34" s="382"/>
      <c r="BU34" s="382"/>
      <c r="BV34" s="382"/>
      <c r="BW34" s="382"/>
      <c r="BX34" s="382"/>
      <c r="BY34" s="382"/>
      <c r="BZ34" s="382"/>
      <c r="CA34" s="382"/>
      <c r="CB34" s="382"/>
      <c r="CC34" s="382"/>
      <c r="CD34" s="382"/>
      <c r="CE34" s="382"/>
      <c r="CF34" s="382"/>
      <c r="CG34" s="382"/>
      <c r="CH34" s="382"/>
      <c r="CI34" s="382"/>
      <c r="CJ34" s="382"/>
    </row>
    <row r="35" spans="1:88">
      <c r="A35" s="306"/>
      <c r="B35" s="357" t="s">
        <v>314</v>
      </c>
      <c r="C35" s="352" t="s">
        <v>315</v>
      </c>
      <c r="D35" s="349" t="s">
        <v>41</v>
      </c>
      <c r="E35" s="376"/>
      <c r="F35" s="376"/>
      <c r="G35" s="376"/>
      <c r="H35" s="376"/>
      <c r="I35" s="376"/>
      <c r="J35" s="376"/>
      <c r="K35" s="376"/>
      <c r="L35" s="376"/>
      <c r="M35" s="376"/>
      <c r="N35" s="376"/>
      <c r="O35" s="376"/>
      <c r="P35" s="376"/>
      <c r="Q35" s="387"/>
      <c r="R35" s="387"/>
      <c r="S35" s="387"/>
      <c r="T35" s="387"/>
      <c r="U35" s="387"/>
      <c r="V35" s="387"/>
      <c r="W35" s="387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3"/>
      <c r="BM35" s="383"/>
      <c r="BN35" s="383"/>
      <c r="BO35" s="383"/>
      <c r="BP35" s="383"/>
      <c r="BQ35" s="383"/>
      <c r="BR35" s="383"/>
      <c r="BS35" s="383"/>
      <c r="BT35" s="383"/>
      <c r="BU35" s="383"/>
      <c r="BV35" s="383"/>
      <c r="BW35" s="383"/>
      <c r="BX35" s="383"/>
      <c r="BY35" s="383"/>
      <c r="BZ35" s="383"/>
      <c r="CA35" s="383"/>
      <c r="CB35" s="383"/>
      <c r="CC35" s="383"/>
      <c r="CD35" s="383"/>
      <c r="CE35" s="383"/>
      <c r="CF35" s="383"/>
      <c r="CG35" s="383"/>
      <c r="CH35" s="383"/>
      <c r="CI35" s="383"/>
      <c r="CJ35" s="383"/>
    </row>
    <row r="36" spans="1:88">
      <c r="A36" s="306"/>
      <c r="B36" s="357" t="s">
        <v>316</v>
      </c>
      <c r="C36" s="352" t="s">
        <v>317</v>
      </c>
      <c r="D36" s="349" t="s">
        <v>41</v>
      </c>
      <c r="E36" s="376"/>
      <c r="F36" s="376"/>
      <c r="G36" s="376"/>
      <c r="H36" s="376"/>
      <c r="I36" s="376"/>
      <c r="J36" s="376"/>
      <c r="K36" s="376"/>
      <c r="L36" s="376"/>
      <c r="M36" s="376"/>
      <c r="N36" s="376"/>
      <c r="O36" s="376"/>
      <c r="P36" s="376"/>
      <c r="Q36" s="387"/>
      <c r="R36" s="387"/>
      <c r="S36" s="387"/>
      <c r="T36" s="387"/>
      <c r="U36" s="387"/>
      <c r="V36" s="387"/>
      <c r="W36" s="387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3"/>
      <c r="AP36" s="383"/>
      <c r="AQ36" s="383"/>
      <c r="AR36" s="383"/>
      <c r="AS36" s="383"/>
      <c r="AT36" s="383"/>
      <c r="AU36" s="383"/>
      <c r="AV36" s="383"/>
      <c r="AW36" s="383"/>
      <c r="AX36" s="383"/>
      <c r="AY36" s="383"/>
      <c r="AZ36" s="383"/>
      <c r="BA36" s="383"/>
      <c r="BB36" s="383"/>
      <c r="BC36" s="383"/>
      <c r="BD36" s="383"/>
      <c r="BE36" s="383"/>
      <c r="BF36" s="383"/>
      <c r="BG36" s="383"/>
      <c r="BH36" s="383"/>
      <c r="BI36" s="383"/>
      <c r="BJ36" s="383"/>
      <c r="BK36" s="383"/>
      <c r="BL36" s="383"/>
      <c r="BM36" s="383"/>
      <c r="BN36" s="383"/>
      <c r="BO36" s="383"/>
      <c r="BP36" s="383"/>
      <c r="BQ36" s="383"/>
      <c r="BR36" s="383"/>
      <c r="BS36" s="383"/>
      <c r="BT36" s="383"/>
      <c r="BU36" s="383"/>
      <c r="BV36" s="383"/>
      <c r="BW36" s="383"/>
      <c r="BX36" s="383"/>
      <c r="BY36" s="383"/>
      <c r="BZ36" s="383"/>
      <c r="CA36" s="383"/>
      <c r="CB36" s="383"/>
      <c r="CC36" s="383"/>
      <c r="CD36" s="383"/>
      <c r="CE36" s="383"/>
      <c r="CF36" s="383"/>
      <c r="CG36" s="383"/>
      <c r="CH36" s="383"/>
      <c r="CI36" s="383"/>
      <c r="CJ36" s="383"/>
    </row>
    <row r="37" spans="1:88">
      <c r="A37" s="306"/>
      <c r="B37" s="358" t="s">
        <v>318</v>
      </c>
      <c r="C37" s="353" t="s">
        <v>319</v>
      </c>
      <c r="D37" s="354" t="s">
        <v>41</v>
      </c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86"/>
      <c r="R37" s="386"/>
      <c r="S37" s="386"/>
      <c r="T37" s="386"/>
      <c r="U37" s="386"/>
      <c r="V37" s="386"/>
      <c r="W37" s="386"/>
      <c r="X37" s="386"/>
      <c r="Y37" s="386"/>
      <c r="Z37" s="386"/>
      <c r="AA37" s="386"/>
      <c r="AB37" s="386"/>
      <c r="AC37" s="386"/>
      <c r="AD37" s="386"/>
      <c r="AE37" s="386"/>
      <c r="AF37" s="386"/>
      <c r="AG37" s="386"/>
      <c r="AH37" s="386"/>
      <c r="AI37" s="386"/>
      <c r="AJ37" s="386"/>
      <c r="AK37" s="386"/>
      <c r="AL37" s="386"/>
      <c r="AM37" s="386"/>
      <c r="AN37" s="386"/>
      <c r="AO37" s="384"/>
      <c r="AP37" s="384"/>
      <c r="AQ37" s="384"/>
      <c r="AR37" s="384"/>
      <c r="AS37" s="384"/>
      <c r="AT37" s="382"/>
      <c r="AU37" s="382"/>
      <c r="AV37" s="382"/>
      <c r="AW37" s="382"/>
      <c r="AX37" s="382"/>
      <c r="AY37" s="382"/>
      <c r="AZ37" s="382"/>
      <c r="BA37" s="384"/>
      <c r="BB37" s="384"/>
      <c r="BC37" s="384"/>
      <c r="BD37" s="384"/>
      <c r="BE37" s="384"/>
      <c r="BF37" s="382"/>
      <c r="BG37" s="382"/>
      <c r="BH37" s="382"/>
      <c r="BI37" s="382"/>
      <c r="BJ37" s="382"/>
      <c r="BK37" s="382"/>
      <c r="BL37" s="382"/>
      <c r="BM37" s="384"/>
      <c r="BN37" s="384"/>
      <c r="BO37" s="384"/>
      <c r="BP37" s="384"/>
      <c r="BQ37" s="384"/>
      <c r="BR37" s="382"/>
      <c r="BS37" s="382"/>
      <c r="BT37" s="382"/>
      <c r="BU37" s="382"/>
      <c r="BV37" s="382"/>
      <c r="BW37" s="382"/>
      <c r="BX37" s="382"/>
      <c r="BY37" s="382"/>
      <c r="BZ37" s="382"/>
      <c r="CA37" s="382"/>
      <c r="CB37" s="382"/>
      <c r="CC37" s="382"/>
      <c r="CD37" s="382"/>
      <c r="CE37" s="382"/>
      <c r="CF37" s="382"/>
      <c r="CG37" s="382"/>
      <c r="CH37" s="382"/>
      <c r="CI37" s="382"/>
      <c r="CJ37" s="382"/>
    </row>
    <row r="38" spans="1:88">
      <c r="A38" s="306"/>
      <c r="B38" s="356" t="s">
        <v>65</v>
      </c>
      <c r="C38" s="351" t="s">
        <v>320</v>
      </c>
      <c r="D38" s="349" t="s">
        <v>41</v>
      </c>
      <c r="E38" s="377">
        <v>5.0999999999999996</v>
      </c>
      <c r="F38" s="377">
        <v>10.200000000000001</v>
      </c>
      <c r="G38" s="377">
        <v>9.7999999999999989</v>
      </c>
      <c r="H38" s="377">
        <v>14.5</v>
      </c>
      <c r="I38" s="377">
        <v>12.299999999999999</v>
      </c>
      <c r="J38" s="377">
        <v>14.200000000000001</v>
      </c>
      <c r="K38" s="377">
        <v>11.4</v>
      </c>
      <c r="L38" s="377">
        <v>14.9</v>
      </c>
      <c r="M38" s="377">
        <v>13.6</v>
      </c>
      <c r="N38" s="377">
        <v>16.2</v>
      </c>
      <c r="O38" s="377">
        <v>14.100000000000001</v>
      </c>
      <c r="P38" s="377">
        <v>41</v>
      </c>
      <c r="Q38" s="386">
        <v>11.6</v>
      </c>
      <c r="R38" s="386">
        <v>16.399999999999999</v>
      </c>
      <c r="S38" s="386">
        <v>14.2</v>
      </c>
      <c r="T38" s="386">
        <v>13.9</v>
      </c>
      <c r="U38" s="386">
        <v>8.5</v>
      </c>
      <c r="V38" s="386">
        <v>18.7</v>
      </c>
      <c r="W38" s="386">
        <v>15.3</v>
      </c>
      <c r="X38" s="386">
        <v>13.9</v>
      </c>
      <c r="Y38" s="386">
        <v>12.100000000000001</v>
      </c>
      <c r="Z38" s="386">
        <v>14.4</v>
      </c>
      <c r="AA38" s="386">
        <v>16.100000000000001</v>
      </c>
      <c r="AB38" s="386">
        <v>36.5</v>
      </c>
      <c r="AC38" s="382">
        <v>9.6999999999999993</v>
      </c>
      <c r="AD38" s="382">
        <v>11.9</v>
      </c>
      <c r="AE38" s="382">
        <v>11.9</v>
      </c>
      <c r="AF38" s="382">
        <v>5</v>
      </c>
      <c r="AG38" s="382">
        <v>12.2</v>
      </c>
      <c r="AH38" s="382">
        <v>19.700000000000003</v>
      </c>
      <c r="AI38" s="382">
        <v>13.7</v>
      </c>
      <c r="AJ38" s="382">
        <v>13.4</v>
      </c>
      <c r="AK38" s="382">
        <v>12.200000000000001</v>
      </c>
      <c r="AL38" s="382">
        <v>12.1</v>
      </c>
      <c r="AM38" s="382">
        <v>15</v>
      </c>
      <c r="AN38" s="382">
        <v>55.199999999999996</v>
      </c>
      <c r="AO38" s="382">
        <v>18.399999999999999</v>
      </c>
      <c r="AP38" s="382">
        <v>23.900000000000002</v>
      </c>
      <c r="AQ38" s="382">
        <v>24.799999999999997</v>
      </c>
      <c r="AR38" s="382">
        <v>26.599999999999998</v>
      </c>
      <c r="AS38" s="382">
        <v>20.700000000000003</v>
      </c>
      <c r="AT38" s="382">
        <v>22.2</v>
      </c>
      <c r="AU38" s="382">
        <v>28.1</v>
      </c>
      <c r="AV38" s="382">
        <v>24.4</v>
      </c>
      <c r="AW38" s="382">
        <v>35.1</v>
      </c>
      <c r="AX38" s="382">
        <v>19.5</v>
      </c>
      <c r="AY38" s="382">
        <v>26.7</v>
      </c>
      <c r="AZ38" s="382">
        <v>41.9</v>
      </c>
      <c r="BA38" s="382">
        <v>16.5</v>
      </c>
      <c r="BB38" s="382">
        <v>28.2</v>
      </c>
      <c r="BC38" s="382">
        <v>21.5</v>
      </c>
      <c r="BD38" s="382">
        <v>23</v>
      </c>
      <c r="BE38" s="382">
        <v>24.099999999999998</v>
      </c>
      <c r="BF38" s="382">
        <v>22.400000000000002</v>
      </c>
      <c r="BG38" s="382">
        <v>30.7</v>
      </c>
      <c r="BH38" s="382">
        <v>21.4</v>
      </c>
      <c r="BI38" s="382">
        <v>21.4</v>
      </c>
      <c r="BJ38" s="382">
        <v>27.499999999999996</v>
      </c>
      <c r="BK38" s="382">
        <v>25.2</v>
      </c>
      <c r="BL38" s="382">
        <v>23.099999999999998</v>
      </c>
      <c r="BM38" s="382">
        <v>31.599999999999998</v>
      </c>
      <c r="BN38" s="382">
        <v>26.8</v>
      </c>
      <c r="BO38" s="382">
        <v>33.700000000000003</v>
      </c>
      <c r="BP38" s="382">
        <v>25.3</v>
      </c>
      <c r="BQ38" s="382">
        <v>24.1</v>
      </c>
      <c r="BR38" s="382">
        <v>23.3</v>
      </c>
      <c r="BS38" s="382">
        <v>41.5</v>
      </c>
      <c r="BT38" s="382">
        <v>21.5</v>
      </c>
      <c r="BU38" s="382">
        <v>23.9</v>
      </c>
      <c r="BV38" s="382">
        <v>19.400000000000002</v>
      </c>
      <c r="BW38" s="382">
        <v>24.1</v>
      </c>
      <c r="BX38" s="382">
        <v>-283.60000000000002</v>
      </c>
      <c r="BY38" s="382">
        <v>49.3</v>
      </c>
      <c r="BZ38" s="382">
        <v>30.599999999999998</v>
      </c>
      <c r="CA38" s="382">
        <v>21.1</v>
      </c>
      <c r="CB38" s="382">
        <v>82.100000000000009</v>
      </c>
      <c r="CC38" s="382">
        <v>22.5</v>
      </c>
      <c r="CD38" s="382">
        <v>68.699999999999989</v>
      </c>
      <c r="CE38" s="382">
        <v>0</v>
      </c>
      <c r="CF38" s="382">
        <v>0</v>
      </c>
      <c r="CG38" s="382">
        <v>0</v>
      </c>
      <c r="CH38" s="382">
        <v>0</v>
      </c>
      <c r="CI38" s="382">
        <v>0</v>
      </c>
      <c r="CJ38" s="382">
        <v>0</v>
      </c>
    </row>
    <row r="39" spans="1:88">
      <c r="A39" s="306"/>
      <c r="B39" s="357" t="s">
        <v>321</v>
      </c>
      <c r="C39" s="352" t="s">
        <v>322</v>
      </c>
      <c r="D39" s="349" t="s">
        <v>41</v>
      </c>
      <c r="E39" s="376"/>
      <c r="F39" s="376"/>
      <c r="G39" s="376"/>
      <c r="H39" s="376"/>
      <c r="I39" s="376"/>
      <c r="J39" s="376"/>
      <c r="K39" s="376"/>
      <c r="L39" s="376"/>
      <c r="M39" s="376"/>
      <c r="N39" s="376"/>
      <c r="O39" s="376"/>
      <c r="P39" s="376"/>
      <c r="Q39" s="387"/>
      <c r="R39" s="387"/>
      <c r="S39" s="387"/>
      <c r="T39" s="387"/>
      <c r="U39" s="387"/>
      <c r="V39" s="387"/>
      <c r="W39" s="387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2"/>
      <c r="AP39" s="382"/>
      <c r="AQ39" s="382"/>
      <c r="AR39" s="382"/>
      <c r="AS39" s="382"/>
      <c r="AT39" s="382"/>
      <c r="AU39" s="382"/>
      <c r="AV39" s="382"/>
      <c r="AW39" s="382"/>
      <c r="AX39" s="383"/>
      <c r="AY39" s="383"/>
      <c r="AZ39" s="383"/>
      <c r="BA39" s="382">
        <v>0</v>
      </c>
      <c r="BB39" s="382">
        <v>0</v>
      </c>
      <c r="BC39" s="382">
        <v>0</v>
      </c>
      <c r="BD39" s="382">
        <v>0</v>
      </c>
      <c r="BE39" s="382">
        <v>0</v>
      </c>
      <c r="BF39" s="382">
        <v>0</v>
      </c>
      <c r="BG39" s="382">
        <v>0</v>
      </c>
      <c r="BH39" s="382">
        <v>0</v>
      </c>
      <c r="BI39" s="382">
        <v>0</v>
      </c>
      <c r="BJ39" s="383"/>
      <c r="BK39" s="383"/>
      <c r="BL39" s="383"/>
      <c r="BM39" s="382"/>
      <c r="BN39" s="382"/>
      <c r="BO39" s="382"/>
      <c r="BP39" s="382"/>
      <c r="BQ39" s="382"/>
      <c r="BR39" s="382"/>
      <c r="BS39" s="382"/>
      <c r="BT39" s="382"/>
      <c r="BU39" s="382"/>
      <c r="BV39" s="383"/>
      <c r="BW39" s="383"/>
      <c r="BX39" s="383"/>
      <c r="BY39" s="383"/>
      <c r="BZ39" s="383"/>
      <c r="CA39" s="383"/>
      <c r="CB39" s="383"/>
      <c r="CC39" s="383"/>
      <c r="CD39" s="383"/>
      <c r="CE39" s="383"/>
      <c r="CF39" s="383"/>
      <c r="CG39" s="383"/>
      <c r="CH39" s="383"/>
      <c r="CI39" s="383"/>
      <c r="CJ39" s="383"/>
    </row>
    <row r="40" spans="1:88">
      <c r="A40" s="306"/>
      <c r="B40" s="357" t="s">
        <v>323</v>
      </c>
      <c r="C40" s="362" t="s">
        <v>324</v>
      </c>
      <c r="D40" s="349" t="s">
        <v>41</v>
      </c>
      <c r="E40" s="376"/>
      <c r="F40" s="376"/>
      <c r="G40" s="376"/>
      <c r="H40" s="376"/>
      <c r="I40" s="376"/>
      <c r="J40" s="376"/>
      <c r="K40" s="376"/>
      <c r="L40" s="376"/>
      <c r="M40" s="376"/>
      <c r="N40" s="376"/>
      <c r="O40" s="376"/>
      <c r="P40" s="376"/>
      <c r="Q40" s="387"/>
      <c r="R40" s="387"/>
      <c r="S40" s="387"/>
      <c r="T40" s="387"/>
      <c r="U40" s="387"/>
      <c r="V40" s="387"/>
      <c r="W40" s="387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3"/>
      <c r="AP40" s="383"/>
      <c r="AQ40" s="383"/>
      <c r="AR40" s="383"/>
      <c r="AS40" s="383"/>
      <c r="AT40" s="383"/>
      <c r="AU40" s="383"/>
      <c r="AV40" s="383"/>
      <c r="AW40" s="383"/>
      <c r="AX40" s="383"/>
      <c r="AY40" s="383"/>
      <c r="AZ40" s="383"/>
      <c r="BA40" s="383"/>
      <c r="BB40" s="383"/>
      <c r="BC40" s="383"/>
      <c r="BD40" s="383"/>
      <c r="BE40" s="383"/>
      <c r="BF40" s="383"/>
      <c r="BG40" s="383"/>
      <c r="BH40" s="383"/>
      <c r="BI40" s="383"/>
      <c r="BJ40" s="383"/>
      <c r="BK40" s="383"/>
      <c r="BL40" s="383"/>
      <c r="BM40" s="383"/>
      <c r="BN40" s="383"/>
      <c r="BO40" s="383"/>
      <c r="BP40" s="383"/>
      <c r="BQ40" s="383"/>
      <c r="BR40" s="383"/>
      <c r="BS40" s="383"/>
      <c r="BT40" s="383"/>
      <c r="BU40" s="383"/>
      <c r="BV40" s="383"/>
      <c r="BW40" s="383"/>
      <c r="BX40" s="383"/>
      <c r="BY40" s="383"/>
      <c r="BZ40" s="383"/>
      <c r="CA40" s="383"/>
      <c r="CB40" s="383"/>
      <c r="CC40" s="383"/>
      <c r="CD40" s="383"/>
      <c r="CE40" s="383"/>
      <c r="CF40" s="383"/>
      <c r="CG40" s="383"/>
      <c r="CH40" s="383"/>
      <c r="CI40" s="383"/>
      <c r="CJ40" s="383"/>
    </row>
    <row r="41" spans="1:88">
      <c r="A41" s="306"/>
      <c r="B41" s="357" t="s">
        <v>325</v>
      </c>
      <c r="C41" s="362" t="s">
        <v>326</v>
      </c>
      <c r="D41" s="349" t="s">
        <v>41</v>
      </c>
      <c r="E41" s="376"/>
      <c r="F41" s="376"/>
      <c r="G41" s="376"/>
      <c r="H41" s="376"/>
      <c r="I41" s="376"/>
      <c r="J41" s="376"/>
      <c r="K41" s="376"/>
      <c r="L41" s="376"/>
      <c r="M41" s="376"/>
      <c r="N41" s="376"/>
      <c r="O41" s="376"/>
      <c r="P41" s="376"/>
      <c r="Q41" s="387"/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3"/>
      <c r="AP41" s="383"/>
      <c r="AQ41" s="383"/>
      <c r="AR41" s="383"/>
      <c r="AS41" s="383"/>
      <c r="AT41" s="383"/>
      <c r="AU41" s="383"/>
      <c r="AV41" s="383"/>
      <c r="AW41" s="383"/>
      <c r="AX41" s="383"/>
      <c r="AY41" s="383"/>
      <c r="AZ41" s="383"/>
      <c r="BA41" s="383"/>
      <c r="BB41" s="383"/>
      <c r="BC41" s="383"/>
      <c r="BD41" s="383"/>
      <c r="BE41" s="383"/>
      <c r="BF41" s="383"/>
      <c r="BG41" s="383"/>
      <c r="BH41" s="383"/>
      <c r="BI41" s="383"/>
      <c r="BJ41" s="383"/>
      <c r="BK41" s="383"/>
      <c r="BL41" s="383"/>
      <c r="BM41" s="383"/>
      <c r="BN41" s="383"/>
      <c r="BO41" s="383"/>
      <c r="BP41" s="383"/>
      <c r="BQ41" s="383"/>
      <c r="BR41" s="383"/>
      <c r="BS41" s="383"/>
      <c r="BT41" s="383"/>
      <c r="BU41" s="383"/>
      <c r="BV41" s="383"/>
      <c r="BW41" s="383"/>
      <c r="BX41" s="383"/>
      <c r="BY41" s="383"/>
      <c r="BZ41" s="383"/>
      <c r="CA41" s="383"/>
      <c r="CB41" s="383"/>
      <c r="CC41" s="383"/>
      <c r="CD41" s="383"/>
      <c r="CE41" s="383"/>
      <c r="CF41" s="383"/>
      <c r="CG41" s="383"/>
      <c r="CH41" s="383"/>
      <c r="CI41" s="383"/>
      <c r="CJ41" s="383"/>
    </row>
    <row r="42" spans="1:88">
      <c r="A42" s="306"/>
      <c r="B42" s="357" t="s">
        <v>327</v>
      </c>
      <c r="C42" s="362" t="s">
        <v>328</v>
      </c>
      <c r="D42" s="349" t="s">
        <v>41</v>
      </c>
      <c r="E42" s="376"/>
      <c r="F42" s="376"/>
      <c r="G42" s="376"/>
      <c r="H42" s="376"/>
      <c r="I42" s="376"/>
      <c r="J42" s="376"/>
      <c r="K42" s="376"/>
      <c r="L42" s="376"/>
      <c r="M42" s="376"/>
      <c r="N42" s="376"/>
      <c r="O42" s="376"/>
      <c r="P42" s="376"/>
      <c r="Q42" s="387"/>
      <c r="R42" s="387"/>
      <c r="S42" s="387"/>
      <c r="T42" s="387"/>
      <c r="U42" s="387"/>
      <c r="V42" s="387"/>
      <c r="W42" s="387"/>
      <c r="X42" s="387"/>
      <c r="Y42" s="387"/>
      <c r="Z42" s="387"/>
      <c r="AA42" s="387"/>
      <c r="AB42" s="387"/>
      <c r="AC42" s="387"/>
      <c r="AD42" s="387"/>
      <c r="AE42" s="387"/>
      <c r="AF42" s="387"/>
      <c r="AG42" s="387"/>
      <c r="AH42" s="387"/>
      <c r="AI42" s="387"/>
      <c r="AJ42" s="387"/>
      <c r="AK42" s="387"/>
      <c r="AL42" s="387"/>
      <c r="AM42" s="387"/>
      <c r="AN42" s="387"/>
      <c r="AO42" s="383"/>
      <c r="AP42" s="383"/>
      <c r="AQ42" s="383"/>
      <c r="AR42" s="383"/>
      <c r="AS42" s="383"/>
      <c r="AT42" s="383"/>
      <c r="AU42" s="383"/>
      <c r="AV42" s="383"/>
      <c r="AW42" s="383"/>
      <c r="AX42" s="383"/>
      <c r="AY42" s="383"/>
      <c r="AZ42" s="383"/>
      <c r="BA42" s="383"/>
      <c r="BB42" s="383"/>
      <c r="BC42" s="383"/>
      <c r="BD42" s="383"/>
      <c r="BE42" s="383"/>
      <c r="BF42" s="383"/>
      <c r="BG42" s="383"/>
      <c r="BH42" s="383"/>
      <c r="BI42" s="383"/>
      <c r="BJ42" s="383"/>
      <c r="BK42" s="383"/>
      <c r="BL42" s="383"/>
      <c r="BM42" s="383"/>
      <c r="BN42" s="383"/>
      <c r="BO42" s="383"/>
      <c r="BP42" s="383"/>
      <c r="BQ42" s="383"/>
      <c r="BR42" s="383"/>
      <c r="BS42" s="383"/>
      <c r="BT42" s="383"/>
      <c r="BU42" s="383"/>
      <c r="BV42" s="383"/>
      <c r="BW42" s="383"/>
      <c r="BX42" s="383"/>
      <c r="BY42" s="383"/>
      <c r="BZ42" s="383"/>
      <c r="CA42" s="383"/>
      <c r="CB42" s="383"/>
      <c r="CC42" s="383"/>
      <c r="CD42" s="383"/>
      <c r="CE42" s="383"/>
      <c r="CF42" s="383"/>
      <c r="CG42" s="383"/>
      <c r="CH42" s="383"/>
      <c r="CI42" s="383"/>
      <c r="CJ42" s="383"/>
    </row>
    <row r="43" spans="1:88">
      <c r="A43" s="306"/>
      <c r="B43" s="357" t="s">
        <v>329</v>
      </c>
      <c r="C43" s="362" t="s">
        <v>330</v>
      </c>
      <c r="D43" s="349" t="s">
        <v>41</v>
      </c>
      <c r="E43" s="376"/>
      <c r="F43" s="376"/>
      <c r="G43" s="376"/>
      <c r="H43" s="376"/>
      <c r="I43" s="376"/>
      <c r="J43" s="376"/>
      <c r="K43" s="376"/>
      <c r="L43" s="376"/>
      <c r="M43" s="376"/>
      <c r="N43" s="376"/>
      <c r="O43" s="376"/>
      <c r="P43" s="376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387"/>
      <c r="AO43" s="383"/>
      <c r="AP43" s="383"/>
      <c r="AQ43" s="383"/>
      <c r="AR43" s="383"/>
      <c r="AS43" s="383"/>
      <c r="AT43" s="383"/>
      <c r="AU43" s="383"/>
      <c r="AV43" s="383"/>
      <c r="AW43" s="383"/>
      <c r="AX43" s="383"/>
      <c r="AY43" s="383"/>
      <c r="AZ43" s="383"/>
      <c r="BA43" s="383"/>
      <c r="BB43" s="383"/>
      <c r="BC43" s="383"/>
      <c r="BD43" s="383"/>
      <c r="BE43" s="383"/>
      <c r="BF43" s="383"/>
      <c r="BG43" s="383"/>
      <c r="BH43" s="383"/>
      <c r="BI43" s="383"/>
      <c r="BJ43" s="383"/>
      <c r="BK43" s="383"/>
      <c r="BL43" s="383"/>
      <c r="BM43" s="383"/>
      <c r="BN43" s="383"/>
      <c r="BO43" s="383"/>
      <c r="BP43" s="383"/>
      <c r="BQ43" s="383"/>
      <c r="BR43" s="383"/>
      <c r="BS43" s="383"/>
      <c r="BT43" s="383"/>
      <c r="BU43" s="383"/>
      <c r="BV43" s="383"/>
      <c r="BW43" s="383"/>
      <c r="BX43" s="383"/>
      <c r="BY43" s="383"/>
      <c r="BZ43" s="383"/>
      <c r="CA43" s="383"/>
      <c r="CB43" s="383"/>
      <c r="CC43" s="383"/>
      <c r="CD43" s="383"/>
      <c r="CE43" s="383"/>
      <c r="CF43" s="383"/>
      <c r="CG43" s="383"/>
      <c r="CH43" s="383"/>
      <c r="CI43" s="383"/>
      <c r="CJ43" s="383"/>
    </row>
    <row r="44" spans="1:88">
      <c r="A44" s="306"/>
      <c r="B44" s="357" t="s">
        <v>331</v>
      </c>
      <c r="C44" s="362" t="s">
        <v>332</v>
      </c>
      <c r="D44" s="349" t="s">
        <v>41</v>
      </c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376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  <c r="AO44" s="383"/>
      <c r="AP44" s="383"/>
      <c r="AQ44" s="383"/>
      <c r="AR44" s="383"/>
      <c r="AS44" s="383"/>
      <c r="AT44" s="383"/>
      <c r="AU44" s="383"/>
      <c r="AV44" s="383"/>
      <c r="AW44" s="383"/>
      <c r="AX44" s="383"/>
      <c r="AY44" s="383"/>
      <c r="AZ44" s="383"/>
      <c r="BA44" s="383"/>
      <c r="BB44" s="383"/>
      <c r="BC44" s="383"/>
      <c r="BD44" s="383"/>
      <c r="BE44" s="383"/>
      <c r="BF44" s="383"/>
      <c r="BG44" s="383"/>
      <c r="BH44" s="383"/>
      <c r="BI44" s="383"/>
      <c r="BJ44" s="383"/>
      <c r="BK44" s="383"/>
      <c r="BL44" s="383"/>
      <c r="BM44" s="383"/>
      <c r="BN44" s="383"/>
      <c r="BO44" s="383"/>
      <c r="BP44" s="383"/>
      <c r="BQ44" s="383"/>
      <c r="BR44" s="383"/>
      <c r="BS44" s="383"/>
      <c r="BT44" s="383"/>
      <c r="BU44" s="383"/>
      <c r="BV44" s="383"/>
      <c r="BW44" s="383"/>
      <c r="BX44" s="383"/>
      <c r="BY44" s="383"/>
      <c r="BZ44" s="383"/>
      <c r="CA44" s="383"/>
      <c r="CB44" s="383"/>
      <c r="CC44" s="383"/>
      <c r="CD44" s="383"/>
      <c r="CE44" s="383"/>
      <c r="CF44" s="383"/>
      <c r="CG44" s="383"/>
      <c r="CH44" s="383"/>
      <c r="CI44" s="383"/>
      <c r="CJ44" s="383"/>
    </row>
    <row r="45" spans="1:88">
      <c r="A45" s="306"/>
      <c r="B45" s="357" t="s">
        <v>333</v>
      </c>
      <c r="C45" s="352" t="s">
        <v>334</v>
      </c>
      <c r="D45" s="349" t="s">
        <v>41</v>
      </c>
      <c r="E45" s="376">
        <v>5.0999999999999996</v>
      </c>
      <c r="F45" s="376">
        <v>9.7000000000000011</v>
      </c>
      <c r="G45" s="376">
        <v>9.7999999999999989</v>
      </c>
      <c r="H45" s="376">
        <v>13.3</v>
      </c>
      <c r="I45" s="376">
        <v>12.299999999999999</v>
      </c>
      <c r="J45" s="376">
        <v>14.200000000000001</v>
      </c>
      <c r="K45" s="376">
        <v>11.4</v>
      </c>
      <c r="L45" s="376">
        <v>14.9</v>
      </c>
      <c r="M45" s="376">
        <v>13.6</v>
      </c>
      <c r="N45" s="376">
        <v>16.2</v>
      </c>
      <c r="O45" s="376">
        <v>14.100000000000001</v>
      </c>
      <c r="P45" s="376">
        <v>41</v>
      </c>
      <c r="Q45" s="386">
        <v>11.5</v>
      </c>
      <c r="R45" s="386">
        <v>15.9</v>
      </c>
      <c r="S45" s="386">
        <v>14</v>
      </c>
      <c r="T45" s="386">
        <v>13.6</v>
      </c>
      <c r="U45" s="386">
        <v>8</v>
      </c>
      <c r="V45" s="386">
        <v>18.399999999999999</v>
      </c>
      <c r="W45" s="386">
        <v>14.8</v>
      </c>
      <c r="X45" s="386">
        <v>13.700000000000001</v>
      </c>
      <c r="Y45" s="386">
        <v>11.8</v>
      </c>
      <c r="Z45" s="386">
        <v>14</v>
      </c>
      <c r="AA45" s="386">
        <v>15.9</v>
      </c>
      <c r="AB45" s="386">
        <v>36.200000000000003</v>
      </c>
      <c r="AC45" s="382">
        <v>9.6</v>
      </c>
      <c r="AD45" s="382">
        <v>11.6</v>
      </c>
      <c r="AE45" s="382">
        <v>11.3</v>
      </c>
      <c r="AF45" s="382">
        <v>4.7</v>
      </c>
      <c r="AG45" s="382">
        <v>11.899999999999999</v>
      </c>
      <c r="AH45" s="382">
        <v>19.100000000000001</v>
      </c>
      <c r="AI45" s="382">
        <v>13.299999999999999</v>
      </c>
      <c r="AJ45" s="382">
        <v>13.1</v>
      </c>
      <c r="AK45" s="382">
        <v>11.600000000000001</v>
      </c>
      <c r="AL45" s="382">
        <v>11.7</v>
      </c>
      <c r="AM45" s="382">
        <v>14.7</v>
      </c>
      <c r="AN45" s="382">
        <v>54.9</v>
      </c>
      <c r="AO45" s="382">
        <v>18.2</v>
      </c>
      <c r="AP45" s="382">
        <v>23.8</v>
      </c>
      <c r="AQ45" s="382">
        <v>24.099999999999998</v>
      </c>
      <c r="AR45" s="382">
        <v>25.9</v>
      </c>
      <c r="AS45" s="382">
        <v>19.900000000000002</v>
      </c>
      <c r="AT45" s="382">
        <v>20.5</v>
      </c>
      <c r="AU45" s="382">
        <v>27.5</v>
      </c>
      <c r="AV45" s="382">
        <v>23.5</v>
      </c>
      <c r="AW45" s="382">
        <v>34</v>
      </c>
      <c r="AX45" s="382">
        <v>18.5</v>
      </c>
      <c r="AY45" s="382">
        <v>25.8</v>
      </c>
      <c r="AZ45" s="382">
        <v>38.9</v>
      </c>
      <c r="BA45" s="382">
        <v>16.3</v>
      </c>
      <c r="BB45" s="382">
        <v>27.8</v>
      </c>
      <c r="BC45" s="382">
        <v>20.7</v>
      </c>
      <c r="BD45" s="382">
        <v>22.5</v>
      </c>
      <c r="BE45" s="382">
        <v>23.4</v>
      </c>
      <c r="BF45" s="382">
        <v>21.6</v>
      </c>
      <c r="BG45" s="382">
        <v>30</v>
      </c>
      <c r="BH45" s="382">
        <v>20.9</v>
      </c>
      <c r="BI45" s="382">
        <v>20.7</v>
      </c>
      <c r="BJ45" s="382">
        <v>27.299999999999997</v>
      </c>
      <c r="BK45" s="382">
        <v>25</v>
      </c>
      <c r="BL45" s="382">
        <v>22.7</v>
      </c>
      <c r="BM45" s="382">
        <v>31.599999999999998</v>
      </c>
      <c r="BN45" s="382">
        <v>26.8</v>
      </c>
      <c r="BO45" s="382">
        <v>33.700000000000003</v>
      </c>
      <c r="BP45" s="382">
        <v>25.3</v>
      </c>
      <c r="BQ45" s="382">
        <v>24.1</v>
      </c>
      <c r="BR45" s="382">
        <v>23.3</v>
      </c>
      <c r="BS45" s="382">
        <v>41.5</v>
      </c>
      <c r="BT45" s="382">
        <v>21.5</v>
      </c>
      <c r="BU45" s="382">
        <v>23.4</v>
      </c>
      <c r="BV45" s="382">
        <v>19.200000000000003</v>
      </c>
      <c r="BW45" s="382">
        <v>23.8</v>
      </c>
      <c r="BX45" s="382">
        <v>-282.60000000000002</v>
      </c>
      <c r="BY45" s="382">
        <v>49.199999999999996</v>
      </c>
      <c r="BZ45" s="382">
        <v>29.9</v>
      </c>
      <c r="CA45" s="382">
        <v>20.400000000000002</v>
      </c>
      <c r="CB45" s="382">
        <v>81.2</v>
      </c>
      <c r="CC45" s="382">
        <v>21.9</v>
      </c>
      <c r="CD45" s="382">
        <v>68.099999999999994</v>
      </c>
      <c r="CE45" s="382">
        <v>0</v>
      </c>
      <c r="CF45" s="382">
        <v>0</v>
      </c>
      <c r="CG45" s="382">
        <v>0</v>
      </c>
      <c r="CH45" s="382">
        <v>0</v>
      </c>
      <c r="CI45" s="382">
        <v>0</v>
      </c>
      <c r="CJ45" s="382">
        <v>0</v>
      </c>
    </row>
    <row r="46" spans="1:88">
      <c r="A46" s="306"/>
      <c r="B46" s="357" t="s">
        <v>335</v>
      </c>
      <c r="C46" s="362" t="s">
        <v>203</v>
      </c>
      <c r="D46" s="349" t="s">
        <v>41</v>
      </c>
      <c r="E46" s="376">
        <v>4.5</v>
      </c>
      <c r="F46" s="376">
        <v>9.3000000000000007</v>
      </c>
      <c r="G46" s="376">
        <v>9.1999999999999993</v>
      </c>
      <c r="H46" s="376">
        <v>13.3</v>
      </c>
      <c r="I46" s="376">
        <v>11.2</v>
      </c>
      <c r="J46" s="376">
        <v>12.9</v>
      </c>
      <c r="K46" s="376">
        <v>9</v>
      </c>
      <c r="L46" s="376">
        <v>12.5</v>
      </c>
      <c r="M46" s="376">
        <v>10.6</v>
      </c>
      <c r="N46" s="376">
        <v>12.8</v>
      </c>
      <c r="O46" s="376">
        <v>11.4</v>
      </c>
      <c r="P46" s="376">
        <v>25.9</v>
      </c>
      <c r="Q46" s="387">
        <v>10.9</v>
      </c>
      <c r="R46" s="387">
        <v>14.6</v>
      </c>
      <c r="S46" s="387">
        <v>12.5</v>
      </c>
      <c r="T46" s="387">
        <v>12.7</v>
      </c>
      <c r="U46" s="387">
        <v>6.9</v>
      </c>
      <c r="V46" s="387">
        <v>17.7</v>
      </c>
      <c r="W46" s="387">
        <v>13.9</v>
      </c>
      <c r="X46" s="387">
        <v>12.9</v>
      </c>
      <c r="Y46" s="387">
        <v>11</v>
      </c>
      <c r="Z46" s="387">
        <v>11.5</v>
      </c>
      <c r="AA46" s="387">
        <v>12.8</v>
      </c>
      <c r="AB46" s="387">
        <v>24</v>
      </c>
      <c r="AC46" s="387">
        <v>9.4</v>
      </c>
      <c r="AD46" s="387">
        <v>11</v>
      </c>
      <c r="AE46" s="387">
        <v>11</v>
      </c>
      <c r="AF46" s="387">
        <v>4.4000000000000004</v>
      </c>
      <c r="AG46" s="387">
        <v>11.7</v>
      </c>
      <c r="AH46" s="387">
        <v>18.8</v>
      </c>
      <c r="AI46" s="387">
        <v>13.1</v>
      </c>
      <c r="AJ46" s="387">
        <v>12.5</v>
      </c>
      <c r="AK46" s="387">
        <v>11.3</v>
      </c>
      <c r="AL46" s="387">
        <v>10.7</v>
      </c>
      <c r="AM46" s="387">
        <v>14</v>
      </c>
      <c r="AN46" s="387">
        <v>38.4</v>
      </c>
      <c r="AO46" s="383">
        <v>17.899999999999999</v>
      </c>
      <c r="AP46" s="383">
        <v>23.3</v>
      </c>
      <c r="AQ46" s="383">
        <v>23.7</v>
      </c>
      <c r="AR46" s="383">
        <v>25.2</v>
      </c>
      <c r="AS46" s="383">
        <v>19.100000000000001</v>
      </c>
      <c r="AT46" s="383">
        <v>19.600000000000001</v>
      </c>
      <c r="AU46" s="383">
        <v>26</v>
      </c>
      <c r="AV46" s="383">
        <v>22.5</v>
      </c>
      <c r="AW46" s="383">
        <v>23.3</v>
      </c>
      <c r="AX46" s="383">
        <v>15.7</v>
      </c>
      <c r="AY46" s="383">
        <v>23.5</v>
      </c>
      <c r="AZ46" s="383">
        <v>34.4</v>
      </c>
      <c r="BA46" s="383">
        <v>16.2</v>
      </c>
      <c r="BB46" s="383">
        <v>27.6</v>
      </c>
      <c r="BC46" s="383">
        <v>20.5</v>
      </c>
      <c r="BD46" s="383">
        <v>22</v>
      </c>
      <c r="BE46" s="383">
        <v>22.9</v>
      </c>
      <c r="BF46" s="383">
        <v>21.1</v>
      </c>
      <c r="BG46" s="383">
        <v>24</v>
      </c>
      <c r="BH46" s="383">
        <v>20.2</v>
      </c>
      <c r="BI46" s="383">
        <v>20.2</v>
      </c>
      <c r="BJ46" s="383">
        <v>22.2</v>
      </c>
      <c r="BK46" s="383">
        <v>24.6</v>
      </c>
      <c r="BL46" s="383">
        <v>22.4</v>
      </c>
      <c r="BM46" s="383">
        <v>31.4</v>
      </c>
      <c r="BN46" s="383">
        <v>26.1</v>
      </c>
      <c r="BO46" s="383">
        <v>23.7</v>
      </c>
      <c r="BP46" s="383">
        <v>25.1</v>
      </c>
      <c r="BQ46" s="383">
        <v>23.6</v>
      </c>
      <c r="BR46" s="383">
        <v>22.5</v>
      </c>
      <c r="BS46" s="383">
        <v>41</v>
      </c>
      <c r="BT46" s="383">
        <v>21.2</v>
      </c>
      <c r="BU46" s="383">
        <v>23.2</v>
      </c>
      <c r="BV46" s="383">
        <v>17.600000000000001</v>
      </c>
      <c r="BW46" s="383">
        <v>22.7</v>
      </c>
      <c r="BX46" s="383">
        <v>-266.60000000000002</v>
      </c>
      <c r="BY46" s="383">
        <v>48.9</v>
      </c>
      <c r="BZ46" s="383">
        <v>20.399999999999999</v>
      </c>
      <c r="CA46" s="383">
        <v>20.100000000000001</v>
      </c>
      <c r="CB46" s="383">
        <v>80.2</v>
      </c>
      <c r="CC46" s="383">
        <v>21.4</v>
      </c>
      <c r="CD46" s="383">
        <v>68</v>
      </c>
      <c r="CE46" s="383"/>
      <c r="CF46" s="383"/>
      <c r="CG46" s="383"/>
      <c r="CH46" s="383"/>
      <c r="CI46" s="383"/>
      <c r="CJ46" s="383"/>
    </row>
    <row r="47" spans="1:88">
      <c r="A47" s="306"/>
      <c r="B47" s="357" t="s">
        <v>336</v>
      </c>
      <c r="C47" s="362" t="s">
        <v>205</v>
      </c>
      <c r="D47" s="349" t="s">
        <v>41</v>
      </c>
      <c r="E47" s="376">
        <v>0.6</v>
      </c>
      <c r="F47" s="376">
        <v>0.4</v>
      </c>
      <c r="G47" s="376">
        <v>0.6</v>
      </c>
      <c r="H47" s="376"/>
      <c r="I47" s="376">
        <v>1.1000000000000001</v>
      </c>
      <c r="J47" s="376">
        <v>1.3</v>
      </c>
      <c r="K47" s="376">
        <v>2.4</v>
      </c>
      <c r="L47" s="376">
        <v>2.4</v>
      </c>
      <c r="M47" s="376">
        <v>3</v>
      </c>
      <c r="N47" s="376">
        <v>3.4</v>
      </c>
      <c r="O47" s="376">
        <v>2.7</v>
      </c>
      <c r="P47" s="376">
        <v>15.1</v>
      </c>
      <c r="Q47" s="387">
        <v>0.6</v>
      </c>
      <c r="R47" s="387">
        <v>1.3</v>
      </c>
      <c r="S47" s="387">
        <v>1.5</v>
      </c>
      <c r="T47" s="387">
        <v>0.9</v>
      </c>
      <c r="U47" s="387">
        <v>1.1000000000000001</v>
      </c>
      <c r="V47" s="387">
        <v>0.7</v>
      </c>
      <c r="W47" s="387">
        <v>0.9</v>
      </c>
      <c r="X47" s="387">
        <v>0.8</v>
      </c>
      <c r="Y47" s="387">
        <v>0.8</v>
      </c>
      <c r="Z47" s="387">
        <v>2.5</v>
      </c>
      <c r="AA47" s="387">
        <v>3.1</v>
      </c>
      <c r="AB47" s="387">
        <v>12.2</v>
      </c>
      <c r="AC47" s="387">
        <v>0.2</v>
      </c>
      <c r="AD47" s="387">
        <v>0.6</v>
      </c>
      <c r="AE47" s="387">
        <v>0.3</v>
      </c>
      <c r="AF47" s="387">
        <v>0.3</v>
      </c>
      <c r="AG47" s="387">
        <v>0.2</v>
      </c>
      <c r="AH47" s="387">
        <v>0.3</v>
      </c>
      <c r="AI47" s="387">
        <v>0.2</v>
      </c>
      <c r="AJ47" s="387">
        <v>0.6</v>
      </c>
      <c r="AK47" s="387">
        <v>0.3</v>
      </c>
      <c r="AL47" s="387">
        <v>1</v>
      </c>
      <c r="AM47" s="387">
        <v>0.7</v>
      </c>
      <c r="AN47" s="387">
        <v>16.5</v>
      </c>
      <c r="AO47" s="383">
        <v>0.3</v>
      </c>
      <c r="AP47" s="383">
        <v>0.5</v>
      </c>
      <c r="AQ47" s="383">
        <v>0.4</v>
      </c>
      <c r="AR47" s="383">
        <v>0.7</v>
      </c>
      <c r="AS47" s="383">
        <v>0.8</v>
      </c>
      <c r="AT47" s="383">
        <v>0.9</v>
      </c>
      <c r="AU47" s="383">
        <v>1.5</v>
      </c>
      <c r="AV47" s="383">
        <v>1</v>
      </c>
      <c r="AW47" s="383">
        <v>10.7</v>
      </c>
      <c r="AX47" s="383">
        <v>2.8</v>
      </c>
      <c r="AY47" s="383">
        <v>2.2999999999999998</v>
      </c>
      <c r="AZ47" s="383">
        <v>4.5</v>
      </c>
      <c r="BA47" s="383">
        <v>0.1</v>
      </c>
      <c r="BB47" s="383">
        <v>0.2</v>
      </c>
      <c r="BC47" s="383">
        <v>0.2</v>
      </c>
      <c r="BD47" s="383">
        <v>0.5</v>
      </c>
      <c r="BE47" s="383">
        <v>0.5</v>
      </c>
      <c r="BF47" s="383">
        <v>0.5</v>
      </c>
      <c r="BG47" s="383">
        <v>6</v>
      </c>
      <c r="BH47" s="383">
        <v>0.7</v>
      </c>
      <c r="BI47" s="383">
        <v>0.5</v>
      </c>
      <c r="BJ47" s="383">
        <v>5.0999999999999996</v>
      </c>
      <c r="BK47" s="383">
        <v>0.4</v>
      </c>
      <c r="BL47" s="383">
        <v>0.3</v>
      </c>
      <c r="BM47" s="383">
        <v>0.2</v>
      </c>
      <c r="BN47" s="383">
        <v>0.7</v>
      </c>
      <c r="BO47" s="383">
        <v>10</v>
      </c>
      <c r="BP47" s="383">
        <v>0.2</v>
      </c>
      <c r="BQ47" s="383">
        <v>0.5</v>
      </c>
      <c r="BR47" s="383">
        <v>0.8</v>
      </c>
      <c r="BS47" s="383">
        <v>0.5</v>
      </c>
      <c r="BT47" s="383">
        <v>0.3</v>
      </c>
      <c r="BU47" s="383">
        <v>0.2</v>
      </c>
      <c r="BV47" s="383">
        <v>1.6</v>
      </c>
      <c r="BW47" s="383">
        <v>1.1000000000000001</v>
      </c>
      <c r="BX47" s="383">
        <v>-16</v>
      </c>
      <c r="BY47" s="383">
        <v>0.3</v>
      </c>
      <c r="BZ47" s="383">
        <v>9.5</v>
      </c>
      <c r="CA47" s="383">
        <v>0.3</v>
      </c>
      <c r="CB47" s="383">
        <v>1</v>
      </c>
      <c r="CC47" s="383">
        <v>0.5</v>
      </c>
      <c r="CD47" s="383">
        <v>0.1</v>
      </c>
      <c r="CE47" s="383"/>
      <c r="CF47" s="383"/>
      <c r="CG47" s="383"/>
      <c r="CH47" s="383"/>
      <c r="CI47" s="383"/>
      <c r="CJ47" s="383"/>
    </row>
    <row r="48" spans="1:88" ht="128.25">
      <c r="A48" s="306"/>
      <c r="B48" s="357" t="s">
        <v>337</v>
      </c>
      <c r="C48" s="370" t="s">
        <v>338</v>
      </c>
      <c r="D48" s="371" t="s">
        <v>41</v>
      </c>
      <c r="E48" s="376"/>
      <c r="F48" s="376">
        <v>0.5</v>
      </c>
      <c r="G48" s="376"/>
      <c r="H48" s="376">
        <v>1.2</v>
      </c>
      <c r="I48" s="376"/>
      <c r="J48" s="376"/>
      <c r="K48" s="376"/>
      <c r="L48" s="376"/>
      <c r="M48" s="376"/>
      <c r="N48" s="376"/>
      <c r="O48" s="376"/>
      <c r="P48" s="376"/>
      <c r="Q48" s="386">
        <v>0.1</v>
      </c>
      <c r="R48" s="386">
        <v>0.5</v>
      </c>
      <c r="S48" s="386">
        <v>0.2</v>
      </c>
      <c r="T48" s="386">
        <v>0.3</v>
      </c>
      <c r="U48" s="386">
        <v>0.5</v>
      </c>
      <c r="V48" s="386">
        <v>0.3</v>
      </c>
      <c r="W48" s="386">
        <v>0.5</v>
      </c>
      <c r="X48" s="386">
        <v>0.2</v>
      </c>
      <c r="Y48" s="386">
        <v>0.3</v>
      </c>
      <c r="Z48" s="386">
        <v>0.4</v>
      </c>
      <c r="AA48" s="386">
        <v>0.2</v>
      </c>
      <c r="AB48" s="386">
        <v>0.3</v>
      </c>
      <c r="AC48" s="382">
        <v>0.1</v>
      </c>
      <c r="AD48" s="382">
        <v>0.3</v>
      </c>
      <c r="AE48" s="382">
        <v>0.6</v>
      </c>
      <c r="AF48" s="382">
        <v>0.3</v>
      </c>
      <c r="AG48" s="382">
        <v>0.3</v>
      </c>
      <c r="AH48" s="382">
        <v>0.6</v>
      </c>
      <c r="AI48" s="382">
        <v>0.4</v>
      </c>
      <c r="AJ48" s="382">
        <v>0.3</v>
      </c>
      <c r="AK48" s="382">
        <v>0.6</v>
      </c>
      <c r="AL48" s="382">
        <v>0.4</v>
      </c>
      <c r="AM48" s="382">
        <v>0.3</v>
      </c>
      <c r="AN48" s="382">
        <v>0.3</v>
      </c>
      <c r="AO48" s="382">
        <v>0.2</v>
      </c>
      <c r="AP48" s="382">
        <v>0.1</v>
      </c>
      <c r="AQ48" s="382">
        <v>0.7</v>
      </c>
      <c r="AR48" s="382">
        <v>0.7</v>
      </c>
      <c r="AS48" s="382">
        <v>0.8</v>
      </c>
      <c r="AT48" s="382">
        <v>1.7</v>
      </c>
      <c r="AU48" s="382">
        <v>0.6</v>
      </c>
      <c r="AV48" s="382">
        <v>0.9</v>
      </c>
      <c r="AW48" s="382">
        <v>1.1000000000000001</v>
      </c>
      <c r="AX48" s="382">
        <v>1</v>
      </c>
      <c r="AY48" s="382">
        <v>0.9</v>
      </c>
      <c r="AZ48" s="382">
        <v>3</v>
      </c>
      <c r="BA48" s="382">
        <v>0.2</v>
      </c>
      <c r="BB48" s="382">
        <v>0.4</v>
      </c>
      <c r="BC48" s="382">
        <v>0.8</v>
      </c>
      <c r="BD48" s="382">
        <v>0.5</v>
      </c>
      <c r="BE48" s="382">
        <v>0.7</v>
      </c>
      <c r="BF48" s="382">
        <v>0.8</v>
      </c>
      <c r="BG48" s="382">
        <v>0.7</v>
      </c>
      <c r="BH48" s="382">
        <v>0.5</v>
      </c>
      <c r="BI48" s="382">
        <v>0.7</v>
      </c>
      <c r="BJ48" s="382">
        <v>0.2</v>
      </c>
      <c r="BK48" s="382">
        <v>0.2</v>
      </c>
      <c r="BL48" s="382">
        <v>0.4</v>
      </c>
      <c r="BM48" s="382">
        <v>0</v>
      </c>
      <c r="BN48" s="382">
        <v>0</v>
      </c>
      <c r="BO48" s="382">
        <v>0</v>
      </c>
      <c r="BP48" s="382">
        <v>0</v>
      </c>
      <c r="BQ48" s="382">
        <v>0</v>
      </c>
      <c r="BR48" s="382">
        <v>0</v>
      </c>
      <c r="BS48" s="382">
        <v>0</v>
      </c>
      <c r="BT48" s="382">
        <v>0</v>
      </c>
      <c r="BU48" s="382">
        <v>0.5</v>
      </c>
      <c r="BV48" s="382">
        <v>0.2</v>
      </c>
      <c r="BW48" s="382">
        <v>0.3</v>
      </c>
      <c r="BX48" s="382">
        <v>-1</v>
      </c>
      <c r="BY48" s="382">
        <v>0.1</v>
      </c>
      <c r="BZ48" s="382">
        <v>0.7</v>
      </c>
      <c r="CA48" s="382">
        <v>0.7</v>
      </c>
      <c r="CB48" s="382">
        <v>0.9</v>
      </c>
      <c r="CC48" s="382">
        <v>0.6</v>
      </c>
      <c r="CD48" s="382">
        <v>0.6</v>
      </c>
      <c r="CE48" s="382">
        <v>0</v>
      </c>
      <c r="CF48" s="382">
        <v>0</v>
      </c>
      <c r="CG48" s="382">
        <v>0</v>
      </c>
      <c r="CH48" s="382">
        <v>0</v>
      </c>
      <c r="CI48" s="382">
        <v>0</v>
      </c>
      <c r="CJ48" s="382">
        <v>0</v>
      </c>
    </row>
    <row r="49" spans="1:88">
      <c r="A49" s="306"/>
      <c r="B49" s="357" t="s">
        <v>339</v>
      </c>
      <c r="C49" s="362" t="s">
        <v>340</v>
      </c>
      <c r="D49" s="371" t="s">
        <v>41</v>
      </c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87">
        <v>0.1</v>
      </c>
      <c r="R49" s="387">
        <v>0.5</v>
      </c>
      <c r="S49" s="387">
        <v>0.2</v>
      </c>
      <c r="T49" s="387">
        <v>0.3</v>
      </c>
      <c r="U49" s="387">
        <v>0.5</v>
      </c>
      <c r="V49" s="387">
        <v>0.3</v>
      </c>
      <c r="W49" s="387">
        <v>0.5</v>
      </c>
      <c r="X49" s="387">
        <v>0.2</v>
      </c>
      <c r="Y49" s="387">
        <v>0.3</v>
      </c>
      <c r="Z49" s="387">
        <v>0.4</v>
      </c>
      <c r="AA49" s="387">
        <v>0.2</v>
      </c>
      <c r="AB49" s="387">
        <v>0.3</v>
      </c>
      <c r="AC49" s="387">
        <v>0.1</v>
      </c>
      <c r="AD49" s="387">
        <v>0.3</v>
      </c>
      <c r="AE49" s="387">
        <v>0.6</v>
      </c>
      <c r="AF49" s="387">
        <v>0.3</v>
      </c>
      <c r="AG49" s="387">
        <v>0.3</v>
      </c>
      <c r="AH49" s="387">
        <v>0.6</v>
      </c>
      <c r="AI49" s="387">
        <v>0.4</v>
      </c>
      <c r="AJ49" s="387">
        <v>0.3</v>
      </c>
      <c r="AK49" s="387">
        <v>0.6</v>
      </c>
      <c r="AL49" s="387">
        <v>0.4</v>
      </c>
      <c r="AM49" s="387">
        <v>0.3</v>
      </c>
      <c r="AN49" s="387">
        <v>0.3</v>
      </c>
      <c r="AO49" s="383">
        <v>0.2</v>
      </c>
      <c r="AP49" s="383">
        <v>0.1</v>
      </c>
      <c r="AQ49" s="383">
        <v>0.7</v>
      </c>
      <c r="AR49" s="383">
        <v>0.7</v>
      </c>
      <c r="AS49" s="383">
        <v>0.8</v>
      </c>
      <c r="AT49" s="383">
        <v>1.7</v>
      </c>
      <c r="AU49" s="383">
        <v>0.6</v>
      </c>
      <c r="AV49" s="383">
        <v>0.9</v>
      </c>
      <c r="AW49" s="383">
        <v>1.1000000000000001</v>
      </c>
      <c r="AX49" s="383">
        <v>1</v>
      </c>
      <c r="AY49" s="383">
        <v>0.9</v>
      </c>
      <c r="AZ49" s="383">
        <v>3</v>
      </c>
      <c r="BA49" s="383">
        <v>0.2</v>
      </c>
      <c r="BB49" s="383">
        <v>0.4</v>
      </c>
      <c r="BC49" s="383">
        <v>0.8</v>
      </c>
      <c r="BD49" s="383">
        <v>0.5</v>
      </c>
      <c r="BE49" s="383">
        <v>0.7</v>
      </c>
      <c r="BF49" s="383">
        <v>0.8</v>
      </c>
      <c r="BG49" s="383">
        <v>0.7</v>
      </c>
      <c r="BH49" s="383">
        <v>0.5</v>
      </c>
      <c r="BI49" s="383">
        <v>0.7</v>
      </c>
      <c r="BJ49" s="383">
        <v>0.2</v>
      </c>
      <c r="BK49" s="383">
        <v>0.2</v>
      </c>
      <c r="BL49" s="383">
        <v>0.4</v>
      </c>
      <c r="BM49" s="383">
        <v>0</v>
      </c>
      <c r="BN49" s="383">
        <v>0</v>
      </c>
      <c r="BO49" s="383">
        <v>0</v>
      </c>
      <c r="BP49" s="383">
        <v>0</v>
      </c>
      <c r="BQ49" s="383">
        <v>0</v>
      </c>
      <c r="BR49" s="383">
        <v>0</v>
      </c>
      <c r="BS49" s="383">
        <v>0</v>
      </c>
      <c r="BT49" s="383">
        <v>0</v>
      </c>
      <c r="BU49" s="383">
        <v>0.5</v>
      </c>
      <c r="BV49" s="383">
        <v>0.2</v>
      </c>
      <c r="BW49" s="383">
        <v>0.3</v>
      </c>
      <c r="BX49" s="383">
        <v>-1</v>
      </c>
      <c r="BY49" s="383">
        <v>0.1</v>
      </c>
      <c r="BZ49" s="383">
        <v>0.7</v>
      </c>
      <c r="CA49" s="383">
        <v>0.7</v>
      </c>
      <c r="CB49" s="383">
        <v>0.9</v>
      </c>
      <c r="CC49" s="383">
        <v>0.6</v>
      </c>
      <c r="CD49" s="383">
        <v>0.6</v>
      </c>
      <c r="CE49" s="383">
        <v>0</v>
      </c>
      <c r="CF49" s="383">
        <v>0</v>
      </c>
      <c r="CG49" s="383">
        <v>0</v>
      </c>
      <c r="CH49" s="383">
        <v>0</v>
      </c>
      <c r="CI49" s="383">
        <v>0</v>
      </c>
      <c r="CJ49" s="383">
        <v>0</v>
      </c>
    </row>
    <row r="50" spans="1:88">
      <c r="A50" s="306"/>
      <c r="B50" s="357" t="s">
        <v>341</v>
      </c>
      <c r="C50" s="363" t="s">
        <v>342</v>
      </c>
      <c r="D50" s="371" t="s">
        <v>41</v>
      </c>
      <c r="E50" s="376"/>
      <c r="F50" s="376">
        <v>0.5</v>
      </c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87"/>
      <c r="R50" s="387"/>
      <c r="S50" s="387"/>
      <c r="T50" s="387"/>
      <c r="U50" s="387"/>
      <c r="V50" s="387"/>
      <c r="W50" s="387"/>
      <c r="X50" s="387"/>
      <c r="Y50" s="387"/>
      <c r="Z50" s="387"/>
      <c r="AA50" s="387"/>
      <c r="AB50" s="387"/>
      <c r="AC50" s="387"/>
      <c r="AD50" s="387"/>
      <c r="AE50" s="387"/>
      <c r="AF50" s="387"/>
      <c r="AG50" s="387"/>
      <c r="AH50" s="387"/>
      <c r="AI50" s="387"/>
      <c r="AJ50" s="387"/>
      <c r="AK50" s="387"/>
      <c r="AL50" s="387"/>
      <c r="AM50" s="387"/>
      <c r="AN50" s="387"/>
      <c r="AO50" s="383"/>
      <c r="AP50" s="383"/>
      <c r="AQ50" s="383"/>
      <c r="AR50" s="383"/>
      <c r="AS50" s="383"/>
      <c r="AT50" s="383"/>
      <c r="AU50" s="383"/>
      <c r="AV50" s="383"/>
      <c r="AW50" s="383"/>
      <c r="AX50" s="383"/>
      <c r="AY50" s="383"/>
      <c r="AZ50" s="383"/>
      <c r="BA50" s="383">
        <v>0.2</v>
      </c>
      <c r="BB50" s="383">
        <v>0.4</v>
      </c>
      <c r="BC50" s="383">
        <v>0.8</v>
      </c>
      <c r="BD50" s="383">
        <v>0.5</v>
      </c>
      <c r="BE50" s="383">
        <v>0.7</v>
      </c>
      <c r="BF50" s="383">
        <v>0.8</v>
      </c>
      <c r="BG50" s="383">
        <v>0.7</v>
      </c>
      <c r="BH50" s="383">
        <v>0.5</v>
      </c>
      <c r="BI50" s="383">
        <v>0.7</v>
      </c>
      <c r="BJ50" s="383">
        <v>0.2</v>
      </c>
      <c r="BK50" s="383">
        <v>0.2</v>
      </c>
      <c r="BL50" s="383">
        <v>0.4</v>
      </c>
      <c r="BM50" s="383"/>
      <c r="BN50" s="383"/>
      <c r="BO50" s="383"/>
      <c r="BP50" s="383"/>
      <c r="BQ50" s="383"/>
      <c r="BR50" s="383"/>
      <c r="BS50" s="383"/>
      <c r="BT50" s="383"/>
      <c r="BU50" s="383">
        <v>0.5</v>
      </c>
      <c r="BV50" s="383">
        <v>0.2</v>
      </c>
      <c r="BW50" s="383">
        <v>0.3</v>
      </c>
      <c r="BX50" s="383">
        <v>-1</v>
      </c>
      <c r="BY50" s="383">
        <v>0.1</v>
      </c>
      <c r="BZ50" s="383">
        <v>0.7</v>
      </c>
      <c r="CA50" s="383">
        <v>0.7</v>
      </c>
      <c r="CB50" s="383">
        <v>0.9</v>
      </c>
      <c r="CC50" s="383">
        <v>0.6</v>
      </c>
      <c r="CD50" s="383">
        <v>0.6</v>
      </c>
      <c r="CE50" s="383"/>
      <c r="CF50" s="383"/>
      <c r="CG50" s="383"/>
      <c r="CH50" s="383"/>
      <c r="CI50" s="383"/>
      <c r="CJ50" s="383"/>
    </row>
    <row r="51" spans="1:88">
      <c r="A51" s="306"/>
      <c r="B51" s="357" t="s">
        <v>343</v>
      </c>
      <c r="C51" s="363" t="s">
        <v>265</v>
      </c>
      <c r="D51" s="371" t="s">
        <v>41</v>
      </c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87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3"/>
      <c r="AP51" s="383"/>
      <c r="AQ51" s="383"/>
      <c r="AR51" s="383"/>
      <c r="AS51" s="383"/>
      <c r="AT51" s="383"/>
      <c r="AU51" s="383"/>
      <c r="AV51" s="383"/>
      <c r="AW51" s="383"/>
      <c r="AX51" s="383"/>
      <c r="AY51" s="383"/>
      <c r="AZ51" s="383"/>
      <c r="BA51" s="383"/>
      <c r="BB51" s="383"/>
      <c r="BC51" s="383"/>
      <c r="BD51" s="383"/>
      <c r="BE51" s="383"/>
      <c r="BF51" s="383"/>
      <c r="BG51" s="383"/>
      <c r="BH51" s="383"/>
      <c r="BI51" s="383"/>
      <c r="BJ51" s="383"/>
      <c r="BK51" s="383"/>
      <c r="BL51" s="383"/>
      <c r="BM51" s="383"/>
      <c r="BN51" s="383"/>
      <c r="BO51" s="383"/>
      <c r="BP51" s="383"/>
      <c r="BQ51" s="383"/>
      <c r="BR51" s="383"/>
      <c r="BS51" s="383"/>
      <c r="BT51" s="383"/>
      <c r="BU51" s="383"/>
      <c r="BV51" s="383"/>
      <c r="BW51" s="383"/>
      <c r="BX51" s="383"/>
      <c r="BY51" s="383"/>
      <c r="BZ51" s="383"/>
      <c r="CA51" s="383"/>
      <c r="CB51" s="383"/>
      <c r="CC51" s="383"/>
      <c r="CD51" s="383"/>
      <c r="CE51" s="383"/>
      <c r="CF51" s="383"/>
      <c r="CG51" s="383"/>
      <c r="CH51" s="383"/>
      <c r="CI51" s="383"/>
      <c r="CJ51" s="383"/>
    </row>
    <row r="52" spans="1:88">
      <c r="A52" s="306"/>
      <c r="B52" s="357" t="s">
        <v>344</v>
      </c>
      <c r="C52" s="363" t="s">
        <v>267</v>
      </c>
      <c r="D52" s="371" t="s">
        <v>41</v>
      </c>
      <c r="E52" s="376"/>
      <c r="F52" s="376"/>
      <c r="G52" s="376"/>
      <c r="H52" s="376"/>
      <c r="I52" s="376"/>
      <c r="J52" s="376"/>
      <c r="K52" s="376"/>
      <c r="L52" s="376"/>
      <c r="M52" s="376"/>
      <c r="N52" s="376"/>
      <c r="O52" s="376"/>
      <c r="P52" s="376"/>
      <c r="Q52" s="387"/>
      <c r="R52" s="387"/>
      <c r="S52" s="387"/>
      <c r="T52" s="387"/>
      <c r="U52" s="387"/>
      <c r="V52" s="387"/>
      <c r="W52" s="387"/>
      <c r="X52" s="387"/>
      <c r="Y52" s="387"/>
      <c r="Z52" s="387"/>
      <c r="AA52" s="387"/>
      <c r="AB52" s="387"/>
      <c r="AC52" s="387"/>
      <c r="AD52" s="387"/>
      <c r="AE52" s="387"/>
      <c r="AF52" s="387"/>
      <c r="AG52" s="387"/>
      <c r="AH52" s="387"/>
      <c r="AI52" s="387"/>
      <c r="AJ52" s="387"/>
      <c r="AK52" s="387"/>
      <c r="AL52" s="387"/>
      <c r="AM52" s="387"/>
      <c r="AN52" s="387"/>
      <c r="AO52" s="383"/>
      <c r="AP52" s="383"/>
      <c r="AQ52" s="383"/>
      <c r="AR52" s="383"/>
      <c r="AS52" s="383"/>
      <c r="AT52" s="383"/>
      <c r="AU52" s="383"/>
      <c r="AV52" s="383"/>
      <c r="AW52" s="383"/>
      <c r="AX52" s="383"/>
      <c r="AY52" s="383"/>
      <c r="AZ52" s="383"/>
      <c r="BA52" s="383"/>
      <c r="BB52" s="383"/>
      <c r="BC52" s="383"/>
      <c r="BD52" s="383"/>
      <c r="BE52" s="383"/>
      <c r="BF52" s="383"/>
      <c r="BG52" s="383"/>
      <c r="BH52" s="383"/>
      <c r="BI52" s="383"/>
      <c r="BJ52" s="383"/>
      <c r="BK52" s="383"/>
      <c r="BL52" s="383"/>
      <c r="BM52" s="383"/>
      <c r="BN52" s="383"/>
      <c r="BO52" s="383"/>
      <c r="BP52" s="383"/>
      <c r="BQ52" s="383"/>
      <c r="BR52" s="383"/>
      <c r="BS52" s="383"/>
      <c r="BT52" s="383"/>
      <c r="BU52" s="383"/>
      <c r="BV52" s="383"/>
      <c r="BW52" s="383"/>
      <c r="BX52" s="383"/>
      <c r="BY52" s="383"/>
      <c r="BZ52" s="383"/>
      <c r="CA52" s="383"/>
      <c r="CB52" s="383"/>
      <c r="CC52" s="383"/>
      <c r="CD52" s="383"/>
      <c r="CE52" s="383"/>
      <c r="CF52" s="383"/>
      <c r="CG52" s="383"/>
      <c r="CH52" s="383"/>
      <c r="CI52" s="383"/>
      <c r="CJ52" s="383"/>
    </row>
    <row r="53" spans="1:88">
      <c r="A53" s="306"/>
      <c r="B53" s="350" t="s">
        <v>345</v>
      </c>
      <c r="C53" s="365" t="s">
        <v>269</v>
      </c>
      <c r="D53" s="372" t="s">
        <v>41</v>
      </c>
      <c r="E53" s="376"/>
      <c r="F53" s="376"/>
      <c r="G53" s="376"/>
      <c r="H53" s="376"/>
      <c r="I53" s="376"/>
      <c r="J53" s="376"/>
      <c r="K53" s="376"/>
      <c r="L53" s="376"/>
      <c r="M53" s="376"/>
      <c r="N53" s="376"/>
      <c r="O53" s="376"/>
      <c r="P53" s="376"/>
      <c r="Q53" s="387"/>
      <c r="R53" s="387"/>
      <c r="S53" s="387"/>
      <c r="T53" s="387"/>
      <c r="U53" s="387"/>
      <c r="V53" s="387"/>
      <c r="W53" s="387"/>
      <c r="X53" s="387"/>
      <c r="Y53" s="387"/>
      <c r="Z53" s="387"/>
      <c r="AA53" s="387"/>
      <c r="AB53" s="387"/>
      <c r="AC53" s="387"/>
      <c r="AD53" s="387"/>
      <c r="AE53" s="387"/>
      <c r="AF53" s="387"/>
      <c r="AG53" s="387"/>
      <c r="AH53" s="387"/>
      <c r="AI53" s="387"/>
      <c r="AJ53" s="387"/>
      <c r="AK53" s="387"/>
      <c r="AL53" s="387"/>
      <c r="AM53" s="387"/>
      <c r="AN53" s="387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  <c r="BL53" s="382"/>
      <c r="BM53" s="382"/>
      <c r="BN53" s="382"/>
      <c r="BO53" s="382"/>
      <c r="BP53" s="382"/>
      <c r="BQ53" s="382"/>
      <c r="BR53" s="382"/>
      <c r="BS53" s="382"/>
      <c r="BT53" s="382"/>
      <c r="BU53" s="382"/>
      <c r="BV53" s="382"/>
      <c r="BW53" s="382"/>
      <c r="BX53" s="382"/>
      <c r="BY53" s="382"/>
      <c r="BZ53" s="382"/>
      <c r="CA53" s="382"/>
      <c r="CB53" s="382"/>
      <c r="CC53" s="382"/>
      <c r="CD53" s="382"/>
      <c r="CE53" s="382"/>
      <c r="CF53" s="382"/>
      <c r="CG53" s="382"/>
      <c r="CH53" s="382"/>
      <c r="CI53" s="382"/>
      <c r="CJ53" s="382"/>
    </row>
  </sheetData>
  <mergeCells count="11">
    <mergeCell ref="E2:BX2"/>
    <mergeCell ref="E3:BX3"/>
    <mergeCell ref="E4:BX5"/>
    <mergeCell ref="BY6:CJ6"/>
    <mergeCell ref="B5:C6"/>
    <mergeCell ref="AC6:AN6"/>
    <mergeCell ref="AO6:AZ6"/>
    <mergeCell ref="E6:P6"/>
    <mergeCell ref="Q6:AB6"/>
    <mergeCell ref="BA6:BL6"/>
    <mergeCell ref="BM6:BX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CJ276"/>
  <sheetViews>
    <sheetView showGridLines="0" zoomScale="81" workbookViewId="0">
      <selection activeCell="I16" sqref="I16"/>
    </sheetView>
  </sheetViews>
  <sheetFormatPr baseColWidth="10" defaultRowHeight="15"/>
  <sheetData>
    <row r="1" spans="1:88">
      <c r="A1" s="344"/>
      <c r="B1" s="395" t="s">
        <v>27</v>
      </c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  <c r="CC1" s="394"/>
      <c r="CD1" s="394"/>
      <c r="CE1" s="394"/>
      <c r="CF1" s="394"/>
      <c r="CG1" s="394"/>
      <c r="CH1" s="394"/>
      <c r="CI1" s="394"/>
      <c r="CJ1" s="394"/>
    </row>
    <row r="2" spans="1:88" ht="15.75">
      <c r="A2" s="344"/>
      <c r="B2" s="410" t="s">
        <v>28</v>
      </c>
      <c r="C2" s="411"/>
      <c r="D2" s="402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448"/>
      <c r="BZ2" s="448"/>
      <c r="CA2" s="448"/>
      <c r="CB2" s="448"/>
      <c r="CC2" s="448"/>
      <c r="CD2" s="448"/>
      <c r="CE2" s="448"/>
      <c r="CF2" s="448"/>
      <c r="CG2" s="448"/>
      <c r="CH2" s="448"/>
      <c r="CI2" s="448"/>
      <c r="CJ2" s="448"/>
    </row>
    <row r="3" spans="1:88" ht="15.75">
      <c r="A3" s="344"/>
      <c r="B3" s="410" t="s">
        <v>503</v>
      </c>
      <c r="C3" s="412"/>
      <c r="D3" s="399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448"/>
      <c r="BZ3" s="448"/>
      <c r="CA3" s="448"/>
      <c r="CB3" s="448"/>
      <c r="CC3" s="448"/>
      <c r="CD3" s="448"/>
      <c r="CE3" s="448"/>
      <c r="CF3" s="448"/>
      <c r="CG3" s="448"/>
      <c r="CH3" s="448"/>
      <c r="CI3" s="448"/>
      <c r="CJ3" s="448"/>
    </row>
    <row r="4" spans="1:88" ht="15.75">
      <c r="A4" s="344"/>
      <c r="B4" s="396"/>
      <c r="C4" s="397"/>
      <c r="D4" s="39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447"/>
      <c r="BZ4" s="447"/>
      <c r="CA4" s="447"/>
      <c r="CB4" s="447"/>
      <c r="CC4" s="447"/>
      <c r="CD4" s="447"/>
      <c r="CE4" s="447"/>
      <c r="CF4" s="447"/>
      <c r="CG4" s="447"/>
      <c r="CH4" s="447"/>
      <c r="CI4" s="447"/>
      <c r="CJ4" s="447"/>
    </row>
    <row r="5" spans="1:88" ht="15.75">
      <c r="A5" s="344"/>
      <c r="B5" s="179" t="s">
        <v>504</v>
      </c>
      <c r="C5" s="180"/>
      <c r="D5" s="399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447"/>
      <c r="BZ5" s="447"/>
      <c r="CA5" s="447"/>
      <c r="CB5" s="447"/>
      <c r="CC5" s="447"/>
      <c r="CD5" s="447"/>
      <c r="CE5" s="447"/>
      <c r="CF5" s="447"/>
      <c r="CG5" s="447"/>
      <c r="CH5" s="447"/>
      <c r="CI5" s="447"/>
      <c r="CJ5" s="447"/>
    </row>
    <row r="6" spans="1:88">
      <c r="A6" s="344"/>
      <c r="B6" s="179"/>
      <c r="C6" s="180"/>
      <c r="D6" s="399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6">
        <v>2022</v>
      </c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6">
        <v>2023</v>
      </c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6">
        <v>2024</v>
      </c>
      <c r="BZ6" s="177"/>
      <c r="CA6" s="177"/>
      <c r="CB6" s="177"/>
      <c r="CC6" s="177"/>
      <c r="CD6" s="177"/>
      <c r="CE6" s="177"/>
      <c r="CF6" s="177"/>
      <c r="CG6" s="177"/>
      <c r="CH6" s="177"/>
      <c r="CI6" s="177"/>
      <c r="CJ6" s="177"/>
    </row>
    <row r="7" spans="1:88" ht="15.75">
      <c r="A7" s="344"/>
      <c r="B7" s="422"/>
      <c r="C7" s="423"/>
      <c r="D7" s="399"/>
      <c r="E7" s="433">
        <v>43101</v>
      </c>
      <c r="F7" s="433">
        <v>43132</v>
      </c>
      <c r="G7" s="433">
        <v>43160</v>
      </c>
      <c r="H7" s="433">
        <v>43191</v>
      </c>
      <c r="I7" s="433">
        <v>43221</v>
      </c>
      <c r="J7" s="433">
        <v>43252</v>
      </c>
      <c r="K7" s="433">
        <v>43282</v>
      </c>
      <c r="L7" s="433">
        <v>43313</v>
      </c>
      <c r="M7" s="433">
        <v>43344</v>
      </c>
      <c r="N7" s="433">
        <v>43374</v>
      </c>
      <c r="O7" s="433">
        <v>43405</v>
      </c>
      <c r="P7" s="433">
        <v>43435</v>
      </c>
      <c r="Q7" s="433">
        <v>43466</v>
      </c>
      <c r="R7" s="433">
        <v>43497</v>
      </c>
      <c r="S7" s="433">
        <v>43525</v>
      </c>
      <c r="T7" s="433">
        <v>43556</v>
      </c>
      <c r="U7" s="433">
        <v>43586</v>
      </c>
      <c r="V7" s="433">
        <v>43617</v>
      </c>
      <c r="W7" s="433">
        <v>43647</v>
      </c>
      <c r="X7" s="433">
        <v>43678</v>
      </c>
      <c r="Y7" s="433">
        <v>43709</v>
      </c>
      <c r="Z7" s="433">
        <v>43739</v>
      </c>
      <c r="AA7" s="433">
        <v>43770</v>
      </c>
      <c r="AB7" s="433">
        <v>43800</v>
      </c>
      <c r="AC7" s="433">
        <v>43831</v>
      </c>
      <c r="AD7" s="433">
        <v>43862</v>
      </c>
      <c r="AE7" s="433">
        <v>43891</v>
      </c>
      <c r="AF7" s="433">
        <v>43922</v>
      </c>
      <c r="AG7" s="433">
        <v>43952</v>
      </c>
      <c r="AH7" s="433">
        <v>43983</v>
      </c>
      <c r="AI7" s="433">
        <v>44013</v>
      </c>
      <c r="AJ7" s="433">
        <v>44044</v>
      </c>
      <c r="AK7" s="433">
        <v>44075</v>
      </c>
      <c r="AL7" s="433">
        <v>44105</v>
      </c>
      <c r="AM7" s="433">
        <v>44136</v>
      </c>
      <c r="AN7" s="433">
        <v>44166</v>
      </c>
      <c r="AO7" s="435">
        <v>44197</v>
      </c>
      <c r="AP7" s="435">
        <v>44228</v>
      </c>
      <c r="AQ7" s="435">
        <v>44256</v>
      </c>
      <c r="AR7" s="435">
        <v>44287</v>
      </c>
      <c r="AS7" s="435">
        <v>44317</v>
      </c>
      <c r="AT7" s="435">
        <v>44348</v>
      </c>
      <c r="AU7" s="435">
        <v>44378</v>
      </c>
      <c r="AV7" s="435">
        <v>44409</v>
      </c>
      <c r="AW7" s="435">
        <v>44440</v>
      </c>
      <c r="AX7" s="435">
        <v>44470</v>
      </c>
      <c r="AY7" s="435">
        <v>44501</v>
      </c>
      <c r="AZ7" s="435">
        <v>44531</v>
      </c>
      <c r="BA7" s="435">
        <v>44562</v>
      </c>
      <c r="BB7" s="435">
        <v>44593</v>
      </c>
      <c r="BC7" s="435">
        <v>44621</v>
      </c>
      <c r="BD7" s="435">
        <v>44652</v>
      </c>
      <c r="BE7" s="435">
        <v>44682</v>
      </c>
      <c r="BF7" s="435">
        <v>44713</v>
      </c>
      <c r="BG7" s="435">
        <v>44743</v>
      </c>
      <c r="BH7" s="435">
        <v>44774</v>
      </c>
      <c r="BI7" s="435">
        <v>44805</v>
      </c>
      <c r="BJ7" s="435">
        <v>44835</v>
      </c>
      <c r="BK7" s="435">
        <v>44866</v>
      </c>
      <c r="BL7" s="435">
        <v>44896</v>
      </c>
      <c r="BM7" s="435">
        <v>44927</v>
      </c>
      <c r="BN7" s="435">
        <v>44958</v>
      </c>
      <c r="BO7" s="435">
        <v>44986</v>
      </c>
      <c r="BP7" s="435">
        <v>45017</v>
      </c>
      <c r="BQ7" s="435">
        <v>45047</v>
      </c>
      <c r="BR7" s="435">
        <v>45078</v>
      </c>
      <c r="BS7" s="435">
        <v>45108</v>
      </c>
      <c r="BT7" s="435">
        <v>45139</v>
      </c>
      <c r="BU7" s="435">
        <v>45170</v>
      </c>
      <c r="BV7" s="435">
        <v>45200</v>
      </c>
      <c r="BW7" s="435">
        <v>45231</v>
      </c>
      <c r="BX7" s="435">
        <v>45261</v>
      </c>
      <c r="BY7" s="435">
        <v>45292</v>
      </c>
      <c r="BZ7" s="435">
        <v>45323</v>
      </c>
      <c r="CA7" s="435">
        <v>45352</v>
      </c>
      <c r="CB7" s="435">
        <v>45383</v>
      </c>
      <c r="CC7" s="435">
        <v>45413</v>
      </c>
      <c r="CD7" s="435">
        <v>45444</v>
      </c>
      <c r="CE7" s="435">
        <v>45474</v>
      </c>
      <c r="CF7" s="435">
        <v>45505</v>
      </c>
      <c r="CG7" s="435">
        <v>45536</v>
      </c>
      <c r="CH7" s="435">
        <v>45566</v>
      </c>
      <c r="CI7" s="435">
        <v>45597</v>
      </c>
      <c r="CJ7" s="435">
        <v>45627</v>
      </c>
    </row>
    <row r="8" spans="1:88" ht="15.75">
      <c r="A8" s="344"/>
      <c r="B8" s="426" t="s">
        <v>346</v>
      </c>
      <c r="C8" s="427" t="s">
        <v>347</v>
      </c>
      <c r="D8" s="428" t="s">
        <v>41</v>
      </c>
      <c r="E8" s="446">
        <v>-44.5</v>
      </c>
      <c r="F8" s="446">
        <v>-16.499999999999993</v>
      </c>
      <c r="G8" s="446">
        <v>-8.7999999999999972</v>
      </c>
      <c r="H8" s="446">
        <v>-22.299999999999997</v>
      </c>
      <c r="I8" s="446">
        <v>-26.5</v>
      </c>
      <c r="J8" s="446">
        <v>-22.5</v>
      </c>
      <c r="K8" s="446">
        <v>3.6000000000000005</v>
      </c>
      <c r="L8" s="446">
        <v>-15.2</v>
      </c>
      <c r="M8" s="446">
        <v>-3.5999999999999983</v>
      </c>
      <c r="N8" s="446">
        <v>-1.6000000000000014</v>
      </c>
      <c r="O8" s="446">
        <v>21.7</v>
      </c>
      <c r="P8" s="446">
        <v>69.5</v>
      </c>
      <c r="Q8" s="437">
        <v>12.799999999999997</v>
      </c>
      <c r="R8" s="437">
        <v>27.8</v>
      </c>
      <c r="S8" s="437">
        <v>15.7</v>
      </c>
      <c r="T8" s="437">
        <v>12.2</v>
      </c>
      <c r="U8" s="437">
        <v>16.5</v>
      </c>
      <c r="V8" s="437">
        <v>6.7</v>
      </c>
      <c r="W8" s="437">
        <v>11.5</v>
      </c>
      <c r="X8" s="437">
        <v>25.4</v>
      </c>
      <c r="Y8" s="437">
        <v>23.4</v>
      </c>
      <c r="Z8" s="437">
        <v>17.2</v>
      </c>
      <c r="AA8" s="437">
        <v>22.699999999999996</v>
      </c>
      <c r="AB8" s="437">
        <v>-25.6</v>
      </c>
      <c r="AC8" s="437">
        <v>20.29999999999999</v>
      </c>
      <c r="AD8" s="437">
        <v>21.400000000000006</v>
      </c>
      <c r="AE8" s="437">
        <v>10.299999999999994</v>
      </c>
      <c r="AF8" s="437">
        <v>34.5</v>
      </c>
      <c r="AG8" s="437">
        <v>14.499999999999998</v>
      </c>
      <c r="AH8" s="437">
        <v>-0.70000000000000284</v>
      </c>
      <c r="AI8" s="437">
        <v>14.300000000000002</v>
      </c>
      <c r="AJ8" s="437">
        <v>33.700000000000003</v>
      </c>
      <c r="AK8" s="437">
        <v>26.6</v>
      </c>
      <c r="AL8" s="437">
        <v>37.6</v>
      </c>
      <c r="AM8" s="437">
        <v>36.000000000000007</v>
      </c>
      <c r="AN8" s="437">
        <v>-28.90000000000002</v>
      </c>
      <c r="AO8" s="437">
        <v>29.299999999999997</v>
      </c>
      <c r="AP8" s="437">
        <v>32.1</v>
      </c>
      <c r="AQ8" s="437">
        <v>13.400000000000006</v>
      </c>
      <c r="AR8" s="437">
        <v>24.099999999999994</v>
      </c>
      <c r="AS8" s="437">
        <v>25.1</v>
      </c>
      <c r="AT8" s="437">
        <v>35.1</v>
      </c>
      <c r="AU8" s="437">
        <v>22.799999999999997</v>
      </c>
      <c r="AV8" s="437">
        <v>23.100000000000009</v>
      </c>
      <c r="AW8" s="437">
        <v>23.400000000000002</v>
      </c>
      <c r="AX8" s="437">
        <v>70</v>
      </c>
      <c r="AY8" s="437">
        <v>25.499999999999993</v>
      </c>
      <c r="AZ8" s="437">
        <v>-17.999999999999943</v>
      </c>
      <c r="BA8" s="437">
        <v>4.4999999999999929</v>
      </c>
      <c r="BB8" s="437">
        <v>26.100000000000005</v>
      </c>
      <c r="BC8" s="437">
        <v>9.5</v>
      </c>
      <c r="BD8" s="437">
        <v>42.199999999999996</v>
      </c>
      <c r="BE8" s="437">
        <v>24.400000000000006</v>
      </c>
      <c r="BF8" s="437">
        <v>31.800000000000004</v>
      </c>
      <c r="BG8" s="437">
        <v>40.299999999999997</v>
      </c>
      <c r="BH8" s="437">
        <v>18.099999999999994</v>
      </c>
      <c r="BI8" s="437">
        <v>29.5</v>
      </c>
      <c r="BJ8" s="437">
        <v>10.199999999999999</v>
      </c>
      <c r="BK8" s="437">
        <v>16.600000000000001</v>
      </c>
      <c r="BL8" s="437">
        <v>156.90000000000009</v>
      </c>
      <c r="BM8" s="437">
        <v>59.5</v>
      </c>
      <c r="BN8" s="437">
        <v>31</v>
      </c>
      <c r="BO8" s="437">
        <v>39.900000000000006</v>
      </c>
      <c r="BP8" s="437">
        <v>124.2</v>
      </c>
      <c r="BQ8" s="437">
        <v>28.399999999999991</v>
      </c>
      <c r="BR8" s="437">
        <v>11.899999999999986</v>
      </c>
      <c r="BS8" s="437">
        <v>28.100000000000005</v>
      </c>
      <c r="BT8" s="437">
        <v>18.100000000000001</v>
      </c>
      <c r="BU8" s="437">
        <v>3.0999999999999943</v>
      </c>
      <c r="BV8" s="437">
        <v>150.5</v>
      </c>
      <c r="BW8" s="437">
        <v>5.7999999999999901</v>
      </c>
      <c r="BX8" s="437">
        <v>45.800000000000011</v>
      </c>
      <c r="BY8" s="437">
        <v>146.99999999999997</v>
      </c>
      <c r="BZ8" s="437">
        <v>128.10000000000002</v>
      </c>
      <c r="CA8" s="437">
        <v>65.8</v>
      </c>
      <c r="CB8" s="437">
        <v>-33.900000000000006</v>
      </c>
      <c r="CC8" s="437">
        <v>165.20000000000002</v>
      </c>
      <c r="CD8" s="437">
        <v>-35.400000000000006</v>
      </c>
      <c r="CE8" s="432"/>
      <c r="CF8" s="432"/>
      <c r="CG8" s="432"/>
      <c r="CH8" s="432"/>
      <c r="CI8" s="432"/>
      <c r="CJ8" s="432"/>
    </row>
    <row r="9" spans="1:88" ht="15.75">
      <c r="A9" s="344"/>
      <c r="B9" s="416" t="s">
        <v>73</v>
      </c>
      <c r="C9" s="417" t="s">
        <v>348</v>
      </c>
      <c r="D9" s="405" t="s">
        <v>41</v>
      </c>
      <c r="E9" s="443">
        <v>3.0999999999999996</v>
      </c>
      <c r="F9" s="443">
        <v>-1.7999999999999998</v>
      </c>
      <c r="G9" s="443">
        <v>6.6</v>
      </c>
      <c r="H9" s="443">
        <v>6.9</v>
      </c>
      <c r="I9" s="443">
        <v>9.8000000000000007</v>
      </c>
      <c r="J9" s="443">
        <v>5.5</v>
      </c>
      <c r="K9" s="443">
        <v>14.200000000000001</v>
      </c>
      <c r="L9" s="443">
        <v>7.4</v>
      </c>
      <c r="M9" s="443">
        <v>-1.6999999999999993</v>
      </c>
      <c r="N9" s="443">
        <v>6.1</v>
      </c>
      <c r="O9" s="443">
        <v>7.3999999999999986</v>
      </c>
      <c r="P9" s="443">
        <v>6.7999999999999989</v>
      </c>
      <c r="Q9" s="438">
        <v>-0.5</v>
      </c>
      <c r="R9" s="438">
        <v>2.8</v>
      </c>
      <c r="S9" s="438">
        <v>5.7999999999999989</v>
      </c>
      <c r="T9" s="438">
        <v>5.7</v>
      </c>
      <c r="U9" s="438">
        <v>3.7</v>
      </c>
      <c r="V9" s="438">
        <v>7.6999999999999993</v>
      </c>
      <c r="W9" s="438">
        <v>11</v>
      </c>
      <c r="X9" s="438">
        <v>12.2</v>
      </c>
      <c r="Y9" s="438">
        <v>13.5</v>
      </c>
      <c r="Z9" s="438">
        <v>7.8000000000000007</v>
      </c>
      <c r="AA9" s="438">
        <v>9.1999999999999993</v>
      </c>
      <c r="AB9" s="438">
        <v>14.399999999999999</v>
      </c>
      <c r="AC9" s="438">
        <v>0.10000000000000009</v>
      </c>
      <c r="AD9" s="438">
        <v>0.50000000000000089</v>
      </c>
      <c r="AE9" s="438">
        <v>1.2000000000000002</v>
      </c>
      <c r="AF9" s="438">
        <v>7.3</v>
      </c>
      <c r="AG9" s="438">
        <v>8.6</v>
      </c>
      <c r="AH9" s="438">
        <v>11.6</v>
      </c>
      <c r="AI9" s="438">
        <v>15.4</v>
      </c>
      <c r="AJ9" s="438">
        <v>14</v>
      </c>
      <c r="AK9" s="438">
        <v>14.4</v>
      </c>
      <c r="AL9" s="438">
        <v>21.6</v>
      </c>
      <c r="AM9" s="438">
        <v>22.1</v>
      </c>
      <c r="AN9" s="438">
        <v>48.2</v>
      </c>
      <c r="AO9" s="438">
        <v>-6</v>
      </c>
      <c r="AP9" s="438">
        <v>2.1</v>
      </c>
      <c r="AQ9" s="438">
        <v>0.70000000000000018</v>
      </c>
      <c r="AR9" s="438">
        <v>2.4999999999999996</v>
      </c>
      <c r="AS9" s="438">
        <v>9.1000000000000014</v>
      </c>
      <c r="AT9" s="438">
        <v>12.9</v>
      </c>
      <c r="AU9" s="438">
        <v>14.9</v>
      </c>
      <c r="AV9" s="438">
        <v>16.5</v>
      </c>
      <c r="AW9" s="438">
        <v>11.2</v>
      </c>
      <c r="AX9" s="438">
        <v>17.900000000000002</v>
      </c>
      <c r="AY9" s="438">
        <v>20.399999999999999</v>
      </c>
      <c r="AZ9" s="438">
        <v>188.3</v>
      </c>
      <c r="BA9" s="438">
        <v>-42.300000000000004</v>
      </c>
      <c r="BB9" s="438">
        <v>-11.8</v>
      </c>
      <c r="BC9" s="438">
        <v>-4.9999999999999991</v>
      </c>
      <c r="BD9" s="438">
        <v>-5.6000000000000005</v>
      </c>
      <c r="BE9" s="438">
        <v>-1.4000000000000004</v>
      </c>
      <c r="BF9" s="438">
        <v>-10.399999999999999</v>
      </c>
      <c r="BG9" s="438">
        <v>8.6999999999999975</v>
      </c>
      <c r="BH9" s="438">
        <v>11.799999999999999</v>
      </c>
      <c r="BI9" s="438">
        <v>16.3</v>
      </c>
      <c r="BJ9" s="438">
        <v>19.899999999999999</v>
      </c>
      <c r="BK9" s="438">
        <v>36.700000000000003</v>
      </c>
      <c r="BL9" s="438">
        <v>576.20000000000005</v>
      </c>
      <c r="BM9" s="438">
        <v>-8.1999999999999993</v>
      </c>
      <c r="BN9" s="438">
        <v>0.19999999999999929</v>
      </c>
      <c r="BO9" s="438">
        <v>3.2000000000000006</v>
      </c>
      <c r="BP9" s="438">
        <v>-3.2000000000000011</v>
      </c>
      <c r="BQ9" s="438">
        <v>6.1999999999999975</v>
      </c>
      <c r="BR9" s="438">
        <v>12.199999999999998</v>
      </c>
      <c r="BS9" s="438">
        <v>32.200000000000003</v>
      </c>
      <c r="BT9" s="438">
        <v>26.2</v>
      </c>
      <c r="BU9" s="438">
        <v>7.7000000000000028</v>
      </c>
      <c r="BV9" s="438">
        <v>37.400000000000006</v>
      </c>
      <c r="BW9" s="438">
        <v>16.399999999999999</v>
      </c>
      <c r="BX9" s="438">
        <v>298.10000000000002</v>
      </c>
      <c r="BY9" s="438">
        <v>-14.799999999999999</v>
      </c>
      <c r="BZ9" s="438">
        <v>9.6999999999999993</v>
      </c>
      <c r="CA9" s="438">
        <v>1.5</v>
      </c>
      <c r="CB9" s="438">
        <v>12</v>
      </c>
      <c r="CC9" s="438">
        <v>-5.5</v>
      </c>
      <c r="CD9" s="438">
        <v>18.099999999999998</v>
      </c>
      <c r="CE9" s="438">
        <v>0</v>
      </c>
      <c r="CF9" s="438">
        <v>0</v>
      </c>
      <c r="CG9" s="438">
        <v>0</v>
      </c>
      <c r="CH9" s="438">
        <v>0</v>
      </c>
      <c r="CI9" s="438">
        <v>0</v>
      </c>
      <c r="CJ9" s="438">
        <v>0</v>
      </c>
    </row>
    <row r="10" spans="1:88" ht="15.75">
      <c r="A10" s="344"/>
      <c r="B10" s="406" t="s">
        <v>75</v>
      </c>
      <c r="C10" s="418" t="s">
        <v>349</v>
      </c>
      <c r="D10" s="399" t="s">
        <v>41</v>
      </c>
      <c r="E10" s="444">
        <v>7.8</v>
      </c>
      <c r="F10" s="444">
        <v>5</v>
      </c>
      <c r="G10" s="444">
        <v>10.5</v>
      </c>
      <c r="H10" s="444">
        <v>11.3</v>
      </c>
      <c r="I10" s="444">
        <v>15.4</v>
      </c>
      <c r="J10" s="444">
        <v>10.9</v>
      </c>
      <c r="K10" s="444">
        <v>17.600000000000001</v>
      </c>
      <c r="L10" s="444">
        <v>11.4</v>
      </c>
      <c r="M10" s="444">
        <v>9.9</v>
      </c>
      <c r="N10" s="444">
        <v>9.5</v>
      </c>
      <c r="O10" s="444">
        <v>14.399999999999999</v>
      </c>
      <c r="P10" s="444">
        <v>8.1999999999999993</v>
      </c>
      <c r="Q10" s="438">
        <v>3.3</v>
      </c>
      <c r="R10" s="438">
        <v>0.9</v>
      </c>
      <c r="S10" s="438">
        <v>8.1999999999999993</v>
      </c>
      <c r="T10" s="438">
        <v>8.5</v>
      </c>
      <c r="U10" s="438">
        <v>4.4000000000000004</v>
      </c>
      <c r="V10" s="438">
        <v>5.6</v>
      </c>
      <c r="W10" s="438">
        <v>7.9</v>
      </c>
      <c r="X10" s="438">
        <v>8.9</v>
      </c>
      <c r="Y10" s="438">
        <v>10</v>
      </c>
      <c r="Z10" s="438">
        <v>8.4</v>
      </c>
      <c r="AA10" s="438">
        <v>10.6</v>
      </c>
      <c r="AB10" s="438">
        <v>10.199999999999999</v>
      </c>
      <c r="AC10" s="438">
        <v>3.6</v>
      </c>
      <c r="AD10" s="438">
        <v>5.6000000000000005</v>
      </c>
      <c r="AE10" s="438">
        <v>7.3</v>
      </c>
      <c r="AF10" s="438">
        <v>6.3</v>
      </c>
      <c r="AG10" s="438">
        <v>3.1</v>
      </c>
      <c r="AH10" s="438">
        <v>3</v>
      </c>
      <c r="AI10" s="438">
        <v>8.4</v>
      </c>
      <c r="AJ10" s="438">
        <v>11.200000000000001</v>
      </c>
      <c r="AK10" s="438">
        <v>11.9</v>
      </c>
      <c r="AL10" s="438">
        <v>13.299999999999999</v>
      </c>
      <c r="AM10" s="438">
        <v>13.4</v>
      </c>
      <c r="AN10" s="438">
        <v>34.300000000000004</v>
      </c>
      <c r="AO10" s="438">
        <v>-0.30000000000000004</v>
      </c>
      <c r="AP10" s="438">
        <v>1.7</v>
      </c>
      <c r="AQ10" s="438">
        <v>4.5</v>
      </c>
      <c r="AR10" s="438">
        <v>6.3999999999999995</v>
      </c>
      <c r="AS10" s="438">
        <v>6.4</v>
      </c>
      <c r="AT10" s="438">
        <v>10.3</v>
      </c>
      <c r="AU10" s="438">
        <v>11.4</v>
      </c>
      <c r="AV10" s="438">
        <v>11.5</v>
      </c>
      <c r="AW10" s="438">
        <v>10.199999999999999</v>
      </c>
      <c r="AX10" s="438">
        <v>12.600000000000001</v>
      </c>
      <c r="AY10" s="438">
        <v>13.5</v>
      </c>
      <c r="AZ10" s="438">
        <v>176.1</v>
      </c>
      <c r="BA10" s="438">
        <v>-0.19999999999999998</v>
      </c>
      <c r="BB10" s="438">
        <v>1.5</v>
      </c>
      <c r="BC10" s="438">
        <v>5.1000000000000005</v>
      </c>
      <c r="BD10" s="438">
        <v>4.3</v>
      </c>
      <c r="BE10" s="438">
        <v>11.7</v>
      </c>
      <c r="BF10" s="438">
        <v>17.400000000000002</v>
      </c>
      <c r="BG10" s="438">
        <v>19.599999999999998</v>
      </c>
      <c r="BH10" s="438">
        <v>19.7</v>
      </c>
      <c r="BI10" s="438">
        <v>26</v>
      </c>
      <c r="BJ10" s="438">
        <v>34.9</v>
      </c>
      <c r="BK10" s="438">
        <v>48.2</v>
      </c>
      <c r="BL10" s="438">
        <v>586.1</v>
      </c>
      <c r="BM10" s="438">
        <v>0.89999999999999991</v>
      </c>
      <c r="BN10" s="438">
        <v>12.5</v>
      </c>
      <c r="BO10" s="438">
        <v>9.4</v>
      </c>
      <c r="BP10" s="438">
        <v>9.1</v>
      </c>
      <c r="BQ10" s="438">
        <v>17.099999999999998</v>
      </c>
      <c r="BR10" s="438">
        <v>22.799999999999997</v>
      </c>
      <c r="BS10" s="438">
        <v>27.5</v>
      </c>
      <c r="BT10" s="438">
        <v>20.8</v>
      </c>
      <c r="BU10" s="438">
        <v>25.900000000000002</v>
      </c>
      <c r="BV10" s="438">
        <v>45.900000000000006</v>
      </c>
      <c r="BW10" s="438">
        <v>34</v>
      </c>
      <c r="BX10" s="438">
        <v>203.5</v>
      </c>
      <c r="BY10" s="438">
        <v>1.6</v>
      </c>
      <c r="BZ10" s="438">
        <v>21.7</v>
      </c>
      <c r="CA10" s="438">
        <v>16</v>
      </c>
      <c r="CB10" s="438">
        <v>21.8</v>
      </c>
      <c r="CC10" s="438">
        <v>37.5</v>
      </c>
      <c r="CD10" s="438">
        <v>30.099999999999998</v>
      </c>
      <c r="CE10" s="438">
        <v>0</v>
      </c>
      <c r="CF10" s="438">
        <v>0</v>
      </c>
      <c r="CG10" s="438">
        <v>0</v>
      </c>
      <c r="CH10" s="438">
        <v>0</v>
      </c>
      <c r="CI10" s="438">
        <v>0</v>
      </c>
      <c r="CJ10" s="438">
        <v>0</v>
      </c>
    </row>
    <row r="11" spans="1:88" ht="15.75">
      <c r="A11" s="344"/>
      <c r="B11" s="407" t="s">
        <v>350</v>
      </c>
      <c r="C11" s="419" t="s">
        <v>351</v>
      </c>
      <c r="D11" s="399" t="s">
        <v>41</v>
      </c>
      <c r="E11" s="444">
        <v>8.1</v>
      </c>
      <c r="F11" s="444">
        <v>5.3</v>
      </c>
      <c r="G11" s="444">
        <v>10.6</v>
      </c>
      <c r="H11" s="444">
        <v>11.3</v>
      </c>
      <c r="I11" s="444">
        <v>15.5</v>
      </c>
      <c r="J11" s="444">
        <v>10.8</v>
      </c>
      <c r="K11" s="444">
        <v>18.5</v>
      </c>
      <c r="L11" s="444">
        <v>11.4</v>
      </c>
      <c r="M11" s="444">
        <v>9.3000000000000007</v>
      </c>
      <c r="N11" s="444">
        <v>9.5</v>
      </c>
      <c r="O11" s="444">
        <v>12.7</v>
      </c>
      <c r="P11" s="444">
        <v>22.9</v>
      </c>
      <c r="Q11" s="441">
        <v>3.3</v>
      </c>
      <c r="R11" s="441">
        <v>0.8</v>
      </c>
      <c r="S11" s="441">
        <v>8</v>
      </c>
      <c r="T11" s="441">
        <v>8.3000000000000007</v>
      </c>
      <c r="U11" s="441">
        <v>3.9</v>
      </c>
      <c r="V11" s="441">
        <v>5</v>
      </c>
      <c r="W11" s="441">
        <v>7.7</v>
      </c>
      <c r="X11" s="441">
        <v>8.5</v>
      </c>
      <c r="Y11" s="441">
        <v>9.6</v>
      </c>
      <c r="Z11" s="441">
        <v>7.9</v>
      </c>
      <c r="AA11" s="441">
        <v>9.6</v>
      </c>
      <c r="AB11" s="441">
        <v>2.6</v>
      </c>
      <c r="AC11" s="441">
        <v>4</v>
      </c>
      <c r="AD11" s="441">
        <v>5.9</v>
      </c>
      <c r="AE11" s="441">
        <v>7.6</v>
      </c>
      <c r="AF11" s="441">
        <v>6.5</v>
      </c>
      <c r="AG11" s="441">
        <v>3.1</v>
      </c>
      <c r="AH11" s="441">
        <v>3.4</v>
      </c>
      <c r="AI11" s="441">
        <v>8.4</v>
      </c>
      <c r="AJ11" s="441">
        <v>11.4</v>
      </c>
      <c r="AK11" s="441">
        <v>11.8</v>
      </c>
      <c r="AL11" s="441">
        <v>13.1</v>
      </c>
      <c r="AM11" s="441">
        <v>13.3</v>
      </c>
      <c r="AN11" s="441">
        <v>54.7</v>
      </c>
      <c r="AO11" s="436">
        <v>0.1</v>
      </c>
      <c r="AP11" s="436">
        <v>1.7</v>
      </c>
      <c r="AQ11" s="436">
        <v>4.3</v>
      </c>
      <c r="AR11" s="436">
        <v>6.1</v>
      </c>
      <c r="AS11" s="436">
        <v>6.5</v>
      </c>
      <c r="AT11" s="436">
        <v>10.8</v>
      </c>
      <c r="AU11" s="436">
        <v>10.4</v>
      </c>
      <c r="AV11" s="436">
        <v>11.4</v>
      </c>
      <c r="AW11" s="436">
        <v>9.6</v>
      </c>
      <c r="AX11" s="436">
        <v>11.8</v>
      </c>
      <c r="AY11" s="436">
        <v>12.4</v>
      </c>
      <c r="AZ11" s="436">
        <v>185.7</v>
      </c>
      <c r="BA11" s="436">
        <v>0.1</v>
      </c>
      <c r="BB11" s="436">
        <v>1.6</v>
      </c>
      <c r="BC11" s="436">
        <v>5.4</v>
      </c>
      <c r="BD11" s="436">
        <v>4.5</v>
      </c>
      <c r="BE11" s="436">
        <v>11.5</v>
      </c>
      <c r="BF11" s="436">
        <v>17.600000000000001</v>
      </c>
      <c r="BG11" s="436">
        <v>19.7</v>
      </c>
      <c r="BH11" s="436">
        <v>19.3</v>
      </c>
      <c r="BI11" s="436">
        <v>24.6</v>
      </c>
      <c r="BJ11" s="436">
        <v>31.2</v>
      </c>
      <c r="BK11" s="436">
        <v>42</v>
      </c>
      <c r="BL11" s="436">
        <v>587.70000000000005</v>
      </c>
      <c r="BM11" s="436">
        <v>1.2</v>
      </c>
      <c r="BN11" s="436">
        <v>12.7</v>
      </c>
      <c r="BO11" s="436">
        <v>9.5</v>
      </c>
      <c r="BP11" s="436">
        <v>8.9</v>
      </c>
      <c r="BQ11" s="436">
        <v>16.2</v>
      </c>
      <c r="BR11" s="436">
        <v>27.4</v>
      </c>
      <c r="BS11" s="436">
        <v>26</v>
      </c>
      <c r="BT11" s="436">
        <v>20.2</v>
      </c>
      <c r="BU11" s="436">
        <v>26.1</v>
      </c>
      <c r="BV11" s="436">
        <v>52.2</v>
      </c>
      <c r="BW11" s="436">
        <v>32.299999999999997</v>
      </c>
      <c r="BX11" s="436">
        <v>-213.5</v>
      </c>
      <c r="BY11" s="436">
        <v>2.7</v>
      </c>
      <c r="BZ11" s="436">
        <v>21.5</v>
      </c>
      <c r="CA11" s="436">
        <v>15</v>
      </c>
      <c r="CB11" s="436">
        <v>21.2</v>
      </c>
      <c r="CC11" s="436">
        <v>34.5</v>
      </c>
      <c r="CD11" s="436">
        <v>30.2</v>
      </c>
      <c r="CE11" s="436"/>
      <c r="CF11" s="436"/>
      <c r="CG11" s="436"/>
      <c r="CH11" s="436"/>
      <c r="CI11" s="436"/>
      <c r="CJ11" s="436"/>
    </row>
    <row r="12" spans="1:88" ht="15.75">
      <c r="A12" s="344"/>
      <c r="B12" s="407" t="s">
        <v>352</v>
      </c>
      <c r="C12" s="419" t="s">
        <v>353</v>
      </c>
      <c r="D12" s="399" t="s">
        <v>41</v>
      </c>
      <c r="E12" s="444">
        <v>-0.3</v>
      </c>
      <c r="F12" s="444">
        <v>-0.3</v>
      </c>
      <c r="G12" s="444">
        <v>-0.1</v>
      </c>
      <c r="H12" s="444"/>
      <c r="I12" s="444">
        <v>-0.1</v>
      </c>
      <c r="J12" s="444">
        <v>0.1</v>
      </c>
      <c r="K12" s="444">
        <v>-0.9</v>
      </c>
      <c r="L12" s="444"/>
      <c r="M12" s="444">
        <v>0.6</v>
      </c>
      <c r="N12" s="444"/>
      <c r="O12" s="444">
        <v>1.7</v>
      </c>
      <c r="P12" s="444">
        <v>-14.7</v>
      </c>
      <c r="Q12" s="441">
        <v>0</v>
      </c>
      <c r="R12" s="441">
        <v>0.1</v>
      </c>
      <c r="S12" s="441">
        <v>0.2</v>
      </c>
      <c r="T12" s="441">
        <v>0.2</v>
      </c>
      <c r="U12" s="441">
        <v>0.5</v>
      </c>
      <c r="V12" s="441">
        <v>0.6</v>
      </c>
      <c r="W12" s="441">
        <v>0.2</v>
      </c>
      <c r="X12" s="441">
        <v>0.4</v>
      </c>
      <c r="Y12" s="441">
        <v>0.4</v>
      </c>
      <c r="Z12" s="441">
        <v>0.5</v>
      </c>
      <c r="AA12" s="441">
        <v>1</v>
      </c>
      <c r="AB12" s="441">
        <v>7.6</v>
      </c>
      <c r="AC12" s="441">
        <v>-0.4</v>
      </c>
      <c r="AD12" s="441">
        <v>-0.3</v>
      </c>
      <c r="AE12" s="441">
        <v>-0.3</v>
      </c>
      <c r="AF12" s="441">
        <v>-0.2</v>
      </c>
      <c r="AG12" s="441">
        <v>0</v>
      </c>
      <c r="AH12" s="441">
        <v>-0.4</v>
      </c>
      <c r="AI12" s="441">
        <v>0</v>
      </c>
      <c r="AJ12" s="441">
        <v>-0.2</v>
      </c>
      <c r="AK12" s="441">
        <v>0.1</v>
      </c>
      <c r="AL12" s="441">
        <v>0.2</v>
      </c>
      <c r="AM12" s="441">
        <v>0.1</v>
      </c>
      <c r="AN12" s="441">
        <v>-20.399999999999999</v>
      </c>
      <c r="AO12" s="436">
        <v>-0.4</v>
      </c>
      <c r="AP12" s="436">
        <v>0</v>
      </c>
      <c r="AQ12" s="436">
        <v>0.2</v>
      </c>
      <c r="AR12" s="436">
        <v>0.3</v>
      </c>
      <c r="AS12" s="436">
        <v>-0.1</v>
      </c>
      <c r="AT12" s="436">
        <v>-0.5</v>
      </c>
      <c r="AU12" s="436">
        <v>1</v>
      </c>
      <c r="AV12" s="436">
        <v>0.1</v>
      </c>
      <c r="AW12" s="436">
        <v>0.6</v>
      </c>
      <c r="AX12" s="436">
        <v>0.8</v>
      </c>
      <c r="AY12" s="436">
        <v>1.1000000000000001</v>
      </c>
      <c r="AZ12" s="436">
        <v>-9.6</v>
      </c>
      <c r="BA12" s="436">
        <v>-0.3</v>
      </c>
      <c r="BB12" s="436">
        <v>-0.1</v>
      </c>
      <c r="BC12" s="436">
        <v>-0.3</v>
      </c>
      <c r="BD12" s="436">
        <v>-0.2</v>
      </c>
      <c r="BE12" s="436">
        <v>0.2</v>
      </c>
      <c r="BF12" s="436">
        <v>-0.2</v>
      </c>
      <c r="BG12" s="436">
        <v>-0.1</v>
      </c>
      <c r="BH12" s="436">
        <v>0.4</v>
      </c>
      <c r="BI12" s="436">
        <v>1.4</v>
      </c>
      <c r="BJ12" s="436">
        <v>3.7</v>
      </c>
      <c r="BK12" s="436">
        <v>6.2</v>
      </c>
      <c r="BL12" s="436">
        <v>-1.6</v>
      </c>
      <c r="BM12" s="436">
        <v>-0.3</v>
      </c>
      <c r="BN12" s="436">
        <v>-0.2</v>
      </c>
      <c r="BO12" s="436">
        <v>-0.1</v>
      </c>
      <c r="BP12" s="436">
        <v>0.2</v>
      </c>
      <c r="BQ12" s="436">
        <v>0.9</v>
      </c>
      <c r="BR12" s="436">
        <v>-4.5999999999999996</v>
      </c>
      <c r="BS12" s="436">
        <v>1.5</v>
      </c>
      <c r="BT12" s="436">
        <v>0.6</v>
      </c>
      <c r="BU12" s="436">
        <v>-0.2</v>
      </c>
      <c r="BV12" s="436">
        <v>-6.3</v>
      </c>
      <c r="BW12" s="436">
        <v>1.7</v>
      </c>
      <c r="BX12" s="436">
        <v>23.1</v>
      </c>
      <c r="BY12" s="436">
        <v>-1.1000000000000001</v>
      </c>
      <c r="BZ12" s="436">
        <v>0.2</v>
      </c>
      <c r="CA12" s="436">
        <v>1</v>
      </c>
      <c r="CB12" s="436">
        <v>0.6</v>
      </c>
      <c r="CC12" s="436">
        <v>3</v>
      </c>
      <c r="CD12" s="436">
        <v>-0.1</v>
      </c>
      <c r="CE12" s="436"/>
      <c r="CF12" s="436"/>
      <c r="CG12" s="436"/>
      <c r="CH12" s="436"/>
      <c r="CI12" s="436"/>
      <c r="CJ12" s="436"/>
    </row>
    <row r="13" spans="1:88" ht="15.75">
      <c r="A13" s="344"/>
      <c r="B13" s="407" t="s">
        <v>354</v>
      </c>
      <c r="C13" s="419" t="s">
        <v>355</v>
      </c>
      <c r="D13" s="399" t="s">
        <v>41</v>
      </c>
      <c r="E13" s="444"/>
      <c r="F13" s="444"/>
      <c r="G13" s="444"/>
      <c r="H13" s="444"/>
      <c r="I13" s="444"/>
      <c r="J13" s="444"/>
      <c r="K13" s="444"/>
      <c r="L13" s="444"/>
      <c r="M13" s="444"/>
      <c r="N13" s="444"/>
      <c r="O13" s="444"/>
      <c r="P13" s="444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36"/>
      <c r="AP13" s="436"/>
      <c r="AQ13" s="436"/>
      <c r="AR13" s="436"/>
      <c r="AS13" s="436"/>
      <c r="AT13" s="436"/>
      <c r="AU13" s="436"/>
      <c r="AV13" s="436"/>
      <c r="AW13" s="436"/>
      <c r="AX13" s="436"/>
      <c r="AY13" s="436"/>
      <c r="AZ13" s="436"/>
      <c r="BA13" s="436"/>
      <c r="BB13" s="436"/>
      <c r="BC13" s="436"/>
      <c r="BD13" s="436"/>
      <c r="BE13" s="436"/>
      <c r="BF13" s="436"/>
      <c r="BG13" s="436"/>
      <c r="BH13" s="436"/>
      <c r="BI13" s="436"/>
      <c r="BJ13" s="436"/>
      <c r="BK13" s="436"/>
      <c r="BL13" s="436"/>
      <c r="BM13" s="429"/>
      <c r="BN13" s="429"/>
      <c r="BO13" s="429"/>
      <c r="BP13" s="429"/>
      <c r="BQ13" s="429"/>
      <c r="BR13" s="429"/>
      <c r="BS13" s="429"/>
      <c r="BT13" s="429"/>
      <c r="BU13" s="429"/>
      <c r="BV13" s="429"/>
      <c r="BW13" s="429"/>
      <c r="BX13" s="429">
        <v>393.9</v>
      </c>
      <c r="BY13" s="429"/>
      <c r="BZ13" s="429"/>
      <c r="CA13" s="429"/>
      <c r="CB13" s="429"/>
      <c r="CC13" s="429"/>
      <c r="CD13" s="429"/>
      <c r="CE13" s="429"/>
      <c r="CF13" s="429"/>
      <c r="CG13" s="429"/>
      <c r="CH13" s="429"/>
      <c r="CI13" s="429"/>
      <c r="CJ13" s="429"/>
    </row>
    <row r="14" spans="1:88" ht="15.75">
      <c r="A14" s="344"/>
      <c r="B14" s="407" t="s">
        <v>356</v>
      </c>
      <c r="C14" s="419" t="s">
        <v>357</v>
      </c>
      <c r="D14" s="399" t="s">
        <v>41</v>
      </c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0"/>
      <c r="R14" s="440"/>
      <c r="S14" s="440"/>
      <c r="T14" s="440"/>
      <c r="U14" s="440"/>
      <c r="V14" s="440"/>
      <c r="W14" s="440"/>
      <c r="X14" s="440"/>
      <c r="Y14" s="440"/>
      <c r="Z14" s="440"/>
      <c r="AA14" s="440"/>
      <c r="AB14" s="440"/>
      <c r="AC14" s="440"/>
      <c r="AD14" s="440"/>
      <c r="AE14" s="440"/>
      <c r="AF14" s="440"/>
      <c r="AG14" s="440"/>
      <c r="AH14" s="440"/>
      <c r="AI14" s="440"/>
      <c r="AJ14" s="440"/>
      <c r="AK14" s="440"/>
      <c r="AL14" s="440"/>
      <c r="AM14" s="440"/>
      <c r="AN14" s="440"/>
      <c r="AO14" s="436"/>
      <c r="AP14" s="436"/>
      <c r="AQ14" s="436"/>
      <c r="AR14" s="436"/>
      <c r="AS14" s="436"/>
      <c r="AT14" s="436"/>
      <c r="AU14" s="436"/>
      <c r="AV14" s="436"/>
      <c r="AW14" s="436"/>
      <c r="AX14" s="436"/>
      <c r="AY14" s="436"/>
      <c r="AZ14" s="436"/>
      <c r="BA14" s="436"/>
      <c r="BB14" s="436"/>
      <c r="BC14" s="436"/>
      <c r="BD14" s="436"/>
      <c r="BE14" s="436"/>
      <c r="BF14" s="436"/>
      <c r="BG14" s="436"/>
      <c r="BH14" s="436"/>
      <c r="BI14" s="436"/>
      <c r="BJ14" s="436"/>
      <c r="BK14" s="436"/>
      <c r="BL14" s="436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>
        <v>0</v>
      </c>
      <c r="BY14" s="430"/>
      <c r="BZ14" s="430"/>
      <c r="CA14" s="430"/>
      <c r="CB14" s="430"/>
      <c r="CC14" s="430"/>
      <c r="CD14" s="430"/>
      <c r="CE14" s="430"/>
      <c r="CF14" s="430"/>
      <c r="CG14" s="430"/>
      <c r="CH14" s="430"/>
      <c r="CI14" s="430"/>
      <c r="CJ14" s="430"/>
    </row>
    <row r="15" spans="1:88" ht="15.75">
      <c r="A15" s="344"/>
      <c r="B15" s="406" t="s">
        <v>77</v>
      </c>
      <c r="C15" s="418" t="s">
        <v>358</v>
      </c>
      <c r="D15" s="399" t="s">
        <v>41</v>
      </c>
      <c r="E15" s="444">
        <v>-4.7</v>
      </c>
      <c r="F15" s="444">
        <v>-6.8</v>
      </c>
      <c r="G15" s="444">
        <v>-4</v>
      </c>
      <c r="H15" s="444">
        <v>-4.4000000000000004</v>
      </c>
      <c r="I15" s="444">
        <v>-5.6</v>
      </c>
      <c r="J15" s="444">
        <v>-5.4</v>
      </c>
      <c r="K15" s="444">
        <v>-3.4</v>
      </c>
      <c r="L15" s="444">
        <v>-4</v>
      </c>
      <c r="M15" s="444">
        <v>-11.6</v>
      </c>
      <c r="N15" s="444">
        <v>-3.4</v>
      </c>
      <c r="O15" s="444">
        <v>-7</v>
      </c>
      <c r="P15" s="444">
        <v>-1.4</v>
      </c>
      <c r="Q15" s="441">
        <v>-3.8</v>
      </c>
      <c r="R15" s="441">
        <v>1.9</v>
      </c>
      <c r="S15" s="441">
        <v>-2.4</v>
      </c>
      <c r="T15" s="441">
        <v>-2.8</v>
      </c>
      <c r="U15" s="441">
        <v>-0.7</v>
      </c>
      <c r="V15" s="441">
        <v>2.1</v>
      </c>
      <c r="W15" s="441">
        <v>3.1</v>
      </c>
      <c r="X15" s="441">
        <v>3.3</v>
      </c>
      <c r="Y15" s="441">
        <v>3.5</v>
      </c>
      <c r="Z15" s="441">
        <v>-0.6</v>
      </c>
      <c r="AA15" s="441">
        <v>-1.4</v>
      </c>
      <c r="AB15" s="441">
        <v>4.2</v>
      </c>
      <c r="AC15" s="441">
        <v>-3.5</v>
      </c>
      <c r="AD15" s="441">
        <v>-5.0999999999999996</v>
      </c>
      <c r="AE15" s="441">
        <v>-6.1</v>
      </c>
      <c r="AF15" s="441">
        <v>1</v>
      </c>
      <c r="AG15" s="441">
        <v>5.5</v>
      </c>
      <c r="AH15" s="441">
        <v>8.6</v>
      </c>
      <c r="AI15" s="441">
        <v>7</v>
      </c>
      <c r="AJ15" s="438">
        <v>2.8</v>
      </c>
      <c r="AK15" s="438">
        <v>2.5</v>
      </c>
      <c r="AL15" s="438">
        <v>8.3000000000000007</v>
      </c>
      <c r="AM15" s="438">
        <v>8.6999999999999993</v>
      </c>
      <c r="AN15" s="438">
        <v>13.9</v>
      </c>
      <c r="AO15" s="438">
        <v>-5.7</v>
      </c>
      <c r="AP15" s="438">
        <v>0.4</v>
      </c>
      <c r="AQ15" s="438">
        <v>-3.8</v>
      </c>
      <c r="AR15" s="438">
        <v>-3.9</v>
      </c>
      <c r="AS15" s="438">
        <v>2.7</v>
      </c>
      <c r="AT15" s="438">
        <v>2.6</v>
      </c>
      <c r="AU15" s="438">
        <v>3.5</v>
      </c>
      <c r="AV15" s="438">
        <v>5</v>
      </c>
      <c r="AW15" s="438">
        <v>1</v>
      </c>
      <c r="AX15" s="438">
        <v>5.3</v>
      </c>
      <c r="AY15" s="438">
        <v>6.9</v>
      </c>
      <c r="AZ15" s="438">
        <v>11.4</v>
      </c>
      <c r="BA15" s="438">
        <v>-42.1</v>
      </c>
      <c r="BB15" s="438">
        <v>-13.3</v>
      </c>
      <c r="BC15" s="438">
        <v>-10.1</v>
      </c>
      <c r="BD15" s="438">
        <v>-9.9</v>
      </c>
      <c r="BE15" s="438">
        <v>-13.1</v>
      </c>
      <c r="BF15" s="438">
        <v>-27.8</v>
      </c>
      <c r="BG15" s="438">
        <v>-10.9</v>
      </c>
      <c r="BH15" s="438">
        <v>-7.9</v>
      </c>
      <c r="BI15" s="438">
        <v>-10.1</v>
      </c>
      <c r="BJ15" s="438">
        <v>-15</v>
      </c>
      <c r="BK15" s="438">
        <v>-11.5</v>
      </c>
      <c r="BL15" s="438">
        <v>-9.9</v>
      </c>
      <c r="BM15" s="438">
        <v>-9.1</v>
      </c>
      <c r="BN15" s="438">
        <v>-12.3</v>
      </c>
      <c r="BO15" s="438">
        <v>-6.6</v>
      </c>
      <c r="BP15" s="438">
        <v>-12.3</v>
      </c>
      <c r="BQ15" s="438">
        <v>-10.9</v>
      </c>
      <c r="BR15" s="438">
        <v>-10.6</v>
      </c>
      <c r="BS15" s="438">
        <v>4.7</v>
      </c>
      <c r="BT15" s="438">
        <v>5.2</v>
      </c>
      <c r="BU15" s="438">
        <v>-18.2</v>
      </c>
      <c r="BV15" s="438">
        <v>-8.5</v>
      </c>
      <c r="BW15" s="438">
        <v>-17.600000000000001</v>
      </c>
      <c r="BX15" s="438">
        <v>94.6</v>
      </c>
      <c r="BY15" s="438">
        <v>-16.399999999999999</v>
      </c>
      <c r="BZ15" s="438">
        <v>-12</v>
      </c>
      <c r="CA15" s="438">
        <v>-14.5</v>
      </c>
      <c r="CB15" s="438">
        <v>-9.8000000000000007</v>
      </c>
      <c r="CC15" s="438">
        <v>-43</v>
      </c>
      <c r="CD15" s="438">
        <v>-12</v>
      </c>
      <c r="CE15" s="438"/>
      <c r="CF15" s="438"/>
      <c r="CG15" s="438"/>
      <c r="CH15" s="438"/>
      <c r="CI15" s="438"/>
      <c r="CJ15" s="438"/>
    </row>
    <row r="16" spans="1:88" ht="15.75">
      <c r="A16" s="344"/>
      <c r="B16" s="406" t="s">
        <v>79</v>
      </c>
      <c r="C16" s="418" t="s">
        <v>359</v>
      </c>
      <c r="D16" s="399" t="s">
        <v>41</v>
      </c>
      <c r="E16" s="444"/>
      <c r="F16" s="444"/>
      <c r="G16" s="444"/>
      <c r="H16" s="444"/>
      <c r="I16" s="444"/>
      <c r="J16" s="444"/>
      <c r="K16" s="444"/>
      <c r="L16" s="444"/>
      <c r="M16" s="444"/>
      <c r="N16" s="444"/>
      <c r="O16" s="444"/>
      <c r="P16" s="444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38"/>
      <c r="AP16" s="438"/>
      <c r="AQ16" s="438"/>
      <c r="AR16" s="438"/>
      <c r="AS16" s="438"/>
      <c r="AT16" s="438"/>
      <c r="AU16" s="438"/>
      <c r="AV16" s="438"/>
      <c r="AW16" s="438"/>
      <c r="AX16" s="438"/>
      <c r="AY16" s="438"/>
      <c r="AZ16" s="438"/>
      <c r="BA16" s="438"/>
      <c r="BB16" s="438"/>
      <c r="BC16" s="438"/>
      <c r="BD16" s="438"/>
      <c r="BE16" s="438"/>
      <c r="BF16" s="438"/>
      <c r="BG16" s="438"/>
      <c r="BH16" s="438"/>
      <c r="BI16" s="438"/>
      <c r="BJ16" s="438"/>
      <c r="BK16" s="438"/>
      <c r="BL16" s="438"/>
      <c r="BM16" s="429"/>
      <c r="BN16" s="438"/>
      <c r="BO16" s="438"/>
      <c r="BP16" s="438"/>
      <c r="BQ16" s="438"/>
      <c r="BR16" s="438"/>
      <c r="BS16" s="438"/>
      <c r="BT16" s="438"/>
      <c r="BU16" s="438"/>
      <c r="BV16" s="438"/>
      <c r="BW16" s="438"/>
      <c r="BX16" s="438">
        <v>0</v>
      </c>
      <c r="BY16" s="438"/>
      <c r="BZ16" s="438"/>
      <c r="CA16" s="438"/>
      <c r="CB16" s="438"/>
      <c r="CC16" s="438"/>
      <c r="CD16" s="438"/>
      <c r="CE16" s="438"/>
      <c r="CF16" s="438"/>
      <c r="CG16" s="438"/>
      <c r="CH16" s="438"/>
      <c r="CI16" s="438"/>
      <c r="CJ16" s="438"/>
    </row>
    <row r="17" spans="1:88" ht="15.75">
      <c r="A17" s="344"/>
      <c r="B17" s="406" t="s">
        <v>81</v>
      </c>
      <c r="C17" s="418" t="s">
        <v>360</v>
      </c>
      <c r="D17" s="399" t="s">
        <v>41</v>
      </c>
      <c r="E17" s="444"/>
      <c r="F17" s="444"/>
      <c r="G17" s="444">
        <v>0.1</v>
      </c>
      <c r="H17" s="444"/>
      <c r="I17" s="444"/>
      <c r="J17" s="444"/>
      <c r="K17" s="444"/>
      <c r="L17" s="444"/>
      <c r="M17" s="444"/>
      <c r="N17" s="444"/>
      <c r="O17" s="444"/>
      <c r="P17" s="444"/>
      <c r="Q17" s="438">
        <v>0</v>
      </c>
      <c r="R17" s="438">
        <v>0</v>
      </c>
      <c r="S17" s="438">
        <v>0</v>
      </c>
      <c r="T17" s="438">
        <v>0</v>
      </c>
      <c r="U17" s="438">
        <v>0</v>
      </c>
      <c r="V17" s="438">
        <v>0</v>
      </c>
      <c r="W17" s="438">
        <v>0</v>
      </c>
      <c r="X17" s="438">
        <v>0</v>
      </c>
      <c r="Y17" s="438">
        <v>0</v>
      </c>
      <c r="Z17" s="438">
        <v>0</v>
      </c>
      <c r="AA17" s="438">
        <v>0</v>
      </c>
      <c r="AB17" s="438">
        <v>0</v>
      </c>
      <c r="AC17" s="438">
        <v>0</v>
      </c>
      <c r="AD17" s="438">
        <v>0</v>
      </c>
      <c r="AE17" s="438">
        <v>0</v>
      </c>
      <c r="AF17" s="438">
        <v>0</v>
      </c>
      <c r="AG17" s="438">
        <v>0</v>
      </c>
      <c r="AH17" s="438">
        <v>0</v>
      </c>
      <c r="AI17" s="438">
        <v>0</v>
      </c>
      <c r="AJ17" s="438">
        <v>0</v>
      </c>
      <c r="AK17" s="438">
        <v>0</v>
      </c>
      <c r="AL17" s="438">
        <v>0</v>
      </c>
      <c r="AM17" s="438">
        <v>0</v>
      </c>
      <c r="AN17" s="438">
        <v>0</v>
      </c>
      <c r="AO17" s="438">
        <v>0</v>
      </c>
      <c r="AP17" s="438">
        <v>0</v>
      </c>
      <c r="AQ17" s="438">
        <v>0</v>
      </c>
      <c r="AR17" s="438">
        <v>0</v>
      </c>
      <c r="AS17" s="438">
        <v>0</v>
      </c>
      <c r="AT17" s="438">
        <v>0</v>
      </c>
      <c r="AU17" s="438">
        <v>0</v>
      </c>
      <c r="AV17" s="438">
        <v>0</v>
      </c>
      <c r="AW17" s="438">
        <v>0</v>
      </c>
      <c r="AX17" s="438">
        <v>0</v>
      </c>
      <c r="AY17" s="438">
        <v>0</v>
      </c>
      <c r="AZ17" s="438">
        <v>0.8</v>
      </c>
      <c r="BA17" s="438">
        <v>0</v>
      </c>
      <c r="BB17" s="438">
        <v>0</v>
      </c>
      <c r="BC17" s="438">
        <v>0</v>
      </c>
      <c r="BD17" s="438">
        <v>0</v>
      </c>
      <c r="BE17" s="438">
        <v>0</v>
      </c>
      <c r="BF17" s="438">
        <v>0</v>
      </c>
      <c r="BG17" s="438">
        <v>0</v>
      </c>
      <c r="BH17" s="438">
        <v>0</v>
      </c>
      <c r="BI17" s="438">
        <v>0.4</v>
      </c>
      <c r="BJ17" s="438">
        <v>0</v>
      </c>
      <c r="BK17" s="438">
        <v>0</v>
      </c>
      <c r="BL17" s="438">
        <v>0</v>
      </c>
      <c r="BM17" s="438">
        <v>0</v>
      </c>
      <c r="BN17" s="438">
        <v>0</v>
      </c>
      <c r="BO17" s="438">
        <v>0.4</v>
      </c>
      <c r="BP17" s="438">
        <v>0</v>
      </c>
      <c r="BQ17" s="438">
        <v>0</v>
      </c>
      <c r="BR17" s="438">
        <v>0</v>
      </c>
      <c r="BS17" s="438">
        <v>0</v>
      </c>
      <c r="BT17" s="438">
        <v>0.2</v>
      </c>
      <c r="BU17" s="438">
        <v>0</v>
      </c>
      <c r="BV17" s="438">
        <v>0</v>
      </c>
      <c r="BW17" s="438">
        <v>0</v>
      </c>
      <c r="BX17" s="438"/>
      <c r="BY17" s="438">
        <v>0</v>
      </c>
      <c r="BZ17" s="438">
        <v>0</v>
      </c>
      <c r="CA17" s="438">
        <v>0</v>
      </c>
      <c r="CB17" s="438">
        <v>0</v>
      </c>
      <c r="CC17" s="438">
        <v>0</v>
      </c>
      <c r="CD17" s="438">
        <v>0</v>
      </c>
      <c r="CE17" s="438">
        <v>0</v>
      </c>
      <c r="CF17" s="438">
        <v>0</v>
      </c>
      <c r="CG17" s="438">
        <v>0</v>
      </c>
      <c r="CH17" s="438">
        <v>0</v>
      </c>
      <c r="CI17" s="438">
        <v>0</v>
      </c>
      <c r="CJ17" s="438">
        <v>0</v>
      </c>
    </row>
    <row r="18" spans="1:88" ht="15.75">
      <c r="A18" s="344"/>
      <c r="B18" s="407" t="s">
        <v>361</v>
      </c>
      <c r="C18" s="419" t="s">
        <v>362</v>
      </c>
      <c r="D18" s="399" t="s">
        <v>41</v>
      </c>
      <c r="E18" s="444"/>
      <c r="F18" s="444"/>
      <c r="G18" s="444">
        <v>0.1</v>
      </c>
      <c r="H18" s="444"/>
      <c r="I18" s="444"/>
      <c r="J18" s="444"/>
      <c r="K18" s="444"/>
      <c r="L18" s="444"/>
      <c r="M18" s="444"/>
      <c r="N18" s="444"/>
      <c r="O18" s="444"/>
      <c r="P18" s="444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36"/>
      <c r="AP18" s="436"/>
      <c r="AQ18" s="436"/>
      <c r="AR18" s="436"/>
      <c r="AS18" s="436"/>
      <c r="AT18" s="436"/>
      <c r="AU18" s="436"/>
      <c r="AV18" s="436"/>
      <c r="AW18" s="436"/>
      <c r="AX18" s="436"/>
      <c r="AY18" s="436"/>
      <c r="AZ18" s="436">
        <v>0.8</v>
      </c>
      <c r="BA18" s="436"/>
      <c r="BB18" s="436"/>
      <c r="BC18" s="436"/>
      <c r="BD18" s="436"/>
      <c r="BE18" s="436"/>
      <c r="BF18" s="436"/>
      <c r="BG18" s="436"/>
      <c r="BH18" s="436"/>
      <c r="BI18" s="436">
        <v>0.4</v>
      </c>
      <c r="BJ18" s="436"/>
      <c r="BK18" s="436"/>
      <c r="BL18" s="436"/>
      <c r="BM18" s="429"/>
      <c r="BN18" s="436"/>
      <c r="BO18" s="436">
        <v>0.4</v>
      </c>
      <c r="BP18" s="436"/>
      <c r="BQ18" s="436"/>
      <c r="BR18" s="436"/>
      <c r="BS18" s="436"/>
      <c r="BT18" s="436">
        <v>0.2</v>
      </c>
      <c r="BU18" s="436"/>
      <c r="BV18" s="436"/>
      <c r="BW18" s="436"/>
      <c r="BX18" s="436"/>
      <c r="BY18" s="436"/>
      <c r="BZ18" s="436"/>
      <c r="CA18" s="436"/>
      <c r="CB18" s="436"/>
      <c r="CC18" s="436"/>
      <c r="CD18" s="436"/>
      <c r="CE18" s="436"/>
      <c r="CF18" s="436"/>
      <c r="CG18" s="436"/>
      <c r="CH18" s="436"/>
      <c r="CI18" s="436"/>
      <c r="CJ18" s="436"/>
    </row>
    <row r="19" spans="1:88" ht="15.75">
      <c r="A19" s="344"/>
      <c r="B19" s="407" t="s">
        <v>363</v>
      </c>
      <c r="C19" s="419" t="s">
        <v>364</v>
      </c>
      <c r="D19" s="399" t="s">
        <v>41</v>
      </c>
      <c r="E19" s="444"/>
      <c r="F19" s="444"/>
      <c r="G19" s="444"/>
      <c r="H19" s="444"/>
      <c r="I19" s="444"/>
      <c r="J19" s="444"/>
      <c r="K19" s="444"/>
      <c r="L19" s="444"/>
      <c r="M19" s="444"/>
      <c r="N19" s="444"/>
      <c r="O19" s="444"/>
      <c r="P19" s="444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36"/>
      <c r="AP19" s="436"/>
      <c r="AQ19" s="436"/>
      <c r="AR19" s="436"/>
      <c r="AS19" s="436"/>
      <c r="AT19" s="436"/>
      <c r="AU19" s="436"/>
      <c r="AV19" s="436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29"/>
      <c r="BN19" s="436"/>
      <c r="BO19" s="436"/>
      <c r="BP19" s="436"/>
      <c r="BQ19" s="436"/>
      <c r="BR19" s="436"/>
      <c r="BS19" s="436"/>
      <c r="BT19" s="436"/>
      <c r="BU19" s="436"/>
      <c r="BV19" s="436"/>
      <c r="BW19" s="436"/>
      <c r="BX19" s="436"/>
      <c r="BY19" s="436"/>
      <c r="BZ19" s="436"/>
      <c r="CA19" s="436"/>
      <c r="CB19" s="436"/>
      <c r="CC19" s="436"/>
      <c r="CD19" s="436"/>
      <c r="CE19" s="436"/>
      <c r="CF19" s="436"/>
      <c r="CG19" s="436"/>
      <c r="CH19" s="436"/>
      <c r="CI19" s="436"/>
      <c r="CJ19" s="436"/>
    </row>
    <row r="20" spans="1:88" ht="15.75">
      <c r="A20" s="344"/>
      <c r="B20" s="407" t="s">
        <v>365</v>
      </c>
      <c r="C20" s="419" t="s">
        <v>366</v>
      </c>
      <c r="D20" s="399" t="s">
        <v>41</v>
      </c>
      <c r="E20" s="444"/>
      <c r="F20" s="444"/>
      <c r="G20" s="444"/>
      <c r="H20" s="444"/>
      <c r="I20" s="444"/>
      <c r="J20" s="444"/>
      <c r="K20" s="444"/>
      <c r="L20" s="444"/>
      <c r="M20" s="444"/>
      <c r="N20" s="444"/>
      <c r="O20" s="444"/>
      <c r="P20" s="444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429"/>
      <c r="BN20" s="436"/>
      <c r="BO20" s="436"/>
      <c r="BP20" s="436"/>
      <c r="BQ20" s="436"/>
      <c r="BR20" s="436"/>
      <c r="BS20" s="436"/>
      <c r="BT20" s="436"/>
      <c r="BU20" s="436"/>
      <c r="BV20" s="436"/>
      <c r="BW20" s="436"/>
      <c r="BX20" s="436"/>
      <c r="BY20" s="436"/>
      <c r="BZ20" s="436"/>
      <c r="CA20" s="436"/>
      <c r="CB20" s="436"/>
      <c r="CC20" s="436"/>
      <c r="CD20" s="436"/>
      <c r="CE20" s="436"/>
      <c r="CF20" s="436"/>
      <c r="CG20" s="436"/>
      <c r="CH20" s="436"/>
      <c r="CI20" s="436"/>
      <c r="CJ20" s="436"/>
    </row>
    <row r="21" spans="1:88" ht="15.75">
      <c r="A21" s="344"/>
      <c r="B21" s="407" t="s">
        <v>367</v>
      </c>
      <c r="C21" s="419" t="s">
        <v>368</v>
      </c>
      <c r="D21" s="399" t="s">
        <v>41</v>
      </c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36"/>
      <c r="AP21" s="436"/>
      <c r="AQ21" s="436"/>
      <c r="AR21" s="436"/>
      <c r="AS21" s="436"/>
      <c r="AT21" s="436"/>
      <c r="AU21" s="436"/>
      <c r="AV21" s="436"/>
      <c r="AW21" s="436"/>
      <c r="AX21" s="436"/>
      <c r="AY21" s="436"/>
      <c r="AZ21" s="436"/>
      <c r="BA21" s="436"/>
      <c r="BB21" s="436"/>
      <c r="BC21" s="436"/>
      <c r="BD21" s="436"/>
      <c r="BE21" s="436"/>
      <c r="BF21" s="436"/>
      <c r="BG21" s="436"/>
      <c r="BH21" s="436"/>
      <c r="BI21" s="436"/>
      <c r="BJ21" s="436"/>
      <c r="BK21" s="436"/>
      <c r="BL21" s="436"/>
      <c r="BM21" s="429"/>
      <c r="BN21" s="429"/>
      <c r="BO21" s="429"/>
      <c r="BP21" s="429"/>
      <c r="BQ21" s="429"/>
      <c r="BR21" s="429"/>
      <c r="BS21" s="429"/>
      <c r="BT21" s="429"/>
      <c r="BU21" s="429"/>
      <c r="BV21" s="429"/>
      <c r="BW21" s="429"/>
      <c r="BX21" s="429"/>
      <c r="BY21" s="429"/>
      <c r="BZ21" s="429"/>
      <c r="CA21" s="429"/>
      <c r="CB21" s="429"/>
      <c r="CC21" s="429"/>
      <c r="CD21" s="429"/>
      <c r="CE21" s="429"/>
      <c r="CF21" s="429"/>
      <c r="CG21" s="429"/>
      <c r="CH21" s="429"/>
      <c r="CI21" s="429"/>
      <c r="CJ21" s="429"/>
    </row>
    <row r="22" spans="1:88" ht="15.75">
      <c r="A22" s="344"/>
      <c r="B22" s="414" t="s">
        <v>88</v>
      </c>
      <c r="C22" s="415" t="s">
        <v>369</v>
      </c>
      <c r="D22" s="413" t="s">
        <v>41</v>
      </c>
      <c r="E22" s="443">
        <v>-18.399999999999999</v>
      </c>
      <c r="F22" s="443">
        <v>8.6000000000000032</v>
      </c>
      <c r="G22" s="443">
        <v>-3.6999999999999993</v>
      </c>
      <c r="H22" s="443">
        <v>-16.099999999999998</v>
      </c>
      <c r="I22" s="443">
        <v>-19</v>
      </c>
      <c r="J22" s="443">
        <v>-14.299999999999999</v>
      </c>
      <c r="K22" s="443">
        <v>-5.7</v>
      </c>
      <c r="L22" s="443">
        <v>-12.2</v>
      </c>
      <c r="M22" s="443">
        <v>-0.29999999999999938</v>
      </c>
      <c r="N22" s="443">
        <v>1.8000000000000007</v>
      </c>
      <c r="O22" s="443">
        <v>12.1</v>
      </c>
      <c r="P22" s="443">
        <v>-2</v>
      </c>
      <c r="Q22" s="443">
        <v>-1.1000000000000005</v>
      </c>
      <c r="R22" s="443">
        <v>-0.5</v>
      </c>
      <c r="S22" s="443">
        <v>1.7000000000000006</v>
      </c>
      <c r="T22" s="443">
        <v>-3.7999999999999989</v>
      </c>
      <c r="U22" s="443">
        <v>-22.900000000000002</v>
      </c>
      <c r="V22" s="443">
        <v>3.5000000000000009</v>
      </c>
      <c r="W22" s="443">
        <v>-3.5</v>
      </c>
      <c r="X22" s="443">
        <v>-4.4000000000000004</v>
      </c>
      <c r="Y22" s="443">
        <v>-1.6</v>
      </c>
      <c r="Z22" s="443">
        <v>5</v>
      </c>
      <c r="AA22" s="443">
        <v>45.3</v>
      </c>
      <c r="AB22" s="443">
        <v>13.599999999999998</v>
      </c>
      <c r="AC22" s="443">
        <v>-295.10000000000002</v>
      </c>
      <c r="AD22" s="443">
        <v>45.300000000000004</v>
      </c>
      <c r="AE22" s="443">
        <v>-70.400000000000006</v>
      </c>
      <c r="AF22" s="443">
        <v>10.8</v>
      </c>
      <c r="AG22" s="443">
        <v>-12.3</v>
      </c>
      <c r="AH22" s="443">
        <v>-0.20000000000000107</v>
      </c>
      <c r="AI22" s="443">
        <v>25.500000000000004</v>
      </c>
      <c r="AJ22" s="443">
        <v>46.2</v>
      </c>
      <c r="AK22" s="443">
        <v>17.8</v>
      </c>
      <c r="AL22" s="443">
        <v>36</v>
      </c>
      <c r="AM22" s="443">
        <v>65.2</v>
      </c>
      <c r="AN22" s="443">
        <v>42.1</v>
      </c>
      <c r="AO22" s="443">
        <v>55</v>
      </c>
      <c r="AP22" s="443">
        <v>26.1</v>
      </c>
      <c r="AQ22" s="443">
        <v>33.400000000000006</v>
      </c>
      <c r="AR22" s="443">
        <v>55.099999999999994</v>
      </c>
      <c r="AS22" s="443">
        <v>18.099999999999998</v>
      </c>
      <c r="AT22" s="443">
        <v>-26.699999999999996</v>
      </c>
      <c r="AU22" s="443">
        <v>41.4</v>
      </c>
      <c r="AV22" s="443">
        <v>41.300000000000004</v>
      </c>
      <c r="AW22" s="443">
        <v>44</v>
      </c>
      <c r="AX22" s="443">
        <v>64.3</v>
      </c>
      <c r="AY22" s="443">
        <v>8.4999999999999964</v>
      </c>
      <c r="AZ22" s="438">
        <v>-279.89999999999998</v>
      </c>
      <c r="BA22" s="438">
        <v>30.2</v>
      </c>
      <c r="BB22" s="438">
        <v>20.400000000000002</v>
      </c>
      <c r="BC22" s="438">
        <v>-13.700000000000001</v>
      </c>
      <c r="BD22" s="438">
        <v>39.700000000000003</v>
      </c>
      <c r="BE22" s="438">
        <v>1.1000000000000014</v>
      </c>
      <c r="BF22" s="438">
        <v>-16.900000000000002</v>
      </c>
      <c r="BG22" s="438">
        <v>15.899999999999999</v>
      </c>
      <c r="BH22" s="438">
        <v>24</v>
      </c>
      <c r="BI22" s="438">
        <v>8.7000000000000011</v>
      </c>
      <c r="BJ22" s="438">
        <v>-24.599999999999998</v>
      </c>
      <c r="BK22" s="438">
        <v>17</v>
      </c>
      <c r="BL22" s="438">
        <v>160.5</v>
      </c>
      <c r="BM22" s="438">
        <v>158.9</v>
      </c>
      <c r="BN22" s="438">
        <v>-25.7</v>
      </c>
      <c r="BO22" s="438">
        <v>15.5</v>
      </c>
      <c r="BP22" s="438">
        <v>91.2</v>
      </c>
      <c r="BQ22" s="438">
        <v>-34.400000000000006</v>
      </c>
      <c r="BR22" s="438">
        <v>-50.900000000000006</v>
      </c>
      <c r="BS22" s="438">
        <v>-25.799999999999997</v>
      </c>
      <c r="BT22" s="438">
        <v>-19.899999999999999</v>
      </c>
      <c r="BU22" s="438">
        <v>-37.400000000000006</v>
      </c>
      <c r="BV22" s="438">
        <v>108.30000000000001</v>
      </c>
      <c r="BW22" s="438">
        <v>-36.600000000000009</v>
      </c>
      <c r="BX22" s="438">
        <v>204.3</v>
      </c>
      <c r="BY22" s="438">
        <v>127.89999999999999</v>
      </c>
      <c r="BZ22" s="438">
        <v>80.500000000000028</v>
      </c>
      <c r="CA22" s="438">
        <v>16.799999999999994</v>
      </c>
      <c r="CB22" s="438">
        <v>-133</v>
      </c>
      <c r="CC22" s="438">
        <v>130.80000000000001</v>
      </c>
      <c r="CD22" s="438">
        <v>-62.099999999999994</v>
      </c>
      <c r="CE22" s="438">
        <v>0</v>
      </c>
      <c r="CF22" s="438">
        <v>0</v>
      </c>
      <c r="CG22" s="438">
        <v>0</v>
      </c>
      <c r="CH22" s="438">
        <v>0</v>
      </c>
      <c r="CI22" s="438">
        <v>0</v>
      </c>
      <c r="CJ22" s="438">
        <v>0</v>
      </c>
    </row>
    <row r="23" spans="1:88" ht="15.75">
      <c r="A23" s="344"/>
      <c r="B23" s="407" t="s">
        <v>370</v>
      </c>
      <c r="C23" s="403" t="s">
        <v>371</v>
      </c>
      <c r="D23" s="399" t="s">
        <v>41</v>
      </c>
      <c r="E23" s="444">
        <v>0</v>
      </c>
      <c r="F23" s="444">
        <v>0</v>
      </c>
      <c r="G23" s="444">
        <v>0</v>
      </c>
      <c r="H23" s="444">
        <v>0</v>
      </c>
      <c r="I23" s="444">
        <v>0</v>
      </c>
      <c r="J23" s="444">
        <v>0</v>
      </c>
      <c r="K23" s="444">
        <v>0</v>
      </c>
      <c r="L23" s="444">
        <v>0</v>
      </c>
      <c r="M23" s="444">
        <v>0</v>
      </c>
      <c r="N23" s="444">
        <v>0</v>
      </c>
      <c r="O23" s="444">
        <v>0</v>
      </c>
      <c r="P23" s="444">
        <v>0</v>
      </c>
      <c r="Q23" s="444">
        <v>0</v>
      </c>
      <c r="R23" s="444">
        <v>0</v>
      </c>
      <c r="S23" s="444">
        <v>0</v>
      </c>
      <c r="T23" s="444">
        <v>0</v>
      </c>
      <c r="U23" s="444">
        <v>0</v>
      </c>
      <c r="V23" s="444">
        <v>0</v>
      </c>
      <c r="W23" s="444">
        <v>0</v>
      </c>
      <c r="X23" s="444">
        <v>0</v>
      </c>
      <c r="Y23" s="444">
        <v>0</v>
      </c>
      <c r="Z23" s="444">
        <v>0</v>
      </c>
      <c r="AA23" s="444">
        <v>0</v>
      </c>
      <c r="AB23" s="444">
        <v>0</v>
      </c>
      <c r="AC23" s="444">
        <v>0</v>
      </c>
      <c r="AD23" s="444">
        <v>0</v>
      </c>
      <c r="AE23" s="444">
        <v>0</v>
      </c>
      <c r="AF23" s="444">
        <v>0</v>
      </c>
      <c r="AG23" s="444">
        <v>0</v>
      </c>
      <c r="AH23" s="444">
        <v>0</v>
      </c>
      <c r="AI23" s="444">
        <v>0</v>
      </c>
      <c r="AJ23" s="444">
        <v>0</v>
      </c>
      <c r="AK23" s="444">
        <v>0</v>
      </c>
      <c r="AL23" s="444">
        <v>0</v>
      </c>
      <c r="AM23" s="444">
        <v>0</v>
      </c>
      <c r="AN23" s="444">
        <v>0</v>
      </c>
      <c r="AO23" s="444">
        <v>0</v>
      </c>
      <c r="AP23" s="444">
        <v>0</v>
      </c>
      <c r="AQ23" s="444">
        <v>0</v>
      </c>
      <c r="AR23" s="444">
        <v>0</v>
      </c>
      <c r="AS23" s="444">
        <v>0</v>
      </c>
      <c r="AT23" s="444">
        <v>0</v>
      </c>
      <c r="AU23" s="444">
        <v>0</v>
      </c>
      <c r="AV23" s="444">
        <v>0</v>
      </c>
      <c r="AW23" s="444">
        <v>0</v>
      </c>
      <c r="AX23" s="444">
        <v>0</v>
      </c>
      <c r="AY23" s="444">
        <v>0</v>
      </c>
      <c r="AZ23" s="444">
        <v>0</v>
      </c>
      <c r="BA23" s="436">
        <v>0</v>
      </c>
      <c r="BB23" s="436">
        <v>0</v>
      </c>
      <c r="BC23" s="436">
        <v>0</v>
      </c>
      <c r="BD23" s="436">
        <v>0</v>
      </c>
      <c r="BE23" s="436">
        <v>0</v>
      </c>
      <c r="BF23" s="436">
        <v>0</v>
      </c>
      <c r="BG23" s="436">
        <v>0</v>
      </c>
      <c r="BH23" s="436">
        <v>0</v>
      </c>
      <c r="BI23" s="436">
        <v>0</v>
      </c>
      <c r="BJ23" s="436">
        <v>0</v>
      </c>
      <c r="BK23" s="436"/>
      <c r="BL23" s="436"/>
      <c r="BM23" s="431"/>
      <c r="BN23" s="431"/>
      <c r="BO23" s="431"/>
      <c r="BP23" s="431"/>
      <c r="BQ23" s="431"/>
      <c r="BR23" s="431"/>
      <c r="BS23" s="431"/>
      <c r="BT23" s="431"/>
      <c r="BU23" s="431"/>
      <c r="BV23" s="431"/>
      <c r="BW23" s="431"/>
      <c r="BX23" s="431">
        <v>0</v>
      </c>
      <c r="BY23" s="431"/>
      <c r="BZ23" s="431"/>
      <c r="CA23" s="431"/>
      <c r="CB23" s="431"/>
      <c r="CC23" s="431"/>
      <c r="CD23" s="431"/>
      <c r="CE23" s="431"/>
      <c r="CF23" s="431"/>
      <c r="CG23" s="431"/>
      <c r="CH23" s="431"/>
      <c r="CI23" s="431"/>
      <c r="CJ23" s="431"/>
    </row>
    <row r="24" spans="1:88" ht="15.75">
      <c r="A24" s="344"/>
      <c r="B24" s="407" t="s">
        <v>372</v>
      </c>
      <c r="C24" s="403" t="s">
        <v>373</v>
      </c>
      <c r="D24" s="399" t="s">
        <v>41</v>
      </c>
      <c r="E24" s="444">
        <v>21</v>
      </c>
      <c r="F24" s="444">
        <v>-2.9</v>
      </c>
      <c r="G24" s="444">
        <v>2.4</v>
      </c>
      <c r="H24" s="444">
        <v>0.7</v>
      </c>
      <c r="I24" s="444">
        <v>16</v>
      </c>
      <c r="J24" s="444">
        <v>-12.2</v>
      </c>
      <c r="K24" s="444">
        <v>1.2</v>
      </c>
      <c r="L24" s="444">
        <v>-6.6</v>
      </c>
      <c r="M24" s="444">
        <v>-1.3</v>
      </c>
      <c r="N24" s="444">
        <v>7.3</v>
      </c>
      <c r="O24" s="444">
        <v>-8.9</v>
      </c>
      <c r="P24" s="444">
        <v>-17</v>
      </c>
      <c r="Q24" s="444">
        <v>-3.3</v>
      </c>
      <c r="R24" s="444">
        <v>6.5</v>
      </c>
      <c r="S24" s="444">
        <v>-4.0999999999999996</v>
      </c>
      <c r="T24" s="444">
        <v>15.1</v>
      </c>
      <c r="U24" s="444">
        <v>18.5</v>
      </c>
      <c r="V24" s="444">
        <v>10.4</v>
      </c>
      <c r="W24" s="444">
        <v>5.3</v>
      </c>
      <c r="X24" s="444">
        <v>2.2999999999999998</v>
      </c>
      <c r="Y24" s="444">
        <v>-2.6</v>
      </c>
      <c r="Z24" s="444">
        <v>7.5</v>
      </c>
      <c r="AA24" s="444">
        <v>34.9</v>
      </c>
      <c r="AB24" s="444">
        <v>-17.100000000000001</v>
      </c>
      <c r="AC24" s="444">
        <v>4.4000000000000004</v>
      </c>
      <c r="AD24" s="444">
        <v>43.7</v>
      </c>
      <c r="AE24" s="444">
        <v>-77.5</v>
      </c>
      <c r="AF24" s="444">
        <v>37.6</v>
      </c>
      <c r="AG24" s="444">
        <v>-19.600000000000001</v>
      </c>
      <c r="AH24" s="444">
        <v>-12.3</v>
      </c>
      <c r="AI24" s="444">
        <v>-10.7</v>
      </c>
      <c r="AJ24" s="444">
        <v>15.1</v>
      </c>
      <c r="AK24" s="444">
        <v>4.3</v>
      </c>
      <c r="AL24" s="444">
        <v>10.5</v>
      </c>
      <c r="AM24" s="444">
        <v>4.3</v>
      </c>
      <c r="AN24" s="444">
        <v>-20</v>
      </c>
      <c r="AO24" s="444">
        <v>7</v>
      </c>
      <c r="AP24" s="444">
        <v>-16</v>
      </c>
      <c r="AQ24" s="444">
        <v>-1</v>
      </c>
      <c r="AR24" s="444">
        <v>17</v>
      </c>
      <c r="AS24" s="444">
        <v>7.5</v>
      </c>
      <c r="AT24" s="444">
        <v>9.3000000000000007</v>
      </c>
      <c r="AU24" s="444">
        <v>1.7</v>
      </c>
      <c r="AV24" s="444">
        <v>-7.3</v>
      </c>
      <c r="AW24" s="444">
        <v>-17.3</v>
      </c>
      <c r="AX24" s="444">
        <v>25.7</v>
      </c>
      <c r="AY24" s="444">
        <v>16.899999999999999</v>
      </c>
      <c r="AZ24" s="444">
        <v>-41.7</v>
      </c>
      <c r="BA24" s="436">
        <v>4.2</v>
      </c>
      <c r="BB24" s="436">
        <v>21.1</v>
      </c>
      <c r="BC24" s="436">
        <v>2.7</v>
      </c>
      <c r="BD24" s="436">
        <v>18.2</v>
      </c>
      <c r="BE24" s="436">
        <v>41.8</v>
      </c>
      <c r="BF24" s="436">
        <v>-4.0999999999999996</v>
      </c>
      <c r="BG24" s="436">
        <v>-37.1</v>
      </c>
      <c r="BH24" s="436">
        <v>9.4</v>
      </c>
      <c r="BI24" s="436">
        <v>-17.399999999999999</v>
      </c>
      <c r="BJ24" s="436">
        <v>5.7</v>
      </c>
      <c r="BK24" s="436">
        <v>7.9</v>
      </c>
      <c r="BL24" s="436">
        <v>-40.200000000000003</v>
      </c>
      <c r="BM24" s="436">
        <v>11.2</v>
      </c>
      <c r="BN24" s="436">
        <v>6.2</v>
      </c>
      <c r="BO24" s="436">
        <v>8.1</v>
      </c>
      <c r="BP24" s="436">
        <v>-11</v>
      </c>
      <c r="BQ24" s="436">
        <v>30.7</v>
      </c>
      <c r="BR24" s="436">
        <v>-16.3</v>
      </c>
      <c r="BS24" s="436">
        <v>-19.7</v>
      </c>
      <c r="BT24" s="436">
        <v>14.8</v>
      </c>
      <c r="BU24" s="436">
        <v>-14.9</v>
      </c>
      <c r="BV24" s="436">
        <v>4.5</v>
      </c>
      <c r="BW24" s="436">
        <v>18.2</v>
      </c>
      <c r="BX24" s="436">
        <v>240.3</v>
      </c>
      <c r="BY24" s="436">
        <v>-2.9</v>
      </c>
      <c r="BZ24" s="436">
        <v>125.4</v>
      </c>
      <c r="CA24" s="436">
        <v>41.3</v>
      </c>
      <c r="CB24" s="436">
        <v>-37.299999999999997</v>
      </c>
      <c r="CC24" s="436">
        <v>56.9</v>
      </c>
      <c r="CD24" s="436">
        <v>-25.7</v>
      </c>
      <c r="CE24" s="436">
        <v>0</v>
      </c>
      <c r="CF24" s="436">
        <v>0</v>
      </c>
      <c r="CG24" s="436">
        <v>0</v>
      </c>
      <c r="CH24" s="436">
        <v>0</v>
      </c>
      <c r="CI24" s="436">
        <v>0</v>
      </c>
      <c r="CJ24" s="436">
        <v>0</v>
      </c>
    </row>
    <row r="25" spans="1:88" ht="15.75">
      <c r="A25" s="344"/>
      <c r="B25" s="407" t="s">
        <v>374</v>
      </c>
      <c r="C25" s="403" t="s">
        <v>375</v>
      </c>
      <c r="D25" s="399" t="s">
        <v>41</v>
      </c>
      <c r="E25" s="444">
        <v>-16.2</v>
      </c>
      <c r="F25" s="444">
        <v>23.8</v>
      </c>
      <c r="G25" s="444">
        <v>2.4</v>
      </c>
      <c r="H25" s="444">
        <v>-0.1</v>
      </c>
      <c r="I25" s="444">
        <v>-0.2</v>
      </c>
      <c r="J25" s="444">
        <v>2.1</v>
      </c>
      <c r="K25" s="444">
        <v>-6.7</v>
      </c>
      <c r="L25" s="444">
        <v>-0.1</v>
      </c>
      <c r="M25" s="444">
        <v>3.7</v>
      </c>
      <c r="N25" s="444">
        <v>2.2999999999999998</v>
      </c>
      <c r="O25" s="444">
        <v>9.1</v>
      </c>
      <c r="P25" s="444">
        <v>-0.2</v>
      </c>
      <c r="Q25" s="444">
        <v>11.5</v>
      </c>
      <c r="R25" s="444">
        <v>3.8</v>
      </c>
      <c r="S25" s="444">
        <v>2.7</v>
      </c>
      <c r="T25" s="444">
        <v>0.5</v>
      </c>
      <c r="U25" s="444">
        <v>-0.5</v>
      </c>
      <c r="V25" s="444">
        <v>-14.6</v>
      </c>
      <c r="W25" s="444">
        <v>2.4</v>
      </c>
      <c r="X25" s="444">
        <v>3.4</v>
      </c>
      <c r="Y25" s="444">
        <v>0.5</v>
      </c>
      <c r="Z25" s="444">
        <v>3.9</v>
      </c>
      <c r="AA25" s="444">
        <v>0.6</v>
      </c>
      <c r="AB25" s="444">
        <v>-1.1000000000000001</v>
      </c>
      <c r="AC25" s="444">
        <v>9.1</v>
      </c>
      <c r="AD25" s="444">
        <v>-0.9</v>
      </c>
      <c r="AE25" s="444">
        <v>32.299999999999997</v>
      </c>
      <c r="AF25" s="444">
        <v>-12.6</v>
      </c>
      <c r="AG25" s="444">
        <v>18.8</v>
      </c>
      <c r="AH25" s="444">
        <v>0.1</v>
      </c>
      <c r="AI25" s="444">
        <v>-1.1000000000000001</v>
      </c>
      <c r="AJ25" s="444">
        <v>2.7</v>
      </c>
      <c r="AK25" s="444">
        <v>2.6</v>
      </c>
      <c r="AL25" s="444">
        <v>-0.2</v>
      </c>
      <c r="AM25" s="444">
        <v>7.2</v>
      </c>
      <c r="AN25" s="444">
        <v>-0.4</v>
      </c>
      <c r="AO25" s="444">
        <v>-3.7</v>
      </c>
      <c r="AP25" s="444">
        <v>0.1</v>
      </c>
      <c r="AQ25" s="444">
        <v>0</v>
      </c>
      <c r="AR25" s="444">
        <v>1.1000000000000001</v>
      </c>
      <c r="AS25" s="444">
        <v>7.1</v>
      </c>
      <c r="AT25" s="444">
        <v>5.5</v>
      </c>
      <c r="AU25" s="444">
        <v>-0.2</v>
      </c>
      <c r="AV25" s="444">
        <v>-1.8</v>
      </c>
      <c r="AW25" s="444">
        <v>5.7</v>
      </c>
      <c r="AX25" s="444">
        <v>-3.7</v>
      </c>
      <c r="AY25" s="444">
        <v>0.9</v>
      </c>
      <c r="AZ25" s="444">
        <v>-1.4</v>
      </c>
      <c r="BA25" s="436">
        <v>8.1999999999999993</v>
      </c>
      <c r="BB25" s="436">
        <v>-0.9</v>
      </c>
      <c r="BC25" s="436">
        <v>4</v>
      </c>
      <c r="BD25" s="436">
        <v>-1.5</v>
      </c>
      <c r="BE25" s="436">
        <v>9.1999999999999993</v>
      </c>
      <c r="BF25" s="436">
        <v>4.7</v>
      </c>
      <c r="BG25" s="436">
        <v>-0.3</v>
      </c>
      <c r="BH25" s="436">
        <v>-1.9</v>
      </c>
      <c r="BI25" s="436">
        <v>9.3000000000000007</v>
      </c>
      <c r="BJ25" s="436">
        <v>0.2</v>
      </c>
      <c r="BK25" s="436">
        <v>-1.1000000000000001</v>
      </c>
      <c r="BL25" s="436">
        <v>-1.2</v>
      </c>
      <c r="BM25" s="436">
        <v>96.1</v>
      </c>
      <c r="BN25" s="436">
        <v>-0.7</v>
      </c>
      <c r="BO25" s="436">
        <v>8</v>
      </c>
      <c r="BP25" s="436">
        <v>0.1</v>
      </c>
      <c r="BQ25" s="436">
        <v>2.2999999999999998</v>
      </c>
      <c r="BR25" s="436">
        <v>3.4</v>
      </c>
      <c r="BS25" s="436">
        <v>0.8</v>
      </c>
      <c r="BT25" s="436">
        <v>1.8</v>
      </c>
      <c r="BU25" s="436">
        <v>1.1000000000000001</v>
      </c>
      <c r="BV25" s="436">
        <v>12</v>
      </c>
      <c r="BW25" s="436">
        <v>45.9</v>
      </c>
      <c r="BX25" s="436">
        <v>2.4</v>
      </c>
      <c r="BY25" s="436">
        <v>1.1000000000000001</v>
      </c>
      <c r="BZ25" s="436">
        <v>11.3</v>
      </c>
      <c r="CA25" s="436">
        <v>0.4</v>
      </c>
      <c r="CB25" s="436">
        <v>-1.4</v>
      </c>
      <c r="CC25" s="436">
        <v>0.2</v>
      </c>
      <c r="CD25" s="436">
        <v>1.1000000000000001</v>
      </c>
      <c r="CE25" s="436">
        <v>0</v>
      </c>
      <c r="CF25" s="436">
        <v>0</v>
      </c>
      <c r="CG25" s="436">
        <v>0</v>
      </c>
      <c r="CH25" s="436">
        <v>0</v>
      </c>
      <c r="CI25" s="436">
        <v>0</v>
      </c>
      <c r="CJ25" s="436">
        <v>0</v>
      </c>
    </row>
    <row r="26" spans="1:88" ht="15.75">
      <c r="A26" s="344"/>
      <c r="B26" s="407" t="s">
        <v>376</v>
      </c>
      <c r="C26" s="403" t="s">
        <v>377</v>
      </c>
      <c r="D26" s="399" t="s">
        <v>41</v>
      </c>
      <c r="E26" s="444">
        <v>-4.5999999999999996</v>
      </c>
      <c r="F26" s="444">
        <v>0.6</v>
      </c>
      <c r="G26" s="444">
        <v>1.1000000000000001</v>
      </c>
      <c r="H26" s="444">
        <v>0.5</v>
      </c>
      <c r="I26" s="444">
        <v>0.1</v>
      </c>
      <c r="J26" s="444">
        <v>0.9</v>
      </c>
      <c r="K26" s="444">
        <v>0.5</v>
      </c>
      <c r="L26" s="444">
        <v>0</v>
      </c>
      <c r="M26" s="444">
        <v>0.1</v>
      </c>
      <c r="N26" s="444">
        <v>-0.2</v>
      </c>
      <c r="O26" s="444">
        <v>0.4</v>
      </c>
      <c r="P26" s="444">
        <v>0.5</v>
      </c>
      <c r="Q26" s="444">
        <v>-5.5</v>
      </c>
      <c r="R26" s="444">
        <v>0.2</v>
      </c>
      <c r="S26" s="444">
        <v>0.4</v>
      </c>
      <c r="T26" s="444">
        <v>0.3</v>
      </c>
      <c r="U26" s="444">
        <v>0.3</v>
      </c>
      <c r="V26" s="444">
        <v>-0.1</v>
      </c>
      <c r="W26" s="444">
        <v>0.5</v>
      </c>
      <c r="X26" s="444">
        <v>0</v>
      </c>
      <c r="Y26" s="444">
        <v>0.1</v>
      </c>
      <c r="Z26" s="444">
        <v>-0.5</v>
      </c>
      <c r="AA26" s="444">
        <v>1.3</v>
      </c>
      <c r="AB26" s="444">
        <v>1.6</v>
      </c>
      <c r="AC26" s="444">
        <v>-4.8</v>
      </c>
      <c r="AD26" s="444">
        <v>0.4</v>
      </c>
      <c r="AE26" s="444">
        <v>2</v>
      </c>
      <c r="AF26" s="444">
        <v>0.5</v>
      </c>
      <c r="AG26" s="444">
        <v>1.1000000000000001</v>
      </c>
      <c r="AH26" s="444">
        <v>-0.8</v>
      </c>
      <c r="AI26" s="444">
        <v>-0.4</v>
      </c>
      <c r="AJ26" s="444">
        <v>-1</v>
      </c>
      <c r="AK26" s="444">
        <v>1.6</v>
      </c>
      <c r="AL26" s="444">
        <v>0.1</v>
      </c>
      <c r="AM26" s="444">
        <v>3</v>
      </c>
      <c r="AN26" s="444">
        <v>3.9</v>
      </c>
      <c r="AO26" s="444">
        <v>-5</v>
      </c>
      <c r="AP26" s="444">
        <v>0.3</v>
      </c>
      <c r="AQ26" s="444">
        <v>0.7</v>
      </c>
      <c r="AR26" s="444">
        <v>2.7</v>
      </c>
      <c r="AS26" s="444">
        <v>0.1</v>
      </c>
      <c r="AT26" s="444">
        <v>0.3</v>
      </c>
      <c r="AU26" s="444">
        <v>0.4</v>
      </c>
      <c r="AV26" s="444">
        <v>1.8</v>
      </c>
      <c r="AW26" s="444">
        <v>0.9</v>
      </c>
      <c r="AX26" s="444">
        <v>3</v>
      </c>
      <c r="AY26" s="444">
        <v>3</v>
      </c>
      <c r="AZ26" s="444">
        <v>3.1</v>
      </c>
      <c r="BA26" s="436">
        <v>-4.5</v>
      </c>
      <c r="BB26" s="436">
        <v>0.9</v>
      </c>
      <c r="BC26" s="436">
        <v>1.9</v>
      </c>
      <c r="BD26" s="436">
        <v>2.6</v>
      </c>
      <c r="BE26" s="436">
        <v>-0.5</v>
      </c>
      <c r="BF26" s="436">
        <v>1.1000000000000001</v>
      </c>
      <c r="BG26" s="436">
        <v>1</v>
      </c>
      <c r="BH26" s="436">
        <v>0.7</v>
      </c>
      <c r="BI26" s="436">
        <v>0.1</v>
      </c>
      <c r="BJ26" s="436">
        <v>0.4</v>
      </c>
      <c r="BK26" s="436">
        <v>1</v>
      </c>
      <c r="BL26" s="436">
        <v>5.0999999999999996</v>
      </c>
      <c r="BM26" s="436">
        <v>-3.1</v>
      </c>
      <c r="BN26" s="436">
        <v>1.8</v>
      </c>
      <c r="BO26" s="436">
        <v>2.4</v>
      </c>
      <c r="BP26" s="436">
        <v>5.2</v>
      </c>
      <c r="BQ26" s="436">
        <v>1.8</v>
      </c>
      <c r="BR26" s="436">
        <v>0.7</v>
      </c>
      <c r="BS26" s="436">
        <v>1.8</v>
      </c>
      <c r="BT26" s="436">
        <v>0.9</v>
      </c>
      <c r="BU26" s="436">
        <v>4.5</v>
      </c>
      <c r="BV26" s="436">
        <v>2.1</v>
      </c>
      <c r="BW26" s="436">
        <v>1.8</v>
      </c>
      <c r="BX26" s="436">
        <v>2.8</v>
      </c>
      <c r="BY26" s="436">
        <v>-8</v>
      </c>
      <c r="BZ26" s="436">
        <v>-0.7</v>
      </c>
      <c r="CA26" s="436">
        <v>1.3</v>
      </c>
      <c r="CB26" s="436">
        <v>4.3</v>
      </c>
      <c r="CC26" s="436">
        <v>0.5</v>
      </c>
      <c r="CD26" s="436">
        <v>0.4</v>
      </c>
      <c r="CE26" s="436">
        <v>0</v>
      </c>
      <c r="CF26" s="436">
        <v>0</v>
      </c>
      <c r="CG26" s="436">
        <v>0</v>
      </c>
      <c r="CH26" s="436">
        <v>0</v>
      </c>
      <c r="CI26" s="436">
        <v>0</v>
      </c>
      <c r="CJ26" s="436">
        <v>0</v>
      </c>
    </row>
    <row r="27" spans="1:88" ht="15.75">
      <c r="A27" s="344"/>
      <c r="B27" s="407" t="s">
        <v>378</v>
      </c>
      <c r="C27" s="403" t="s">
        <v>379</v>
      </c>
      <c r="D27" s="399" t="s">
        <v>41</v>
      </c>
      <c r="E27" s="444">
        <v>0</v>
      </c>
      <c r="F27" s="444">
        <v>0</v>
      </c>
      <c r="G27" s="444">
        <v>0</v>
      </c>
      <c r="H27" s="444">
        <v>0</v>
      </c>
      <c r="I27" s="444">
        <v>1.5</v>
      </c>
      <c r="J27" s="444">
        <v>0</v>
      </c>
      <c r="K27" s="444">
        <v>0</v>
      </c>
      <c r="L27" s="444">
        <v>0</v>
      </c>
      <c r="M27" s="444">
        <v>0</v>
      </c>
      <c r="N27" s="444">
        <v>0</v>
      </c>
      <c r="O27" s="444">
        <v>0</v>
      </c>
      <c r="P27" s="444">
        <v>0</v>
      </c>
      <c r="Q27" s="444">
        <v>0</v>
      </c>
      <c r="R27" s="444">
        <v>0</v>
      </c>
      <c r="S27" s="444">
        <v>0</v>
      </c>
      <c r="T27" s="444">
        <v>0</v>
      </c>
      <c r="U27" s="444">
        <v>0</v>
      </c>
      <c r="V27" s="444">
        <v>0</v>
      </c>
      <c r="W27" s="444">
        <v>0</v>
      </c>
      <c r="X27" s="444">
        <v>0</v>
      </c>
      <c r="Y27" s="444">
        <v>0</v>
      </c>
      <c r="Z27" s="444">
        <v>0</v>
      </c>
      <c r="AA27" s="444">
        <v>0</v>
      </c>
      <c r="AB27" s="444">
        <v>0</v>
      </c>
      <c r="AC27" s="444">
        <v>1.5</v>
      </c>
      <c r="AD27" s="444">
        <v>0</v>
      </c>
      <c r="AE27" s="444">
        <v>0</v>
      </c>
      <c r="AF27" s="444">
        <v>0</v>
      </c>
      <c r="AG27" s="444">
        <v>0</v>
      </c>
      <c r="AH27" s="444">
        <v>0</v>
      </c>
      <c r="AI27" s="444">
        <v>0</v>
      </c>
      <c r="AJ27" s="444">
        <v>0</v>
      </c>
      <c r="AK27" s="444">
        <v>0</v>
      </c>
      <c r="AL27" s="444">
        <v>0</v>
      </c>
      <c r="AM27" s="444">
        <v>0</v>
      </c>
      <c r="AN27" s="444">
        <v>0</v>
      </c>
      <c r="AO27" s="444">
        <v>0</v>
      </c>
      <c r="AP27" s="444">
        <v>0</v>
      </c>
      <c r="AQ27" s="444">
        <v>0</v>
      </c>
      <c r="AR27" s="444">
        <v>0</v>
      </c>
      <c r="AS27" s="444">
        <v>0</v>
      </c>
      <c r="AT27" s="444">
        <v>0</v>
      </c>
      <c r="AU27" s="444">
        <v>0</v>
      </c>
      <c r="AV27" s="444">
        <v>0</v>
      </c>
      <c r="AW27" s="444">
        <v>0</v>
      </c>
      <c r="AX27" s="444">
        <v>0</v>
      </c>
      <c r="AY27" s="444">
        <v>0</v>
      </c>
      <c r="AZ27" s="444">
        <v>0</v>
      </c>
      <c r="BA27" s="436">
        <v>0</v>
      </c>
      <c r="BB27" s="436">
        <v>0</v>
      </c>
      <c r="BC27" s="436">
        <v>0</v>
      </c>
      <c r="BD27" s="436">
        <v>0</v>
      </c>
      <c r="BE27" s="436">
        <v>0</v>
      </c>
      <c r="BF27" s="436">
        <v>0</v>
      </c>
      <c r="BG27" s="436">
        <v>0</v>
      </c>
      <c r="BH27" s="436">
        <v>0</v>
      </c>
      <c r="BI27" s="436">
        <v>0</v>
      </c>
      <c r="BJ27" s="436">
        <v>0</v>
      </c>
      <c r="BK27" s="436">
        <v>0</v>
      </c>
      <c r="BL27" s="436">
        <v>0</v>
      </c>
      <c r="BM27" s="436">
        <v>0</v>
      </c>
      <c r="BN27" s="436">
        <v>0</v>
      </c>
      <c r="BO27" s="436">
        <v>0</v>
      </c>
      <c r="BP27" s="436">
        <v>0.5</v>
      </c>
      <c r="BQ27" s="436">
        <v>0</v>
      </c>
      <c r="BR27" s="436">
        <v>0</v>
      </c>
      <c r="BS27" s="436">
        <v>0</v>
      </c>
      <c r="BT27" s="436">
        <v>0</v>
      </c>
      <c r="BU27" s="436">
        <v>0</v>
      </c>
      <c r="BV27" s="436">
        <v>1</v>
      </c>
      <c r="BW27" s="436">
        <v>0</v>
      </c>
      <c r="BX27" s="436">
        <v>0</v>
      </c>
      <c r="BY27" s="436">
        <v>0</v>
      </c>
      <c r="BZ27" s="436">
        <v>0</v>
      </c>
      <c r="CA27" s="436">
        <v>0</v>
      </c>
      <c r="CB27" s="436">
        <v>0</v>
      </c>
      <c r="CC27" s="436">
        <v>0</v>
      </c>
      <c r="CD27" s="436">
        <v>0</v>
      </c>
      <c r="CE27" s="436">
        <v>0</v>
      </c>
      <c r="CF27" s="436">
        <v>0</v>
      </c>
      <c r="CG27" s="436">
        <v>0</v>
      </c>
      <c r="CH27" s="436">
        <v>0</v>
      </c>
      <c r="CI27" s="436">
        <v>0</v>
      </c>
      <c r="CJ27" s="436">
        <v>0</v>
      </c>
    </row>
    <row r="28" spans="1:88" ht="15.75">
      <c r="A28" s="344"/>
      <c r="B28" s="407" t="s">
        <v>380</v>
      </c>
      <c r="C28" s="403" t="s">
        <v>381</v>
      </c>
      <c r="D28" s="399" t="s">
        <v>41</v>
      </c>
      <c r="E28" s="444">
        <v>0</v>
      </c>
      <c r="F28" s="444">
        <v>0</v>
      </c>
      <c r="G28" s="444">
        <v>0</v>
      </c>
      <c r="H28" s="444">
        <v>0</v>
      </c>
      <c r="I28" s="444">
        <v>0</v>
      </c>
      <c r="J28" s="444">
        <v>0</v>
      </c>
      <c r="K28" s="444">
        <v>0</v>
      </c>
      <c r="L28" s="444">
        <v>0</v>
      </c>
      <c r="M28" s="444">
        <v>0</v>
      </c>
      <c r="N28" s="444">
        <v>0</v>
      </c>
      <c r="O28" s="444">
        <v>0</v>
      </c>
      <c r="P28" s="444">
        <v>0</v>
      </c>
      <c r="Q28" s="444">
        <v>0</v>
      </c>
      <c r="R28" s="444">
        <v>0</v>
      </c>
      <c r="S28" s="444">
        <v>0</v>
      </c>
      <c r="T28" s="444">
        <v>0</v>
      </c>
      <c r="U28" s="444">
        <v>0</v>
      </c>
      <c r="V28" s="444">
        <v>0</v>
      </c>
      <c r="W28" s="444">
        <v>0</v>
      </c>
      <c r="X28" s="444">
        <v>0</v>
      </c>
      <c r="Y28" s="444">
        <v>0</v>
      </c>
      <c r="Z28" s="444">
        <v>0</v>
      </c>
      <c r="AA28" s="444">
        <v>0</v>
      </c>
      <c r="AB28" s="444">
        <v>0</v>
      </c>
      <c r="AC28" s="444">
        <v>0</v>
      </c>
      <c r="AD28" s="444">
        <v>0</v>
      </c>
      <c r="AE28" s="444">
        <v>0</v>
      </c>
      <c r="AF28" s="444">
        <v>0</v>
      </c>
      <c r="AG28" s="444">
        <v>0</v>
      </c>
      <c r="AH28" s="444">
        <v>0</v>
      </c>
      <c r="AI28" s="444">
        <v>0</v>
      </c>
      <c r="AJ28" s="444">
        <v>0</v>
      </c>
      <c r="AK28" s="444">
        <v>0</v>
      </c>
      <c r="AL28" s="444">
        <v>0</v>
      </c>
      <c r="AM28" s="444">
        <v>0</v>
      </c>
      <c r="AN28" s="444">
        <v>0</v>
      </c>
      <c r="AO28" s="444">
        <v>0</v>
      </c>
      <c r="AP28" s="444">
        <v>0</v>
      </c>
      <c r="AQ28" s="444">
        <v>0</v>
      </c>
      <c r="AR28" s="444">
        <v>0</v>
      </c>
      <c r="AS28" s="444">
        <v>0</v>
      </c>
      <c r="AT28" s="444">
        <v>0</v>
      </c>
      <c r="AU28" s="444">
        <v>0</v>
      </c>
      <c r="AV28" s="444">
        <v>0</v>
      </c>
      <c r="AW28" s="444">
        <v>0</v>
      </c>
      <c r="AX28" s="444">
        <v>0</v>
      </c>
      <c r="AY28" s="444">
        <v>0</v>
      </c>
      <c r="AZ28" s="444">
        <v>0</v>
      </c>
      <c r="BA28" s="436">
        <v>0</v>
      </c>
      <c r="BB28" s="436">
        <v>0</v>
      </c>
      <c r="BC28" s="436">
        <v>0</v>
      </c>
      <c r="BD28" s="436">
        <v>0</v>
      </c>
      <c r="BE28" s="436">
        <v>0</v>
      </c>
      <c r="BF28" s="436">
        <v>0</v>
      </c>
      <c r="BG28" s="436">
        <v>0</v>
      </c>
      <c r="BH28" s="436">
        <v>0</v>
      </c>
      <c r="BI28" s="436">
        <v>0</v>
      </c>
      <c r="BJ28" s="436"/>
      <c r="BK28" s="436"/>
      <c r="BL28" s="436"/>
      <c r="BM28" s="436"/>
      <c r="BN28" s="436"/>
      <c r="BO28" s="436"/>
      <c r="BP28" s="436"/>
      <c r="BQ28" s="436"/>
      <c r="BR28" s="436"/>
      <c r="BS28" s="436"/>
      <c r="BT28" s="436"/>
      <c r="BU28" s="436"/>
      <c r="BV28" s="436"/>
      <c r="BW28" s="436"/>
      <c r="BX28" s="436"/>
      <c r="BY28" s="436"/>
      <c r="BZ28" s="436"/>
      <c r="CA28" s="436"/>
      <c r="CB28" s="436"/>
      <c r="CC28" s="436"/>
      <c r="CD28" s="436"/>
      <c r="CE28" s="436"/>
      <c r="CF28" s="436"/>
      <c r="CG28" s="436"/>
      <c r="CH28" s="436"/>
      <c r="CI28" s="436"/>
      <c r="CJ28" s="436"/>
    </row>
    <row r="29" spans="1:88" ht="15.75">
      <c r="A29" s="344"/>
      <c r="B29" s="407" t="s">
        <v>382</v>
      </c>
      <c r="C29" s="403" t="s">
        <v>383</v>
      </c>
      <c r="D29" s="399" t="s">
        <v>41</v>
      </c>
      <c r="E29" s="444">
        <v>0</v>
      </c>
      <c r="F29" s="444">
        <v>0</v>
      </c>
      <c r="G29" s="444">
        <v>0</v>
      </c>
      <c r="H29" s="444">
        <v>0</v>
      </c>
      <c r="I29" s="444">
        <v>0</v>
      </c>
      <c r="J29" s="444">
        <v>0</v>
      </c>
      <c r="K29" s="444">
        <v>0</v>
      </c>
      <c r="L29" s="444">
        <v>0</v>
      </c>
      <c r="M29" s="444">
        <v>0</v>
      </c>
      <c r="N29" s="444">
        <v>0</v>
      </c>
      <c r="O29" s="444">
        <v>0</v>
      </c>
      <c r="P29" s="444">
        <v>0</v>
      </c>
      <c r="Q29" s="444">
        <v>0</v>
      </c>
      <c r="R29" s="444">
        <v>0</v>
      </c>
      <c r="S29" s="444">
        <v>0</v>
      </c>
      <c r="T29" s="444">
        <v>0</v>
      </c>
      <c r="U29" s="444">
        <v>0</v>
      </c>
      <c r="V29" s="444">
        <v>0</v>
      </c>
      <c r="W29" s="444">
        <v>0</v>
      </c>
      <c r="X29" s="444">
        <v>0</v>
      </c>
      <c r="Y29" s="444">
        <v>0</v>
      </c>
      <c r="Z29" s="444">
        <v>0</v>
      </c>
      <c r="AA29" s="444">
        <v>0</v>
      </c>
      <c r="AB29" s="444">
        <v>0</v>
      </c>
      <c r="AC29" s="444">
        <v>0</v>
      </c>
      <c r="AD29" s="444">
        <v>0</v>
      </c>
      <c r="AE29" s="444">
        <v>0</v>
      </c>
      <c r="AF29" s="444">
        <v>0</v>
      </c>
      <c r="AG29" s="444">
        <v>0</v>
      </c>
      <c r="AH29" s="444">
        <v>0</v>
      </c>
      <c r="AI29" s="444">
        <v>0</v>
      </c>
      <c r="AJ29" s="444">
        <v>0</v>
      </c>
      <c r="AK29" s="444">
        <v>0</v>
      </c>
      <c r="AL29" s="444">
        <v>0</v>
      </c>
      <c r="AM29" s="444">
        <v>0</v>
      </c>
      <c r="AN29" s="444">
        <v>0</v>
      </c>
      <c r="AO29" s="444">
        <v>0</v>
      </c>
      <c r="AP29" s="444">
        <v>0</v>
      </c>
      <c r="AQ29" s="444">
        <v>0</v>
      </c>
      <c r="AR29" s="444">
        <v>0</v>
      </c>
      <c r="AS29" s="444">
        <v>0</v>
      </c>
      <c r="AT29" s="444">
        <v>0</v>
      </c>
      <c r="AU29" s="444">
        <v>0</v>
      </c>
      <c r="AV29" s="444">
        <v>0</v>
      </c>
      <c r="AW29" s="444">
        <v>0</v>
      </c>
      <c r="AX29" s="444">
        <v>0</v>
      </c>
      <c r="AY29" s="444">
        <v>0</v>
      </c>
      <c r="AZ29" s="444">
        <v>0</v>
      </c>
      <c r="BA29" s="436">
        <v>0</v>
      </c>
      <c r="BB29" s="436">
        <v>0</v>
      </c>
      <c r="BC29" s="436">
        <v>0</v>
      </c>
      <c r="BD29" s="436">
        <v>0</v>
      </c>
      <c r="BE29" s="436">
        <v>0</v>
      </c>
      <c r="BF29" s="436">
        <v>0</v>
      </c>
      <c r="BG29" s="436">
        <v>0</v>
      </c>
      <c r="BH29" s="436">
        <v>0</v>
      </c>
      <c r="BI29" s="436">
        <v>0</v>
      </c>
      <c r="BJ29" s="436">
        <v>0</v>
      </c>
      <c r="BK29" s="436">
        <v>0</v>
      </c>
      <c r="BL29" s="436">
        <v>0</v>
      </c>
      <c r="BM29" s="436">
        <v>0</v>
      </c>
      <c r="BN29" s="436">
        <v>0</v>
      </c>
      <c r="BO29" s="436">
        <v>0</v>
      </c>
      <c r="BP29" s="436">
        <v>0</v>
      </c>
      <c r="BQ29" s="436">
        <v>0</v>
      </c>
      <c r="BR29" s="436">
        <v>0</v>
      </c>
      <c r="BS29" s="436">
        <v>0</v>
      </c>
      <c r="BT29" s="436">
        <v>0</v>
      </c>
      <c r="BU29" s="436">
        <v>0</v>
      </c>
      <c r="BV29" s="436">
        <v>0</v>
      </c>
      <c r="BW29" s="436">
        <v>0</v>
      </c>
      <c r="BX29" s="436"/>
      <c r="BY29" s="436">
        <v>0</v>
      </c>
      <c r="BZ29" s="436">
        <v>0</v>
      </c>
      <c r="CA29" s="436">
        <v>0</v>
      </c>
      <c r="CB29" s="436">
        <v>0</v>
      </c>
      <c r="CC29" s="436">
        <v>0</v>
      </c>
      <c r="CD29" s="436">
        <v>0</v>
      </c>
      <c r="CE29" s="436">
        <v>0</v>
      </c>
      <c r="CF29" s="436">
        <v>0</v>
      </c>
      <c r="CG29" s="436">
        <v>0</v>
      </c>
      <c r="CH29" s="436">
        <v>0</v>
      </c>
      <c r="CI29" s="436">
        <v>0</v>
      </c>
      <c r="CJ29" s="436">
        <v>0</v>
      </c>
    </row>
    <row r="30" spans="1:88" ht="15.75">
      <c r="A30" s="344"/>
      <c r="B30" s="407" t="s">
        <v>384</v>
      </c>
      <c r="C30" s="403" t="s">
        <v>385</v>
      </c>
      <c r="D30" s="399" t="s">
        <v>41</v>
      </c>
      <c r="E30" s="444">
        <v>-18.600000000000001</v>
      </c>
      <c r="F30" s="444">
        <v>-12.9</v>
      </c>
      <c r="G30" s="444">
        <v>-9.6</v>
      </c>
      <c r="H30" s="444">
        <v>-17.2</v>
      </c>
      <c r="I30" s="444">
        <v>-36.4</v>
      </c>
      <c r="J30" s="444">
        <v>-5.0999999999999996</v>
      </c>
      <c r="K30" s="444">
        <v>-0.7</v>
      </c>
      <c r="L30" s="444">
        <v>-5.5</v>
      </c>
      <c r="M30" s="444">
        <v>-2.8</v>
      </c>
      <c r="N30" s="444">
        <v>-7.6</v>
      </c>
      <c r="O30" s="444">
        <v>11.5</v>
      </c>
      <c r="P30" s="444">
        <v>14.7</v>
      </c>
      <c r="Q30" s="444">
        <v>-3.8</v>
      </c>
      <c r="R30" s="444">
        <v>-11</v>
      </c>
      <c r="S30" s="444">
        <v>2.7</v>
      </c>
      <c r="T30" s="444">
        <v>-19.7</v>
      </c>
      <c r="U30" s="444">
        <v>-41.2</v>
      </c>
      <c r="V30" s="444">
        <v>7.8</v>
      </c>
      <c r="W30" s="444">
        <v>-11.7</v>
      </c>
      <c r="X30" s="444">
        <v>-10.1</v>
      </c>
      <c r="Y30" s="444">
        <v>0.4</v>
      </c>
      <c r="Z30" s="444">
        <v>-5.9</v>
      </c>
      <c r="AA30" s="444">
        <v>8.5</v>
      </c>
      <c r="AB30" s="444">
        <v>30.2</v>
      </c>
      <c r="AC30" s="444">
        <v>-305.3</v>
      </c>
      <c r="AD30" s="444">
        <v>2.1</v>
      </c>
      <c r="AE30" s="444">
        <v>-27.2</v>
      </c>
      <c r="AF30" s="444">
        <v>-14.7</v>
      </c>
      <c r="AG30" s="444">
        <v>-12.6</v>
      </c>
      <c r="AH30" s="444">
        <v>12.8</v>
      </c>
      <c r="AI30" s="444">
        <v>37.700000000000003</v>
      </c>
      <c r="AJ30" s="444">
        <v>29.4</v>
      </c>
      <c r="AK30" s="444">
        <v>9.3000000000000007</v>
      </c>
      <c r="AL30" s="444">
        <v>25.6</v>
      </c>
      <c r="AM30" s="444">
        <v>50.7</v>
      </c>
      <c r="AN30" s="444">
        <v>58.6</v>
      </c>
      <c r="AO30" s="444">
        <v>56.7</v>
      </c>
      <c r="AP30" s="444">
        <v>41.7</v>
      </c>
      <c r="AQ30" s="444">
        <v>33.700000000000003</v>
      </c>
      <c r="AR30" s="444">
        <v>34.299999999999997</v>
      </c>
      <c r="AS30" s="444">
        <v>3.4</v>
      </c>
      <c r="AT30" s="444">
        <v>-41.8</v>
      </c>
      <c r="AU30" s="444">
        <v>39.5</v>
      </c>
      <c r="AV30" s="444">
        <v>48.6</v>
      </c>
      <c r="AW30" s="444">
        <v>54.7</v>
      </c>
      <c r="AX30" s="444">
        <v>39.299999999999997</v>
      </c>
      <c r="AY30" s="444">
        <v>-12.3</v>
      </c>
      <c r="AZ30" s="444">
        <v>-239.9</v>
      </c>
      <c r="BA30" s="436">
        <v>22.3</v>
      </c>
      <c r="BB30" s="436">
        <v>-0.7</v>
      </c>
      <c r="BC30" s="436">
        <v>-22.3</v>
      </c>
      <c r="BD30" s="436">
        <v>20.399999999999999</v>
      </c>
      <c r="BE30" s="436">
        <v>-49.4</v>
      </c>
      <c r="BF30" s="436">
        <v>-18.600000000000001</v>
      </c>
      <c r="BG30" s="436">
        <v>52.3</v>
      </c>
      <c r="BH30" s="436">
        <v>15.8</v>
      </c>
      <c r="BI30" s="436">
        <v>16.7</v>
      </c>
      <c r="BJ30" s="436">
        <v>-30.9</v>
      </c>
      <c r="BK30" s="436">
        <v>9.1999999999999993</v>
      </c>
      <c r="BL30" s="436">
        <v>196.8</v>
      </c>
      <c r="BM30" s="436">
        <v>54.699999999999996</v>
      </c>
      <c r="BN30" s="436">
        <v>-33</v>
      </c>
      <c r="BO30" s="436">
        <v>-3</v>
      </c>
      <c r="BP30" s="436">
        <v>96.4</v>
      </c>
      <c r="BQ30" s="436">
        <v>-69.2</v>
      </c>
      <c r="BR30" s="436">
        <v>-38.700000000000003</v>
      </c>
      <c r="BS30" s="436">
        <v>-8.6999999999999993</v>
      </c>
      <c r="BT30" s="436">
        <v>-37.4</v>
      </c>
      <c r="BU30" s="436">
        <v>-28.1</v>
      </c>
      <c r="BV30" s="436">
        <v>88.7</v>
      </c>
      <c r="BW30" s="436">
        <v>-102.5</v>
      </c>
      <c r="BX30" s="436">
        <v>-41.2</v>
      </c>
      <c r="BY30" s="436">
        <v>137.69999999999999</v>
      </c>
      <c r="BZ30" s="436">
        <v>-55.5</v>
      </c>
      <c r="CA30" s="436">
        <v>-26.2</v>
      </c>
      <c r="CB30" s="436">
        <v>-98.6</v>
      </c>
      <c r="CC30" s="436">
        <v>73.2</v>
      </c>
      <c r="CD30" s="436">
        <v>-37.9</v>
      </c>
      <c r="CE30" s="436">
        <v>0</v>
      </c>
      <c r="CF30" s="436">
        <v>0</v>
      </c>
      <c r="CG30" s="436">
        <v>0</v>
      </c>
      <c r="CH30" s="436">
        <v>0</v>
      </c>
      <c r="CI30" s="436">
        <v>0</v>
      </c>
      <c r="CJ30" s="436">
        <v>0</v>
      </c>
    </row>
    <row r="31" spans="1:88" ht="15.75">
      <c r="A31" s="344"/>
      <c r="B31" s="406" t="s">
        <v>90</v>
      </c>
      <c r="C31" s="418" t="s">
        <v>386</v>
      </c>
      <c r="D31" s="399" t="s">
        <v>41</v>
      </c>
      <c r="E31" s="445">
        <v>-18.399999999999999</v>
      </c>
      <c r="F31" s="445">
        <v>8.6000000000000032</v>
      </c>
      <c r="G31" s="445">
        <v>-3.6999999999999993</v>
      </c>
      <c r="H31" s="445">
        <v>-16.099999999999998</v>
      </c>
      <c r="I31" s="445">
        <v>-19</v>
      </c>
      <c r="J31" s="445">
        <v>-14.299999999999999</v>
      </c>
      <c r="K31" s="445">
        <v>-5.7</v>
      </c>
      <c r="L31" s="445">
        <v>-12.2</v>
      </c>
      <c r="M31" s="445">
        <v>-0.29999999999999938</v>
      </c>
      <c r="N31" s="445">
        <v>1.8000000000000007</v>
      </c>
      <c r="O31" s="445">
        <v>12.1</v>
      </c>
      <c r="P31" s="445">
        <v>-2</v>
      </c>
      <c r="Q31" s="438">
        <v>-1.1000000000000005</v>
      </c>
      <c r="R31" s="438">
        <v>-0.5</v>
      </c>
      <c r="S31" s="438">
        <v>1.7000000000000006</v>
      </c>
      <c r="T31" s="438">
        <v>-3.7999999999999989</v>
      </c>
      <c r="U31" s="438">
        <v>-22.900000000000002</v>
      </c>
      <c r="V31" s="438">
        <v>3.5000000000000009</v>
      </c>
      <c r="W31" s="438">
        <v>-3.5</v>
      </c>
      <c r="X31" s="438">
        <v>-4.4000000000000004</v>
      </c>
      <c r="Y31" s="438">
        <v>-1.6</v>
      </c>
      <c r="Z31" s="438">
        <v>5</v>
      </c>
      <c r="AA31" s="438">
        <v>45.3</v>
      </c>
      <c r="AB31" s="438">
        <v>13.599999999999998</v>
      </c>
      <c r="AC31" s="438">
        <v>-295.10000000000002</v>
      </c>
      <c r="AD31" s="438">
        <v>45.300000000000004</v>
      </c>
      <c r="AE31" s="438">
        <v>-70.400000000000006</v>
      </c>
      <c r="AF31" s="438">
        <v>10.8</v>
      </c>
      <c r="AG31" s="438">
        <v>-12.3</v>
      </c>
      <c r="AH31" s="438">
        <v>-0.20000000000000107</v>
      </c>
      <c r="AI31" s="438">
        <v>25.500000000000004</v>
      </c>
      <c r="AJ31" s="438">
        <v>46.2</v>
      </c>
      <c r="AK31" s="438">
        <v>17.8</v>
      </c>
      <c r="AL31" s="438">
        <v>36</v>
      </c>
      <c r="AM31" s="438">
        <v>65.2</v>
      </c>
      <c r="AN31" s="438">
        <v>42.1</v>
      </c>
      <c r="AO31" s="438">
        <v>55</v>
      </c>
      <c r="AP31" s="438">
        <v>26.1</v>
      </c>
      <c r="AQ31" s="438">
        <v>33.400000000000006</v>
      </c>
      <c r="AR31" s="438">
        <v>55.099999999999994</v>
      </c>
      <c r="AS31" s="438">
        <v>18.099999999999998</v>
      </c>
      <c r="AT31" s="438">
        <v>-26.699999999999996</v>
      </c>
      <c r="AU31" s="438">
        <v>41.4</v>
      </c>
      <c r="AV31" s="438">
        <v>41.300000000000004</v>
      </c>
      <c r="AW31" s="438">
        <v>44</v>
      </c>
      <c r="AX31" s="438">
        <v>64.3</v>
      </c>
      <c r="AY31" s="438">
        <v>8.4999999999999964</v>
      </c>
      <c r="AZ31" s="438">
        <v>-279.89999999999998</v>
      </c>
      <c r="BA31" s="438">
        <v>30.2</v>
      </c>
      <c r="BB31" s="438">
        <v>20.400000000000002</v>
      </c>
      <c r="BC31" s="438">
        <v>-13.700000000000001</v>
      </c>
      <c r="BD31" s="438">
        <v>39.700000000000003</v>
      </c>
      <c r="BE31" s="438">
        <v>1.1000000000000014</v>
      </c>
      <c r="BF31" s="438">
        <v>-16.900000000000002</v>
      </c>
      <c r="BG31" s="438">
        <v>15.899999999999999</v>
      </c>
      <c r="BH31" s="438">
        <v>24</v>
      </c>
      <c r="BI31" s="438">
        <v>8.7000000000000011</v>
      </c>
      <c r="BJ31" s="438">
        <v>-24.599999999999998</v>
      </c>
      <c r="BK31" s="438">
        <v>17</v>
      </c>
      <c r="BL31" s="438">
        <v>160.60000000000002</v>
      </c>
      <c r="BM31" s="438">
        <v>158.9</v>
      </c>
      <c r="BN31" s="438">
        <v>-25.7</v>
      </c>
      <c r="BO31" s="438">
        <v>15.5</v>
      </c>
      <c r="BP31" s="438">
        <v>91.2</v>
      </c>
      <c r="BQ31" s="438">
        <v>-34.400000000000006</v>
      </c>
      <c r="BR31" s="438">
        <v>-50.900000000000006</v>
      </c>
      <c r="BS31" s="438">
        <v>-25.799999999999997</v>
      </c>
      <c r="BT31" s="438">
        <v>-19.899999999999999</v>
      </c>
      <c r="BU31" s="438">
        <v>-37.400000000000006</v>
      </c>
      <c r="BV31" s="438">
        <v>108.30000000000001</v>
      </c>
      <c r="BW31" s="438">
        <v>-36.600000000000009</v>
      </c>
      <c r="BX31" s="438">
        <v>204.3</v>
      </c>
      <c r="BY31" s="438">
        <v>127.89999999999999</v>
      </c>
      <c r="BZ31" s="438">
        <v>80.500000000000028</v>
      </c>
      <c r="CA31" s="438">
        <v>16.799999999999994</v>
      </c>
      <c r="CB31" s="438">
        <v>-133</v>
      </c>
      <c r="CC31" s="438">
        <v>130.80000000000001</v>
      </c>
      <c r="CD31" s="438">
        <v>-62.099999999999994</v>
      </c>
      <c r="CE31" s="438">
        <v>0</v>
      </c>
      <c r="CF31" s="438">
        <v>0</v>
      </c>
      <c r="CG31" s="438">
        <v>0</v>
      </c>
      <c r="CH31" s="438">
        <v>0</v>
      </c>
      <c r="CI31" s="438">
        <v>0</v>
      </c>
      <c r="CJ31" s="438">
        <v>0</v>
      </c>
    </row>
    <row r="32" spans="1:88" ht="15.75">
      <c r="A32" s="344"/>
      <c r="B32" s="407" t="s">
        <v>387</v>
      </c>
      <c r="C32" s="419" t="s">
        <v>388</v>
      </c>
      <c r="D32" s="399" t="s">
        <v>41</v>
      </c>
      <c r="E32" s="445"/>
      <c r="F32" s="445"/>
      <c r="G32" s="445"/>
      <c r="H32" s="445"/>
      <c r="I32" s="445"/>
      <c r="J32" s="445"/>
      <c r="K32" s="445"/>
      <c r="L32" s="445"/>
      <c r="M32" s="445"/>
      <c r="N32" s="445"/>
      <c r="O32" s="445"/>
      <c r="P32" s="445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442"/>
      <c r="AF32" s="442"/>
      <c r="AG32" s="442"/>
      <c r="AH32" s="442"/>
      <c r="AI32" s="442"/>
      <c r="AJ32" s="442"/>
      <c r="AK32" s="442"/>
      <c r="AL32" s="442"/>
      <c r="AM32" s="442"/>
      <c r="AN32" s="442"/>
      <c r="AO32" s="439"/>
      <c r="AP32" s="439"/>
      <c r="AQ32" s="439"/>
      <c r="AR32" s="439"/>
      <c r="AS32" s="436"/>
      <c r="AT32" s="436"/>
      <c r="AU32" s="436"/>
      <c r="AV32" s="436"/>
      <c r="AW32" s="436"/>
      <c r="AX32" s="436"/>
      <c r="AY32" s="436"/>
      <c r="AZ32" s="436"/>
      <c r="BA32" s="436"/>
      <c r="BB32" s="436"/>
      <c r="BC32" s="436"/>
      <c r="BD32" s="436"/>
      <c r="BE32" s="436"/>
      <c r="BF32" s="436"/>
      <c r="BG32" s="436"/>
      <c r="BH32" s="436"/>
      <c r="BI32" s="436"/>
      <c r="BJ32" s="436"/>
      <c r="BK32" s="436"/>
      <c r="BL32" s="436"/>
      <c r="BM32" s="431"/>
      <c r="BN32" s="431"/>
      <c r="BO32" s="431"/>
      <c r="BP32" s="431"/>
      <c r="BQ32" s="431"/>
      <c r="BR32" s="431"/>
      <c r="BS32" s="431"/>
      <c r="BT32" s="431"/>
      <c r="BU32" s="431"/>
      <c r="BV32" s="431"/>
      <c r="BW32" s="431"/>
      <c r="BX32" s="431">
        <v>0</v>
      </c>
      <c r="BY32" s="431"/>
      <c r="BZ32" s="431"/>
      <c r="CA32" s="431"/>
      <c r="CB32" s="431"/>
      <c r="CC32" s="431"/>
      <c r="CD32" s="431"/>
      <c r="CE32" s="431"/>
      <c r="CF32" s="431"/>
      <c r="CG32" s="431"/>
      <c r="CH32" s="431"/>
      <c r="CI32" s="431"/>
      <c r="CJ32" s="431"/>
    </row>
    <row r="33" spans="1:88" ht="15.75">
      <c r="A33" s="344"/>
      <c r="B33" s="407" t="s">
        <v>389</v>
      </c>
      <c r="C33" s="419" t="s">
        <v>390</v>
      </c>
      <c r="D33" s="399" t="s">
        <v>41</v>
      </c>
      <c r="E33" s="444">
        <v>21</v>
      </c>
      <c r="F33" s="443">
        <v>-2.9</v>
      </c>
      <c r="G33" s="443">
        <v>2.4</v>
      </c>
      <c r="H33" s="443">
        <v>0.7</v>
      </c>
      <c r="I33" s="443">
        <v>16</v>
      </c>
      <c r="J33" s="443">
        <v>-12.2</v>
      </c>
      <c r="K33" s="443">
        <v>1.2</v>
      </c>
      <c r="L33" s="443">
        <v>-6.6</v>
      </c>
      <c r="M33" s="443">
        <v>-1.3</v>
      </c>
      <c r="N33" s="443">
        <v>7.3</v>
      </c>
      <c r="O33" s="443">
        <v>-8.9</v>
      </c>
      <c r="P33" s="443">
        <v>-17</v>
      </c>
      <c r="Q33" s="440">
        <v>-3.3</v>
      </c>
      <c r="R33" s="440">
        <v>6.5</v>
      </c>
      <c r="S33" s="440">
        <v>-4.0999999999999996</v>
      </c>
      <c r="T33" s="440">
        <v>15.1</v>
      </c>
      <c r="U33" s="440">
        <v>18.5</v>
      </c>
      <c r="V33" s="440">
        <v>10.4</v>
      </c>
      <c r="W33" s="440">
        <v>5.3</v>
      </c>
      <c r="X33" s="440">
        <v>2.2999999999999998</v>
      </c>
      <c r="Y33" s="440">
        <v>-2.6</v>
      </c>
      <c r="Z33" s="440">
        <v>7.5</v>
      </c>
      <c r="AA33" s="440">
        <v>34.9</v>
      </c>
      <c r="AB33" s="440">
        <v>-17.100000000000001</v>
      </c>
      <c r="AC33" s="440">
        <v>4.4000000000000004</v>
      </c>
      <c r="AD33" s="440">
        <v>43.7</v>
      </c>
      <c r="AE33" s="440">
        <v>-77.5</v>
      </c>
      <c r="AF33" s="440">
        <v>37.6</v>
      </c>
      <c r="AG33" s="440">
        <v>-19.600000000000001</v>
      </c>
      <c r="AH33" s="440">
        <v>-12.3</v>
      </c>
      <c r="AI33" s="440">
        <v>-10.7</v>
      </c>
      <c r="AJ33" s="440">
        <v>15.1</v>
      </c>
      <c r="AK33" s="440">
        <v>4.3</v>
      </c>
      <c r="AL33" s="440">
        <v>10.5</v>
      </c>
      <c r="AM33" s="440">
        <v>4.3</v>
      </c>
      <c r="AN33" s="440">
        <v>-20</v>
      </c>
      <c r="AO33" s="436">
        <v>7</v>
      </c>
      <c r="AP33" s="436">
        <v>-16</v>
      </c>
      <c r="AQ33" s="436">
        <v>-1</v>
      </c>
      <c r="AR33" s="436">
        <v>17</v>
      </c>
      <c r="AS33" s="436">
        <v>7.5</v>
      </c>
      <c r="AT33" s="436">
        <v>9.3000000000000007</v>
      </c>
      <c r="AU33" s="436">
        <v>1.7</v>
      </c>
      <c r="AV33" s="436">
        <v>-7.3</v>
      </c>
      <c r="AW33" s="436">
        <v>-17.3</v>
      </c>
      <c r="AX33" s="436">
        <v>25.7</v>
      </c>
      <c r="AY33" s="436">
        <v>16.899999999999999</v>
      </c>
      <c r="AZ33" s="436">
        <v>-41.7</v>
      </c>
      <c r="BA33" s="436">
        <v>4.2</v>
      </c>
      <c r="BB33" s="436">
        <v>21.1</v>
      </c>
      <c r="BC33" s="436">
        <v>2.7</v>
      </c>
      <c r="BD33" s="436">
        <v>18.2</v>
      </c>
      <c r="BE33" s="436">
        <v>41.8</v>
      </c>
      <c r="BF33" s="436">
        <v>-4.0999999999999996</v>
      </c>
      <c r="BG33" s="436">
        <v>-37.1</v>
      </c>
      <c r="BH33" s="436">
        <v>9.4</v>
      </c>
      <c r="BI33" s="436">
        <v>-17.399999999999999</v>
      </c>
      <c r="BJ33" s="436">
        <v>5.7</v>
      </c>
      <c r="BK33" s="436">
        <v>7.9</v>
      </c>
      <c r="BL33" s="436">
        <v>-40.1</v>
      </c>
      <c r="BM33" s="436">
        <v>11.2</v>
      </c>
      <c r="BN33" s="436">
        <v>6.2</v>
      </c>
      <c r="BO33" s="436">
        <v>8.1</v>
      </c>
      <c r="BP33" s="436">
        <v>-11</v>
      </c>
      <c r="BQ33" s="436">
        <v>30.7</v>
      </c>
      <c r="BR33" s="436">
        <v>-16.3</v>
      </c>
      <c r="BS33" s="436">
        <v>-19.7</v>
      </c>
      <c r="BT33" s="436">
        <v>14.8</v>
      </c>
      <c r="BU33" s="436">
        <v>-14.9</v>
      </c>
      <c r="BV33" s="436">
        <v>4.5</v>
      </c>
      <c r="BW33" s="436">
        <v>18.2</v>
      </c>
      <c r="BX33" s="436">
        <v>240.3</v>
      </c>
      <c r="BY33" s="436">
        <v>-2.9</v>
      </c>
      <c r="BZ33" s="436">
        <v>125.4</v>
      </c>
      <c r="CA33" s="436">
        <v>41.3</v>
      </c>
      <c r="CB33" s="436">
        <v>-37.299999999999997</v>
      </c>
      <c r="CC33" s="436">
        <v>56.9</v>
      </c>
      <c r="CD33" s="436">
        <v>-25.7</v>
      </c>
      <c r="CE33" s="436"/>
      <c r="CF33" s="436"/>
      <c r="CG33" s="436"/>
      <c r="CH33" s="436"/>
      <c r="CI33" s="436"/>
      <c r="CJ33" s="436"/>
    </row>
    <row r="34" spans="1:88" ht="15.75">
      <c r="A34" s="344"/>
      <c r="B34" s="407" t="s">
        <v>391</v>
      </c>
      <c r="C34" s="419" t="s">
        <v>392</v>
      </c>
      <c r="D34" s="399" t="s">
        <v>41</v>
      </c>
      <c r="E34" s="444">
        <v>-16.2</v>
      </c>
      <c r="F34" s="443">
        <v>23.8</v>
      </c>
      <c r="G34" s="443">
        <v>2.4</v>
      </c>
      <c r="H34" s="443">
        <v>-0.1</v>
      </c>
      <c r="I34" s="443">
        <v>-0.2</v>
      </c>
      <c r="J34" s="443">
        <v>2.1</v>
      </c>
      <c r="K34" s="443">
        <v>-6.7</v>
      </c>
      <c r="L34" s="443">
        <v>-0.1</v>
      </c>
      <c r="M34" s="443">
        <v>3.7</v>
      </c>
      <c r="N34" s="443">
        <v>2.2999999999999998</v>
      </c>
      <c r="O34" s="443">
        <v>9.1</v>
      </c>
      <c r="P34" s="443">
        <v>-0.2</v>
      </c>
      <c r="Q34" s="440">
        <v>11.5</v>
      </c>
      <c r="R34" s="440">
        <v>3.8</v>
      </c>
      <c r="S34" s="440">
        <v>2.7</v>
      </c>
      <c r="T34" s="440">
        <v>0.5</v>
      </c>
      <c r="U34" s="440">
        <v>-0.5</v>
      </c>
      <c r="V34" s="440">
        <v>-14.6</v>
      </c>
      <c r="W34" s="440">
        <v>2.4</v>
      </c>
      <c r="X34" s="440">
        <v>3.4</v>
      </c>
      <c r="Y34" s="440">
        <v>0.5</v>
      </c>
      <c r="Z34" s="440">
        <v>3.9</v>
      </c>
      <c r="AA34" s="440">
        <v>0.6</v>
      </c>
      <c r="AB34" s="440">
        <v>-1.1000000000000001</v>
      </c>
      <c r="AC34" s="440">
        <v>9.1</v>
      </c>
      <c r="AD34" s="440">
        <v>-0.9</v>
      </c>
      <c r="AE34" s="440">
        <v>32.299999999999997</v>
      </c>
      <c r="AF34" s="440">
        <v>-12.6</v>
      </c>
      <c r="AG34" s="440">
        <v>18.8</v>
      </c>
      <c r="AH34" s="440">
        <v>0.1</v>
      </c>
      <c r="AI34" s="440">
        <v>-1.1000000000000001</v>
      </c>
      <c r="AJ34" s="440">
        <v>2.7</v>
      </c>
      <c r="AK34" s="440">
        <v>2.6</v>
      </c>
      <c r="AL34" s="440">
        <v>-0.2</v>
      </c>
      <c r="AM34" s="440">
        <v>7.2</v>
      </c>
      <c r="AN34" s="440">
        <v>-0.4</v>
      </c>
      <c r="AO34" s="436">
        <v>-3.7</v>
      </c>
      <c r="AP34" s="436">
        <v>0.1</v>
      </c>
      <c r="AQ34" s="436">
        <v>0</v>
      </c>
      <c r="AR34" s="436">
        <v>1.1000000000000001</v>
      </c>
      <c r="AS34" s="436">
        <v>7.1</v>
      </c>
      <c r="AT34" s="436">
        <v>5.5</v>
      </c>
      <c r="AU34" s="436">
        <v>-0.2</v>
      </c>
      <c r="AV34" s="436">
        <v>-1.8</v>
      </c>
      <c r="AW34" s="436">
        <v>5.7</v>
      </c>
      <c r="AX34" s="436">
        <v>-3.7</v>
      </c>
      <c r="AY34" s="436">
        <v>0.9</v>
      </c>
      <c r="AZ34" s="436">
        <v>-1.4</v>
      </c>
      <c r="BA34" s="436">
        <v>8.1999999999999993</v>
      </c>
      <c r="BB34" s="436">
        <v>-0.9</v>
      </c>
      <c r="BC34" s="436">
        <v>4</v>
      </c>
      <c r="BD34" s="436">
        <v>-1.5</v>
      </c>
      <c r="BE34" s="436">
        <v>9.1999999999999993</v>
      </c>
      <c r="BF34" s="436">
        <v>4.7</v>
      </c>
      <c r="BG34" s="436">
        <v>-0.3</v>
      </c>
      <c r="BH34" s="436">
        <v>-1.9</v>
      </c>
      <c r="BI34" s="436">
        <v>9.3000000000000007</v>
      </c>
      <c r="BJ34" s="436">
        <v>0.2</v>
      </c>
      <c r="BK34" s="436">
        <v>-1.1000000000000001</v>
      </c>
      <c r="BL34" s="436">
        <v>-1.2</v>
      </c>
      <c r="BM34" s="436">
        <v>96.1</v>
      </c>
      <c r="BN34" s="436">
        <v>-0.7</v>
      </c>
      <c r="BO34" s="436">
        <v>8</v>
      </c>
      <c r="BP34" s="436">
        <v>0.1</v>
      </c>
      <c r="BQ34" s="436">
        <v>2.2999999999999998</v>
      </c>
      <c r="BR34" s="436">
        <v>3.4</v>
      </c>
      <c r="BS34" s="436">
        <v>0.8</v>
      </c>
      <c r="BT34" s="436">
        <v>1.8</v>
      </c>
      <c r="BU34" s="436">
        <v>1.1000000000000001</v>
      </c>
      <c r="BV34" s="436">
        <v>12</v>
      </c>
      <c r="BW34" s="436">
        <v>45.9</v>
      </c>
      <c r="BX34" s="436">
        <v>2.4</v>
      </c>
      <c r="BY34" s="436">
        <v>1.1000000000000001</v>
      </c>
      <c r="BZ34" s="436">
        <v>11.3</v>
      </c>
      <c r="CA34" s="436">
        <v>0.4</v>
      </c>
      <c r="CB34" s="436">
        <v>-1.4</v>
      </c>
      <c r="CC34" s="436">
        <v>0.2</v>
      </c>
      <c r="CD34" s="436">
        <v>1.1000000000000001</v>
      </c>
      <c r="CE34" s="436"/>
      <c r="CF34" s="436"/>
      <c r="CG34" s="436"/>
      <c r="CH34" s="436"/>
      <c r="CI34" s="436"/>
      <c r="CJ34" s="436"/>
    </row>
    <row r="35" spans="1:88" ht="15.75">
      <c r="A35" s="344"/>
      <c r="B35" s="407" t="s">
        <v>393</v>
      </c>
      <c r="C35" s="419" t="s">
        <v>394</v>
      </c>
      <c r="D35" s="399" t="s">
        <v>41</v>
      </c>
      <c r="E35" s="444">
        <v>-4.5999999999999996</v>
      </c>
      <c r="F35" s="444">
        <v>0.6</v>
      </c>
      <c r="G35" s="444">
        <v>1.1000000000000001</v>
      </c>
      <c r="H35" s="444">
        <v>0.5</v>
      </c>
      <c r="I35" s="444">
        <v>0.1</v>
      </c>
      <c r="J35" s="444">
        <v>0.9</v>
      </c>
      <c r="K35" s="444">
        <v>0.5</v>
      </c>
      <c r="L35" s="444"/>
      <c r="M35" s="444">
        <v>0.1</v>
      </c>
      <c r="N35" s="444">
        <v>-0.2</v>
      </c>
      <c r="O35" s="444">
        <v>0.4</v>
      </c>
      <c r="P35" s="444">
        <v>0.5</v>
      </c>
      <c r="Q35" s="441">
        <v>-5.5</v>
      </c>
      <c r="R35" s="441">
        <v>0.2</v>
      </c>
      <c r="S35" s="441">
        <v>0.4</v>
      </c>
      <c r="T35" s="441">
        <v>0.3</v>
      </c>
      <c r="U35" s="441">
        <v>0.3</v>
      </c>
      <c r="V35" s="441">
        <v>-0.1</v>
      </c>
      <c r="W35" s="441">
        <v>0.5</v>
      </c>
      <c r="X35" s="441">
        <v>0</v>
      </c>
      <c r="Y35" s="441">
        <v>0.1</v>
      </c>
      <c r="Z35" s="441">
        <v>-0.5</v>
      </c>
      <c r="AA35" s="441">
        <v>1.3</v>
      </c>
      <c r="AB35" s="441">
        <v>1.6</v>
      </c>
      <c r="AC35" s="441">
        <v>-4.8</v>
      </c>
      <c r="AD35" s="441">
        <v>0.4</v>
      </c>
      <c r="AE35" s="441">
        <v>2</v>
      </c>
      <c r="AF35" s="441">
        <v>0.5</v>
      </c>
      <c r="AG35" s="441">
        <v>1.1000000000000001</v>
      </c>
      <c r="AH35" s="441">
        <v>-0.8</v>
      </c>
      <c r="AI35" s="441">
        <v>-0.4</v>
      </c>
      <c r="AJ35" s="441">
        <v>-1</v>
      </c>
      <c r="AK35" s="441">
        <v>1.6</v>
      </c>
      <c r="AL35" s="441">
        <v>0.1</v>
      </c>
      <c r="AM35" s="441">
        <v>3</v>
      </c>
      <c r="AN35" s="441">
        <v>3.9</v>
      </c>
      <c r="AO35" s="436">
        <v>-5</v>
      </c>
      <c r="AP35" s="436">
        <v>0.3</v>
      </c>
      <c r="AQ35" s="436">
        <v>0.7</v>
      </c>
      <c r="AR35" s="436">
        <v>2.7</v>
      </c>
      <c r="AS35" s="436">
        <v>0.1</v>
      </c>
      <c r="AT35" s="436">
        <v>0.3</v>
      </c>
      <c r="AU35" s="436">
        <v>0.4</v>
      </c>
      <c r="AV35" s="436">
        <v>1.8</v>
      </c>
      <c r="AW35" s="436">
        <v>0.9</v>
      </c>
      <c r="AX35" s="436">
        <v>3</v>
      </c>
      <c r="AY35" s="436">
        <v>3</v>
      </c>
      <c r="AZ35" s="436">
        <v>3.1</v>
      </c>
      <c r="BA35" s="436">
        <v>-4.5</v>
      </c>
      <c r="BB35" s="436">
        <v>0.9</v>
      </c>
      <c r="BC35" s="436">
        <v>1.9</v>
      </c>
      <c r="BD35" s="436">
        <v>2.6</v>
      </c>
      <c r="BE35" s="436">
        <v>-0.5</v>
      </c>
      <c r="BF35" s="436">
        <v>1.1000000000000001</v>
      </c>
      <c r="BG35" s="436">
        <v>1</v>
      </c>
      <c r="BH35" s="436">
        <v>0.7</v>
      </c>
      <c r="BI35" s="436">
        <v>0.1</v>
      </c>
      <c r="BJ35" s="436">
        <v>0.4</v>
      </c>
      <c r="BK35" s="436">
        <v>1</v>
      </c>
      <c r="BL35" s="436">
        <v>5.0999999999999996</v>
      </c>
      <c r="BM35" s="436">
        <v>-3.1</v>
      </c>
      <c r="BN35" s="436">
        <v>1.8</v>
      </c>
      <c r="BO35" s="436">
        <v>2.4</v>
      </c>
      <c r="BP35" s="436">
        <v>5.2</v>
      </c>
      <c r="BQ35" s="436">
        <v>1.8</v>
      </c>
      <c r="BR35" s="436">
        <v>0.7</v>
      </c>
      <c r="BS35" s="436">
        <v>1.8</v>
      </c>
      <c r="BT35" s="436">
        <v>0.9</v>
      </c>
      <c r="BU35" s="436">
        <v>4.5</v>
      </c>
      <c r="BV35" s="436">
        <v>2.1</v>
      </c>
      <c r="BW35" s="436">
        <v>1.8</v>
      </c>
      <c r="BX35" s="436">
        <v>2.8</v>
      </c>
      <c r="BY35" s="436">
        <v>-8</v>
      </c>
      <c r="BZ35" s="436">
        <v>-0.7</v>
      </c>
      <c r="CA35" s="436">
        <v>1.3</v>
      </c>
      <c r="CB35" s="436">
        <v>4.3</v>
      </c>
      <c r="CC35" s="436">
        <v>0.5</v>
      </c>
      <c r="CD35" s="436">
        <v>0.4</v>
      </c>
      <c r="CE35" s="436"/>
      <c r="CF35" s="436"/>
      <c r="CG35" s="436"/>
      <c r="CH35" s="436"/>
      <c r="CI35" s="436"/>
      <c r="CJ35" s="436"/>
    </row>
    <row r="36" spans="1:88" ht="15.75">
      <c r="A36" s="344"/>
      <c r="B36" s="407" t="s">
        <v>395</v>
      </c>
      <c r="C36" s="419" t="s">
        <v>396</v>
      </c>
      <c r="D36" s="399" t="s">
        <v>41</v>
      </c>
      <c r="E36" s="444"/>
      <c r="F36" s="444"/>
      <c r="G36" s="444"/>
      <c r="H36" s="444"/>
      <c r="I36" s="444">
        <v>1.5</v>
      </c>
      <c r="J36" s="444"/>
      <c r="K36" s="444"/>
      <c r="L36" s="444"/>
      <c r="M36" s="444"/>
      <c r="N36" s="444"/>
      <c r="O36" s="444"/>
      <c r="P36" s="444"/>
      <c r="Q36" s="441"/>
      <c r="R36" s="441">
        <v>0</v>
      </c>
      <c r="S36" s="441">
        <v>0</v>
      </c>
      <c r="T36" s="441">
        <v>0</v>
      </c>
      <c r="U36" s="441">
        <v>0</v>
      </c>
      <c r="V36" s="441">
        <v>0</v>
      </c>
      <c r="W36" s="441">
        <v>0</v>
      </c>
      <c r="X36" s="441">
        <v>0</v>
      </c>
      <c r="Y36" s="441">
        <v>0</v>
      </c>
      <c r="Z36" s="441">
        <v>0</v>
      </c>
      <c r="AA36" s="441">
        <v>0</v>
      </c>
      <c r="AB36" s="441">
        <v>0</v>
      </c>
      <c r="AC36" s="441">
        <v>1.5</v>
      </c>
      <c r="AD36" s="441">
        <v>0</v>
      </c>
      <c r="AE36" s="441">
        <v>0</v>
      </c>
      <c r="AF36" s="441">
        <v>0</v>
      </c>
      <c r="AG36" s="441">
        <v>0</v>
      </c>
      <c r="AH36" s="441">
        <v>0</v>
      </c>
      <c r="AI36" s="441">
        <v>0</v>
      </c>
      <c r="AJ36" s="441">
        <v>0</v>
      </c>
      <c r="AK36" s="441">
        <v>0</v>
      </c>
      <c r="AL36" s="441">
        <v>0</v>
      </c>
      <c r="AM36" s="441">
        <v>0</v>
      </c>
      <c r="AN36" s="441">
        <v>0</v>
      </c>
      <c r="AO36" s="436"/>
      <c r="AP36" s="436"/>
      <c r="AQ36" s="436">
        <v>0</v>
      </c>
      <c r="AR36" s="436">
        <v>0</v>
      </c>
      <c r="AS36" s="436">
        <v>0</v>
      </c>
      <c r="AT36" s="436">
        <v>0</v>
      </c>
      <c r="AU36" s="436"/>
      <c r="AV36" s="436">
        <v>0</v>
      </c>
      <c r="AW36" s="436">
        <v>0</v>
      </c>
      <c r="AX36" s="436">
        <v>0</v>
      </c>
      <c r="AY36" s="436">
        <v>0</v>
      </c>
      <c r="AZ36" s="436">
        <v>0</v>
      </c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29"/>
      <c r="BN36" s="436"/>
      <c r="BO36" s="436"/>
      <c r="BP36" s="436">
        <v>0.5</v>
      </c>
      <c r="BQ36" s="436"/>
      <c r="BR36" s="436"/>
      <c r="BS36" s="436"/>
      <c r="BT36" s="436"/>
      <c r="BU36" s="436"/>
      <c r="BV36" s="436">
        <v>1</v>
      </c>
      <c r="BW36" s="436">
        <v>0</v>
      </c>
      <c r="BX36" s="436">
        <v>0</v>
      </c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</row>
    <row r="37" spans="1:88" ht="15.75">
      <c r="A37" s="344"/>
      <c r="B37" s="407" t="s">
        <v>397</v>
      </c>
      <c r="C37" s="419" t="s">
        <v>398</v>
      </c>
      <c r="D37" s="399" t="s">
        <v>41</v>
      </c>
      <c r="E37" s="443"/>
      <c r="F37" s="443"/>
      <c r="G37" s="443"/>
      <c r="H37" s="443"/>
      <c r="I37" s="443"/>
      <c r="J37" s="443"/>
      <c r="K37" s="443"/>
      <c r="L37" s="443"/>
      <c r="M37" s="443"/>
      <c r="N37" s="443"/>
      <c r="O37" s="443"/>
      <c r="P37" s="443"/>
      <c r="Q37" s="440"/>
      <c r="R37" s="440"/>
      <c r="S37" s="440"/>
      <c r="T37" s="440"/>
      <c r="U37" s="440"/>
      <c r="V37" s="440"/>
      <c r="W37" s="440"/>
      <c r="X37" s="440"/>
      <c r="Y37" s="440"/>
      <c r="Z37" s="440"/>
      <c r="AA37" s="440"/>
      <c r="AB37" s="440"/>
      <c r="AC37" s="440"/>
      <c r="AD37" s="440"/>
      <c r="AE37" s="440"/>
      <c r="AF37" s="440"/>
      <c r="AG37" s="440"/>
      <c r="AH37" s="440"/>
      <c r="AI37" s="440"/>
      <c r="AJ37" s="440"/>
      <c r="AK37" s="440"/>
      <c r="AL37" s="440"/>
      <c r="AM37" s="440"/>
      <c r="AN37" s="440"/>
      <c r="AO37" s="438"/>
      <c r="AP37" s="438"/>
      <c r="AQ37" s="438"/>
      <c r="AR37" s="438"/>
      <c r="AS37" s="436"/>
      <c r="AT37" s="436"/>
      <c r="AU37" s="436"/>
      <c r="AV37" s="436"/>
      <c r="AW37" s="436"/>
      <c r="AX37" s="436"/>
      <c r="AY37" s="436"/>
      <c r="AZ37" s="436">
        <v>0</v>
      </c>
      <c r="BA37" s="436"/>
      <c r="BB37" s="436"/>
      <c r="BC37" s="436"/>
      <c r="BD37" s="436"/>
      <c r="BE37" s="436"/>
      <c r="BF37" s="436"/>
      <c r="BG37" s="436"/>
      <c r="BH37" s="436"/>
      <c r="BI37" s="436"/>
      <c r="BJ37" s="436"/>
      <c r="BK37" s="436"/>
      <c r="BL37" s="436"/>
      <c r="BM37" s="430"/>
      <c r="BN37" s="436"/>
      <c r="BO37" s="436"/>
      <c r="BP37" s="436"/>
      <c r="BQ37" s="436"/>
      <c r="BR37" s="436"/>
      <c r="BS37" s="436"/>
      <c r="BT37" s="436"/>
      <c r="BU37" s="436"/>
      <c r="BV37" s="436"/>
      <c r="BW37" s="436"/>
      <c r="BX37" s="436">
        <v>0</v>
      </c>
      <c r="BY37" s="436"/>
      <c r="BZ37" s="436"/>
      <c r="CA37" s="436"/>
      <c r="CB37" s="436"/>
      <c r="CC37" s="436"/>
      <c r="CD37" s="436"/>
      <c r="CE37" s="436"/>
      <c r="CF37" s="436"/>
      <c r="CG37" s="436"/>
      <c r="CH37" s="436"/>
      <c r="CI37" s="436"/>
      <c r="CJ37" s="436"/>
    </row>
    <row r="38" spans="1:88" ht="15.75">
      <c r="A38" s="344"/>
      <c r="B38" s="407" t="s">
        <v>399</v>
      </c>
      <c r="C38" s="419" t="s">
        <v>400</v>
      </c>
      <c r="D38" s="399" t="s">
        <v>41</v>
      </c>
      <c r="E38" s="444"/>
      <c r="F38" s="444"/>
      <c r="G38" s="444"/>
      <c r="H38" s="444"/>
      <c r="I38" s="444"/>
      <c r="J38" s="444"/>
      <c r="K38" s="444"/>
      <c r="L38" s="444"/>
      <c r="M38" s="444"/>
      <c r="N38" s="444"/>
      <c r="O38" s="444"/>
      <c r="P38" s="444"/>
      <c r="Q38" s="441"/>
      <c r="R38" s="441"/>
      <c r="S38" s="441"/>
      <c r="T38" s="441"/>
      <c r="U38" s="441"/>
      <c r="V38" s="441"/>
      <c r="W38" s="441"/>
      <c r="X38" s="441"/>
      <c r="Y38" s="441"/>
      <c r="Z38" s="441"/>
      <c r="AA38" s="441"/>
      <c r="AB38" s="441"/>
      <c r="AC38" s="441"/>
      <c r="AD38" s="441"/>
      <c r="AE38" s="441"/>
      <c r="AF38" s="441"/>
      <c r="AG38" s="441"/>
      <c r="AH38" s="441"/>
      <c r="AI38" s="441"/>
      <c r="AJ38" s="441"/>
      <c r="AK38" s="441"/>
      <c r="AL38" s="441"/>
      <c r="AM38" s="441"/>
      <c r="AN38" s="441"/>
      <c r="AO38" s="436"/>
      <c r="AP38" s="436"/>
      <c r="AQ38" s="436"/>
      <c r="AR38" s="436"/>
      <c r="AS38" s="436"/>
      <c r="AT38" s="436"/>
      <c r="AU38" s="436"/>
      <c r="AV38" s="436"/>
      <c r="AW38" s="436"/>
      <c r="AX38" s="436"/>
      <c r="AY38" s="436"/>
      <c r="AZ38" s="436">
        <v>0</v>
      </c>
      <c r="BA38" s="436"/>
      <c r="BB38" s="436"/>
      <c r="BC38" s="436"/>
      <c r="BD38" s="436"/>
      <c r="BE38" s="436"/>
      <c r="BF38" s="436"/>
      <c r="BG38" s="436"/>
      <c r="BH38" s="436"/>
      <c r="BI38" s="436"/>
      <c r="BJ38" s="436"/>
      <c r="BK38" s="436"/>
      <c r="BL38" s="436"/>
      <c r="BM38" s="429"/>
      <c r="BN38" s="429"/>
      <c r="BO38" s="429"/>
      <c r="BP38" s="429"/>
      <c r="BQ38" s="429"/>
      <c r="BR38" s="429"/>
      <c r="BS38" s="429"/>
      <c r="BT38" s="429"/>
      <c r="BU38" s="429"/>
      <c r="BV38" s="429"/>
      <c r="BW38" s="429"/>
      <c r="BX38" s="429">
        <v>0</v>
      </c>
      <c r="BY38" s="429"/>
      <c r="BZ38" s="429"/>
      <c r="CA38" s="429"/>
      <c r="CB38" s="429"/>
      <c r="CC38" s="429"/>
      <c r="CD38" s="429"/>
      <c r="CE38" s="429"/>
      <c r="CF38" s="429"/>
      <c r="CG38" s="429"/>
      <c r="CH38" s="429"/>
      <c r="CI38" s="429"/>
      <c r="CJ38" s="429"/>
    </row>
    <row r="39" spans="1:88" ht="15.75">
      <c r="A39" s="344"/>
      <c r="B39" s="407" t="s">
        <v>401</v>
      </c>
      <c r="C39" s="419" t="s">
        <v>402</v>
      </c>
      <c r="D39" s="399" t="s">
        <v>41</v>
      </c>
      <c r="E39" s="444">
        <v>-18.600000000000001</v>
      </c>
      <c r="F39" s="444">
        <v>-12.9</v>
      </c>
      <c r="G39" s="444">
        <v>-9.6</v>
      </c>
      <c r="H39" s="444">
        <v>-17.2</v>
      </c>
      <c r="I39" s="444">
        <v>-36.4</v>
      </c>
      <c r="J39" s="444">
        <v>-5.0999999999999996</v>
      </c>
      <c r="K39" s="444">
        <v>-0.7</v>
      </c>
      <c r="L39" s="444">
        <v>-5.5</v>
      </c>
      <c r="M39" s="444">
        <v>-2.8</v>
      </c>
      <c r="N39" s="444">
        <v>-7.6</v>
      </c>
      <c r="O39" s="444">
        <v>11.5</v>
      </c>
      <c r="P39" s="444">
        <v>14.7</v>
      </c>
      <c r="Q39" s="441">
        <v>-3.8</v>
      </c>
      <c r="R39" s="441">
        <v>-11</v>
      </c>
      <c r="S39" s="441">
        <v>2.7</v>
      </c>
      <c r="T39" s="441">
        <v>-19.7</v>
      </c>
      <c r="U39" s="441">
        <v>-41.2</v>
      </c>
      <c r="V39" s="441">
        <v>7.8</v>
      </c>
      <c r="W39" s="441">
        <v>-11.7</v>
      </c>
      <c r="X39" s="441">
        <v>-10.1</v>
      </c>
      <c r="Y39" s="441">
        <v>0.4</v>
      </c>
      <c r="Z39" s="441">
        <v>-5.9</v>
      </c>
      <c r="AA39" s="441">
        <v>8.5</v>
      </c>
      <c r="AB39" s="441">
        <v>30.2</v>
      </c>
      <c r="AC39" s="441">
        <v>-305.3</v>
      </c>
      <c r="AD39" s="441">
        <v>2.1</v>
      </c>
      <c r="AE39" s="441">
        <v>-27.2</v>
      </c>
      <c r="AF39" s="441">
        <v>-14.7</v>
      </c>
      <c r="AG39" s="441">
        <v>-12.6</v>
      </c>
      <c r="AH39" s="441">
        <v>12.8</v>
      </c>
      <c r="AI39" s="441">
        <v>37.700000000000003</v>
      </c>
      <c r="AJ39" s="441">
        <v>29.4</v>
      </c>
      <c r="AK39" s="441">
        <v>9.3000000000000007</v>
      </c>
      <c r="AL39" s="441">
        <v>25.6</v>
      </c>
      <c r="AM39" s="441">
        <v>50.7</v>
      </c>
      <c r="AN39" s="441">
        <v>58.6</v>
      </c>
      <c r="AO39" s="436">
        <v>56.7</v>
      </c>
      <c r="AP39" s="436">
        <v>41.7</v>
      </c>
      <c r="AQ39" s="436">
        <v>33.700000000000003</v>
      </c>
      <c r="AR39" s="436">
        <v>34.299999999999997</v>
      </c>
      <c r="AS39" s="436">
        <v>3.4</v>
      </c>
      <c r="AT39" s="436">
        <v>-41.8</v>
      </c>
      <c r="AU39" s="436">
        <v>39.5</v>
      </c>
      <c r="AV39" s="436">
        <v>48.6</v>
      </c>
      <c r="AW39" s="436">
        <v>54.7</v>
      </c>
      <c r="AX39" s="436">
        <v>39.299999999999997</v>
      </c>
      <c r="AY39" s="436">
        <v>-12.3</v>
      </c>
      <c r="AZ39" s="436">
        <v>-239.9</v>
      </c>
      <c r="BA39" s="436">
        <v>22.3</v>
      </c>
      <c r="BB39" s="436">
        <v>-0.7</v>
      </c>
      <c r="BC39" s="436">
        <v>-22.3</v>
      </c>
      <c r="BD39" s="436">
        <v>20.399999999999999</v>
      </c>
      <c r="BE39" s="436">
        <v>-49.4</v>
      </c>
      <c r="BF39" s="436">
        <v>-18.600000000000001</v>
      </c>
      <c r="BG39" s="436">
        <v>52.3</v>
      </c>
      <c r="BH39" s="436">
        <v>15.8</v>
      </c>
      <c r="BI39" s="436">
        <v>16.7</v>
      </c>
      <c r="BJ39" s="436">
        <v>-30.9</v>
      </c>
      <c r="BK39" s="436">
        <v>9.1999999999999993</v>
      </c>
      <c r="BL39" s="436">
        <v>196.8</v>
      </c>
      <c r="BM39" s="436">
        <v>54.699999999999996</v>
      </c>
      <c r="BN39" s="436">
        <v>-33</v>
      </c>
      <c r="BO39" s="436">
        <v>-3</v>
      </c>
      <c r="BP39" s="436">
        <v>96.4</v>
      </c>
      <c r="BQ39" s="436">
        <v>-69.2</v>
      </c>
      <c r="BR39" s="436">
        <v>-38.700000000000003</v>
      </c>
      <c r="BS39" s="436">
        <v>-8.6999999999999993</v>
      </c>
      <c r="BT39" s="436">
        <v>-37.4</v>
      </c>
      <c r="BU39" s="436">
        <v>-28.1</v>
      </c>
      <c r="BV39" s="436">
        <v>88.7</v>
      </c>
      <c r="BW39" s="436">
        <v>-102.5</v>
      </c>
      <c r="BX39" s="436">
        <v>-41.2</v>
      </c>
      <c r="BY39" s="436">
        <v>137.69999999999999</v>
      </c>
      <c r="BZ39" s="436">
        <v>-55.5</v>
      </c>
      <c r="CA39" s="436">
        <v>-26.2</v>
      </c>
      <c r="CB39" s="436">
        <v>-98.6</v>
      </c>
      <c r="CC39" s="436">
        <v>73.2</v>
      </c>
      <c r="CD39" s="436">
        <v>-37.9</v>
      </c>
      <c r="CE39" s="436"/>
      <c r="CF39" s="436"/>
      <c r="CG39" s="436"/>
      <c r="CH39" s="436"/>
      <c r="CI39" s="436"/>
      <c r="CJ39" s="436"/>
    </row>
    <row r="40" spans="1:88" ht="15.75">
      <c r="A40" s="344"/>
      <c r="B40" s="406" t="s">
        <v>92</v>
      </c>
      <c r="C40" s="418" t="s">
        <v>403</v>
      </c>
      <c r="D40" s="399" t="s">
        <v>41</v>
      </c>
      <c r="E40" s="444"/>
      <c r="F40" s="444"/>
      <c r="G40" s="444"/>
      <c r="H40" s="444"/>
      <c r="I40" s="444"/>
      <c r="J40" s="444"/>
      <c r="K40" s="444"/>
      <c r="L40" s="444"/>
      <c r="M40" s="444"/>
      <c r="N40" s="444"/>
      <c r="O40" s="444"/>
      <c r="P40" s="444"/>
      <c r="Q40" s="438">
        <v>0</v>
      </c>
      <c r="R40" s="438">
        <v>0</v>
      </c>
      <c r="S40" s="438">
        <v>0</v>
      </c>
      <c r="T40" s="438">
        <v>0</v>
      </c>
      <c r="U40" s="438">
        <v>0</v>
      </c>
      <c r="V40" s="438">
        <v>0</v>
      </c>
      <c r="W40" s="438">
        <v>0</v>
      </c>
      <c r="X40" s="438">
        <v>0</v>
      </c>
      <c r="Y40" s="438">
        <v>0</v>
      </c>
      <c r="Z40" s="438">
        <v>0</v>
      </c>
      <c r="AA40" s="438">
        <v>0</v>
      </c>
      <c r="AB40" s="438">
        <v>0</v>
      </c>
      <c r="AC40" s="438">
        <v>0</v>
      </c>
      <c r="AD40" s="438">
        <v>0</v>
      </c>
      <c r="AE40" s="438">
        <v>0</v>
      </c>
      <c r="AF40" s="438">
        <v>0</v>
      </c>
      <c r="AG40" s="438">
        <v>0</v>
      </c>
      <c r="AH40" s="438">
        <v>0</v>
      </c>
      <c r="AI40" s="438">
        <v>0</v>
      </c>
      <c r="AJ40" s="438">
        <v>0</v>
      </c>
      <c r="AK40" s="438">
        <v>0</v>
      </c>
      <c r="AL40" s="438">
        <v>0</v>
      </c>
      <c r="AM40" s="438">
        <v>0</v>
      </c>
      <c r="AN40" s="438">
        <v>0</v>
      </c>
      <c r="AO40" s="438">
        <v>0</v>
      </c>
      <c r="AP40" s="438">
        <v>0</v>
      </c>
      <c r="AQ40" s="438">
        <v>0</v>
      </c>
      <c r="AR40" s="438">
        <v>0</v>
      </c>
      <c r="AS40" s="438">
        <v>0</v>
      </c>
      <c r="AT40" s="438">
        <v>0</v>
      </c>
      <c r="AU40" s="438">
        <v>0</v>
      </c>
      <c r="AV40" s="438">
        <v>0</v>
      </c>
      <c r="AW40" s="438">
        <v>0</v>
      </c>
      <c r="AX40" s="438">
        <v>0</v>
      </c>
      <c r="AY40" s="438">
        <v>0</v>
      </c>
      <c r="AZ40" s="438">
        <v>0</v>
      </c>
      <c r="BA40" s="438">
        <v>0</v>
      </c>
      <c r="BB40" s="438">
        <v>0</v>
      </c>
      <c r="BC40" s="438">
        <v>0</v>
      </c>
      <c r="BD40" s="438">
        <v>0</v>
      </c>
      <c r="BE40" s="438">
        <v>0</v>
      </c>
      <c r="BF40" s="438">
        <v>0</v>
      </c>
      <c r="BG40" s="438">
        <v>0</v>
      </c>
      <c r="BH40" s="438">
        <v>0</v>
      </c>
      <c r="BI40" s="438">
        <v>0</v>
      </c>
      <c r="BJ40" s="438">
        <v>0</v>
      </c>
      <c r="BK40" s="438">
        <v>0</v>
      </c>
      <c r="BL40" s="438">
        <v>0</v>
      </c>
      <c r="BM40" s="438">
        <v>0</v>
      </c>
      <c r="BN40" s="429"/>
      <c r="BO40" s="429"/>
      <c r="BP40" s="429"/>
      <c r="BQ40" s="429"/>
      <c r="BR40" s="429"/>
      <c r="BS40" s="429"/>
      <c r="BT40" s="429"/>
      <c r="BU40" s="429"/>
      <c r="BV40" s="429"/>
      <c r="BW40" s="429"/>
      <c r="BX40" s="429"/>
      <c r="BY40" s="429"/>
      <c r="BZ40" s="429"/>
      <c r="CA40" s="429"/>
      <c r="CB40" s="429"/>
      <c r="CC40" s="429"/>
      <c r="CD40" s="429"/>
      <c r="CE40" s="429"/>
      <c r="CF40" s="429"/>
      <c r="CG40" s="429"/>
      <c r="CH40" s="429"/>
      <c r="CI40" s="429"/>
      <c r="CJ40" s="429"/>
    </row>
    <row r="41" spans="1:88" ht="15.75">
      <c r="A41" s="344"/>
      <c r="B41" s="407" t="s">
        <v>404</v>
      </c>
      <c r="C41" s="419" t="s">
        <v>388</v>
      </c>
      <c r="D41" s="399" t="s">
        <v>41</v>
      </c>
      <c r="E41" s="444"/>
      <c r="F41" s="444"/>
      <c r="G41" s="444"/>
      <c r="H41" s="444"/>
      <c r="I41" s="444"/>
      <c r="J41" s="444"/>
      <c r="K41" s="444"/>
      <c r="L41" s="444"/>
      <c r="M41" s="444"/>
      <c r="N41" s="444"/>
      <c r="O41" s="444"/>
      <c r="P41" s="444"/>
      <c r="Q41" s="441"/>
      <c r="R41" s="441"/>
      <c r="S41" s="441"/>
      <c r="T41" s="441"/>
      <c r="U41" s="441"/>
      <c r="V41" s="441"/>
      <c r="W41" s="441"/>
      <c r="X41" s="441"/>
      <c r="Y41" s="441"/>
      <c r="Z41" s="441"/>
      <c r="AA41" s="441"/>
      <c r="AB41" s="441"/>
      <c r="AC41" s="441"/>
      <c r="AD41" s="441"/>
      <c r="AE41" s="441"/>
      <c r="AF41" s="441"/>
      <c r="AG41" s="441"/>
      <c r="AH41" s="441"/>
      <c r="AI41" s="441"/>
      <c r="AJ41" s="441"/>
      <c r="AK41" s="441"/>
      <c r="AL41" s="441"/>
      <c r="AM41" s="441"/>
      <c r="AN41" s="441"/>
      <c r="AO41" s="436"/>
      <c r="AP41" s="436"/>
      <c r="AQ41" s="436"/>
      <c r="AR41" s="436"/>
      <c r="AS41" s="436"/>
      <c r="AT41" s="436"/>
      <c r="AU41" s="436"/>
      <c r="AV41" s="436"/>
      <c r="AW41" s="436"/>
      <c r="AX41" s="436"/>
      <c r="AY41" s="436"/>
      <c r="AZ41" s="436"/>
      <c r="BA41" s="436"/>
      <c r="BB41" s="436"/>
      <c r="BC41" s="436"/>
      <c r="BD41" s="436"/>
      <c r="BE41" s="436"/>
      <c r="BF41" s="436"/>
      <c r="BG41" s="436"/>
      <c r="BH41" s="436"/>
      <c r="BI41" s="436"/>
      <c r="BJ41" s="436"/>
      <c r="BK41" s="436"/>
      <c r="BL41" s="436"/>
      <c r="BM41" s="429"/>
      <c r="BN41" s="429"/>
      <c r="BO41" s="429"/>
      <c r="BP41" s="429"/>
      <c r="BQ41" s="429"/>
      <c r="BR41" s="429"/>
      <c r="BS41" s="429"/>
      <c r="BT41" s="429"/>
      <c r="BU41" s="429"/>
      <c r="BV41" s="429"/>
      <c r="BW41" s="429"/>
      <c r="BX41" s="429"/>
      <c r="BY41" s="429"/>
      <c r="BZ41" s="429"/>
      <c r="CA41" s="429"/>
      <c r="CB41" s="429"/>
      <c r="CC41" s="429"/>
      <c r="CD41" s="429"/>
      <c r="CE41" s="429"/>
      <c r="CF41" s="429"/>
      <c r="CG41" s="429"/>
      <c r="CH41" s="429"/>
      <c r="CI41" s="429"/>
      <c r="CJ41" s="429"/>
    </row>
    <row r="42" spans="1:88" ht="15.75">
      <c r="A42" s="344"/>
      <c r="B42" s="407" t="s">
        <v>405</v>
      </c>
      <c r="C42" s="419" t="s">
        <v>390</v>
      </c>
      <c r="D42" s="399" t="s">
        <v>41</v>
      </c>
      <c r="E42" s="444"/>
      <c r="F42" s="444"/>
      <c r="G42" s="444"/>
      <c r="H42" s="444"/>
      <c r="I42" s="444"/>
      <c r="J42" s="444"/>
      <c r="K42" s="444"/>
      <c r="L42" s="444"/>
      <c r="M42" s="444"/>
      <c r="N42" s="444"/>
      <c r="O42" s="444"/>
      <c r="P42" s="444"/>
      <c r="Q42" s="441"/>
      <c r="R42" s="441"/>
      <c r="S42" s="441"/>
      <c r="T42" s="441"/>
      <c r="U42" s="441"/>
      <c r="V42" s="441"/>
      <c r="W42" s="441"/>
      <c r="X42" s="441"/>
      <c r="Y42" s="441"/>
      <c r="Z42" s="441"/>
      <c r="AA42" s="441"/>
      <c r="AB42" s="441"/>
      <c r="AC42" s="441"/>
      <c r="AD42" s="441"/>
      <c r="AE42" s="441"/>
      <c r="AF42" s="441"/>
      <c r="AG42" s="441"/>
      <c r="AH42" s="441"/>
      <c r="AI42" s="441"/>
      <c r="AJ42" s="441"/>
      <c r="AK42" s="441"/>
      <c r="AL42" s="441"/>
      <c r="AM42" s="441"/>
      <c r="AN42" s="441"/>
      <c r="AO42" s="436"/>
      <c r="AP42" s="436"/>
      <c r="AQ42" s="436"/>
      <c r="AR42" s="436"/>
      <c r="AS42" s="436"/>
      <c r="AT42" s="436"/>
      <c r="AU42" s="436"/>
      <c r="AV42" s="436"/>
      <c r="AW42" s="436"/>
      <c r="AX42" s="436"/>
      <c r="AY42" s="436"/>
      <c r="AZ42" s="436"/>
      <c r="BA42" s="436"/>
      <c r="BB42" s="436"/>
      <c r="BC42" s="436"/>
      <c r="BD42" s="436"/>
      <c r="BE42" s="436"/>
      <c r="BF42" s="436"/>
      <c r="BG42" s="436"/>
      <c r="BH42" s="436"/>
      <c r="BI42" s="436"/>
      <c r="BJ42" s="436"/>
      <c r="BK42" s="436"/>
      <c r="BL42" s="436"/>
      <c r="BM42" s="429"/>
      <c r="BN42" s="429"/>
      <c r="BO42" s="429"/>
      <c r="BP42" s="429"/>
      <c r="BQ42" s="429"/>
      <c r="BR42" s="429"/>
      <c r="BS42" s="429"/>
      <c r="BT42" s="429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9"/>
      <c r="CJ42" s="429"/>
    </row>
    <row r="43" spans="1:88" ht="15.75">
      <c r="A43" s="344"/>
      <c r="B43" s="407" t="s">
        <v>406</v>
      </c>
      <c r="C43" s="419" t="s">
        <v>407</v>
      </c>
      <c r="D43" s="399" t="s">
        <v>41</v>
      </c>
      <c r="E43" s="444"/>
      <c r="F43" s="444"/>
      <c r="G43" s="444"/>
      <c r="H43" s="444"/>
      <c r="I43" s="444"/>
      <c r="J43" s="444"/>
      <c r="K43" s="444"/>
      <c r="L43" s="444"/>
      <c r="M43" s="444"/>
      <c r="N43" s="444"/>
      <c r="O43" s="444"/>
      <c r="P43" s="444"/>
      <c r="Q43" s="441"/>
      <c r="R43" s="441"/>
      <c r="S43" s="441"/>
      <c r="T43" s="441"/>
      <c r="U43" s="441"/>
      <c r="V43" s="441"/>
      <c r="W43" s="441"/>
      <c r="X43" s="441"/>
      <c r="Y43" s="441"/>
      <c r="Z43" s="441"/>
      <c r="AA43" s="441"/>
      <c r="AB43" s="441"/>
      <c r="AC43" s="441"/>
      <c r="AD43" s="441"/>
      <c r="AE43" s="441"/>
      <c r="AF43" s="441"/>
      <c r="AG43" s="441"/>
      <c r="AH43" s="441"/>
      <c r="AI43" s="441"/>
      <c r="AJ43" s="441"/>
      <c r="AK43" s="441"/>
      <c r="AL43" s="441"/>
      <c r="AM43" s="441"/>
      <c r="AN43" s="441"/>
      <c r="AO43" s="436"/>
      <c r="AP43" s="436"/>
      <c r="AQ43" s="436"/>
      <c r="AR43" s="436"/>
      <c r="AS43" s="436"/>
      <c r="AT43" s="436"/>
      <c r="AU43" s="436"/>
      <c r="AV43" s="436"/>
      <c r="AW43" s="436"/>
      <c r="AX43" s="436"/>
      <c r="AY43" s="436"/>
      <c r="AZ43" s="436"/>
      <c r="BA43" s="436"/>
      <c r="BB43" s="436"/>
      <c r="BC43" s="436"/>
      <c r="BD43" s="436"/>
      <c r="BE43" s="436"/>
      <c r="BF43" s="436"/>
      <c r="BG43" s="436"/>
      <c r="BH43" s="436"/>
      <c r="BI43" s="436"/>
      <c r="BJ43" s="436"/>
      <c r="BK43" s="436"/>
      <c r="BL43" s="436"/>
      <c r="BM43" s="429"/>
      <c r="BN43" s="429"/>
      <c r="BO43" s="429"/>
      <c r="BP43" s="429"/>
      <c r="BQ43" s="429"/>
      <c r="BR43" s="429"/>
      <c r="BS43" s="429"/>
      <c r="BT43" s="429"/>
      <c r="BU43" s="429"/>
      <c r="BV43" s="429"/>
      <c r="BW43" s="429"/>
      <c r="BX43" s="429"/>
      <c r="BY43" s="429"/>
      <c r="BZ43" s="429"/>
      <c r="CA43" s="429"/>
      <c r="CB43" s="429"/>
      <c r="CC43" s="429"/>
      <c r="CD43" s="429"/>
      <c r="CE43" s="429"/>
      <c r="CF43" s="429"/>
      <c r="CG43" s="429"/>
      <c r="CH43" s="429"/>
      <c r="CI43" s="429"/>
      <c r="CJ43" s="429"/>
    </row>
    <row r="44" spans="1:88" ht="15.75">
      <c r="A44" s="344"/>
      <c r="B44" s="407" t="s">
        <v>408</v>
      </c>
      <c r="C44" s="419" t="s">
        <v>409</v>
      </c>
      <c r="D44" s="399" t="s">
        <v>41</v>
      </c>
      <c r="E44" s="444"/>
      <c r="F44" s="444"/>
      <c r="G44" s="444"/>
      <c r="H44" s="444"/>
      <c r="I44" s="444"/>
      <c r="J44" s="444"/>
      <c r="K44" s="444"/>
      <c r="L44" s="444"/>
      <c r="M44" s="444"/>
      <c r="N44" s="444"/>
      <c r="O44" s="444"/>
      <c r="P44" s="444"/>
      <c r="Q44" s="441"/>
      <c r="R44" s="441"/>
      <c r="S44" s="441"/>
      <c r="T44" s="441"/>
      <c r="U44" s="441"/>
      <c r="V44" s="441"/>
      <c r="W44" s="441"/>
      <c r="X44" s="441"/>
      <c r="Y44" s="441"/>
      <c r="Z44" s="441"/>
      <c r="AA44" s="441"/>
      <c r="AB44" s="441"/>
      <c r="AC44" s="441"/>
      <c r="AD44" s="441"/>
      <c r="AE44" s="441"/>
      <c r="AF44" s="441"/>
      <c r="AG44" s="441"/>
      <c r="AH44" s="441"/>
      <c r="AI44" s="441"/>
      <c r="AJ44" s="441"/>
      <c r="AK44" s="441"/>
      <c r="AL44" s="441"/>
      <c r="AM44" s="441"/>
      <c r="AN44" s="441"/>
      <c r="AO44" s="436"/>
      <c r="AP44" s="436"/>
      <c r="AQ44" s="436"/>
      <c r="AR44" s="436"/>
      <c r="AS44" s="436"/>
      <c r="AT44" s="436"/>
      <c r="AU44" s="436"/>
      <c r="AV44" s="436"/>
      <c r="AW44" s="436"/>
      <c r="AX44" s="436"/>
      <c r="AY44" s="436"/>
      <c r="AZ44" s="436"/>
      <c r="BA44" s="436"/>
      <c r="BB44" s="436"/>
      <c r="BC44" s="436"/>
      <c r="BD44" s="436"/>
      <c r="BE44" s="436"/>
      <c r="BF44" s="436"/>
      <c r="BG44" s="436"/>
      <c r="BH44" s="436"/>
      <c r="BI44" s="436"/>
      <c r="BJ44" s="436"/>
      <c r="BK44" s="436"/>
      <c r="BL44" s="436"/>
      <c r="BM44" s="429"/>
      <c r="BN44" s="429"/>
      <c r="BO44" s="429"/>
      <c r="BP44" s="429"/>
      <c r="BQ44" s="429"/>
      <c r="BR44" s="429"/>
      <c r="BS44" s="429"/>
      <c r="BT44" s="429"/>
      <c r="BU44" s="429"/>
      <c r="BV44" s="429"/>
      <c r="BW44" s="429"/>
      <c r="BX44" s="429"/>
      <c r="BY44" s="429"/>
      <c r="BZ44" s="429"/>
      <c r="CA44" s="429"/>
      <c r="CB44" s="429"/>
      <c r="CC44" s="429"/>
      <c r="CD44" s="429"/>
      <c r="CE44" s="429"/>
      <c r="CF44" s="429"/>
      <c r="CG44" s="429"/>
      <c r="CH44" s="429"/>
      <c r="CI44" s="429"/>
      <c r="CJ44" s="429"/>
    </row>
    <row r="45" spans="1:88" ht="15.75">
      <c r="A45" s="344"/>
      <c r="B45" s="407" t="s">
        <v>410</v>
      </c>
      <c r="C45" s="419" t="s">
        <v>396</v>
      </c>
      <c r="D45" s="399" t="s">
        <v>41</v>
      </c>
      <c r="E45" s="444"/>
      <c r="F45" s="444"/>
      <c r="G45" s="444"/>
      <c r="H45" s="444"/>
      <c r="I45" s="444"/>
      <c r="J45" s="444"/>
      <c r="K45" s="444"/>
      <c r="L45" s="444"/>
      <c r="M45" s="444"/>
      <c r="N45" s="444"/>
      <c r="O45" s="444"/>
      <c r="P45" s="444"/>
      <c r="Q45" s="441"/>
      <c r="R45" s="441"/>
      <c r="S45" s="441"/>
      <c r="T45" s="441"/>
      <c r="U45" s="441"/>
      <c r="V45" s="441"/>
      <c r="W45" s="441"/>
      <c r="X45" s="441"/>
      <c r="Y45" s="441"/>
      <c r="Z45" s="441"/>
      <c r="AA45" s="441"/>
      <c r="AB45" s="441"/>
      <c r="AC45" s="441"/>
      <c r="AD45" s="441"/>
      <c r="AE45" s="441"/>
      <c r="AF45" s="441"/>
      <c r="AG45" s="441"/>
      <c r="AH45" s="441"/>
      <c r="AI45" s="441"/>
      <c r="AJ45" s="441"/>
      <c r="AK45" s="441"/>
      <c r="AL45" s="441"/>
      <c r="AM45" s="441"/>
      <c r="AN45" s="441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29"/>
      <c r="BN45" s="429"/>
      <c r="BO45" s="429"/>
      <c r="BP45" s="429"/>
      <c r="BQ45" s="429"/>
      <c r="BR45" s="429"/>
      <c r="BS45" s="429"/>
      <c r="BT45" s="429"/>
      <c r="BU45" s="429"/>
      <c r="BV45" s="429"/>
      <c r="BW45" s="429"/>
      <c r="BX45" s="429"/>
      <c r="BY45" s="429"/>
      <c r="BZ45" s="429"/>
      <c r="CA45" s="429"/>
      <c r="CB45" s="429"/>
      <c r="CC45" s="429"/>
      <c r="CD45" s="429"/>
      <c r="CE45" s="429"/>
      <c r="CF45" s="429"/>
      <c r="CG45" s="429"/>
      <c r="CH45" s="429"/>
      <c r="CI45" s="429"/>
      <c r="CJ45" s="429"/>
    </row>
    <row r="46" spans="1:88" ht="15.75">
      <c r="A46" s="344"/>
      <c r="B46" s="407" t="s">
        <v>411</v>
      </c>
      <c r="C46" s="419" t="s">
        <v>412</v>
      </c>
      <c r="D46" s="399" t="s">
        <v>41</v>
      </c>
      <c r="E46" s="444"/>
      <c r="F46" s="444"/>
      <c r="G46" s="444"/>
      <c r="H46" s="444"/>
      <c r="I46" s="444"/>
      <c r="J46" s="444"/>
      <c r="K46" s="444"/>
      <c r="L46" s="444"/>
      <c r="M46" s="444"/>
      <c r="N46" s="444"/>
      <c r="O46" s="444"/>
      <c r="P46" s="444"/>
      <c r="Q46" s="441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36"/>
      <c r="AP46" s="436"/>
      <c r="AQ46" s="436"/>
      <c r="AR46" s="436"/>
      <c r="AS46" s="436"/>
      <c r="AT46" s="436"/>
      <c r="AU46" s="436"/>
      <c r="AV46" s="436"/>
      <c r="AW46" s="436"/>
      <c r="AX46" s="436"/>
      <c r="AY46" s="436"/>
      <c r="AZ46" s="436"/>
      <c r="BA46" s="436"/>
      <c r="BB46" s="436"/>
      <c r="BC46" s="436"/>
      <c r="BD46" s="436"/>
      <c r="BE46" s="436"/>
      <c r="BF46" s="436"/>
      <c r="BG46" s="436"/>
      <c r="BH46" s="436"/>
      <c r="BI46" s="436"/>
      <c r="BJ46" s="436"/>
      <c r="BK46" s="436"/>
      <c r="BL46" s="436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429"/>
      <c r="CI46" s="429"/>
      <c r="CJ46" s="429"/>
    </row>
    <row r="47" spans="1:88" ht="15.75">
      <c r="A47" s="344"/>
      <c r="B47" s="407" t="s">
        <v>413</v>
      </c>
      <c r="C47" s="419" t="s">
        <v>414</v>
      </c>
      <c r="D47" s="399" t="s">
        <v>41</v>
      </c>
      <c r="E47" s="444"/>
      <c r="F47" s="444"/>
      <c r="G47" s="444"/>
      <c r="H47" s="444"/>
      <c r="I47" s="444"/>
      <c r="J47" s="444"/>
      <c r="K47" s="444"/>
      <c r="L47" s="444"/>
      <c r="M47" s="444"/>
      <c r="N47" s="444"/>
      <c r="O47" s="444"/>
      <c r="P47" s="444"/>
      <c r="Q47" s="441"/>
      <c r="R47" s="441"/>
      <c r="S47" s="441"/>
      <c r="T47" s="441"/>
      <c r="U47" s="441"/>
      <c r="V47" s="441"/>
      <c r="W47" s="441"/>
      <c r="X47" s="441"/>
      <c r="Y47" s="441"/>
      <c r="Z47" s="441"/>
      <c r="AA47" s="441"/>
      <c r="AB47" s="441"/>
      <c r="AC47" s="441"/>
      <c r="AD47" s="441"/>
      <c r="AE47" s="441"/>
      <c r="AF47" s="441"/>
      <c r="AG47" s="441"/>
      <c r="AH47" s="441"/>
      <c r="AI47" s="441"/>
      <c r="AJ47" s="441"/>
      <c r="AK47" s="441"/>
      <c r="AL47" s="441"/>
      <c r="AM47" s="441"/>
      <c r="AN47" s="441"/>
      <c r="AO47" s="436"/>
      <c r="AP47" s="436"/>
      <c r="AQ47" s="436"/>
      <c r="AR47" s="436"/>
      <c r="AS47" s="436"/>
      <c r="AT47" s="436"/>
      <c r="AU47" s="436"/>
      <c r="AV47" s="436"/>
      <c r="AW47" s="436"/>
      <c r="AX47" s="436"/>
      <c r="AY47" s="436"/>
      <c r="AZ47" s="436"/>
      <c r="BA47" s="436"/>
      <c r="BB47" s="436"/>
      <c r="BC47" s="436"/>
      <c r="BD47" s="436"/>
      <c r="BE47" s="436"/>
      <c r="BF47" s="436"/>
      <c r="BG47" s="436"/>
      <c r="BH47" s="436"/>
      <c r="BI47" s="436"/>
      <c r="BJ47" s="436"/>
      <c r="BK47" s="436"/>
      <c r="BL47" s="436"/>
      <c r="BM47" s="429"/>
      <c r="BN47" s="429"/>
      <c r="BO47" s="429"/>
      <c r="BP47" s="429"/>
      <c r="BQ47" s="429"/>
      <c r="BR47" s="429"/>
      <c r="BS47" s="429"/>
      <c r="BT47" s="429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429"/>
      <c r="CI47" s="429"/>
      <c r="CJ47" s="429"/>
    </row>
    <row r="48" spans="1:88" ht="15.75">
      <c r="A48" s="344"/>
      <c r="B48" s="407" t="s">
        <v>415</v>
      </c>
      <c r="C48" s="419" t="s">
        <v>416</v>
      </c>
      <c r="D48" s="399" t="s">
        <v>41</v>
      </c>
      <c r="E48" s="444"/>
      <c r="F48" s="444"/>
      <c r="G48" s="444"/>
      <c r="H48" s="444"/>
      <c r="I48" s="444"/>
      <c r="J48" s="444"/>
      <c r="K48" s="444"/>
      <c r="L48" s="444"/>
      <c r="M48" s="444"/>
      <c r="N48" s="444"/>
      <c r="O48" s="444"/>
      <c r="P48" s="444"/>
      <c r="Q48" s="441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36"/>
      <c r="AP48" s="436"/>
      <c r="AQ48" s="436"/>
      <c r="AR48" s="436"/>
      <c r="AS48" s="436"/>
      <c r="AT48" s="436"/>
      <c r="AU48" s="436"/>
      <c r="AV48" s="436"/>
      <c r="AW48" s="436"/>
      <c r="AX48" s="436"/>
      <c r="AY48" s="436"/>
      <c r="AZ48" s="436"/>
      <c r="BA48" s="436"/>
      <c r="BB48" s="436"/>
      <c r="BC48" s="436"/>
      <c r="BD48" s="436"/>
      <c r="BE48" s="436"/>
      <c r="BF48" s="436"/>
      <c r="BG48" s="436"/>
      <c r="BH48" s="436"/>
      <c r="BI48" s="436"/>
      <c r="BJ48" s="436"/>
      <c r="BK48" s="436"/>
      <c r="BL48" s="436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</row>
    <row r="49" spans="1:88" ht="15.75">
      <c r="A49" s="344"/>
      <c r="B49" s="414" t="s">
        <v>94</v>
      </c>
      <c r="C49" s="415" t="s">
        <v>417</v>
      </c>
      <c r="D49" s="413" t="s">
        <v>41</v>
      </c>
      <c r="E49" s="443">
        <v>-29.200000000000003</v>
      </c>
      <c r="F49" s="443">
        <v>-23.299999999999997</v>
      </c>
      <c r="G49" s="443">
        <v>-11.699999999999998</v>
      </c>
      <c r="H49" s="443">
        <v>-13.100000000000001</v>
      </c>
      <c r="I49" s="443">
        <v>-17.3</v>
      </c>
      <c r="J49" s="443">
        <v>-13.7</v>
      </c>
      <c r="K49" s="443">
        <v>-4.8999999999999995</v>
      </c>
      <c r="L49" s="443">
        <v>-10.4</v>
      </c>
      <c r="M49" s="443">
        <v>-1.5999999999999996</v>
      </c>
      <c r="N49" s="443">
        <v>-9.5000000000000018</v>
      </c>
      <c r="O49" s="443">
        <v>2.2000000000000002</v>
      </c>
      <c r="P49" s="443">
        <v>64.7</v>
      </c>
      <c r="Q49" s="438">
        <v>-14.399999999999999</v>
      </c>
      <c r="R49" s="438">
        <v>-25.5</v>
      </c>
      <c r="S49" s="438">
        <v>-8.1999999999999993</v>
      </c>
      <c r="T49" s="438">
        <v>-10.299999999999999</v>
      </c>
      <c r="U49" s="438">
        <v>-35.700000000000003</v>
      </c>
      <c r="V49" s="438">
        <v>4.5</v>
      </c>
      <c r="W49" s="438">
        <v>-4</v>
      </c>
      <c r="X49" s="438">
        <v>-17.599999999999998</v>
      </c>
      <c r="Y49" s="438">
        <v>-11.5</v>
      </c>
      <c r="Z49" s="438">
        <v>-4.3999999999999995</v>
      </c>
      <c r="AA49" s="438">
        <v>31.8</v>
      </c>
      <c r="AB49" s="438">
        <v>53.6</v>
      </c>
      <c r="AC49" s="438">
        <v>-315.3</v>
      </c>
      <c r="AD49" s="438">
        <v>24.4</v>
      </c>
      <c r="AE49" s="438">
        <v>-79.5</v>
      </c>
      <c r="AF49" s="438">
        <v>-16.399999999999999</v>
      </c>
      <c r="AG49" s="438">
        <v>-18.2</v>
      </c>
      <c r="AH49" s="438">
        <v>12.100000000000001</v>
      </c>
      <c r="AI49" s="438">
        <v>26.6</v>
      </c>
      <c r="AJ49" s="438">
        <v>26.5</v>
      </c>
      <c r="AK49" s="438">
        <v>5.6</v>
      </c>
      <c r="AL49" s="438">
        <v>20</v>
      </c>
      <c r="AM49" s="438">
        <v>51.3</v>
      </c>
      <c r="AN49" s="438">
        <v>119.20000000000002</v>
      </c>
      <c r="AO49" s="438">
        <v>19.700000000000003</v>
      </c>
      <c r="AP49" s="438">
        <v>-3.9000000000000004</v>
      </c>
      <c r="AQ49" s="438">
        <v>20.7</v>
      </c>
      <c r="AR49" s="438">
        <v>33.5</v>
      </c>
      <c r="AS49" s="438">
        <v>2.0999999999999996</v>
      </c>
      <c r="AT49" s="438">
        <v>-48.9</v>
      </c>
      <c r="AU49" s="438">
        <v>33.5</v>
      </c>
      <c r="AV49" s="438">
        <v>34.699999999999996</v>
      </c>
      <c r="AW49" s="438">
        <v>31.799999999999997</v>
      </c>
      <c r="AX49" s="438">
        <v>12.2</v>
      </c>
      <c r="AY49" s="438">
        <v>3.4</v>
      </c>
      <c r="AZ49" s="438">
        <v>-73.600000000000009</v>
      </c>
      <c r="BA49" s="438">
        <v>-16.600000000000001</v>
      </c>
      <c r="BB49" s="438">
        <v>-17.5</v>
      </c>
      <c r="BC49" s="438">
        <v>-28.2</v>
      </c>
      <c r="BD49" s="438">
        <v>-8.0999999999999979</v>
      </c>
      <c r="BE49" s="438">
        <v>-24.700000000000003</v>
      </c>
      <c r="BF49" s="438">
        <v>-59.1</v>
      </c>
      <c r="BG49" s="438">
        <v>-15.7</v>
      </c>
      <c r="BH49" s="438">
        <v>17.700000000000003</v>
      </c>
      <c r="BI49" s="438">
        <v>-4.4999999999999982</v>
      </c>
      <c r="BJ49" s="438">
        <v>-14.899999999999999</v>
      </c>
      <c r="BK49" s="438">
        <v>37.1</v>
      </c>
      <c r="BL49" s="438">
        <v>579.79999999999995</v>
      </c>
      <c r="BM49" s="438">
        <v>91.2</v>
      </c>
      <c r="BN49" s="438">
        <v>-56.5</v>
      </c>
      <c r="BO49" s="438">
        <v>-21.2</v>
      </c>
      <c r="BP49" s="438">
        <v>-36.200000000000003</v>
      </c>
      <c r="BQ49" s="438">
        <v>-56.6</v>
      </c>
      <c r="BR49" s="438">
        <v>-50.599999999999994</v>
      </c>
      <c r="BS49" s="438">
        <v>-21.7</v>
      </c>
      <c r="BT49" s="438">
        <v>-11.8</v>
      </c>
      <c r="BU49" s="438">
        <v>-32.799999999999997</v>
      </c>
      <c r="BV49" s="438">
        <v>-4.7999999999999989</v>
      </c>
      <c r="BW49" s="438">
        <v>-26</v>
      </c>
      <c r="BX49" s="438">
        <v>456.6</v>
      </c>
      <c r="BY49" s="438">
        <v>-33.9</v>
      </c>
      <c r="BZ49" s="438">
        <v>-37.9</v>
      </c>
      <c r="CA49" s="438">
        <v>-47.5</v>
      </c>
      <c r="CB49" s="438">
        <v>-87.1</v>
      </c>
      <c r="CC49" s="438">
        <v>-39.9</v>
      </c>
      <c r="CD49" s="438">
        <v>-8.5999999999999979</v>
      </c>
      <c r="CE49" s="438">
        <v>0</v>
      </c>
      <c r="CF49" s="438">
        <v>0</v>
      </c>
      <c r="CG49" s="438">
        <v>0</v>
      </c>
      <c r="CH49" s="438">
        <v>0</v>
      </c>
      <c r="CI49" s="438">
        <v>0</v>
      </c>
      <c r="CJ49" s="438">
        <v>0</v>
      </c>
    </row>
    <row r="50" spans="1:88" ht="15.75">
      <c r="A50" s="344"/>
      <c r="B50" s="407" t="s">
        <v>418</v>
      </c>
      <c r="C50" s="403" t="s">
        <v>419</v>
      </c>
      <c r="D50" s="399" t="s">
        <v>41</v>
      </c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36">
        <v>0</v>
      </c>
      <c r="BB50" s="436">
        <v>0</v>
      </c>
      <c r="BC50" s="436">
        <v>0</v>
      </c>
      <c r="BD50" s="436">
        <v>0</v>
      </c>
      <c r="BE50" s="436">
        <v>0</v>
      </c>
      <c r="BF50" s="436">
        <v>0</v>
      </c>
      <c r="BG50" s="436"/>
      <c r="BH50" s="436"/>
      <c r="BI50" s="436"/>
      <c r="BJ50" s="436"/>
      <c r="BK50" s="436"/>
      <c r="BL50" s="436"/>
      <c r="BM50" s="429"/>
      <c r="BN50" s="429"/>
      <c r="BO50" s="429"/>
      <c r="BP50" s="429"/>
      <c r="BQ50" s="429"/>
      <c r="BR50" s="429"/>
      <c r="BS50" s="429"/>
      <c r="BT50" s="429"/>
      <c r="BU50" s="429"/>
      <c r="BV50" s="429"/>
      <c r="BW50" s="429"/>
      <c r="BX50" s="429">
        <v>0</v>
      </c>
      <c r="BY50" s="429"/>
      <c r="BZ50" s="429"/>
      <c r="CA50" s="429"/>
      <c r="CB50" s="429"/>
      <c r="CC50" s="429"/>
      <c r="CD50" s="429"/>
      <c r="CE50" s="429"/>
      <c r="CF50" s="429"/>
      <c r="CG50" s="429"/>
      <c r="CH50" s="429"/>
      <c r="CI50" s="429"/>
      <c r="CJ50" s="429"/>
    </row>
    <row r="51" spans="1:88" ht="15.75">
      <c r="A51" s="344"/>
      <c r="B51" s="407" t="s">
        <v>420</v>
      </c>
      <c r="C51" s="403" t="s">
        <v>421</v>
      </c>
      <c r="D51" s="399" t="s">
        <v>41</v>
      </c>
      <c r="E51" s="444">
        <v>-1.1000000000000001</v>
      </c>
      <c r="F51" s="444">
        <v>5.0999999999999996</v>
      </c>
      <c r="G51" s="444">
        <v>4.0999999999999996</v>
      </c>
      <c r="H51" s="444">
        <v>-8.6</v>
      </c>
      <c r="I51" s="444">
        <v>4.7</v>
      </c>
      <c r="J51" s="444">
        <v>-1</v>
      </c>
      <c r="K51" s="444">
        <v>3.4</v>
      </c>
      <c r="L51" s="444">
        <v>0.9</v>
      </c>
      <c r="M51" s="444">
        <v>-3.1</v>
      </c>
      <c r="N51" s="444">
        <v>-0.3</v>
      </c>
      <c r="O51" s="444">
        <v>-0.4</v>
      </c>
      <c r="P51" s="444">
        <v>0.4</v>
      </c>
      <c r="Q51" s="444">
        <v>-1</v>
      </c>
      <c r="R51" s="444">
        <v>-1</v>
      </c>
      <c r="S51" s="444">
        <v>0.1</v>
      </c>
      <c r="T51" s="444">
        <v>3.4</v>
      </c>
      <c r="U51" s="444">
        <v>-4.2</v>
      </c>
      <c r="V51" s="444">
        <v>-0.7</v>
      </c>
      <c r="W51" s="444">
        <v>-0.5</v>
      </c>
      <c r="X51" s="444">
        <v>-1.3</v>
      </c>
      <c r="Y51" s="444">
        <v>0.8</v>
      </c>
      <c r="Z51" s="444">
        <v>2.9</v>
      </c>
      <c r="AA51" s="444">
        <v>22.4</v>
      </c>
      <c r="AB51" s="444">
        <v>-2.4</v>
      </c>
      <c r="AC51" s="444">
        <v>4.5</v>
      </c>
      <c r="AD51" s="444">
        <v>2.1</v>
      </c>
      <c r="AE51" s="444">
        <v>-17.2</v>
      </c>
      <c r="AF51" s="444">
        <v>3.3</v>
      </c>
      <c r="AG51" s="444">
        <v>-0.4</v>
      </c>
      <c r="AH51" s="444">
        <v>2.2000000000000002</v>
      </c>
      <c r="AI51" s="444">
        <v>-7.7</v>
      </c>
      <c r="AJ51" s="444">
        <v>6.6</v>
      </c>
      <c r="AK51" s="444">
        <v>-11.7</v>
      </c>
      <c r="AL51" s="444">
        <v>0.4</v>
      </c>
      <c r="AM51" s="444">
        <v>7.2</v>
      </c>
      <c r="AN51" s="444">
        <v>-9.1</v>
      </c>
      <c r="AO51" s="444">
        <v>0.3</v>
      </c>
      <c r="AP51" s="444">
        <v>-10.4</v>
      </c>
      <c r="AQ51" s="444">
        <v>0.5</v>
      </c>
      <c r="AR51" s="444">
        <v>1.8</v>
      </c>
      <c r="AS51" s="444">
        <v>1</v>
      </c>
      <c r="AT51" s="444">
        <v>2.4</v>
      </c>
      <c r="AU51" s="444">
        <v>1.6</v>
      </c>
      <c r="AV51" s="444">
        <v>-0.1</v>
      </c>
      <c r="AW51" s="444">
        <v>-1.4</v>
      </c>
      <c r="AX51" s="444">
        <v>-0.9</v>
      </c>
      <c r="AY51" s="444">
        <v>-0.1</v>
      </c>
      <c r="AZ51" s="444">
        <v>-5.9</v>
      </c>
      <c r="BA51" s="436">
        <v>0.5</v>
      </c>
      <c r="BB51" s="436">
        <v>1.7</v>
      </c>
      <c r="BC51" s="436">
        <v>9.4</v>
      </c>
      <c r="BD51" s="436">
        <v>1.2</v>
      </c>
      <c r="BE51" s="436">
        <v>-7.5</v>
      </c>
      <c r="BF51" s="436">
        <v>-0.1</v>
      </c>
      <c r="BG51" s="436">
        <v>-0.4</v>
      </c>
      <c r="BH51" s="436">
        <v>3.1</v>
      </c>
      <c r="BI51" s="436">
        <v>-3.1</v>
      </c>
      <c r="BJ51" s="436">
        <v>0.8</v>
      </c>
      <c r="BK51" s="436">
        <v>-1.9</v>
      </c>
      <c r="BL51" s="436">
        <v>-2.5</v>
      </c>
      <c r="BM51" s="436">
        <v>9.1</v>
      </c>
      <c r="BN51" s="436">
        <v>16.3</v>
      </c>
      <c r="BO51" s="436">
        <v>0.4</v>
      </c>
      <c r="BP51" s="436">
        <v>2.7</v>
      </c>
      <c r="BQ51" s="436">
        <v>1.7</v>
      </c>
      <c r="BR51" s="436">
        <v>-2.2999999999999998</v>
      </c>
      <c r="BS51" s="436">
        <v>-2.9</v>
      </c>
      <c r="BT51" s="436">
        <v>0.6</v>
      </c>
      <c r="BU51" s="436">
        <v>-8.3000000000000007</v>
      </c>
      <c r="BV51" s="436">
        <v>-0.2</v>
      </c>
      <c r="BW51" s="436">
        <v>-3</v>
      </c>
      <c r="BX51" s="436">
        <v>17.600000000000001</v>
      </c>
      <c r="BY51" s="436">
        <v>-14.3</v>
      </c>
      <c r="BZ51" s="436">
        <v>-2.4</v>
      </c>
      <c r="CA51" s="436">
        <v>-1.2</v>
      </c>
      <c r="CB51" s="436">
        <v>-5.5</v>
      </c>
      <c r="CC51" s="436">
        <v>-2.5</v>
      </c>
      <c r="CD51" s="436">
        <v>-3.8</v>
      </c>
      <c r="CE51" s="436">
        <v>0</v>
      </c>
      <c r="CF51" s="436">
        <v>0</v>
      </c>
      <c r="CG51" s="436">
        <v>0</v>
      </c>
      <c r="CH51" s="436">
        <v>0</v>
      </c>
      <c r="CI51" s="436">
        <v>0</v>
      </c>
      <c r="CJ51" s="436">
        <v>0</v>
      </c>
    </row>
    <row r="52" spans="1:88" ht="15.75">
      <c r="A52" s="344"/>
      <c r="B52" s="407" t="s">
        <v>422</v>
      </c>
      <c r="C52" s="403" t="s">
        <v>423</v>
      </c>
      <c r="D52" s="399" t="s">
        <v>41</v>
      </c>
      <c r="E52" s="444">
        <v>0</v>
      </c>
      <c r="F52" s="444">
        <v>0</v>
      </c>
      <c r="G52" s="444">
        <v>0</v>
      </c>
      <c r="H52" s="444">
        <v>0</v>
      </c>
      <c r="I52" s="444">
        <v>0</v>
      </c>
      <c r="J52" s="444">
        <v>0</v>
      </c>
      <c r="K52" s="444">
        <v>0</v>
      </c>
      <c r="L52" s="444">
        <v>0</v>
      </c>
      <c r="M52" s="444">
        <v>0</v>
      </c>
      <c r="N52" s="444">
        <v>0</v>
      </c>
      <c r="O52" s="444">
        <v>0</v>
      </c>
      <c r="P52" s="444">
        <v>0</v>
      </c>
      <c r="Q52" s="444">
        <v>0</v>
      </c>
      <c r="R52" s="444">
        <v>7.1</v>
      </c>
      <c r="S52" s="444">
        <v>0</v>
      </c>
      <c r="T52" s="444">
        <v>0</v>
      </c>
      <c r="U52" s="444">
        <v>0</v>
      </c>
      <c r="V52" s="444">
        <v>0</v>
      </c>
      <c r="W52" s="444">
        <v>0</v>
      </c>
      <c r="X52" s="444">
        <v>0</v>
      </c>
      <c r="Y52" s="444">
        <v>0</v>
      </c>
      <c r="Z52" s="444">
        <v>0</v>
      </c>
      <c r="AA52" s="444">
        <v>-0.4</v>
      </c>
      <c r="AB52" s="444">
        <v>0</v>
      </c>
      <c r="AC52" s="444">
        <v>0</v>
      </c>
      <c r="AD52" s="444">
        <v>0</v>
      </c>
      <c r="AE52" s="444">
        <v>0</v>
      </c>
      <c r="AF52" s="444">
        <v>0</v>
      </c>
      <c r="AG52" s="444">
        <v>0</v>
      </c>
      <c r="AH52" s="444">
        <v>0</v>
      </c>
      <c r="AI52" s="444">
        <v>0</v>
      </c>
      <c r="AJ52" s="444">
        <v>0</v>
      </c>
      <c r="AK52" s="444">
        <v>0</v>
      </c>
      <c r="AL52" s="444">
        <v>0</v>
      </c>
      <c r="AM52" s="444">
        <v>0</v>
      </c>
      <c r="AN52" s="444">
        <v>0</v>
      </c>
      <c r="AO52" s="444">
        <v>0</v>
      </c>
      <c r="AP52" s="444">
        <v>0</v>
      </c>
      <c r="AQ52" s="444">
        <v>-0.3</v>
      </c>
      <c r="AR52" s="444">
        <v>0</v>
      </c>
      <c r="AS52" s="444">
        <v>0</v>
      </c>
      <c r="AT52" s="444">
        <v>0</v>
      </c>
      <c r="AU52" s="444">
        <v>0</v>
      </c>
      <c r="AV52" s="444">
        <v>-0.3</v>
      </c>
      <c r="AW52" s="444">
        <v>0</v>
      </c>
      <c r="AX52" s="444">
        <v>0</v>
      </c>
      <c r="AY52" s="444">
        <v>0</v>
      </c>
      <c r="AZ52" s="444">
        <v>0</v>
      </c>
      <c r="BA52" s="436">
        <v>0</v>
      </c>
      <c r="BB52" s="436">
        <v>0</v>
      </c>
      <c r="BC52" s="436">
        <v>0</v>
      </c>
      <c r="BD52" s="436">
        <v>0</v>
      </c>
      <c r="BE52" s="436">
        <v>0</v>
      </c>
      <c r="BF52" s="436">
        <v>0</v>
      </c>
      <c r="BG52" s="436">
        <v>-0.3</v>
      </c>
      <c r="BH52" s="436">
        <v>0</v>
      </c>
      <c r="BI52" s="436">
        <v>0</v>
      </c>
      <c r="BJ52" s="436">
        <v>0</v>
      </c>
      <c r="BK52" s="436">
        <v>0</v>
      </c>
      <c r="BL52" s="436">
        <v>0</v>
      </c>
      <c r="BM52" s="436">
        <v>0</v>
      </c>
      <c r="BN52" s="436">
        <v>0</v>
      </c>
      <c r="BO52" s="436">
        <v>0</v>
      </c>
      <c r="BP52" s="436">
        <v>0</v>
      </c>
      <c r="BQ52" s="436">
        <v>0</v>
      </c>
      <c r="BR52" s="436">
        <v>0</v>
      </c>
      <c r="BS52" s="436">
        <v>0</v>
      </c>
      <c r="BT52" s="436">
        <v>0</v>
      </c>
      <c r="BU52" s="436">
        <v>0</v>
      </c>
      <c r="BV52" s="436">
        <v>0</v>
      </c>
      <c r="BW52" s="436">
        <v>0</v>
      </c>
      <c r="BX52" s="436">
        <v>0</v>
      </c>
      <c r="BY52" s="436">
        <v>-0.5</v>
      </c>
      <c r="BZ52" s="436">
        <v>-0.6</v>
      </c>
      <c r="CA52" s="436">
        <v>-0.7</v>
      </c>
      <c r="CB52" s="436">
        <v>-0.6</v>
      </c>
      <c r="CC52" s="436">
        <v>6.5</v>
      </c>
      <c r="CD52" s="436">
        <v>-0.6</v>
      </c>
      <c r="CE52" s="436">
        <v>0</v>
      </c>
      <c r="CF52" s="436">
        <v>0</v>
      </c>
      <c r="CG52" s="436">
        <v>0</v>
      </c>
      <c r="CH52" s="436">
        <v>0</v>
      </c>
      <c r="CI52" s="436">
        <v>0</v>
      </c>
      <c r="CJ52" s="436">
        <v>0</v>
      </c>
    </row>
    <row r="53" spans="1:88" ht="15.75">
      <c r="A53" s="344"/>
      <c r="B53" s="407" t="s">
        <v>424</v>
      </c>
      <c r="C53" s="403" t="s">
        <v>425</v>
      </c>
      <c r="D53" s="399" t="s">
        <v>41</v>
      </c>
      <c r="E53" s="444">
        <v>-0.8</v>
      </c>
      <c r="F53" s="444">
        <v>-6</v>
      </c>
      <c r="G53" s="444">
        <v>0.6</v>
      </c>
      <c r="H53" s="444">
        <v>0.5</v>
      </c>
      <c r="I53" s="444">
        <v>-3.4</v>
      </c>
      <c r="J53" s="444">
        <v>0.19999999999999998</v>
      </c>
      <c r="K53" s="444">
        <v>-0.6</v>
      </c>
      <c r="L53" s="444">
        <v>-5.5</v>
      </c>
      <c r="M53" s="444">
        <v>-1.6</v>
      </c>
      <c r="N53" s="444">
        <v>-0.4</v>
      </c>
      <c r="O53" s="444">
        <v>-3.8</v>
      </c>
      <c r="P53" s="444">
        <v>-1.4000000000000001</v>
      </c>
      <c r="Q53" s="444">
        <v>-0.19999999999999998</v>
      </c>
      <c r="R53" s="444">
        <v>-4.5</v>
      </c>
      <c r="S53" s="444">
        <v>-1.3</v>
      </c>
      <c r="T53" s="444">
        <v>0</v>
      </c>
      <c r="U53" s="444">
        <v>-2.2999999999999998</v>
      </c>
      <c r="V53" s="444">
        <v>-1.1000000000000001</v>
      </c>
      <c r="W53" s="444">
        <v>-9.9999999999999978E-2</v>
      </c>
      <c r="X53" s="444">
        <v>-5.0999999999999996</v>
      </c>
      <c r="Y53" s="444">
        <v>-2.2000000000000002</v>
      </c>
      <c r="Z53" s="444">
        <v>-0.7</v>
      </c>
      <c r="AA53" s="444">
        <v>-2</v>
      </c>
      <c r="AB53" s="444">
        <v>-1.9000000000000001</v>
      </c>
      <c r="AC53" s="444">
        <v>-1.3</v>
      </c>
      <c r="AD53" s="444">
        <v>-4.7</v>
      </c>
      <c r="AE53" s="444">
        <v>-0.5</v>
      </c>
      <c r="AF53" s="444">
        <v>1.2</v>
      </c>
      <c r="AG53" s="444">
        <v>-2</v>
      </c>
      <c r="AH53" s="444">
        <v>-1.5</v>
      </c>
      <c r="AI53" s="444">
        <v>-0.8</v>
      </c>
      <c r="AJ53" s="444">
        <v>-4.5999999999999996</v>
      </c>
      <c r="AK53" s="444">
        <v>-0.9</v>
      </c>
      <c r="AL53" s="444">
        <v>-0.8</v>
      </c>
      <c r="AM53" s="444">
        <v>-2.7</v>
      </c>
      <c r="AN53" s="444">
        <v>0</v>
      </c>
      <c r="AO53" s="444">
        <v>0.3</v>
      </c>
      <c r="AP53" s="444">
        <v>-4.4000000000000004</v>
      </c>
      <c r="AQ53" s="444">
        <v>-2.4</v>
      </c>
      <c r="AR53" s="444">
        <v>-0.1</v>
      </c>
      <c r="AS53" s="444">
        <v>-3</v>
      </c>
      <c r="AT53" s="444">
        <v>-1.4</v>
      </c>
      <c r="AU53" s="444">
        <v>0</v>
      </c>
      <c r="AV53" s="444">
        <v>-2.8</v>
      </c>
      <c r="AW53" s="444">
        <v>-1.2</v>
      </c>
      <c r="AX53" s="444">
        <v>15.5</v>
      </c>
      <c r="AY53" s="444">
        <v>-0.5</v>
      </c>
      <c r="AZ53" s="444">
        <v>-4</v>
      </c>
      <c r="BA53" s="436">
        <v>-0.3</v>
      </c>
      <c r="BB53" s="436">
        <v>-3.9</v>
      </c>
      <c r="BC53" s="436">
        <v>6.9</v>
      </c>
      <c r="BD53" s="436">
        <v>21.1</v>
      </c>
      <c r="BE53" s="436">
        <v>36.299999999999997</v>
      </c>
      <c r="BF53" s="436">
        <v>-15.8</v>
      </c>
      <c r="BG53" s="436">
        <v>-2.4</v>
      </c>
      <c r="BH53" s="436">
        <v>28.5</v>
      </c>
      <c r="BI53" s="436">
        <v>9.3000000000000007</v>
      </c>
      <c r="BJ53" s="436">
        <v>-1</v>
      </c>
      <c r="BK53" s="436">
        <v>18.8</v>
      </c>
      <c r="BL53" s="436">
        <v>3.5</v>
      </c>
      <c r="BM53" s="436">
        <v>100.4</v>
      </c>
      <c r="BN53" s="436">
        <v>-4.3000000000000007</v>
      </c>
      <c r="BO53" s="436">
        <v>7.3</v>
      </c>
      <c r="BP53" s="436">
        <v>0.8</v>
      </c>
      <c r="BQ53" s="436">
        <v>9.4</v>
      </c>
      <c r="BR53" s="436">
        <v>-4</v>
      </c>
      <c r="BS53" s="436">
        <v>-1.4</v>
      </c>
      <c r="BT53" s="436">
        <v>-3.1</v>
      </c>
      <c r="BU53" s="436">
        <v>-0.5</v>
      </c>
      <c r="BV53" s="436">
        <v>10.5</v>
      </c>
      <c r="BW53" s="436">
        <v>-3</v>
      </c>
      <c r="BX53" s="436">
        <v>9</v>
      </c>
      <c r="BY53" s="436">
        <v>0.1</v>
      </c>
      <c r="BZ53" s="436">
        <v>-0.40000000000000013</v>
      </c>
      <c r="CA53" s="436">
        <v>-1.7</v>
      </c>
      <c r="CB53" s="436">
        <v>1.3</v>
      </c>
      <c r="CC53" s="436">
        <v>0.7</v>
      </c>
      <c r="CD53" s="436">
        <v>-0.1</v>
      </c>
      <c r="CE53" s="436">
        <v>0</v>
      </c>
      <c r="CF53" s="436">
        <v>0</v>
      </c>
      <c r="CG53" s="436">
        <v>0</v>
      </c>
      <c r="CH53" s="436">
        <v>0</v>
      </c>
      <c r="CI53" s="436">
        <v>0</v>
      </c>
      <c r="CJ53" s="436">
        <v>0</v>
      </c>
    </row>
    <row r="54" spans="1:88" ht="15.75">
      <c r="A54" s="344"/>
      <c r="B54" s="407" t="s">
        <v>505</v>
      </c>
      <c r="C54" s="403" t="s">
        <v>506</v>
      </c>
      <c r="D54" s="399" t="s">
        <v>41</v>
      </c>
      <c r="E54" s="444">
        <v>0</v>
      </c>
      <c r="F54" s="444">
        <v>0</v>
      </c>
      <c r="G54" s="444">
        <v>0</v>
      </c>
      <c r="H54" s="444">
        <v>0</v>
      </c>
      <c r="I54" s="444">
        <v>0</v>
      </c>
      <c r="J54" s="444">
        <v>0</v>
      </c>
      <c r="K54" s="444">
        <v>0</v>
      </c>
      <c r="L54" s="444">
        <v>0</v>
      </c>
      <c r="M54" s="444">
        <v>0</v>
      </c>
      <c r="N54" s="444">
        <v>0</v>
      </c>
      <c r="O54" s="444">
        <v>0</v>
      </c>
      <c r="P54" s="444">
        <v>0</v>
      </c>
      <c r="Q54" s="444">
        <v>0</v>
      </c>
      <c r="R54" s="444">
        <v>0</v>
      </c>
      <c r="S54" s="444">
        <v>0</v>
      </c>
      <c r="T54" s="444">
        <v>0</v>
      </c>
      <c r="U54" s="444">
        <v>0</v>
      </c>
      <c r="V54" s="444">
        <v>0</v>
      </c>
      <c r="W54" s="444">
        <v>0</v>
      </c>
      <c r="X54" s="444">
        <v>0</v>
      </c>
      <c r="Y54" s="444">
        <v>0</v>
      </c>
      <c r="Z54" s="444">
        <v>0</v>
      </c>
      <c r="AA54" s="444">
        <v>0</v>
      </c>
      <c r="AB54" s="444">
        <v>0</v>
      </c>
      <c r="AC54" s="444">
        <v>0</v>
      </c>
      <c r="AD54" s="444">
        <v>0</v>
      </c>
      <c r="AE54" s="444">
        <v>0</v>
      </c>
      <c r="AF54" s="444">
        <v>0</v>
      </c>
      <c r="AG54" s="444">
        <v>0</v>
      </c>
      <c r="AH54" s="444">
        <v>0</v>
      </c>
      <c r="AI54" s="444">
        <v>0</v>
      </c>
      <c r="AJ54" s="444">
        <v>0</v>
      </c>
      <c r="AK54" s="444">
        <v>0</v>
      </c>
      <c r="AL54" s="444">
        <v>0</v>
      </c>
      <c r="AM54" s="444">
        <v>0</v>
      </c>
      <c r="AN54" s="444">
        <v>0</v>
      </c>
      <c r="AO54" s="444">
        <v>0</v>
      </c>
      <c r="AP54" s="444">
        <v>0</v>
      </c>
      <c r="AQ54" s="444">
        <v>0</v>
      </c>
      <c r="AR54" s="444">
        <v>0</v>
      </c>
      <c r="AS54" s="444">
        <v>0</v>
      </c>
      <c r="AT54" s="444">
        <v>0</v>
      </c>
      <c r="AU54" s="444">
        <v>0</v>
      </c>
      <c r="AV54" s="444">
        <v>0</v>
      </c>
      <c r="AW54" s="444">
        <v>0</v>
      </c>
      <c r="AX54" s="444">
        <v>0</v>
      </c>
      <c r="AY54" s="444">
        <v>0</v>
      </c>
      <c r="AZ54" s="444">
        <v>0</v>
      </c>
      <c r="BA54" s="436">
        <v>0</v>
      </c>
      <c r="BB54" s="436">
        <v>0</v>
      </c>
      <c r="BC54" s="436">
        <v>0</v>
      </c>
      <c r="BD54" s="436">
        <v>0</v>
      </c>
      <c r="BE54" s="436">
        <v>0</v>
      </c>
      <c r="BF54" s="436">
        <v>0</v>
      </c>
      <c r="BG54" s="436">
        <v>0</v>
      </c>
      <c r="BH54" s="436">
        <v>0</v>
      </c>
      <c r="BI54" s="436">
        <v>0</v>
      </c>
      <c r="BJ54" s="436">
        <v>0</v>
      </c>
      <c r="BK54" s="436">
        <v>0</v>
      </c>
      <c r="BL54" s="436">
        <v>0</v>
      </c>
      <c r="BM54" s="436">
        <v>0</v>
      </c>
      <c r="BN54" s="436">
        <v>0</v>
      </c>
      <c r="BO54" s="436">
        <v>0</v>
      </c>
      <c r="BP54" s="436">
        <v>0</v>
      </c>
      <c r="BQ54" s="436">
        <v>0</v>
      </c>
      <c r="BR54" s="436">
        <v>0</v>
      </c>
      <c r="BS54" s="436">
        <v>0</v>
      </c>
      <c r="BT54" s="436">
        <v>0</v>
      </c>
      <c r="BU54" s="436">
        <v>0</v>
      </c>
      <c r="BV54" s="436">
        <v>0</v>
      </c>
      <c r="BW54" s="436">
        <v>0</v>
      </c>
      <c r="BX54" s="436"/>
      <c r="BY54" s="436">
        <v>0</v>
      </c>
      <c r="BZ54" s="436">
        <v>0</v>
      </c>
      <c r="CA54" s="436">
        <v>0</v>
      </c>
      <c r="CB54" s="436">
        <v>0</v>
      </c>
      <c r="CC54" s="436">
        <v>0</v>
      </c>
      <c r="CD54" s="436">
        <v>0</v>
      </c>
      <c r="CE54" s="436">
        <v>0</v>
      </c>
      <c r="CF54" s="436">
        <v>0</v>
      </c>
      <c r="CG54" s="436">
        <v>0</v>
      </c>
      <c r="CH54" s="436">
        <v>0</v>
      </c>
      <c r="CI54" s="436">
        <v>0</v>
      </c>
      <c r="CJ54" s="436">
        <v>0</v>
      </c>
    </row>
    <row r="55" spans="1:88" ht="15.75">
      <c r="A55" s="344"/>
      <c r="B55" s="407" t="s">
        <v>507</v>
      </c>
      <c r="C55" s="403" t="s">
        <v>508</v>
      </c>
      <c r="D55" s="399" t="s">
        <v>41</v>
      </c>
      <c r="E55" s="444">
        <v>0</v>
      </c>
      <c r="F55" s="444">
        <v>0</v>
      </c>
      <c r="G55" s="444">
        <v>0</v>
      </c>
      <c r="H55" s="444">
        <v>0</v>
      </c>
      <c r="I55" s="444">
        <v>0</v>
      </c>
      <c r="J55" s="444">
        <v>0</v>
      </c>
      <c r="K55" s="444">
        <v>0</v>
      </c>
      <c r="L55" s="444">
        <v>0</v>
      </c>
      <c r="M55" s="444">
        <v>0</v>
      </c>
      <c r="N55" s="444">
        <v>0</v>
      </c>
      <c r="O55" s="444">
        <v>0</v>
      </c>
      <c r="P55" s="444">
        <v>0</v>
      </c>
      <c r="Q55" s="444">
        <v>0</v>
      </c>
      <c r="R55" s="444">
        <v>0</v>
      </c>
      <c r="S55" s="444">
        <v>0</v>
      </c>
      <c r="T55" s="444">
        <v>0</v>
      </c>
      <c r="U55" s="444">
        <v>0</v>
      </c>
      <c r="V55" s="444">
        <v>0</v>
      </c>
      <c r="W55" s="444">
        <v>0</v>
      </c>
      <c r="X55" s="444">
        <v>0</v>
      </c>
      <c r="Y55" s="444">
        <v>0</v>
      </c>
      <c r="Z55" s="444">
        <v>0</v>
      </c>
      <c r="AA55" s="444">
        <v>0</v>
      </c>
      <c r="AB55" s="444">
        <v>0</v>
      </c>
      <c r="AC55" s="444">
        <v>0</v>
      </c>
      <c r="AD55" s="444">
        <v>0</v>
      </c>
      <c r="AE55" s="444">
        <v>0</v>
      </c>
      <c r="AF55" s="444">
        <v>0</v>
      </c>
      <c r="AG55" s="444">
        <v>0</v>
      </c>
      <c r="AH55" s="444">
        <v>0</v>
      </c>
      <c r="AI55" s="444">
        <v>0</v>
      </c>
      <c r="AJ55" s="444">
        <v>0</v>
      </c>
      <c r="AK55" s="444">
        <v>0</v>
      </c>
      <c r="AL55" s="444">
        <v>0</v>
      </c>
      <c r="AM55" s="444">
        <v>0</v>
      </c>
      <c r="AN55" s="444">
        <v>0</v>
      </c>
      <c r="AO55" s="444">
        <v>0</v>
      </c>
      <c r="AP55" s="444">
        <v>0</v>
      </c>
      <c r="AQ55" s="444">
        <v>0</v>
      </c>
      <c r="AR55" s="444">
        <v>0</v>
      </c>
      <c r="AS55" s="444">
        <v>0</v>
      </c>
      <c r="AT55" s="444">
        <v>0</v>
      </c>
      <c r="AU55" s="444">
        <v>0</v>
      </c>
      <c r="AV55" s="444">
        <v>0</v>
      </c>
      <c r="AW55" s="444">
        <v>0</v>
      </c>
      <c r="AX55" s="444">
        <v>0</v>
      </c>
      <c r="AY55" s="444">
        <v>0</v>
      </c>
      <c r="AZ55" s="444">
        <v>0</v>
      </c>
      <c r="BA55" s="436">
        <v>0</v>
      </c>
      <c r="BB55" s="436">
        <v>0</v>
      </c>
      <c r="BC55" s="436">
        <v>0</v>
      </c>
      <c r="BD55" s="436">
        <v>0</v>
      </c>
      <c r="BE55" s="436">
        <v>0</v>
      </c>
      <c r="BF55" s="436">
        <v>0</v>
      </c>
      <c r="BG55" s="436">
        <v>0</v>
      </c>
      <c r="BH55" s="436">
        <v>0</v>
      </c>
      <c r="BI55" s="436">
        <v>0</v>
      </c>
      <c r="BJ55" s="436">
        <v>0</v>
      </c>
      <c r="BK55" s="436">
        <v>0</v>
      </c>
      <c r="BL55" s="436">
        <v>0</v>
      </c>
      <c r="BM55" s="436">
        <v>0</v>
      </c>
      <c r="BN55" s="436">
        <v>0</v>
      </c>
      <c r="BO55" s="436">
        <v>0</v>
      </c>
      <c r="BP55" s="436">
        <v>0</v>
      </c>
      <c r="BQ55" s="436">
        <v>0</v>
      </c>
      <c r="BR55" s="436">
        <v>0</v>
      </c>
      <c r="BS55" s="436">
        <v>0</v>
      </c>
      <c r="BT55" s="436">
        <v>0</v>
      </c>
      <c r="BU55" s="436">
        <v>0</v>
      </c>
      <c r="BV55" s="436">
        <v>0</v>
      </c>
      <c r="BW55" s="436">
        <v>0</v>
      </c>
      <c r="BX55" s="436"/>
      <c r="BY55" s="436">
        <v>0</v>
      </c>
      <c r="BZ55" s="436">
        <v>0</v>
      </c>
      <c r="CA55" s="436">
        <v>0</v>
      </c>
      <c r="CB55" s="436">
        <v>0</v>
      </c>
      <c r="CC55" s="436">
        <v>0</v>
      </c>
      <c r="CD55" s="436">
        <v>0</v>
      </c>
      <c r="CE55" s="436">
        <v>0</v>
      </c>
      <c r="CF55" s="436">
        <v>0</v>
      </c>
      <c r="CG55" s="436">
        <v>0</v>
      </c>
      <c r="CH55" s="436">
        <v>0</v>
      </c>
      <c r="CI55" s="436">
        <v>0</v>
      </c>
      <c r="CJ55" s="436">
        <v>0</v>
      </c>
    </row>
    <row r="56" spans="1:88" ht="15.75">
      <c r="A56" s="344"/>
      <c r="B56" s="407" t="s">
        <v>509</v>
      </c>
      <c r="C56" s="419" t="s">
        <v>510</v>
      </c>
      <c r="D56" s="399" t="s">
        <v>41</v>
      </c>
      <c r="E56" s="444"/>
      <c r="F56" s="444"/>
      <c r="G56" s="444"/>
      <c r="H56" s="444"/>
      <c r="I56" s="444"/>
      <c r="J56" s="444"/>
      <c r="K56" s="444"/>
      <c r="L56" s="444"/>
      <c r="M56" s="444"/>
      <c r="N56" s="444"/>
      <c r="O56" s="444"/>
      <c r="P56" s="444"/>
      <c r="Q56" s="444"/>
      <c r="R56" s="444"/>
      <c r="S56" s="444"/>
      <c r="T56" s="444"/>
      <c r="U56" s="444"/>
      <c r="V56" s="444"/>
      <c r="W56" s="444"/>
      <c r="X56" s="444"/>
      <c r="Y56" s="444"/>
      <c r="Z56" s="444"/>
      <c r="AA56" s="444"/>
      <c r="AB56" s="444"/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36"/>
      <c r="BB56" s="436"/>
      <c r="BC56" s="436"/>
      <c r="BD56" s="436"/>
      <c r="BE56" s="436"/>
      <c r="BF56" s="436"/>
      <c r="BG56" s="436"/>
      <c r="BH56" s="436"/>
      <c r="BI56" s="436"/>
      <c r="BJ56" s="436"/>
      <c r="BK56" s="436"/>
      <c r="BL56" s="436"/>
      <c r="BM56" s="429"/>
      <c r="BN56" s="429"/>
      <c r="BO56" s="429"/>
      <c r="BP56" s="429"/>
      <c r="BQ56" s="429"/>
      <c r="BR56" s="429"/>
      <c r="BS56" s="429"/>
      <c r="BT56" s="429"/>
      <c r="BU56" s="429"/>
      <c r="BV56" s="429"/>
      <c r="BW56" s="429"/>
      <c r="BX56" s="429"/>
      <c r="BY56" s="429"/>
      <c r="BZ56" s="429"/>
      <c r="CA56" s="429"/>
      <c r="CB56" s="429"/>
      <c r="CC56" s="429"/>
      <c r="CD56" s="429"/>
      <c r="CE56" s="429"/>
      <c r="CF56" s="429"/>
      <c r="CG56" s="429"/>
      <c r="CH56" s="429"/>
      <c r="CI56" s="429"/>
      <c r="CJ56" s="429"/>
    </row>
    <row r="57" spans="1:88" ht="15.75">
      <c r="A57" s="344"/>
      <c r="B57" s="407" t="s">
        <v>511</v>
      </c>
      <c r="C57" s="419" t="s">
        <v>512</v>
      </c>
      <c r="D57" s="399" t="s">
        <v>41</v>
      </c>
      <c r="E57" s="444"/>
      <c r="F57" s="444"/>
      <c r="G57" s="444"/>
      <c r="H57" s="444"/>
      <c r="I57" s="444"/>
      <c r="J57" s="444"/>
      <c r="K57" s="444"/>
      <c r="L57" s="444"/>
      <c r="M57" s="444"/>
      <c r="N57" s="444"/>
      <c r="O57" s="444"/>
      <c r="P57" s="444"/>
      <c r="Q57" s="444"/>
      <c r="R57" s="444"/>
      <c r="S57" s="444"/>
      <c r="T57" s="444"/>
      <c r="U57" s="444"/>
      <c r="V57" s="444"/>
      <c r="W57" s="444"/>
      <c r="X57" s="444"/>
      <c r="Y57" s="444"/>
      <c r="Z57" s="444"/>
      <c r="AA57" s="444"/>
      <c r="AB57" s="444"/>
      <c r="AC57" s="444"/>
      <c r="AD57" s="444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36"/>
      <c r="BB57" s="436"/>
      <c r="BC57" s="436"/>
      <c r="BD57" s="436"/>
      <c r="BE57" s="436"/>
      <c r="BF57" s="436"/>
      <c r="BG57" s="436"/>
      <c r="BH57" s="436"/>
      <c r="BI57" s="436"/>
      <c r="BJ57" s="436"/>
      <c r="BK57" s="436"/>
      <c r="BL57" s="436"/>
      <c r="BM57" s="429"/>
      <c r="BN57" s="429"/>
      <c r="BO57" s="429"/>
      <c r="BP57" s="429"/>
      <c r="BQ57" s="429"/>
      <c r="BR57" s="429"/>
      <c r="BS57" s="429"/>
      <c r="BT57" s="429"/>
      <c r="BU57" s="429"/>
      <c r="BV57" s="429"/>
      <c r="BW57" s="429"/>
      <c r="BX57" s="429"/>
      <c r="BY57" s="429"/>
      <c r="BZ57" s="429"/>
      <c r="CA57" s="429"/>
      <c r="CB57" s="429"/>
      <c r="CC57" s="429"/>
      <c r="CD57" s="429"/>
      <c r="CE57" s="429"/>
      <c r="CF57" s="429"/>
      <c r="CG57" s="429"/>
      <c r="CH57" s="429"/>
      <c r="CI57" s="429"/>
      <c r="CJ57" s="429"/>
    </row>
    <row r="58" spans="1:88" ht="15.75">
      <c r="A58" s="344"/>
      <c r="B58" s="407" t="s">
        <v>513</v>
      </c>
      <c r="C58" s="419" t="s">
        <v>514</v>
      </c>
      <c r="D58" s="399" t="s">
        <v>41</v>
      </c>
      <c r="E58" s="444"/>
      <c r="F58" s="444"/>
      <c r="G58" s="444"/>
      <c r="H58" s="444"/>
      <c r="I58" s="444"/>
      <c r="J58" s="444"/>
      <c r="K58" s="444"/>
      <c r="L58" s="444"/>
      <c r="M58" s="444"/>
      <c r="N58" s="444"/>
      <c r="O58" s="444"/>
      <c r="P58" s="444"/>
      <c r="Q58" s="444"/>
      <c r="R58" s="444"/>
      <c r="S58" s="444"/>
      <c r="T58" s="444"/>
      <c r="U58" s="444"/>
      <c r="V58" s="444"/>
      <c r="W58" s="444"/>
      <c r="X58" s="444"/>
      <c r="Y58" s="444"/>
      <c r="Z58" s="444"/>
      <c r="AA58" s="444"/>
      <c r="AB58" s="444"/>
      <c r="AC58" s="444"/>
      <c r="AD58" s="444"/>
      <c r="AE58" s="444"/>
      <c r="AF58" s="444"/>
      <c r="AG58" s="444"/>
      <c r="AH58" s="444"/>
      <c r="AI58" s="444"/>
      <c r="AJ58" s="444"/>
      <c r="AK58" s="444"/>
      <c r="AL58" s="444"/>
      <c r="AM58" s="444"/>
      <c r="AN58" s="444"/>
      <c r="AO58" s="444"/>
      <c r="AP58" s="444"/>
      <c r="AQ58" s="444"/>
      <c r="AR58" s="444"/>
      <c r="AS58" s="444"/>
      <c r="AT58" s="444"/>
      <c r="AU58" s="444"/>
      <c r="AV58" s="444"/>
      <c r="AW58" s="444"/>
      <c r="AX58" s="444"/>
      <c r="AY58" s="444"/>
      <c r="AZ58" s="444"/>
      <c r="BA58" s="436"/>
      <c r="BB58" s="436"/>
      <c r="BC58" s="436"/>
      <c r="BD58" s="436"/>
      <c r="BE58" s="436"/>
      <c r="BF58" s="436"/>
      <c r="BG58" s="436"/>
      <c r="BH58" s="436"/>
      <c r="BI58" s="436"/>
      <c r="BJ58" s="436"/>
      <c r="BK58" s="436"/>
      <c r="BL58" s="436"/>
      <c r="BM58" s="429"/>
      <c r="BN58" s="429"/>
      <c r="BO58" s="429"/>
      <c r="BP58" s="429"/>
      <c r="BQ58" s="429"/>
      <c r="BR58" s="429"/>
      <c r="BS58" s="429"/>
      <c r="BT58" s="429"/>
      <c r="BU58" s="429"/>
      <c r="BV58" s="429"/>
      <c r="BW58" s="429"/>
      <c r="BX58" s="429"/>
      <c r="BY58" s="429"/>
      <c r="BZ58" s="429"/>
      <c r="CA58" s="429"/>
      <c r="CB58" s="429"/>
      <c r="CC58" s="429"/>
      <c r="CD58" s="429"/>
      <c r="CE58" s="429"/>
      <c r="CF58" s="429"/>
      <c r="CG58" s="429"/>
      <c r="CH58" s="429"/>
      <c r="CI58" s="429"/>
      <c r="CJ58" s="429"/>
    </row>
    <row r="59" spans="1:88" ht="15.75">
      <c r="A59" s="344"/>
      <c r="B59" s="407" t="s">
        <v>515</v>
      </c>
      <c r="C59" s="419" t="s">
        <v>516</v>
      </c>
      <c r="D59" s="399" t="s">
        <v>41</v>
      </c>
      <c r="E59" s="444"/>
      <c r="F59" s="444"/>
      <c r="G59" s="444"/>
      <c r="H59" s="444"/>
      <c r="I59" s="444"/>
      <c r="J59" s="444"/>
      <c r="K59" s="444"/>
      <c r="L59" s="444"/>
      <c r="M59" s="444"/>
      <c r="N59" s="444"/>
      <c r="O59" s="444"/>
      <c r="P59" s="444"/>
      <c r="Q59" s="444"/>
      <c r="R59" s="444"/>
      <c r="S59" s="444"/>
      <c r="T59" s="444"/>
      <c r="U59" s="444"/>
      <c r="V59" s="444"/>
      <c r="W59" s="444"/>
      <c r="X59" s="444"/>
      <c r="Y59" s="444"/>
      <c r="Z59" s="444"/>
      <c r="AA59" s="444"/>
      <c r="AB59" s="444"/>
      <c r="AC59" s="444"/>
      <c r="AD59" s="444"/>
      <c r="AE59" s="444"/>
      <c r="AF59" s="444"/>
      <c r="AG59" s="444"/>
      <c r="AH59" s="444"/>
      <c r="AI59" s="444"/>
      <c r="AJ59" s="444"/>
      <c r="AK59" s="444"/>
      <c r="AL59" s="444"/>
      <c r="AM59" s="444"/>
      <c r="AN59" s="444"/>
      <c r="AO59" s="444"/>
      <c r="AP59" s="444"/>
      <c r="AQ59" s="444"/>
      <c r="AR59" s="444"/>
      <c r="AS59" s="444"/>
      <c r="AT59" s="444"/>
      <c r="AU59" s="444"/>
      <c r="AV59" s="444"/>
      <c r="AW59" s="444"/>
      <c r="AX59" s="444"/>
      <c r="AY59" s="444"/>
      <c r="AZ59" s="444"/>
      <c r="BA59" s="436"/>
      <c r="BB59" s="436"/>
      <c r="BC59" s="436"/>
      <c r="BD59" s="436"/>
      <c r="BE59" s="436"/>
      <c r="BF59" s="436"/>
      <c r="BG59" s="436"/>
      <c r="BH59" s="436"/>
      <c r="BI59" s="436"/>
      <c r="BJ59" s="436"/>
      <c r="BK59" s="436"/>
      <c r="BL59" s="436"/>
      <c r="BM59" s="429"/>
      <c r="BN59" s="429"/>
      <c r="BO59" s="429"/>
      <c r="BP59" s="429"/>
      <c r="BQ59" s="429"/>
      <c r="BR59" s="429"/>
      <c r="BS59" s="429"/>
      <c r="BT59" s="429"/>
      <c r="BU59" s="429"/>
      <c r="BV59" s="429"/>
      <c r="BW59" s="429"/>
      <c r="BX59" s="429"/>
      <c r="BY59" s="429"/>
      <c r="BZ59" s="429"/>
      <c r="CA59" s="429"/>
      <c r="CB59" s="429"/>
      <c r="CC59" s="429"/>
      <c r="CD59" s="429"/>
      <c r="CE59" s="429"/>
      <c r="CF59" s="429"/>
      <c r="CG59" s="429"/>
      <c r="CH59" s="429"/>
      <c r="CI59" s="429"/>
      <c r="CJ59" s="429"/>
    </row>
    <row r="60" spans="1:88" ht="15.75">
      <c r="A60" s="344"/>
      <c r="B60" s="407" t="s">
        <v>517</v>
      </c>
      <c r="C60" s="419" t="s">
        <v>518</v>
      </c>
      <c r="D60" s="399" t="s">
        <v>41</v>
      </c>
      <c r="E60" s="444"/>
      <c r="F60" s="444"/>
      <c r="G60" s="444"/>
      <c r="H60" s="444"/>
      <c r="I60" s="444"/>
      <c r="J60" s="444"/>
      <c r="K60" s="444"/>
      <c r="L60" s="444"/>
      <c r="M60" s="444"/>
      <c r="N60" s="444"/>
      <c r="O60" s="444"/>
      <c r="P60" s="444"/>
      <c r="Q60" s="444"/>
      <c r="R60" s="444"/>
      <c r="S60" s="444"/>
      <c r="T60" s="444"/>
      <c r="U60" s="444"/>
      <c r="V60" s="444"/>
      <c r="W60" s="444"/>
      <c r="X60" s="444"/>
      <c r="Y60" s="444"/>
      <c r="Z60" s="444"/>
      <c r="AA60" s="444"/>
      <c r="AB60" s="444"/>
      <c r="AC60" s="444"/>
      <c r="AD60" s="444"/>
      <c r="AE60" s="444"/>
      <c r="AF60" s="444"/>
      <c r="AG60" s="444"/>
      <c r="AH60" s="444"/>
      <c r="AI60" s="444"/>
      <c r="AJ60" s="444"/>
      <c r="AK60" s="444"/>
      <c r="AL60" s="444"/>
      <c r="AM60" s="444"/>
      <c r="AN60" s="444"/>
      <c r="AO60" s="444"/>
      <c r="AP60" s="444"/>
      <c r="AQ60" s="444"/>
      <c r="AR60" s="444"/>
      <c r="AS60" s="444"/>
      <c r="AT60" s="444"/>
      <c r="AU60" s="444"/>
      <c r="AV60" s="444"/>
      <c r="AW60" s="444"/>
      <c r="AX60" s="444"/>
      <c r="AY60" s="444"/>
      <c r="AZ60" s="444"/>
      <c r="BA60" s="436"/>
      <c r="BB60" s="436"/>
      <c r="BC60" s="436"/>
      <c r="BD60" s="436"/>
      <c r="BE60" s="436"/>
      <c r="BF60" s="436"/>
      <c r="BG60" s="436"/>
      <c r="BH60" s="436"/>
      <c r="BI60" s="436"/>
      <c r="BJ60" s="436"/>
      <c r="BK60" s="436"/>
      <c r="BL60" s="436"/>
      <c r="BM60" s="429"/>
      <c r="BN60" s="429"/>
      <c r="BO60" s="429"/>
      <c r="BP60" s="429"/>
      <c r="BQ60" s="429"/>
      <c r="BR60" s="429"/>
      <c r="BS60" s="429"/>
      <c r="BT60" s="429"/>
      <c r="BU60" s="429"/>
      <c r="BV60" s="429"/>
      <c r="BW60" s="429"/>
      <c r="BX60" s="429"/>
      <c r="BY60" s="429"/>
      <c r="BZ60" s="429"/>
      <c r="CA60" s="429"/>
      <c r="CB60" s="429"/>
      <c r="CC60" s="429"/>
      <c r="CD60" s="429"/>
      <c r="CE60" s="429"/>
      <c r="CF60" s="429"/>
      <c r="CG60" s="429"/>
      <c r="CH60" s="429"/>
      <c r="CI60" s="429"/>
      <c r="CJ60" s="429"/>
    </row>
    <row r="61" spans="1:88" ht="15.75">
      <c r="A61" s="344"/>
      <c r="B61" s="407" t="s">
        <v>519</v>
      </c>
      <c r="C61" s="403" t="s">
        <v>520</v>
      </c>
      <c r="D61" s="399" t="s">
        <v>41</v>
      </c>
      <c r="E61" s="444">
        <v>0</v>
      </c>
      <c r="F61" s="444">
        <v>0</v>
      </c>
      <c r="G61" s="444">
        <v>0</v>
      </c>
      <c r="H61" s="444">
        <v>0</v>
      </c>
      <c r="I61" s="444">
        <v>0</v>
      </c>
      <c r="J61" s="444">
        <v>0</v>
      </c>
      <c r="K61" s="444">
        <v>0</v>
      </c>
      <c r="L61" s="444">
        <v>0</v>
      </c>
      <c r="M61" s="444">
        <v>0</v>
      </c>
      <c r="N61" s="444">
        <v>0</v>
      </c>
      <c r="O61" s="444">
        <v>0</v>
      </c>
      <c r="P61" s="444">
        <v>0</v>
      </c>
      <c r="Q61" s="444">
        <v>0</v>
      </c>
      <c r="R61" s="444">
        <v>0</v>
      </c>
      <c r="S61" s="444">
        <v>0</v>
      </c>
      <c r="T61" s="444">
        <v>0</v>
      </c>
      <c r="U61" s="444">
        <v>0</v>
      </c>
      <c r="V61" s="444">
        <v>0</v>
      </c>
      <c r="W61" s="444">
        <v>0</v>
      </c>
      <c r="X61" s="444">
        <v>0</v>
      </c>
      <c r="Y61" s="444">
        <v>0</v>
      </c>
      <c r="Z61" s="444">
        <v>0</v>
      </c>
      <c r="AA61" s="444">
        <v>0</v>
      </c>
      <c r="AB61" s="444">
        <v>0</v>
      </c>
      <c r="AC61" s="444">
        <v>0</v>
      </c>
      <c r="AD61" s="444">
        <v>0</v>
      </c>
      <c r="AE61" s="444">
        <v>0</v>
      </c>
      <c r="AF61" s="444">
        <v>0</v>
      </c>
      <c r="AG61" s="444">
        <v>0</v>
      </c>
      <c r="AH61" s="444">
        <v>0</v>
      </c>
      <c r="AI61" s="444">
        <v>0</v>
      </c>
      <c r="AJ61" s="444">
        <v>0</v>
      </c>
      <c r="AK61" s="444">
        <v>0</v>
      </c>
      <c r="AL61" s="444">
        <v>0</v>
      </c>
      <c r="AM61" s="444">
        <v>0</v>
      </c>
      <c r="AN61" s="444">
        <v>0</v>
      </c>
      <c r="AO61" s="444">
        <v>0</v>
      </c>
      <c r="AP61" s="444">
        <v>0</v>
      </c>
      <c r="AQ61" s="444">
        <v>0</v>
      </c>
      <c r="AR61" s="444">
        <v>0</v>
      </c>
      <c r="AS61" s="444">
        <v>0</v>
      </c>
      <c r="AT61" s="444">
        <v>0</v>
      </c>
      <c r="AU61" s="444">
        <v>0</v>
      </c>
      <c r="AV61" s="444">
        <v>0</v>
      </c>
      <c r="AW61" s="444">
        <v>0</v>
      </c>
      <c r="AX61" s="444">
        <v>0</v>
      </c>
      <c r="AY61" s="444">
        <v>0</v>
      </c>
      <c r="AZ61" s="444">
        <v>0</v>
      </c>
      <c r="BA61" s="436">
        <v>0</v>
      </c>
      <c r="BB61" s="436">
        <v>0</v>
      </c>
      <c r="BC61" s="436">
        <v>0</v>
      </c>
      <c r="BD61" s="436">
        <v>0</v>
      </c>
      <c r="BE61" s="436">
        <v>0</v>
      </c>
      <c r="BF61" s="436">
        <v>0</v>
      </c>
      <c r="BG61" s="436">
        <v>0</v>
      </c>
      <c r="BH61" s="436">
        <v>0</v>
      </c>
      <c r="BI61" s="436">
        <v>0</v>
      </c>
      <c r="BJ61" s="436">
        <v>0</v>
      </c>
      <c r="BK61" s="436"/>
      <c r="BL61" s="436"/>
      <c r="BM61" s="429"/>
      <c r="BN61" s="429"/>
      <c r="BO61" s="429"/>
      <c r="BP61" s="429"/>
      <c r="BQ61" s="429"/>
      <c r="BR61" s="429"/>
      <c r="BS61" s="429"/>
      <c r="BT61" s="429"/>
      <c r="BU61" s="429"/>
      <c r="BV61" s="429"/>
      <c r="BW61" s="429"/>
      <c r="BX61" s="429"/>
      <c r="BY61" s="429"/>
      <c r="BZ61" s="429"/>
      <c r="CA61" s="429"/>
      <c r="CB61" s="429"/>
      <c r="CC61" s="429"/>
      <c r="CD61" s="429"/>
      <c r="CE61" s="429"/>
      <c r="CF61" s="429"/>
      <c r="CG61" s="429"/>
      <c r="CH61" s="429"/>
      <c r="CI61" s="429"/>
      <c r="CJ61" s="429"/>
    </row>
    <row r="62" spans="1:88" ht="15.75">
      <c r="A62" s="344"/>
      <c r="B62" s="407" t="s">
        <v>521</v>
      </c>
      <c r="C62" s="403" t="s">
        <v>522</v>
      </c>
      <c r="D62" s="399" t="s">
        <v>41</v>
      </c>
      <c r="E62" s="444">
        <v>-27.3</v>
      </c>
      <c r="F62" s="444">
        <v>-22.4</v>
      </c>
      <c r="G62" s="444">
        <v>-16.399999999999999</v>
      </c>
      <c r="H62" s="444">
        <v>-5</v>
      </c>
      <c r="I62" s="444">
        <v>-18.600000000000001</v>
      </c>
      <c r="J62" s="444">
        <v>-12.9</v>
      </c>
      <c r="K62" s="444">
        <v>-7.7</v>
      </c>
      <c r="L62" s="444">
        <v>-5.8</v>
      </c>
      <c r="M62" s="444">
        <v>3.1</v>
      </c>
      <c r="N62" s="444">
        <v>-8.8000000000000007</v>
      </c>
      <c r="O62" s="444">
        <v>6.4</v>
      </c>
      <c r="P62" s="444">
        <v>65.7</v>
      </c>
      <c r="Q62" s="444">
        <v>-13.2</v>
      </c>
      <c r="R62" s="444">
        <v>-27.1</v>
      </c>
      <c r="S62" s="444">
        <v>-7</v>
      </c>
      <c r="T62" s="444">
        <v>-13.7</v>
      </c>
      <c r="U62" s="444">
        <v>-29.2</v>
      </c>
      <c r="V62" s="444">
        <v>6.3</v>
      </c>
      <c r="W62" s="444">
        <v>-3.4</v>
      </c>
      <c r="X62" s="444">
        <v>-11.2</v>
      </c>
      <c r="Y62" s="444">
        <v>-10.1</v>
      </c>
      <c r="Z62" s="444">
        <v>-6.6</v>
      </c>
      <c r="AA62" s="444">
        <v>11.8</v>
      </c>
      <c r="AB62" s="444">
        <v>57.9</v>
      </c>
      <c r="AC62" s="444">
        <v>-318.5</v>
      </c>
      <c r="AD62" s="444">
        <v>27</v>
      </c>
      <c r="AE62" s="444">
        <v>-61.8</v>
      </c>
      <c r="AF62" s="444">
        <v>-20.9</v>
      </c>
      <c r="AG62" s="444">
        <v>-15.8</v>
      </c>
      <c r="AH62" s="444">
        <v>11.4</v>
      </c>
      <c r="AI62" s="444">
        <v>35.1</v>
      </c>
      <c r="AJ62" s="444">
        <v>24.5</v>
      </c>
      <c r="AK62" s="444">
        <v>18.2</v>
      </c>
      <c r="AL62" s="444">
        <v>20.399999999999999</v>
      </c>
      <c r="AM62" s="444">
        <v>46.8</v>
      </c>
      <c r="AN62" s="444">
        <v>128.30000000000001</v>
      </c>
      <c r="AO62" s="444">
        <v>19.100000000000001</v>
      </c>
      <c r="AP62" s="444">
        <v>10.9</v>
      </c>
      <c r="AQ62" s="444">
        <v>22.9</v>
      </c>
      <c r="AR62" s="444">
        <v>31.8</v>
      </c>
      <c r="AS62" s="444">
        <v>4.0999999999999996</v>
      </c>
      <c r="AT62" s="444">
        <v>-49.9</v>
      </c>
      <c r="AU62" s="444">
        <v>31.9</v>
      </c>
      <c r="AV62" s="444">
        <v>37.9</v>
      </c>
      <c r="AW62" s="444">
        <v>34.4</v>
      </c>
      <c r="AX62" s="444">
        <v>-2.4</v>
      </c>
      <c r="AY62" s="444">
        <v>4</v>
      </c>
      <c r="AZ62" s="444">
        <v>-63.7</v>
      </c>
      <c r="BA62" s="436">
        <v>-16.8</v>
      </c>
      <c r="BB62" s="436">
        <v>-15.3</v>
      </c>
      <c r="BC62" s="436">
        <v>-44.5</v>
      </c>
      <c r="BD62" s="436">
        <v>-30.4</v>
      </c>
      <c r="BE62" s="436">
        <v>-53.5</v>
      </c>
      <c r="BF62" s="436">
        <v>-43.2</v>
      </c>
      <c r="BG62" s="436">
        <v>-12.6</v>
      </c>
      <c r="BH62" s="436">
        <v>-13.9</v>
      </c>
      <c r="BI62" s="436">
        <v>-10.7</v>
      </c>
      <c r="BJ62" s="436">
        <v>-14.7</v>
      </c>
      <c r="BK62" s="436">
        <v>20.2</v>
      </c>
      <c r="BL62" s="436">
        <v>578.79999999999995</v>
      </c>
      <c r="BM62" s="436">
        <v>-18.3</v>
      </c>
      <c r="BN62" s="436">
        <v>-68.5</v>
      </c>
      <c r="BO62" s="436">
        <v>-28.9</v>
      </c>
      <c r="BP62" s="436">
        <v>-39.700000000000003</v>
      </c>
      <c r="BQ62" s="436">
        <v>-67.7</v>
      </c>
      <c r="BR62" s="436">
        <v>-44.3</v>
      </c>
      <c r="BS62" s="436">
        <v>-17.399999999999999</v>
      </c>
      <c r="BT62" s="436">
        <v>-9.3000000000000007</v>
      </c>
      <c r="BU62" s="436">
        <v>-24</v>
      </c>
      <c r="BV62" s="436">
        <v>-15.1</v>
      </c>
      <c r="BW62" s="436">
        <v>-20</v>
      </c>
      <c r="BX62" s="436">
        <v>430</v>
      </c>
      <c r="BY62" s="436">
        <v>-19.2</v>
      </c>
      <c r="BZ62" s="436">
        <v>-34.5</v>
      </c>
      <c r="CA62" s="436">
        <v>-43.9</v>
      </c>
      <c r="CB62" s="436">
        <v>-82.3</v>
      </c>
      <c r="CC62" s="436">
        <v>-44.6</v>
      </c>
      <c r="CD62" s="436">
        <v>-4.0999999999999996</v>
      </c>
      <c r="CE62" s="436">
        <v>0</v>
      </c>
      <c r="CF62" s="436">
        <v>0</v>
      </c>
      <c r="CG62" s="436">
        <v>0</v>
      </c>
      <c r="CH62" s="436">
        <v>0</v>
      </c>
      <c r="CI62" s="436">
        <v>0</v>
      </c>
      <c r="CJ62" s="436">
        <v>0</v>
      </c>
    </row>
    <row r="63" spans="1:88" ht="15.75">
      <c r="A63" s="344"/>
      <c r="B63" s="406" t="s">
        <v>96</v>
      </c>
      <c r="C63" s="418" t="s">
        <v>523</v>
      </c>
      <c r="D63" s="399" t="s">
        <v>41</v>
      </c>
      <c r="E63" s="444">
        <v>-28.900000000000002</v>
      </c>
      <c r="F63" s="444">
        <v>-20.299999999999997</v>
      </c>
      <c r="G63" s="444">
        <v>-11.599999999999998</v>
      </c>
      <c r="H63" s="444">
        <v>-12.8</v>
      </c>
      <c r="I63" s="444">
        <v>-16.400000000000002</v>
      </c>
      <c r="J63" s="444">
        <v>-13.6</v>
      </c>
      <c r="K63" s="444">
        <v>-4.5999999999999996</v>
      </c>
      <c r="L63" s="444">
        <v>-7.4</v>
      </c>
      <c r="M63" s="444">
        <v>-1.4999999999999996</v>
      </c>
      <c r="N63" s="444">
        <v>-9.2000000000000011</v>
      </c>
      <c r="O63" s="444">
        <v>3.0000000000000004</v>
      </c>
      <c r="P63" s="444">
        <v>64.8</v>
      </c>
      <c r="Q63" s="438">
        <v>-14.1</v>
      </c>
      <c r="R63" s="438">
        <v>-22.5</v>
      </c>
      <c r="S63" s="438">
        <v>-8.1</v>
      </c>
      <c r="T63" s="438">
        <v>-10</v>
      </c>
      <c r="U63" s="438">
        <v>-34.9</v>
      </c>
      <c r="V63" s="438">
        <v>4.5999999999999996</v>
      </c>
      <c r="W63" s="438">
        <v>-3.6999999999999997</v>
      </c>
      <c r="X63" s="438">
        <v>-14.7</v>
      </c>
      <c r="Y63" s="438">
        <v>-10.799999999999999</v>
      </c>
      <c r="Z63" s="438">
        <v>-4.0999999999999996</v>
      </c>
      <c r="AA63" s="438">
        <v>32.6</v>
      </c>
      <c r="AB63" s="438">
        <v>55.199999999999996</v>
      </c>
      <c r="AC63" s="438">
        <v>-315</v>
      </c>
      <c r="AD63" s="438">
        <v>27.3</v>
      </c>
      <c r="AE63" s="438">
        <v>-79.399999999999991</v>
      </c>
      <c r="AF63" s="438">
        <v>-16.099999999999998</v>
      </c>
      <c r="AG63" s="438">
        <v>-17.400000000000002</v>
      </c>
      <c r="AH63" s="438">
        <v>12.100000000000001</v>
      </c>
      <c r="AI63" s="438">
        <v>26.900000000000002</v>
      </c>
      <c r="AJ63" s="438">
        <v>29.4</v>
      </c>
      <c r="AK63" s="438">
        <v>5.6</v>
      </c>
      <c r="AL63" s="438">
        <v>20</v>
      </c>
      <c r="AM63" s="438">
        <v>52.099999999999994</v>
      </c>
      <c r="AN63" s="438">
        <v>119.20000000000002</v>
      </c>
      <c r="AO63" s="438">
        <v>19.700000000000003</v>
      </c>
      <c r="AP63" s="438">
        <v>-1</v>
      </c>
      <c r="AQ63" s="438">
        <v>20.7</v>
      </c>
      <c r="AR63" s="438">
        <v>33.5</v>
      </c>
      <c r="AS63" s="438">
        <v>2.8999999999999995</v>
      </c>
      <c r="AT63" s="438">
        <v>-48.9</v>
      </c>
      <c r="AU63" s="438">
        <v>33.5</v>
      </c>
      <c r="AV63" s="438">
        <v>37.6</v>
      </c>
      <c r="AW63" s="438">
        <v>31.799999999999997</v>
      </c>
      <c r="AX63" s="438">
        <v>12.2</v>
      </c>
      <c r="AY63" s="438">
        <v>4.2</v>
      </c>
      <c r="AZ63" s="438">
        <v>-69.2</v>
      </c>
      <c r="BA63" s="438">
        <v>-16.600000000000001</v>
      </c>
      <c r="BB63" s="438">
        <v>-14.5</v>
      </c>
      <c r="BC63" s="438">
        <v>-28.2</v>
      </c>
      <c r="BD63" s="438">
        <v>-8.0999999999999979</v>
      </c>
      <c r="BE63" s="438">
        <v>-24.1</v>
      </c>
      <c r="BF63" s="438">
        <v>-59.1</v>
      </c>
      <c r="BG63" s="438">
        <v>-15.7</v>
      </c>
      <c r="BH63" s="438">
        <v>19.800000000000004</v>
      </c>
      <c r="BI63" s="438">
        <v>-4.4999999999999982</v>
      </c>
      <c r="BJ63" s="438">
        <v>-14.899999999999999</v>
      </c>
      <c r="BK63" s="438">
        <v>37.1</v>
      </c>
      <c r="BL63" s="438">
        <v>579.79999999999995</v>
      </c>
      <c r="BM63" s="438">
        <v>-8.8000000000000007</v>
      </c>
      <c r="BN63" s="438">
        <v>-54.4</v>
      </c>
      <c r="BO63" s="438">
        <v>-21.2</v>
      </c>
      <c r="BP63" s="438">
        <v>-36.200000000000003</v>
      </c>
      <c r="BQ63" s="438">
        <v>-56.6</v>
      </c>
      <c r="BR63" s="438">
        <v>-50.599999999999994</v>
      </c>
      <c r="BS63" s="438">
        <v>-21.7</v>
      </c>
      <c r="BT63" s="438">
        <v>-11.8</v>
      </c>
      <c r="BU63" s="438">
        <v>-32.799999999999997</v>
      </c>
      <c r="BV63" s="438">
        <v>-4.7999999999999989</v>
      </c>
      <c r="BW63" s="438">
        <v>-26</v>
      </c>
      <c r="BX63" s="438">
        <v>458.8</v>
      </c>
      <c r="BY63" s="438">
        <v>-33.9</v>
      </c>
      <c r="BZ63" s="438">
        <v>-35.799999999999997</v>
      </c>
      <c r="CA63" s="438">
        <v>-47.5</v>
      </c>
      <c r="CB63" s="438">
        <v>-87.1</v>
      </c>
      <c r="CC63" s="438">
        <v>-39.9</v>
      </c>
      <c r="CD63" s="438">
        <v>-8.5999999999999979</v>
      </c>
      <c r="CE63" s="438">
        <v>0</v>
      </c>
      <c r="CF63" s="438">
        <v>0</v>
      </c>
      <c r="CG63" s="438">
        <v>0</v>
      </c>
      <c r="CH63" s="438">
        <v>0</v>
      </c>
      <c r="CI63" s="438">
        <v>0</v>
      </c>
      <c r="CJ63" s="438">
        <v>0</v>
      </c>
    </row>
    <row r="64" spans="1:88" ht="15.75">
      <c r="A64" s="344"/>
      <c r="B64" s="407" t="s">
        <v>524</v>
      </c>
      <c r="C64" s="419" t="s">
        <v>390</v>
      </c>
      <c r="D64" s="399" t="s">
        <v>41</v>
      </c>
      <c r="E64" s="444">
        <v>-1.1000000000000001</v>
      </c>
      <c r="F64" s="444">
        <v>5.0999999999999996</v>
      </c>
      <c r="G64" s="444">
        <v>4.0999999999999996</v>
      </c>
      <c r="H64" s="444">
        <v>-8.6</v>
      </c>
      <c r="I64" s="444">
        <v>4.7</v>
      </c>
      <c r="J64" s="444">
        <v>-1</v>
      </c>
      <c r="K64" s="444">
        <v>3.4</v>
      </c>
      <c r="L64" s="444">
        <v>0.9</v>
      </c>
      <c r="M64" s="444">
        <v>-3.1</v>
      </c>
      <c r="N64" s="444">
        <v>-0.3</v>
      </c>
      <c r="O64" s="444">
        <v>-0.4</v>
      </c>
      <c r="P64" s="444">
        <v>0.4</v>
      </c>
      <c r="Q64" s="441">
        <v>-1</v>
      </c>
      <c r="R64" s="441">
        <v>-1</v>
      </c>
      <c r="S64" s="441">
        <v>0.1</v>
      </c>
      <c r="T64" s="441">
        <v>3.4</v>
      </c>
      <c r="U64" s="441">
        <v>-4.2</v>
      </c>
      <c r="V64" s="441">
        <v>-0.7</v>
      </c>
      <c r="W64" s="441">
        <v>-0.5</v>
      </c>
      <c r="X64" s="441">
        <v>-1.3</v>
      </c>
      <c r="Y64" s="441">
        <v>0.8</v>
      </c>
      <c r="Z64" s="441">
        <v>2.9</v>
      </c>
      <c r="AA64" s="441">
        <v>22.4</v>
      </c>
      <c r="AB64" s="441">
        <v>-2.4</v>
      </c>
      <c r="AC64" s="441">
        <v>4.5</v>
      </c>
      <c r="AD64" s="441">
        <v>2.1</v>
      </c>
      <c r="AE64" s="441">
        <v>-17.2</v>
      </c>
      <c r="AF64" s="441">
        <v>3.3</v>
      </c>
      <c r="AG64" s="441">
        <v>-0.4</v>
      </c>
      <c r="AH64" s="441">
        <v>2.2000000000000002</v>
      </c>
      <c r="AI64" s="441">
        <v>-7.7</v>
      </c>
      <c r="AJ64" s="441">
        <v>6.6</v>
      </c>
      <c r="AK64" s="441">
        <v>-11.7</v>
      </c>
      <c r="AL64" s="441">
        <v>0.4</v>
      </c>
      <c r="AM64" s="441">
        <v>7.2</v>
      </c>
      <c r="AN64" s="441">
        <v>-9.1</v>
      </c>
      <c r="AO64" s="436">
        <v>0.3</v>
      </c>
      <c r="AP64" s="436">
        <v>-10.4</v>
      </c>
      <c r="AQ64" s="436">
        <v>0.5</v>
      </c>
      <c r="AR64" s="436">
        <v>1.8</v>
      </c>
      <c r="AS64" s="436">
        <v>1</v>
      </c>
      <c r="AT64" s="436">
        <v>2.4</v>
      </c>
      <c r="AU64" s="436">
        <v>1.6</v>
      </c>
      <c r="AV64" s="436">
        <v>-0.1</v>
      </c>
      <c r="AW64" s="436">
        <v>-1.4</v>
      </c>
      <c r="AX64" s="436">
        <v>-0.9</v>
      </c>
      <c r="AY64" s="436">
        <v>-0.1</v>
      </c>
      <c r="AZ64" s="436">
        <v>-5.9</v>
      </c>
      <c r="BA64" s="436">
        <v>0.5</v>
      </c>
      <c r="BB64" s="436">
        <v>1.7</v>
      </c>
      <c r="BC64" s="436">
        <v>9.4</v>
      </c>
      <c r="BD64" s="436">
        <v>1.2</v>
      </c>
      <c r="BE64" s="436">
        <v>-7.5</v>
      </c>
      <c r="BF64" s="436">
        <v>-0.1</v>
      </c>
      <c r="BG64" s="436">
        <v>-0.4</v>
      </c>
      <c r="BH64" s="436">
        <v>3.1</v>
      </c>
      <c r="BI64" s="436">
        <v>-3.1</v>
      </c>
      <c r="BJ64" s="436">
        <v>0.8</v>
      </c>
      <c r="BK64" s="436">
        <v>-1.9</v>
      </c>
      <c r="BL64" s="436">
        <v>-2.5</v>
      </c>
      <c r="BM64" s="436">
        <v>9.1</v>
      </c>
      <c r="BN64" s="436">
        <v>16.3</v>
      </c>
      <c r="BO64" s="436">
        <v>0.4</v>
      </c>
      <c r="BP64" s="436">
        <v>2.7</v>
      </c>
      <c r="BQ64" s="436">
        <v>1.7</v>
      </c>
      <c r="BR64" s="436">
        <v>-2.2999999999999998</v>
      </c>
      <c r="BS64" s="436">
        <v>-2.9</v>
      </c>
      <c r="BT64" s="436">
        <v>0.6</v>
      </c>
      <c r="BU64" s="436">
        <v>-8.3000000000000007</v>
      </c>
      <c r="BV64" s="436">
        <v>-0.2</v>
      </c>
      <c r="BW64" s="436">
        <v>-3</v>
      </c>
      <c r="BX64" s="436">
        <v>17.600000000000001</v>
      </c>
      <c r="BY64" s="436">
        <v>-14.3</v>
      </c>
      <c r="BZ64" s="436">
        <v>-2.4</v>
      </c>
      <c r="CA64" s="436">
        <v>-1.2</v>
      </c>
      <c r="CB64" s="436">
        <v>-5.5</v>
      </c>
      <c r="CC64" s="436">
        <v>-2.5</v>
      </c>
      <c r="CD64" s="436">
        <v>-3.8</v>
      </c>
      <c r="CE64" s="436"/>
      <c r="CF64" s="436"/>
      <c r="CG64" s="436"/>
      <c r="CH64" s="436"/>
      <c r="CI64" s="436"/>
      <c r="CJ64" s="436"/>
    </row>
    <row r="65" spans="1:88" ht="15.75">
      <c r="A65" s="344"/>
      <c r="B65" s="407" t="s">
        <v>525</v>
      </c>
      <c r="C65" s="419" t="s">
        <v>392</v>
      </c>
      <c r="D65" s="399" t="s">
        <v>41</v>
      </c>
      <c r="E65" s="444"/>
      <c r="F65" s="444"/>
      <c r="G65" s="444"/>
      <c r="H65" s="444"/>
      <c r="I65" s="444"/>
      <c r="J65" s="444"/>
      <c r="K65" s="444"/>
      <c r="L65" s="444"/>
      <c r="M65" s="444"/>
      <c r="N65" s="444"/>
      <c r="O65" s="444"/>
      <c r="P65" s="444"/>
      <c r="Q65" s="441"/>
      <c r="R65" s="441">
        <v>7.1</v>
      </c>
      <c r="S65" s="441"/>
      <c r="T65" s="441"/>
      <c r="U65" s="441"/>
      <c r="V65" s="441"/>
      <c r="W65" s="441"/>
      <c r="X65" s="441"/>
      <c r="Y65" s="441"/>
      <c r="Z65" s="441"/>
      <c r="AA65" s="441">
        <v>-0.4</v>
      </c>
      <c r="AB65" s="441"/>
      <c r="AC65" s="441"/>
      <c r="AD65" s="441"/>
      <c r="AE65" s="441"/>
      <c r="AF65" s="441"/>
      <c r="AG65" s="441"/>
      <c r="AH65" s="441"/>
      <c r="AI65" s="441"/>
      <c r="AJ65" s="441"/>
      <c r="AK65" s="441"/>
      <c r="AL65" s="441"/>
      <c r="AM65" s="441"/>
      <c r="AN65" s="441"/>
      <c r="AO65" s="436"/>
      <c r="AP65" s="436"/>
      <c r="AQ65" s="436">
        <v>-0.3</v>
      </c>
      <c r="AR65" s="436"/>
      <c r="AS65" s="436"/>
      <c r="AT65" s="436"/>
      <c r="AU65" s="436"/>
      <c r="AV65" s="436">
        <v>-0.3</v>
      </c>
      <c r="AW65" s="436"/>
      <c r="AX65" s="436"/>
      <c r="AY65" s="436"/>
      <c r="AZ65" s="436"/>
      <c r="BA65" s="436"/>
      <c r="BB65" s="436"/>
      <c r="BC65" s="436"/>
      <c r="BD65" s="436"/>
      <c r="BE65" s="436"/>
      <c r="BF65" s="436"/>
      <c r="BG65" s="436">
        <v>-0.3</v>
      </c>
      <c r="BH65" s="436"/>
      <c r="BI65" s="436"/>
      <c r="BJ65" s="436"/>
      <c r="BK65" s="436"/>
      <c r="BL65" s="436"/>
      <c r="BM65" s="429"/>
      <c r="BN65" s="436"/>
      <c r="BO65" s="436"/>
      <c r="BP65" s="436"/>
      <c r="BQ65" s="436"/>
      <c r="BR65" s="436"/>
      <c r="BS65" s="436"/>
      <c r="BT65" s="436"/>
      <c r="BU65" s="436"/>
      <c r="BV65" s="436"/>
      <c r="BW65" s="436"/>
      <c r="BX65" s="436">
        <v>0</v>
      </c>
      <c r="BY65" s="436">
        <v>-0.5</v>
      </c>
      <c r="BZ65" s="436">
        <v>-0.6</v>
      </c>
      <c r="CA65" s="436">
        <v>-0.7</v>
      </c>
      <c r="CB65" s="436">
        <v>-0.6</v>
      </c>
      <c r="CC65" s="436">
        <v>6.5</v>
      </c>
      <c r="CD65" s="436">
        <v>-0.6</v>
      </c>
      <c r="CE65" s="436"/>
      <c r="CF65" s="436"/>
      <c r="CG65" s="436"/>
      <c r="CH65" s="436"/>
      <c r="CI65" s="436"/>
      <c r="CJ65" s="436"/>
    </row>
    <row r="66" spans="1:88" ht="15.75">
      <c r="A66" s="344"/>
      <c r="B66" s="407" t="s">
        <v>526</v>
      </c>
      <c r="C66" s="419" t="s">
        <v>394</v>
      </c>
      <c r="D66" s="399" t="s">
        <v>41</v>
      </c>
      <c r="E66" s="444">
        <v>-0.5</v>
      </c>
      <c r="F66" s="444">
        <v>-3</v>
      </c>
      <c r="G66" s="444">
        <v>0.7</v>
      </c>
      <c r="H66" s="444">
        <v>0.8</v>
      </c>
      <c r="I66" s="444">
        <v>-2.5</v>
      </c>
      <c r="J66" s="444">
        <v>0.3</v>
      </c>
      <c r="K66" s="444">
        <v>-0.3</v>
      </c>
      <c r="L66" s="444">
        <v>-2.5</v>
      </c>
      <c r="M66" s="444">
        <v>-1.5</v>
      </c>
      <c r="N66" s="444">
        <v>-0.1</v>
      </c>
      <c r="O66" s="444">
        <v>-3</v>
      </c>
      <c r="P66" s="444">
        <v>-1.3</v>
      </c>
      <c r="Q66" s="441">
        <v>0.1</v>
      </c>
      <c r="R66" s="441">
        <v>-1.5</v>
      </c>
      <c r="S66" s="441">
        <v>-1.2</v>
      </c>
      <c r="T66" s="441">
        <v>0.3</v>
      </c>
      <c r="U66" s="441">
        <v>-1.5</v>
      </c>
      <c r="V66" s="441">
        <v>-1</v>
      </c>
      <c r="W66" s="441">
        <v>0.2</v>
      </c>
      <c r="X66" s="441">
        <v>-2.2000000000000002</v>
      </c>
      <c r="Y66" s="441">
        <v>-1.5</v>
      </c>
      <c r="Z66" s="441">
        <v>-0.4</v>
      </c>
      <c r="AA66" s="441">
        <v>-1.2</v>
      </c>
      <c r="AB66" s="441">
        <v>-0.3</v>
      </c>
      <c r="AC66" s="441">
        <v>-1</v>
      </c>
      <c r="AD66" s="441">
        <v>-1.8</v>
      </c>
      <c r="AE66" s="441">
        <v>-0.4</v>
      </c>
      <c r="AF66" s="441">
        <v>1.5</v>
      </c>
      <c r="AG66" s="441">
        <v>-1.2</v>
      </c>
      <c r="AH66" s="441">
        <v>-1.5</v>
      </c>
      <c r="AI66" s="441">
        <v>-0.5</v>
      </c>
      <c r="AJ66" s="441">
        <v>-1.7</v>
      </c>
      <c r="AK66" s="441">
        <v>-0.9</v>
      </c>
      <c r="AL66" s="441">
        <v>-0.8</v>
      </c>
      <c r="AM66" s="441">
        <v>-1.9</v>
      </c>
      <c r="AN66" s="441">
        <v>0</v>
      </c>
      <c r="AO66" s="436">
        <v>0.3</v>
      </c>
      <c r="AP66" s="436">
        <v>-1.5</v>
      </c>
      <c r="AQ66" s="436">
        <v>-2.4</v>
      </c>
      <c r="AR66" s="436">
        <v>-0.1</v>
      </c>
      <c r="AS66" s="436">
        <v>-2.2000000000000002</v>
      </c>
      <c r="AT66" s="436">
        <v>-1.4</v>
      </c>
      <c r="AU66" s="436">
        <v>0</v>
      </c>
      <c r="AV66" s="436">
        <v>0.1</v>
      </c>
      <c r="AW66" s="436">
        <v>-1.2</v>
      </c>
      <c r="AX66" s="436">
        <v>15.5</v>
      </c>
      <c r="AY66" s="436">
        <v>0.3</v>
      </c>
      <c r="AZ66" s="436">
        <v>0.4</v>
      </c>
      <c r="BA66" s="436">
        <v>-0.3</v>
      </c>
      <c r="BB66" s="436">
        <v>-0.9</v>
      </c>
      <c r="BC66" s="436">
        <v>6.9</v>
      </c>
      <c r="BD66" s="436">
        <v>21.1</v>
      </c>
      <c r="BE66" s="436">
        <v>36.9</v>
      </c>
      <c r="BF66" s="436">
        <v>-15.8</v>
      </c>
      <c r="BG66" s="436">
        <v>-2.4</v>
      </c>
      <c r="BH66" s="436">
        <v>30.6</v>
      </c>
      <c r="BI66" s="436">
        <v>9.3000000000000007</v>
      </c>
      <c r="BJ66" s="436">
        <v>-1</v>
      </c>
      <c r="BK66" s="436">
        <v>18.8</v>
      </c>
      <c r="BL66" s="436">
        <v>3.5</v>
      </c>
      <c r="BM66" s="436">
        <v>0.4</v>
      </c>
      <c r="BN66" s="436">
        <v>-2.2000000000000002</v>
      </c>
      <c r="BO66" s="436">
        <v>7.3</v>
      </c>
      <c r="BP66" s="436">
        <v>0.8</v>
      </c>
      <c r="BQ66" s="436">
        <v>9.4</v>
      </c>
      <c r="BR66" s="436">
        <v>-4</v>
      </c>
      <c r="BS66" s="436">
        <v>-1.4</v>
      </c>
      <c r="BT66" s="436">
        <v>-3.1</v>
      </c>
      <c r="BU66" s="436">
        <v>-0.5</v>
      </c>
      <c r="BV66" s="436">
        <v>10.5</v>
      </c>
      <c r="BW66" s="436">
        <v>-3</v>
      </c>
      <c r="BX66" s="436">
        <v>11.2</v>
      </c>
      <c r="BY66" s="436">
        <v>0.1</v>
      </c>
      <c r="BZ66" s="436">
        <v>1.7</v>
      </c>
      <c r="CA66" s="436">
        <v>-1.7</v>
      </c>
      <c r="CB66" s="436">
        <v>1.3</v>
      </c>
      <c r="CC66" s="436">
        <v>0.7</v>
      </c>
      <c r="CD66" s="436">
        <v>-0.1</v>
      </c>
      <c r="CE66" s="436"/>
      <c r="CF66" s="436"/>
      <c r="CG66" s="436"/>
      <c r="CH66" s="436"/>
      <c r="CI66" s="436"/>
      <c r="CJ66" s="436"/>
    </row>
    <row r="67" spans="1:88" ht="15.75">
      <c r="A67" s="344"/>
      <c r="B67" s="407" t="s">
        <v>527</v>
      </c>
      <c r="C67" s="419" t="s">
        <v>396</v>
      </c>
      <c r="D67" s="399" t="s">
        <v>41</v>
      </c>
      <c r="E67" s="444"/>
      <c r="F67" s="444"/>
      <c r="G67" s="444"/>
      <c r="H67" s="444"/>
      <c r="I67" s="444"/>
      <c r="J67" s="444"/>
      <c r="K67" s="444"/>
      <c r="L67" s="444"/>
      <c r="M67" s="444"/>
      <c r="N67" s="444"/>
      <c r="O67" s="444"/>
      <c r="P67" s="444"/>
      <c r="Q67" s="441"/>
      <c r="R67" s="441"/>
      <c r="S67" s="441"/>
      <c r="T67" s="441"/>
      <c r="U67" s="441"/>
      <c r="V67" s="441"/>
      <c r="W67" s="441"/>
      <c r="X67" s="441"/>
      <c r="Y67" s="441">
        <v>0</v>
      </c>
      <c r="Z67" s="441"/>
      <c r="AA67" s="441"/>
      <c r="AB67" s="441"/>
      <c r="AC67" s="441"/>
      <c r="AD67" s="441"/>
      <c r="AE67" s="441"/>
      <c r="AF67" s="441"/>
      <c r="AG67" s="441"/>
      <c r="AH67" s="441"/>
      <c r="AI67" s="441"/>
      <c r="AJ67" s="441"/>
      <c r="AK67" s="441"/>
      <c r="AL67" s="441"/>
      <c r="AM67" s="441"/>
      <c r="AN67" s="441"/>
      <c r="AO67" s="436"/>
      <c r="AP67" s="436"/>
      <c r="AQ67" s="436"/>
      <c r="AR67" s="436"/>
      <c r="AS67" s="436"/>
      <c r="AT67" s="436"/>
      <c r="AU67" s="436"/>
      <c r="AV67" s="436"/>
      <c r="AW67" s="436"/>
      <c r="AX67" s="436"/>
      <c r="AY67" s="436"/>
      <c r="AZ67" s="436"/>
      <c r="BA67" s="436"/>
      <c r="BB67" s="436"/>
      <c r="BC67" s="436"/>
      <c r="BD67" s="436"/>
      <c r="BE67" s="436"/>
      <c r="BF67" s="436"/>
      <c r="BG67" s="436"/>
      <c r="BH67" s="436"/>
      <c r="BI67" s="436"/>
      <c r="BJ67" s="436"/>
      <c r="BK67" s="436"/>
      <c r="BL67" s="436"/>
      <c r="BM67" s="429"/>
      <c r="BN67" s="429"/>
      <c r="BO67" s="429"/>
      <c r="BP67" s="429"/>
      <c r="BQ67" s="429"/>
      <c r="BR67" s="429"/>
      <c r="BS67" s="429"/>
      <c r="BT67" s="429"/>
      <c r="BU67" s="429"/>
      <c r="BV67" s="429"/>
      <c r="BW67" s="436"/>
      <c r="BX67" s="436">
        <v>0</v>
      </c>
      <c r="BY67" s="436"/>
      <c r="BZ67" s="436"/>
      <c r="CA67" s="436"/>
      <c r="CB67" s="436"/>
      <c r="CC67" s="436"/>
      <c r="CD67" s="436"/>
      <c r="CE67" s="436"/>
      <c r="CF67" s="436"/>
      <c r="CG67" s="436"/>
      <c r="CH67" s="436"/>
      <c r="CI67" s="436"/>
      <c r="CJ67" s="436"/>
    </row>
    <row r="68" spans="1:88" ht="15.75">
      <c r="A68" s="344"/>
      <c r="B68" s="407" t="s">
        <v>528</v>
      </c>
      <c r="C68" s="419" t="s">
        <v>398</v>
      </c>
      <c r="D68" s="399" t="s">
        <v>41</v>
      </c>
      <c r="E68" s="444"/>
      <c r="F68" s="444"/>
      <c r="G68" s="444"/>
      <c r="H68" s="444"/>
      <c r="I68" s="444"/>
      <c r="J68" s="444"/>
      <c r="K68" s="444"/>
      <c r="L68" s="444"/>
      <c r="M68" s="444"/>
      <c r="N68" s="444"/>
      <c r="O68" s="444"/>
      <c r="P68" s="444"/>
      <c r="Q68" s="441"/>
      <c r="R68" s="441"/>
      <c r="S68" s="441"/>
      <c r="T68" s="441"/>
      <c r="U68" s="441"/>
      <c r="V68" s="441"/>
      <c r="W68" s="441"/>
      <c r="X68" s="441"/>
      <c r="Y68" s="441"/>
      <c r="Z68" s="441"/>
      <c r="AA68" s="441"/>
      <c r="AB68" s="441"/>
      <c r="AC68" s="441"/>
      <c r="AD68" s="441"/>
      <c r="AE68" s="441"/>
      <c r="AF68" s="441"/>
      <c r="AG68" s="441"/>
      <c r="AH68" s="441"/>
      <c r="AI68" s="441"/>
      <c r="AJ68" s="441"/>
      <c r="AK68" s="441"/>
      <c r="AL68" s="441"/>
      <c r="AM68" s="441"/>
      <c r="AN68" s="441"/>
      <c r="AO68" s="436"/>
      <c r="AP68" s="436"/>
      <c r="AQ68" s="436"/>
      <c r="AR68" s="436"/>
      <c r="AS68" s="436"/>
      <c r="AT68" s="436"/>
      <c r="AU68" s="436"/>
      <c r="AV68" s="436"/>
      <c r="AW68" s="436"/>
      <c r="AX68" s="436"/>
      <c r="AY68" s="436"/>
      <c r="AZ68" s="436"/>
      <c r="BA68" s="436"/>
      <c r="BB68" s="436"/>
      <c r="BC68" s="436"/>
      <c r="BD68" s="436"/>
      <c r="BE68" s="436"/>
      <c r="BF68" s="436"/>
      <c r="BG68" s="436"/>
      <c r="BH68" s="436"/>
      <c r="BI68" s="436"/>
      <c r="BJ68" s="436"/>
      <c r="BK68" s="436"/>
      <c r="BL68" s="436"/>
      <c r="BM68" s="429"/>
      <c r="BN68" s="429"/>
      <c r="BO68" s="429"/>
      <c r="BP68" s="429"/>
      <c r="BQ68" s="429"/>
      <c r="BR68" s="429"/>
      <c r="BS68" s="429"/>
      <c r="BT68" s="429"/>
      <c r="BU68" s="429"/>
      <c r="BV68" s="429"/>
      <c r="BW68" s="436"/>
      <c r="BX68" s="436">
        <v>0</v>
      </c>
      <c r="BY68" s="436"/>
      <c r="BZ68" s="436"/>
      <c r="CA68" s="436"/>
      <c r="CB68" s="436"/>
      <c r="CC68" s="436"/>
      <c r="CD68" s="436"/>
      <c r="CE68" s="436"/>
      <c r="CF68" s="436"/>
      <c r="CG68" s="436"/>
      <c r="CH68" s="436"/>
      <c r="CI68" s="436"/>
      <c r="CJ68" s="436"/>
    </row>
    <row r="69" spans="1:88" ht="15.75">
      <c r="A69" s="344"/>
      <c r="B69" s="407" t="s">
        <v>529</v>
      </c>
      <c r="C69" s="419" t="s">
        <v>530</v>
      </c>
      <c r="D69" s="399" t="s">
        <v>41</v>
      </c>
      <c r="E69" s="444"/>
      <c r="F69" s="444"/>
      <c r="G69" s="444"/>
      <c r="H69" s="444"/>
      <c r="I69" s="444"/>
      <c r="J69" s="444"/>
      <c r="K69" s="444"/>
      <c r="L69" s="444"/>
      <c r="M69" s="444"/>
      <c r="N69" s="444"/>
      <c r="O69" s="444"/>
      <c r="P69" s="444"/>
      <c r="Q69" s="441"/>
      <c r="R69" s="441"/>
      <c r="S69" s="441"/>
      <c r="T69" s="441"/>
      <c r="U69" s="441"/>
      <c r="V69" s="441"/>
      <c r="W69" s="441"/>
      <c r="X69" s="441"/>
      <c r="Y69" s="441"/>
      <c r="Z69" s="441"/>
      <c r="AA69" s="441"/>
      <c r="AB69" s="441"/>
      <c r="AC69" s="441"/>
      <c r="AD69" s="441"/>
      <c r="AE69" s="441"/>
      <c r="AF69" s="441"/>
      <c r="AG69" s="441"/>
      <c r="AH69" s="441"/>
      <c r="AI69" s="441"/>
      <c r="AJ69" s="441"/>
      <c r="AK69" s="441"/>
      <c r="AL69" s="441"/>
      <c r="AM69" s="441"/>
      <c r="AN69" s="441"/>
      <c r="AO69" s="436"/>
      <c r="AP69" s="436"/>
      <c r="AQ69" s="436"/>
      <c r="AR69" s="436"/>
      <c r="AS69" s="436"/>
      <c r="AT69" s="436"/>
      <c r="AU69" s="436"/>
      <c r="AV69" s="436"/>
      <c r="AW69" s="436"/>
      <c r="AX69" s="436"/>
      <c r="AY69" s="436"/>
      <c r="AZ69" s="436"/>
      <c r="BA69" s="436"/>
      <c r="BB69" s="436"/>
      <c r="BC69" s="436"/>
      <c r="BD69" s="436"/>
      <c r="BE69" s="436"/>
      <c r="BF69" s="436"/>
      <c r="BG69" s="436"/>
      <c r="BH69" s="436"/>
      <c r="BI69" s="436"/>
      <c r="BJ69" s="436"/>
      <c r="BK69" s="436"/>
      <c r="BL69" s="436"/>
      <c r="BM69" s="429"/>
      <c r="BN69" s="429"/>
      <c r="BO69" s="429"/>
      <c r="BP69" s="429"/>
      <c r="BQ69" s="429"/>
      <c r="BR69" s="429"/>
      <c r="BS69" s="429"/>
      <c r="BT69" s="429"/>
      <c r="BU69" s="429"/>
      <c r="BV69" s="429"/>
      <c r="BW69" s="436"/>
      <c r="BX69" s="436">
        <v>0</v>
      </c>
      <c r="BY69" s="436"/>
      <c r="BZ69" s="436"/>
      <c r="CA69" s="436"/>
      <c r="CB69" s="436"/>
      <c r="CC69" s="436"/>
      <c r="CD69" s="436"/>
      <c r="CE69" s="436"/>
      <c r="CF69" s="436"/>
      <c r="CG69" s="436"/>
      <c r="CH69" s="436"/>
      <c r="CI69" s="436"/>
      <c r="CJ69" s="436"/>
    </row>
    <row r="70" spans="1:88" ht="15.75">
      <c r="A70" s="344"/>
      <c r="B70" s="407" t="s">
        <v>531</v>
      </c>
      <c r="C70" s="419" t="s">
        <v>402</v>
      </c>
      <c r="D70" s="399" t="s">
        <v>41</v>
      </c>
      <c r="E70" s="444">
        <v>-27.3</v>
      </c>
      <c r="F70" s="444">
        <v>-22.4</v>
      </c>
      <c r="G70" s="444">
        <v>-16.399999999999999</v>
      </c>
      <c r="H70" s="444">
        <v>-5</v>
      </c>
      <c r="I70" s="444">
        <v>-18.600000000000001</v>
      </c>
      <c r="J70" s="444">
        <v>-12.9</v>
      </c>
      <c r="K70" s="444">
        <v>-7.7</v>
      </c>
      <c r="L70" s="444">
        <v>-5.8</v>
      </c>
      <c r="M70" s="444">
        <v>3.1</v>
      </c>
      <c r="N70" s="444">
        <v>-8.8000000000000007</v>
      </c>
      <c r="O70" s="444">
        <v>6.4</v>
      </c>
      <c r="P70" s="444">
        <v>65.7</v>
      </c>
      <c r="Q70" s="441">
        <v>-13.2</v>
      </c>
      <c r="R70" s="441">
        <v>-27.1</v>
      </c>
      <c r="S70" s="441">
        <v>-7</v>
      </c>
      <c r="T70" s="441">
        <v>-13.7</v>
      </c>
      <c r="U70" s="441">
        <v>-29.2</v>
      </c>
      <c r="V70" s="441">
        <v>6.3</v>
      </c>
      <c r="W70" s="441">
        <v>-3.4</v>
      </c>
      <c r="X70" s="441">
        <v>-11.2</v>
      </c>
      <c r="Y70" s="441">
        <v>-10.1</v>
      </c>
      <c r="Z70" s="441">
        <v>-6.6</v>
      </c>
      <c r="AA70" s="441">
        <v>11.8</v>
      </c>
      <c r="AB70" s="441">
        <v>57.9</v>
      </c>
      <c r="AC70" s="441">
        <v>-318.5</v>
      </c>
      <c r="AD70" s="441">
        <v>27</v>
      </c>
      <c r="AE70" s="441">
        <v>-61.8</v>
      </c>
      <c r="AF70" s="441">
        <v>-20.9</v>
      </c>
      <c r="AG70" s="441">
        <v>-15.8</v>
      </c>
      <c r="AH70" s="441">
        <v>11.4</v>
      </c>
      <c r="AI70" s="441">
        <v>35.1</v>
      </c>
      <c r="AJ70" s="441">
        <v>24.5</v>
      </c>
      <c r="AK70" s="441">
        <v>18.2</v>
      </c>
      <c r="AL70" s="441">
        <v>20.399999999999999</v>
      </c>
      <c r="AM70" s="441">
        <v>46.8</v>
      </c>
      <c r="AN70" s="441">
        <v>128.30000000000001</v>
      </c>
      <c r="AO70" s="436">
        <v>19.100000000000001</v>
      </c>
      <c r="AP70" s="436">
        <v>10.9</v>
      </c>
      <c r="AQ70" s="436">
        <v>22.9</v>
      </c>
      <c r="AR70" s="436">
        <v>31.8</v>
      </c>
      <c r="AS70" s="436">
        <v>4.0999999999999996</v>
      </c>
      <c r="AT70" s="436">
        <v>-49.9</v>
      </c>
      <c r="AU70" s="436">
        <v>31.9</v>
      </c>
      <c r="AV70" s="436">
        <v>37.9</v>
      </c>
      <c r="AW70" s="436">
        <v>34.4</v>
      </c>
      <c r="AX70" s="436">
        <v>-2.4</v>
      </c>
      <c r="AY70" s="436">
        <v>4</v>
      </c>
      <c r="AZ70" s="436">
        <v>-63.7</v>
      </c>
      <c r="BA70" s="436">
        <v>-16.8</v>
      </c>
      <c r="BB70" s="436">
        <v>-15.3</v>
      </c>
      <c r="BC70" s="436">
        <v>-44.5</v>
      </c>
      <c r="BD70" s="436">
        <v>-30.4</v>
      </c>
      <c r="BE70" s="436">
        <v>-53.5</v>
      </c>
      <c r="BF70" s="436">
        <v>-43.2</v>
      </c>
      <c r="BG70" s="436">
        <v>-12.6</v>
      </c>
      <c r="BH70" s="436">
        <v>-13.9</v>
      </c>
      <c r="BI70" s="436">
        <v>-10.7</v>
      </c>
      <c r="BJ70" s="436">
        <v>-14.7</v>
      </c>
      <c r="BK70" s="438">
        <v>20.2</v>
      </c>
      <c r="BL70" s="438">
        <v>578.79999999999995</v>
      </c>
      <c r="BM70" s="436">
        <v>-18.3</v>
      </c>
      <c r="BN70" s="436">
        <v>-68.5</v>
      </c>
      <c r="BO70" s="436">
        <v>-28.9</v>
      </c>
      <c r="BP70" s="436">
        <v>-39.700000000000003</v>
      </c>
      <c r="BQ70" s="436">
        <v>-67.7</v>
      </c>
      <c r="BR70" s="436">
        <v>-44.3</v>
      </c>
      <c r="BS70" s="436">
        <v>-17.399999999999999</v>
      </c>
      <c r="BT70" s="436">
        <v>-9.3000000000000007</v>
      </c>
      <c r="BU70" s="436">
        <v>-24</v>
      </c>
      <c r="BV70" s="436">
        <v>-15.1</v>
      </c>
      <c r="BW70" s="436">
        <v>-20</v>
      </c>
      <c r="BX70" s="436">
        <v>430</v>
      </c>
      <c r="BY70" s="436">
        <v>-19.2</v>
      </c>
      <c r="BZ70" s="436">
        <v>-34.5</v>
      </c>
      <c r="CA70" s="436">
        <v>-43.9</v>
      </c>
      <c r="CB70" s="436">
        <v>-82.3</v>
      </c>
      <c r="CC70" s="436">
        <v>-44.6</v>
      </c>
      <c r="CD70" s="436">
        <v>-4.0999999999999996</v>
      </c>
      <c r="CE70" s="436"/>
      <c r="CF70" s="436"/>
      <c r="CG70" s="436"/>
      <c r="CH70" s="436"/>
      <c r="CI70" s="436"/>
      <c r="CJ70" s="436"/>
    </row>
    <row r="71" spans="1:88" ht="15.75">
      <c r="A71" s="344"/>
      <c r="B71" s="406" t="s">
        <v>98</v>
      </c>
      <c r="C71" s="418" t="s">
        <v>532</v>
      </c>
      <c r="D71" s="399" t="s">
        <v>41</v>
      </c>
      <c r="E71" s="444">
        <v>-0.3</v>
      </c>
      <c r="F71" s="444">
        <v>-3</v>
      </c>
      <c r="G71" s="444">
        <v>-0.1</v>
      </c>
      <c r="H71" s="444">
        <v>-0.3</v>
      </c>
      <c r="I71" s="444">
        <v>-0.9</v>
      </c>
      <c r="J71" s="444">
        <v>-0.1</v>
      </c>
      <c r="K71" s="444">
        <v>-0.3</v>
      </c>
      <c r="L71" s="444">
        <v>-3</v>
      </c>
      <c r="M71" s="444">
        <v>-0.1</v>
      </c>
      <c r="N71" s="444">
        <v>-0.3</v>
      </c>
      <c r="O71" s="444">
        <v>-0.8</v>
      </c>
      <c r="P71" s="444">
        <v>-0.1</v>
      </c>
      <c r="Q71" s="438">
        <v>-0.3</v>
      </c>
      <c r="R71" s="438">
        <v>-3</v>
      </c>
      <c r="S71" s="438">
        <v>-0.1</v>
      </c>
      <c r="T71" s="438">
        <v>-0.3</v>
      </c>
      <c r="U71" s="438">
        <v>-0.8</v>
      </c>
      <c r="V71" s="438">
        <v>-0.1</v>
      </c>
      <c r="W71" s="438">
        <v>-0.3</v>
      </c>
      <c r="X71" s="438">
        <v>-2.9</v>
      </c>
      <c r="Y71" s="438">
        <v>-0.7</v>
      </c>
      <c r="Z71" s="438">
        <v>-0.3</v>
      </c>
      <c r="AA71" s="438">
        <v>-0.8</v>
      </c>
      <c r="AB71" s="438">
        <v>-1.6</v>
      </c>
      <c r="AC71" s="438">
        <v>-0.3</v>
      </c>
      <c r="AD71" s="438">
        <v>-2.9</v>
      </c>
      <c r="AE71" s="438">
        <v>-0.1</v>
      </c>
      <c r="AF71" s="438">
        <v>-0.3</v>
      </c>
      <c r="AG71" s="438">
        <v>-0.8</v>
      </c>
      <c r="AH71" s="438">
        <v>0</v>
      </c>
      <c r="AI71" s="438">
        <v>-0.3</v>
      </c>
      <c r="AJ71" s="438">
        <v>-3</v>
      </c>
      <c r="AK71" s="438">
        <v>0</v>
      </c>
      <c r="AL71" s="438">
        <v>0</v>
      </c>
      <c r="AM71" s="438">
        <v>-0.8</v>
      </c>
      <c r="AN71" s="438">
        <v>0</v>
      </c>
      <c r="AO71" s="438">
        <v>0</v>
      </c>
      <c r="AP71" s="438">
        <v>-2.9</v>
      </c>
      <c r="AQ71" s="438">
        <v>0</v>
      </c>
      <c r="AR71" s="438">
        <v>0</v>
      </c>
      <c r="AS71" s="438">
        <v>-0.8</v>
      </c>
      <c r="AT71" s="438">
        <v>0</v>
      </c>
      <c r="AU71" s="438">
        <v>0</v>
      </c>
      <c r="AV71" s="438">
        <v>-2.9</v>
      </c>
      <c r="AW71" s="438">
        <v>0</v>
      </c>
      <c r="AX71" s="438">
        <v>0</v>
      </c>
      <c r="AY71" s="438">
        <v>-0.8</v>
      </c>
      <c r="AZ71" s="438">
        <v>-4.4000000000000004</v>
      </c>
      <c r="BA71" s="438">
        <v>0</v>
      </c>
      <c r="BB71" s="438">
        <v>-3</v>
      </c>
      <c r="BC71" s="438">
        <v>0</v>
      </c>
      <c r="BD71" s="438">
        <v>0</v>
      </c>
      <c r="BE71" s="438">
        <v>-0.6</v>
      </c>
      <c r="BF71" s="438">
        <v>0</v>
      </c>
      <c r="BG71" s="438">
        <v>0</v>
      </c>
      <c r="BH71" s="438">
        <v>-2.1</v>
      </c>
      <c r="BI71" s="438">
        <v>0</v>
      </c>
      <c r="BJ71" s="438">
        <v>0</v>
      </c>
      <c r="BK71" s="438">
        <v>0</v>
      </c>
      <c r="BL71" s="438">
        <v>0</v>
      </c>
      <c r="BM71" s="438">
        <v>100</v>
      </c>
      <c r="BN71" s="438">
        <v>-2.1</v>
      </c>
      <c r="BO71" s="438">
        <v>0</v>
      </c>
      <c r="BP71" s="438">
        <v>0</v>
      </c>
      <c r="BQ71" s="438">
        <v>0</v>
      </c>
      <c r="BR71" s="438">
        <v>0</v>
      </c>
      <c r="BS71" s="438">
        <v>0</v>
      </c>
      <c r="BT71" s="438">
        <v>0</v>
      </c>
      <c r="BU71" s="438">
        <v>0</v>
      </c>
      <c r="BV71" s="438">
        <v>0</v>
      </c>
      <c r="BW71" s="438">
        <v>0</v>
      </c>
      <c r="BX71" s="438">
        <v>-2.2000000000000002</v>
      </c>
      <c r="BY71" s="438">
        <v>0</v>
      </c>
      <c r="BZ71" s="438">
        <v>-2.1</v>
      </c>
      <c r="CA71" s="438">
        <v>0</v>
      </c>
      <c r="CB71" s="438">
        <v>0</v>
      </c>
      <c r="CC71" s="438">
        <v>0</v>
      </c>
      <c r="CD71" s="438">
        <v>0</v>
      </c>
      <c r="CE71" s="438">
        <v>0</v>
      </c>
      <c r="CF71" s="438">
        <v>0</v>
      </c>
      <c r="CG71" s="438">
        <v>0</v>
      </c>
      <c r="CH71" s="438">
        <v>0</v>
      </c>
      <c r="CI71" s="438">
        <v>0</v>
      </c>
      <c r="CJ71" s="438">
        <v>0</v>
      </c>
    </row>
    <row r="72" spans="1:88" ht="15.75">
      <c r="A72" s="344"/>
      <c r="B72" s="407" t="s">
        <v>533</v>
      </c>
      <c r="C72" s="419" t="s">
        <v>534</v>
      </c>
      <c r="D72" s="399" t="s">
        <v>41</v>
      </c>
      <c r="E72" s="444"/>
      <c r="F72" s="444"/>
      <c r="G72" s="444"/>
      <c r="H72" s="444"/>
      <c r="I72" s="444"/>
      <c r="J72" s="444"/>
      <c r="K72" s="444"/>
      <c r="L72" s="444"/>
      <c r="M72" s="444"/>
      <c r="N72" s="444"/>
      <c r="O72" s="444"/>
      <c r="P72" s="444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441"/>
      <c r="AI72" s="441"/>
      <c r="AJ72" s="441"/>
      <c r="AK72" s="441"/>
      <c r="AL72" s="441"/>
      <c r="AM72" s="441"/>
      <c r="AN72" s="441"/>
      <c r="AO72" s="436"/>
      <c r="AP72" s="436"/>
      <c r="AQ72" s="436"/>
      <c r="AR72" s="436"/>
      <c r="AS72" s="436"/>
      <c r="AT72" s="436"/>
      <c r="AU72" s="436"/>
      <c r="AV72" s="436"/>
      <c r="AW72" s="436"/>
      <c r="AX72" s="436"/>
      <c r="AY72" s="436"/>
      <c r="AZ72" s="436"/>
      <c r="BA72" s="436"/>
      <c r="BB72" s="436"/>
      <c r="BC72" s="436"/>
      <c r="BD72" s="436"/>
      <c r="BE72" s="436"/>
      <c r="BF72" s="436"/>
      <c r="BG72" s="436"/>
      <c r="BH72" s="436"/>
      <c r="BI72" s="436"/>
      <c r="BJ72" s="436"/>
      <c r="BK72" s="436"/>
      <c r="BL72" s="436"/>
      <c r="BM72" s="429"/>
      <c r="BN72" s="429"/>
      <c r="BO72" s="429"/>
      <c r="BP72" s="429"/>
      <c r="BQ72" s="429"/>
      <c r="BR72" s="429"/>
      <c r="BS72" s="429"/>
      <c r="BT72" s="429"/>
      <c r="BU72" s="429"/>
      <c r="BV72" s="429"/>
      <c r="BW72" s="429"/>
      <c r="BX72" s="429"/>
      <c r="BY72" s="429"/>
      <c r="BZ72" s="429"/>
      <c r="CA72" s="429"/>
      <c r="CB72" s="429"/>
      <c r="CC72" s="429"/>
      <c r="CD72" s="429"/>
      <c r="CE72" s="429"/>
      <c r="CF72" s="429"/>
      <c r="CG72" s="429"/>
      <c r="CH72" s="429"/>
      <c r="CI72" s="429"/>
      <c r="CJ72" s="429"/>
    </row>
    <row r="73" spans="1:88" ht="15.75">
      <c r="A73" s="344"/>
      <c r="B73" s="407" t="s">
        <v>535</v>
      </c>
      <c r="C73" s="419" t="s">
        <v>390</v>
      </c>
      <c r="D73" s="399" t="s">
        <v>41</v>
      </c>
      <c r="E73" s="444"/>
      <c r="F73" s="444"/>
      <c r="G73" s="444"/>
      <c r="H73" s="444"/>
      <c r="I73" s="444"/>
      <c r="J73" s="444"/>
      <c r="K73" s="444"/>
      <c r="L73" s="444"/>
      <c r="M73" s="444"/>
      <c r="N73" s="444"/>
      <c r="O73" s="444"/>
      <c r="P73" s="444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  <c r="AG73" s="441"/>
      <c r="AH73" s="441"/>
      <c r="AI73" s="441"/>
      <c r="AJ73" s="441"/>
      <c r="AK73" s="441"/>
      <c r="AL73" s="441"/>
      <c r="AM73" s="441"/>
      <c r="AN73" s="441"/>
      <c r="AO73" s="436"/>
      <c r="AP73" s="436"/>
      <c r="AQ73" s="436"/>
      <c r="AR73" s="436"/>
      <c r="AS73" s="436"/>
      <c r="AT73" s="436"/>
      <c r="AU73" s="436"/>
      <c r="AV73" s="436"/>
      <c r="AW73" s="436"/>
      <c r="AX73" s="436"/>
      <c r="AY73" s="436"/>
      <c r="AZ73" s="436"/>
      <c r="BA73" s="436"/>
      <c r="BB73" s="436"/>
      <c r="BC73" s="436"/>
      <c r="BD73" s="436"/>
      <c r="BE73" s="436"/>
      <c r="BF73" s="436"/>
      <c r="BG73" s="436"/>
      <c r="BH73" s="436"/>
      <c r="BI73" s="436"/>
      <c r="BJ73" s="436"/>
      <c r="BK73" s="436"/>
      <c r="BL73" s="436"/>
      <c r="BM73" s="429"/>
      <c r="BN73" s="429"/>
      <c r="BO73" s="429"/>
      <c r="BP73" s="429"/>
      <c r="BQ73" s="429"/>
      <c r="BR73" s="429"/>
      <c r="BS73" s="429"/>
      <c r="BT73" s="429"/>
      <c r="BU73" s="429"/>
      <c r="BV73" s="429"/>
      <c r="BW73" s="429"/>
      <c r="BX73" s="429"/>
      <c r="BY73" s="429"/>
      <c r="BZ73" s="429"/>
      <c r="CA73" s="429"/>
      <c r="CB73" s="429"/>
      <c r="CC73" s="429"/>
      <c r="CD73" s="429"/>
      <c r="CE73" s="429"/>
      <c r="CF73" s="429"/>
      <c r="CG73" s="429"/>
      <c r="CH73" s="429"/>
      <c r="CI73" s="429"/>
      <c r="CJ73" s="429"/>
    </row>
    <row r="74" spans="1:88" ht="15.75">
      <c r="A74" s="344"/>
      <c r="B74" s="407" t="s">
        <v>536</v>
      </c>
      <c r="C74" s="419" t="s">
        <v>537</v>
      </c>
      <c r="D74" s="399" t="s">
        <v>41</v>
      </c>
      <c r="E74" s="444"/>
      <c r="F74" s="444"/>
      <c r="G74" s="444"/>
      <c r="H74" s="444"/>
      <c r="I74" s="444"/>
      <c r="J74" s="444"/>
      <c r="K74" s="444"/>
      <c r="L74" s="444"/>
      <c r="M74" s="444"/>
      <c r="N74" s="444"/>
      <c r="O74" s="444"/>
      <c r="P74" s="444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  <c r="AG74" s="441"/>
      <c r="AH74" s="441"/>
      <c r="AI74" s="441"/>
      <c r="AJ74" s="441"/>
      <c r="AK74" s="441"/>
      <c r="AL74" s="441"/>
      <c r="AM74" s="441"/>
      <c r="AN74" s="441"/>
      <c r="AO74" s="436"/>
      <c r="AP74" s="436"/>
      <c r="AQ74" s="436"/>
      <c r="AR74" s="436"/>
      <c r="AS74" s="436"/>
      <c r="AT74" s="436"/>
      <c r="AU74" s="436"/>
      <c r="AV74" s="436"/>
      <c r="AW74" s="436"/>
      <c r="AX74" s="436"/>
      <c r="AY74" s="436"/>
      <c r="AZ74" s="436"/>
      <c r="BA74" s="436"/>
      <c r="BB74" s="436"/>
      <c r="BC74" s="436"/>
      <c r="BD74" s="436"/>
      <c r="BE74" s="436"/>
      <c r="BF74" s="436"/>
      <c r="BG74" s="436"/>
      <c r="BH74" s="436"/>
      <c r="BI74" s="436"/>
      <c r="BJ74" s="436"/>
      <c r="BK74" s="436"/>
      <c r="BL74" s="436"/>
      <c r="BM74" s="429"/>
      <c r="BN74" s="429"/>
      <c r="BO74" s="429"/>
      <c r="BP74" s="429"/>
      <c r="BQ74" s="429"/>
      <c r="BR74" s="429"/>
      <c r="BS74" s="429"/>
      <c r="BT74" s="429"/>
      <c r="BU74" s="429"/>
      <c r="BV74" s="429"/>
      <c r="BW74" s="429"/>
      <c r="BX74" s="429"/>
      <c r="BY74" s="429"/>
      <c r="BZ74" s="429"/>
      <c r="CA74" s="429"/>
      <c r="CB74" s="429"/>
      <c r="CC74" s="429"/>
      <c r="CD74" s="429"/>
      <c r="CE74" s="429"/>
      <c r="CF74" s="429"/>
      <c r="CG74" s="429"/>
      <c r="CH74" s="429"/>
      <c r="CI74" s="429"/>
      <c r="CJ74" s="429"/>
    </row>
    <row r="75" spans="1:88" ht="15.75">
      <c r="A75" s="344"/>
      <c r="B75" s="407" t="s">
        <v>538</v>
      </c>
      <c r="C75" s="419" t="s">
        <v>539</v>
      </c>
      <c r="D75" s="399" t="s">
        <v>41</v>
      </c>
      <c r="E75" s="444">
        <v>-0.3</v>
      </c>
      <c r="F75" s="444">
        <v>-3</v>
      </c>
      <c r="G75" s="444">
        <v>-0.1</v>
      </c>
      <c r="H75" s="444">
        <v>-0.3</v>
      </c>
      <c r="I75" s="444">
        <v>-0.9</v>
      </c>
      <c r="J75" s="444">
        <v>-0.1</v>
      </c>
      <c r="K75" s="444">
        <v>-0.3</v>
      </c>
      <c r="L75" s="444">
        <v>-3</v>
      </c>
      <c r="M75" s="444">
        <v>-0.1</v>
      </c>
      <c r="N75" s="444">
        <v>-0.3</v>
      </c>
      <c r="O75" s="444">
        <v>-0.8</v>
      </c>
      <c r="P75" s="444">
        <v>-0.1</v>
      </c>
      <c r="Q75" s="441">
        <v>-0.3</v>
      </c>
      <c r="R75" s="441">
        <v>-3</v>
      </c>
      <c r="S75" s="441">
        <v>-0.1</v>
      </c>
      <c r="T75" s="441">
        <v>-0.3</v>
      </c>
      <c r="U75" s="441">
        <v>-0.8</v>
      </c>
      <c r="V75" s="441">
        <v>-0.1</v>
      </c>
      <c r="W75" s="441">
        <v>-0.3</v>
      </c>
      <c r="X75" s="441">
        <v>-2.9</v>
      </c>
      <c r="Y75" s="441">
        <v>-0.7</v>
      </c>
      <c r="Z75" s="441">
        <v>-0.3</v>
      </c>
      <c r="AA75" s="441">
        <v>-0.8</v>
      </c>
      <c r="AB75" s="441">
        <v>-1.6</v>
      </c>
      <c r="AC75" s="441">
        <v>-0.3</v>
      </c>
      <c r="AD75" s="441">
        <v>-2.9</v>
      </c>
      <c r="AE75" s="441">
        <v>-0.1</v>
      </c>
      <c r="AF75" s="441">
        <v>-0.3</v>
      </c>
      <c r="AG75" s="441">
        <v>-0.8</v>
      </c>
      <c r="AH75" s="441"/>
      <c r="AI75" s="441">
        <v>-0.3</v>
      </c>
      <c r="AJ75" s="441">
        <v>-2.9</v>
      </c>
      <c r="AK75" s="441"/>
      <c r="AL75" s="441">
        <v>0</v>
      </c>
      <c r="AM75" s="441">
        <v>-0.8</v>
      </c>
      <c r="AN75" s="441"/>
      <c r="AO75" s="436">
        <v>0</v>
      </c>
      <c r="AP75" s="436">
        <v>-2.9</v>
      </c>
      <c r="AQ75" s="436">
        <v>0</v>
      </c>
      <c r="AR75" s="436">
        <v>0</v>
      </c>
      <c r="AS75" s="436">
        <v>-0.8</v>
      </c>
      <c r="AT75" s="436"/>
      <c r="AU75" s="436"/>
      <c r="AV75" s="436">
        <v>-2.9</v>
      </c>
      <c r="AW75" s="436"/>
      <c r="AX75" s="436"/>
      <c r="AY75" s="436">
        <v>-0.8</v>
      </c>
      <c r="AZ75" s="436">
        <v>-4.4000000000000004</v>
      </c>
      <c r="BA75" s="436"/>
      <c r="BB75" s="436">
        <v>-3</v>
      </c>
      <c r="BC75" s="436"/>
      <c r="BD75" s="436"/>
      <c r="BE75" s="436">
        <v>-0.6</v>
      </c>
      <c r="BF75" s="436"/>
      <c r="BG75" s="436"/>
      <c r="BH75" s="436">
        <v>-2.1</v>
      </c>
      <c r="BI75" s="436"/>
      <c r="BJ75" s="436"/>
      <c r="BK75" s="436"/>
      <c r="BL75" s="436"/>
      <c r="BM75" s="436">
        <v>100</v>
      </c>
      <c r="BN75" s="436">
        <v>-2.1</v>
      </c>
      <c r="BO75" s="436"/>
      <c r="BP75" s="436"/>
      <c r="BQ75" s="436"/>
      <c r="BR75" s="436"/>
      <c r="BS75" s="436"/>
      <c r="BT75" s="436"/>
      <c r="BU75" s="436"/>
      <c r="BV75" s="436"/>
      <c r="BW75" s="436"/>
      <c r="BX75" s="436">
        <v>-2.2000000000000002</v>
      </c>
      <c r="BY75" s="436"/>
      <c r="BZ75" s="436">
        <v>-2.1</v>
      </c>
      <c r="CA75" s="436"/>
      <c r="CB75" s="436"/>
      <c r="CC75" s="436"/>
      <c r="CD75" s="436"/>
      <c r="CE75" s="436"/>
      <c r="CF75" s="436"/>
      <c r="CG75" s="436"/>
      <c r="CH75" s="436"/>
      <c r="CI75" s="436"/>
      <c r="CJ75" s="436"/>
    </row>
    <row r="76" spans="1:88" ht="15.75">
      <c r="A76" s="344"/>
      <c r="B76" s="407" t="s">
        <v>540</v>
      </c>
      <c r="C76" s="419" t="s">
        <v>541</v>
      </c>
      <c r="D76" s="399" t="s">
        <v>41</v>
      </c>
      <c r="E76" s="444"/>
      <c r="F76" s="444"/>
      <c r="G76" s="444"/>
      <c r="H76" s="444"/>
      <c r="I76" s="444"/>
      <c r="J76" s="444"/>
      <c r="K76" s="444"/>
      <c r="L76" s="444"/>
      <c r="M76" s="444"/>
      <c r="N76" s="444"/>
      <c r="O76" s="444"/>
      <c r="P76" s="444"/>
      <c r="Q76" s="441"/>
      <c r="R76" s="441"/>
      <c r="S76" s="441"/>
      <c r="T76" s="441"/>
      <c r="U76" s="441"/>
      <c r="V76" s="441"/>
      <c r="W76" s="441"/>
      <c r="X76" s="441"/>
      <c r="Y76" s="441"/>
      <c r="Z76" s="441"/>
      <c r="AA76" s="441"/>
      <c r="AB76" s="441"/>
      <c r="AC76" s="441"/>
      <c r="AD76" s="441"/>
      <c r="AE76" s="441"/>
      <c r="AF76" s="441"/>
      <c r="AG76" s="441"/>
      <c r="AH76" s="441"/>
      <c r="AI76" s="441"/>
      <c r="AJ76" s="441"/>
      <c r="AK76" s="441"/>
      <c r="AL76" s="441"/>
      <c r="AM76" s="441"/>
      <c r="AN76" s="441"/>
      <c r="AO76" s="436"/>
      <c r="AP76" s="436"/>
      <c r="AQ76" s="436"/>
      <c r="AR76" s="436"/>
      <c r="AS76" s="436"/>
      <c r="AT76" s="436"/>
      <c r="AU76" s="436"/>
      <c r="AV76" s="436"/>
      <c r="AW76" s="436"/>
      <c r="AX76" s="436"/>
      <c r="AY76" s="436"/>
      <c r="AZ76" s="436"/>
      <c r="BA76" s="436"/>
      <c r="BB76" s="436"/>
      <c r="BC76" s="436"/>
      <c r="BD76" s="436"/>
      <c r="BE76" s="436"/>
      <c r="BF76" s="436"/>
      <c r="BG76" s="436"/>
      <c r="BH76" s="436"/>
      <c r="BI76" s="436"/>
      <c r="BJ76" s="436"/>
      <c r="BK76" s="436"/>
      <c r="BL76" s="436"/>
      <c r="BM76" s="429"/>
      <c r="BN76" s="429"/>
      <c r="BO76" s="429"/>
      <c r="BP76" s="429"/>
      <c r="BQ76" s="429"/>
      <c r="BR76" s="429"/>
      <c r="BS76" s="429"/>
      <c r="BT76" s="429"/>
      <c r="BU76" s="429"/>
      <c r="BV76" s="429"/>
      <c r="BW76" s="429"/>
      <c r="BX76" s="429"/>
      <c r="BY76" s="429"/>
      <c r="BZ76" s="429"/>
      <c r="CA76" s="429"/>
      <c r="CB76" s="429"/>
      <c r="CC76" s="429"/>
      <c r="CD76" s="429"/>
      <c r="CE76" s="429"/>
      <c r="CF76" s="429"/>
      <c r="CG76" s="429"/>
      <c r="CH76" s="429"/>
      <c r="CI76" s="429"/>
      <c r="CJ76" s="429"/>
    </row>
    <row r="77" spans="1:88" ht="15.75">
      <c r="A77" s="344"/>
      <c r="B77" s="407" t="s">
        <v>542</v>
      </c>
      <c r="C77" s="419" t="s">
        <v>412</v>
      </c>
      <c r="D77" s="399" t="s">
        <v>41</v>
      </c>
      <c r="E77" s="444"/>
      <c r="F77" s="444"/>
      <c r="G77" s="444"/>
      <c r="H77" s="444"/>
      <c r="I77" s="444"/>
      <c r="J77" s="444"/>
      <c r="K77" s="444"/>
      <c r="L77" s="444"/>
      <c r="M77" s="444"/>
      <c r="N77" s="444"/>
      <c r="O77" s="444"/>
      <c r="P77" s="444"/>
      <c r="Q77" s="441"/>
      <c r="R77" s="441"/>
      <c r="S77" s="441"/>
      <c r="T77" s="441"/>
      <c r="U77" s="441"/>
      <c r="V77" s="441"/>
      <c r="W77" s="441"/>
      <c r="X77" s="441"/>
      <c r="Y77" s="441"/>
      <c r="Z77" s="441"/>
      <c r="AA77" s="441"/>
      <c r="AB77" s="441"/>
      <c r="AC77" s="441"/>
      <c r="AD77" s="441"/>
      <c r="AE77" s="441"/>
      <c r="AF77" s="441"/>
      <c r="AG77" s="441"/>
      <c r="AH77" s="441"/>
      <c r="AI77" s="441"/>
      <c r="AJ77" s="441"/>
      <c r="AK77" s="441"/>
      <c r="AL77" s="441"/>
      <c r="AM77" s="441"/>
      <c r="AN77" s="441"/>
      <c r="AO77" s="436"/>
      <c r="AP77" s="436"/>
      <c r="AQ77" s="436"/>
      <c r="AR77" s="436"/>
      <c r="AS77" s="436"/>
      <c r="AT77" s="436"/>
      <c r="AU77" s="436"/>
      <c r="AV77" s="436"/>
      <c r="AW77" s="436"/>
      <c r="AX77" s="436"/>
      <c r="AY77" s="436"/>
      <c r="AZ77" s="436"/>
      <c r="BA77" s="436"/>
      <c r="BB77" s="436"/>
      <c r="BC77" s="436"/>
      <c r="BD77" s="436"/>
      <c r="BE77" s="436"/>
      <c r="BF77" s="436"/>
      <c r="BG77" s="436"/>
      <c r="BH77" s="436"/>
      <c r="BI77" s="436"/>
      <c r="BJ77" s="436"/>
      <c r="BK77" s="436"/>
      <c r="BL77" s="436"/>
      <c r="BM77" s="429"/>
      <c r="BN77" s="429"/>
      <c r="BO77" s="429"/>
      <c r="BP77" s="429"/>
      <c r="BQ77" s="429"/>
      <c r="BR77" s="429"/>
      <c r="BS77" s="429"/>
      <c r="BT77" s="429"/>
      <c r="BU77" s="429"/>
      <c r="BV77" s="429"/>
      <c r="BW77" s="429"/>
      <c r="BX77" s="429"/>
      <c r="BY77" s="429"/>
      <c r="BZ77" s="429"/>
      <c r="CA77" s="429"/>
      <c r="CB77" s="429"/>
      <c r="CC77" s="429"/>
      <c r="CD77" s="429"/>
      <c r="CE77" s="429"/>
      <c r="CF77" s="429"/>
      <c r="CG77" s="429"/>
      <c r="CH77" s="429"/>
      <c r="CI77" s="429"/>
      <c r="CJ77" s="429"/>
    </row>
    <row r="78" spans="1:88" ht="15.75">
      <c r="A78" s="344"/>
      <c r="B78" s="407" t="s">
        <v>543</v>
      </c>
      <c r="C78" s="419" t="s">
        <v>544</v>
      </c>
      <c r="D78" s="399" t="s">
        <v>41</v>
      </c>
      <c r="E78" s="444"/>
      <c r="F78" s="444"/>
      <c r="G78" s="444"/>
      <c r="H78" s="444"/>
      <c r="I78" s="444"/>
      <c r="J78" s="444"/>
      <c r="K78" s="444"/>
      <c r="L78" s="444"/>
      <c r="M78" s="444"/>
      <c r="N78" s="444"/>
      <c r="O78" s="444"/>
      <c r="P78" s="444"/>
      <c r="Q78" s="441"/>
      <c r="R78" s="441"/>
      <c r="S78" s="441"/>
      <c r="T78" s="441"/>
      <c r="U78" s="441"/>
      <c r="V78" s="441"/>
      <c r="W78" s="441"/>
      <c r="X78" s="441"/>
      <c r="Y78" s="441"/>
      <c r="Z78" s="441"/>
      <c r="AA78" s="441"/>
      <c r="AB78" s="441"/>
      <c r="AC78" s="441"/>
      <c r="AD78" s="441"/>
      <c r="AE78" s="441"/>
      <c r="AF78" s="441"/>
      <c r="AG78" s="441"/>
      <c r="AH78" s="441"/>
      <c r="AI78" s="441"/>
      <c r="AJ78" s="441"/>
      <c r="AK78" s="441"/>
      <c r="AL78" s="441"/>
      <c r="AM78" s="441"/>
      <c r="AN78" s="441"/>
      <c r="AO78" s="436"/>
      <c r="AP78" s="436"/>
      <c r="AQ78" s="436"/>
      <c r="AR78" s="436"/>
      <c r="AS78" s="436"/>
      <c r="AT78" s="436"/>
      <c r="AU78" s="436"/>
      <c r="AV78" s="436"/>
      <c r="AW78" s="436"/>
      <c r="AX78" s="436"/>
      <c r="AY78" s="436"/>
      <c r="AZ78" s="436"/>
      <c r="BA78" s="436"/>
      <c r="BB78" s="436"/>
      <c r="BC78" s="436"/>
      <c r="BD78" s="436"/>
      <c r="BE78" s="436"/>
      <c r="BF78" s="436"/>
      <c r="BG78" s="436"/>
      <c r="BH78" s="436"/>
      <c r="BI78" s="436"/>
      <c r="BJ78" s="436"/>
      <c r="BK78" s="436"/>
      <c r="BL78" s="436"/>
      <c r="BM78" s="429"/>
      <c r="BN78" s="429"/>
      <c r="BO78" s="429"/>
      <c r="BP78" s="429"/>
      <c r="BQ78" s="429"/>
      <c r="BR78" s="429"/>
      <c r="BS78" s="429"/>
      <c r="BT78" s="429"/>
      <c r="BU78" s="429"/>
      <c r="BV78" s="429"/>
      <c r="BW78" s="429"/>
      <c r="BX78" s="429"/>
      <c r="BY78" s="429"/>
      <c r="BZ78" s="429"/>
      <c r="CA78" s="429"/>
      <c r="CB78" s="429"/>
      <c r="CC78" s="429"/>
      <c r="CD78" s="429"/>
      <c r="CE78" s="429"/>
      <c r="CF78" s="429"/>
      <c r="CG78" s="429"/>
      <c r="CH78" s="429"/>
      <c r="CI78" s="429"/>
      <c r="CJ78" s="429"/>
    </row>
    <row r="79" spans="1:88" ht="15.75">
      <c r="A79" s="344"/>
      <c r="B79" s="400" t="s">
        <v>545</v>
      </c>
      <c r="C79" s="421" t="s">
        <v>546</v>
      </c>
      <c r="D79" s="401" t="s">
        <v>41</v>
      </c>
      <c r="E79" s="444"/>
      <c r="F79" s="444"/>
      <c r="G79" s="444"/>
      <c r="H79" s="444"/>
      <c r="I79" s="444"/>
      <c r="J79" s="444"/>
      <c r="K79" s="444"/>
      <c r="L79" s="444"/>
      <c r="M79" s="444"/>
      <c r="N79" s="444"/>
      <c r="O79" s="444"/>
      <c r="P79" s="444"/>
      <c r="Q79" s="441"/>
      <c r="R79" s="441"/>
      <c r="S79" s="441"/>
      <c r="T79" s="441"/>
      <c r="U79" s="441"/>
      <c r="V79" s="441"/>
      <c r="W79" s="441"/>
      <c r="X79" s="441"/>
      <c r="Y79" s="441"/>
      <c r="Z79" s="441"/>
      <c r="AA79" s="441"/>
      <c r="AB79" s="441"/>
      <c r="AC79" s="441"/>
      <c r="AD79" s="441"/>
      <c r="AE79" s="441"/>
      <c r="AF79" s="441"/>
      <c r="AG79" s="441"/>
      <c r="AH79" s="441"/>
      <c r="AI79" s="441"/>
      <c r="AJ79" s="441"/>
      <c r="AK79" s="441"/>
      <c r="AL79" s="441"/>
      <c r="AM79" s="441"/>
      <c r="AN79" s="441"/>
      <c r="AO79" s="436"/>
      <c r="AP79" s="436"/>
      <c r="AQ79" s="436"/>
      <c r="AR79" s="436"/>
      <c r="AS79" s="436"/>
      <c r="AT79" s="436"/>
      <c r="AU79" s="436"/>
      <c r="AV79" s="436"/>
      <c r="AW79" s="436"/>
      <c r="AX79" s="436"/>
      <c r="AY79" s="436"/>
      <c r="AZ79" s="436"/>
      <c r="BA79" s="436"/>
      <c r="BB79" s="436"/>
      <c r="BC79" s="436"/>
      <c r="BD79" s="436"/>
      <c r="BE79" s="436"/>
      <c r="BF79" s="436"/>
      <c r="BG79" s="436"/>
      <c r="BH79" s="436"/>
      <c r="BI79" s="436"/>
      <c r="BJ79" s="436"/>
      <c r="BK79" s="436"/>
      <c r="BL79" s="436"/>
      <c r="BM79" s="429"/>
      <c r="BN79" s="429"/>
      <c r="BO79" s="429"/>
      <c r="BP79" s="429"/>
      <c r="BQ79" s="429"/>
      <c r="BR79" s="429"/>
      <c r="BS79" s="429"/>
      <c r="BT79" s="429"/>
      <c r="BU79" s="429"/>
      <c r="BV79" s="429"/>
      <c r="BW79" s="429"/>
      <c r="BX79" s="429"/>
      <c r="BY79" s="429"/>
      <c r="BZ79" s="429"/>
      <c r="CA79" s="429"/>
      <c r="CB79" s="429"/>
      <c r="CC79" s="429"/>
      <c r="CD79" s="429"/>
      <c r="CE79" s="429"/>
      <c r="CF79" s="429"/>
      <c r="CG79" s="429"/>
      <c r="CH79" s="429"/>
      <c r="CI79" s="429"/>
      <c r="CJ79" s="429"/>
    </row>
    <row r="80" spans="1:88" ht="15.75">
      <c r="A80" s="344"/>
      <c r="B80" s="407" t="s">
        <v>71</v>
      </c>
      <c r="C80" s="409" t="s">
        <v>102</v>
      </c>
      <c r="D80" s="399"/>
      <c r="E80" s="444"/>
      <c r="F80" s="444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1"/>
      <c r="R80" s="441"/>
      <c r="S80" s="441"/>
      <c r="T80" s="441"/>
      <c r="U80" s="441"/>
      <c r="V80" s="441"/>
      <c r="W80" s="441"/>
      <c r="X80" s="441"/>
      <c r="Y80" s="441"/>
      <c r="Z80" s="441"/>
      <c r="AA80" s="441"/>
      <c r="AB80" s="441"/>
      <c r="AC80" s="441"/>
      <c r="AD80" s="441"/>
      <c r="AE80" s="441"/>
      <c r="AF80" s="441"/>
      <c r="AG80" s="441"/>
      <c r="AH80" s="441"/>
      <c r="AI80" s="441"/>
      <c r="AJ80" s="441"/>
      <c r="AK80" s="441"/>
      <c r="AL80" s="441"/>
      <c r="AM80" s="441"/>
      <c r="AN80" s="441"/>
      <c r="AO80" s="436"/>
      <c r="AP80" s="436"/>
      <c r="AQ80" s="436"/>
      <c r="AR80" s="436"/>
      <c r="AS80" s="436"/>
      <c r="AT80" s="436"/>
      <c r="AU80" s="436"/>
      <c r="AV80" s="436"/>
      <c r="AW80" s="436"/>
      <c r="AX80" s="436"/>
      <c r="AY80" s="436"/>
      <c r="AZ80" s="436"/>
      <c r="BA80" s="436"/>
      <c r="BB80" s="436"/>
      <c r="BC80" s="436"/>
      <c r="BD80" s="436"/>
      <c r="BE80" s="436"/>
      <c r="BF80" s="436"/>
      <c r="BG80" s="436"/>
      <c r="BH80" s="436"/>
      <c r="BI80" s="436"/>
      <c r="BJ80" s="436"/>
      <c r="BK80" s="436"/>
      <c r="BL80" s="436"/>
      <c r="BM80" s="429"/>
      <c r="BN80" s="429"/>
      <c r="BO80" s="429"/>
      <c r="BP80" s="429"/>
      <c r="BQ80" s="429"/>
      <c r="BR80" s="429"/>
      <c r="BS80" s="429"/>
      <c r="BT80" s="429"/>
      <c r="BU80" s="429"/>
      <c r="BV80" s="429"/>
      <c r="BW80" s="429"/>
      <c r="BX80" s="429"/>
      <c r="BY80" s="429"/>
      <c r="BZ80" s="429"/>
      <c r="CA80" s="429"/>
      <c r="CB80" s="429"/>
      <c r="CC80" s="429"/>
      <c r="CD80" s="429"/>
      <c r="CE80" s="429"/>
      <c r="CF80" s="429"/>
      <c r="CG80" s="429"/>
      <c r="CH80" s="429"/>
      <c r="CI80" s="429"/>
      <c r="CJ80" s="429"/>
    </row>
    <row r="81" spans="1:88" ht="15.75">
      <c r="A81" s="344"/>
      <c r="B81" s="407" t="s">
        <v>547</v>
      </c>
      <c r="C81" s="403" t="s">
        <v>548</v>
      </c>
      <c r="D81" s="399" t="s">
        <v>41</v>
      </c>
      <c r="E81" s="444"/>
      <c r="F81" s="444"/>
      <c r="G81" s="444"/>
      <c r="H81" s="444"/>
      <c r="I81" s="444"/>
      <c r="J81" s="444"/>
      <c r="K81" s="444"/>
      <c r="L81" s="444"/>
      <c r="M81" s="444"/>
      <c r="N81" s="444"/>
      <c r="O81" s="444"/>
      <c r="P81" s="444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436"/>
      <c r="AP81" s="436"/>
      <c r="AQ81" s="436"/>
      <c r="AR81" s="436"/>
      <c r="AS81" s="436"/>
      <c r="AT81" s="436"/>
      <c r="AU81" s="436"/>
      <c r="AV81" s="436"/>
      <c r="AW81" s="436"/>
      <c r="AX81" s="436"/>
      <c r="AY81" s="436"/>
      <c r="AZ81" s="436"/>
      <c r="BA81" s="436"/>
      <c r="BB81" s="436"/>
      <c r="BC81" s="436"/>
      <c r="BD81" s="436"/>
      <c r="BE81" s="436"/>
      <c r="BF81" s="436"/>
      <c r="BG81" s="436"/>
      <c r="BH81" s="436"/>
      <c r="BI81" s="436"/>
      <c r="BJ81" s="436"/>
      <c r="BK81" s="436"/>
      <c r="BL81" s="436"/>
      <c r="BM81" s="429"/>
      <c r="BN81" s="429"/>
      <c r="BO81" s="429"/>
      <c r="BP81" s="429"/>
      <c r="BQ81" s="429"/>
      <c r="BR81" s="429"/>
      <c r="BS81" s="429"/>
      <c r="BT81" s="429"/>
      <c r="BU81" s="429"/>
      <c r="BV81" s="429"/>
      <c r="BW81" s="429"/>
      <c r="BX81" s="429"/>
      <c r="BY81" s="429"/>
      <c r="BZ81" s="429"/>
      <c r="CA81" s="429"/>
      <c r="CB81" s="429"/>
      <c r="CC81" s="429"/>
      <c r="CD81" s="429"/>
      <c r="CE81" s="429"/>
      <c r="CF81" s="429"/>
      <c r="CG81" s="429"/>
      <c r="CH81" s="429"/>
      <c r="CI81" s="429"/>
      <c r="CJ81" s="429"/>
    </row>
    <row r="82" spans="1:88" ht="15.75">
      <c r="A82" s="344"/>
      <c r="B82" s="407" t="s">
        <v>549</v>
      </c>
      <c r="C82" s="419" t="s">
        <v>550</v>
      </c>
      <c r="D82" s="399" t="s">
        <v>41</v>
      </c>
      <c r="E82" s="444"/>
      <c r="F82" s="444"/>
      <c r="G82" s="444"/>
      <c r="H82" s="444"/>
      <c r="I82" s="444"/>
      <c r="J82" s="444"/>
      <c r="K82" s="444"/>
      <c r="L82" s="444"/>
      <c r="M82" s="444"/>
      <c r="N82" s="444"/>
      <c r="O82" s="444"/>
      <c r="P82" s="444"/>
      <c r="Q82" s="441"/>
      <c r="R82" s="441"/>
      <c r="S82" s="441"/>
      <c r="T82" s="441"/>
      <c r="U82" s="441"/>
      <c r="V82" s="441"/>
      <c r="W82" s="441"/>
      <c r="X82" s="441"/>
      <c r="Y82" s="441"/>
      <c r="Z82" s="441"/>
      <c r="AA82" s="441"/>
      <c r="AB82" s="441"/>
      <c r="AC82" s="441"/>
      <c r="AD82" s="441"/>
      <c r="AE82" s="441"/>
      <c r="AF82" s="441"/>
      <c r="AG82" s="441"/>
      <c r="AH82" s="441"/>
      <c r="AI82" s="441"/>
      <c r="AJ82" s="441"/>
      <c r="AK82" s="441"/>
      <c r="AL82" s="441"/>
      <c r="AM82" s="441"/>
      <c r="AN82" s="441"/>
      <c r="AO82" s="436"/>
      <c r="AP82" s="436"/>
      <c r="AQ82" s="436"/>
      <c r="AR82" s="436"/>
      <c r="AS82" s="436"/>
      <c r="AT82" s="436"/>
      <c r="AU82" s="436"/>
      <c r="AV82" s="436"/>
      <c r="AW82" s="436"/>
      <c r="AX82" s="436"/>
      <c r="AY82" s="436"/>
      <c r="AZ82" s="436"/>
      <c r="BA82" s="436"/>
      <c r="BB82" s="436"/>
      <c r="BC82" s="436"/>
      <c r="BD82" s="436"/>
      <c r="BE82" s="436"/>
      <c r="BF82" s="436"/>
      <c r="BG82" s="436"/>
      <c r="BH82" s="436"/>
      <c r="BI82" s="436"/>
      <c r="BJ82" s="436"/>
      <c r="BK82" s="436"/>
      <c r="BL82" s="436"/>
      <c r="BM82" s="429"/>
      <c r="BN82" s="429"/>
      <c r="BO82" s="429"/>
      <c r="BP82" s="429"/>
      <c r="BQ82" s="429"/>
      <c r="BR82" s="429"/>
      <c r="BS82" s="429"/>
      <c r="BT82" s="429"/>
      <c r="BU82" s="429"/>
      <c r="BV82" s="429"/>
      <c r="BW82" s="429"/>
      <c r="BX82" s="429"/>
      <c r="BY82" s="429"/>
      <c r="BZ82" s="429"/>
      <c r="CA82" s="429"/>
      <c r="CB82" s="429"/>
      <c r="CC82" s="429"/>
      <c r="CD82" s="429"/>
      <c r="CE82" s="429"/>
      <c r="CF82" s="429"/>
      <c r="CG82" s="429"/>
      <c r="CH82" s="429"/>
      <c r="CI82" s="429"/>
      <c r="CJ82" s="429"/>
    </row>
    <row r="83" spans="1:88" ht="15.75">
      <c r="A83" s="344"/>
      <c r="B83" s="407" t="s">
        <v>551</v>
      </c>
      <c r="C83" s="419" t="s">
        <v>552</v>
      </c>
      <c r="D83" s="399" t="s">
        <v>41</v>
      </c>
      <c r="E83" s="444"/>
      <c r="F83" s="444"/>
      <c r="G83" s="444"/>
      <c r="H83" s="444"/>
      <c r="I83" s="444"/>
      <c r="J83" s="444"/>
      <c r="K83" s="444"/>
      <c r="L83" s="444"/>
      <c r="M83" s="444"/>
      <c r="N83" s="444"/>
      <c r="O83" s="444"/>
      <c r="P83" s="444"/>
      <c r="Q83" s="441"/>
      <c r="R83" s="441"/>
      <c r="S83" s="441"/>
      <c r="T83" s="441"/>
      <c r="U83" s="441"/>
      <c r="V83" s="441"/>
      <c r="W83" s="441"/>
      <c r="X83" s="441"/>
      <c r="Y83" s="441"/>
      <c r="Z83" s="441"/>
      <c r="AA83" s="441"/>
      <c r="AB83" s="441"/>
      <c r="AC83" s="441"/>
      <c r="AD83" s="441"/>
      <c r="AE83" s="441"/>
      <c r="AF83" s="441"/>
      <c r="AG83" s="441"/>
      <c r="AH83" s="441"/>
      <c r="AI83" s="441"/>
      <c r="AJ83" s="441"/>
      <c r="AK83" s="441"/>
      <c r="AL83" s="441"/>
      <c r="AM83" s="441"/>
      <c r="AN83" s="441"/>
      <c r="AO83" s="436"/>
      <c r="AP83" s="436"/>
      <c r="AQ83" s="436"/>
      <c r="AR83" s="436"/>
      <c r="AS83" s="436"/>
      <c r="AT83" s="436"/>
      <c r="AU83" s="436"/>
      <c r="AV83" s="436"/>
      <c r="AW83" s="436"/>
      <c r="AX83" s="436"/>
      <c r="AY83" s="436"/>
      <c r="AZ83" s="436"/>
      <c r="BA83" s="436"/>
      <c r="BB83" s="436"/>
      <c r="BC83" s="436"/>
      <c r="BD83" s="436"/>
      <c r="BE83" s="436"/>
      <c r="BF83" s="436"/>
      <c r="BG83" s="436"/>
      <c r="BH83" s="436"/>
      <c r="BI83" s="436"/>
      <c r="BJ83" s="436"/>
      <c r="BK83" s="436"/>
      <c r="BL83" s="436"/>
      <c r="BM83" s="429"/>
      <c r="BN83" s="429"/>
      <c r="BO83" s="429"/>
      <c r="BP83" s="429"/>
      <c r="BQ83" s="429"/>
      <c r="BR83" s="429"/>
      <c r="BS83" s="429"/>
      <c r="BT83" s="429"/>
      <c r="BU83" s="429"/>
      <c r="BV83" s="429"/>
      <c r="BW83" s="429"/>
      <c r="BX83" s="429"/>
      <c r="BY83" s="429"/>
      <c r="BZ83" s="429"/>
      <c r="CA83" s="429"/>
      <c r="CB83" s="429"/>
      <c r="CC83" s="429"/>
      <c r="CD83" s="429"/>
      <c r="CE83" s="429"/>
      <c r="CF83" s="429"/>
      <c r="CG83" s="429"/>
      <c r="CH83" s="429"/>
      <c r="CI83" s="429"/>
      <c r="CJ83" s="429"/>
    </row>
    <row r="84" spans="1:88" ht="15.75">
      <c r="A84" s="344"/>
      <c r="B84" s="407" t="s">
        <v>553</v>
      </c>
      <c r="C84" s="419" t="s">
        <v>554</v>
      </c>
      <c r="D84" s="399" t="s">
        <v>41</v>
      </c>
      <c r="E84" s="444"/>
      <c r="F84" s="444"/>
      <c r="G84" s="444"/>
      <c r="H84" s="444"/>
      <c r="I84" s="444"/>
      <c r="J84" s="444"/>
      <c r="K84" s="444"/>
      <c r="L84" s="444"/>
      <c r="M84" s="444"/>
      <c r="N84" s="444"/>
      <c r="O84" s="444"/>
      <c r="P84" s="444"/>
      <c r="Q84" s="441"/>
      <c r="R84" s="441"/>
      <c r="S84" s="441"/>
      <c r="T84" s="441"/>
      <c r="U84" s="441"/>
      <c r="V84" s="441"/>
      <c r="W84" s="441"/>
      <c r="X84" s="441"/>
      <c r="Y84" s="441"/>
      <c r="Z84" s="441"/>
      <c r="AA84" s="441"/>
      <c r="AB84" s="441"/>
      <c r="AC84" s="441"/>
      <c r="AD84" s="441"/>
      <c r="AE84" s="441"/>
      <c r="AF84" s="441"/>
      <c r="AG84" s="441"/>
      <c r="AH84" s="441"/>
      <c r="AI84" s="441"/>
      <c r="AJ84" s="441"/>
      <c r="AK84" s="441"/>
      <c r="AL84" s="441"/>
      <c r="AM84" s="441"/>
      <c r="AN84" s="441"/>
      <c r="AO84" s="436"/>
      <c r="AP84" s="436"/>
      <c r="AQ84" s="436"/>
      <c r="AR84" s="436"/>
      <c r="AS84" s="436"/>
      <c r="AT84" s="436"/>
      <c r="AU84" s="436"/>
      <c r="AV84" s="436"/>
      <c r="AW84" s="436"/>
      <c r="AX84" s="436"/>
      <c r="AY84" s="436"/>
      <c r="AZ84" s="436"/>
      <c r="BA84" s="436"/>
      <c r="BB84" s="436"/>
      <c r="BC84" s="436"/>
      <c r="BD84" s="436"/>
      <c r="BE84" s="436"/>
      <c r="BF84" s="436"/>
      <c r="BG84" s="436"/>
      <c r="BH84" s="436"/>
      <c r="BI84" s="436"/>
      <c r="BJ84" s="436"/>
      <c r="BK84" s="436"/>
      <c r="BL84" s="436"/>
      <c r="BM84" s="429"/>
      <c r="BN84" s="429"/>
      <c r="BO84" s="429"/>
      <c r="BP84" s="429"/>
      <c r="BQ84" s="429"/>
      <c r="BR84" s="429"/>
      <c r="BS84" s="429"/>
      <c r="BT84" s="429"/>
      <c r="BU84" s="429"/>
      <c r="BV84" s="429"/>
      <c r="BW84" s="429"/>
      <c r="BX84" s="429"/>
      <c r="BY84" s="429"/>
      <c r="BZ84" s="429"/>
      <c r="CA84" s="429"/>
      <c r="CB84" s="429"/>
      <c r="CC84" s="429"/>
      <c r="CD84" s="429"/>
      <c r="CE84" s="429"/>
      <c r="CF84" s="429"/>
      <c r="CG84" s="429"/>
      <c r="CH84" s="429"/>
      <c r="CI84" s="429"/>
      <c r="CJ84" s="429"/>
    </row>
    <row r="85" spans="1:88" ht="15.75">
      <c r="A85" s="344"/>
      <c r="B85" s="407" t="s">
        <v>555</v>
      </c>
      <c r="C85" s="403" t="s">
        <v>556</v>
      </c>
      <c r="D85" s="399" t="s">
        <v>41</v>
      </c>
      <c r="E85" s="444"/>
      <c r="F85" s="444"/>
      <c r="G85" s="444"/>
      <c r="H85" s="444"/>
      <c r="I85" s="444"/>
      <c r="J85" s="444"/>
      <c r="K85" s="444"/>
      <c r="L85" s="444"/>
      <c r="M85" s="444"/>
      <c r="N85" s="444"/>
      <c r="O85" s="444"/>
      <c r="P85" s="444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36"/>
      <c r="AP85" s="436"/>
      <c r="AQ85" s="436"/>
      <c r="AR85" s="436"/>
      <c r="AS85" s="436"/>
      <c r="AT85" s="436"/>
      <c r="AU85" s="436"/>
      <c r="AV85" s="436"/>
      <c r="AW85" s="436"/>
      <c r="AX85" s="436"/>
      <c r="AY85" s="436"/>
      <c r="AZ85" s="436"/>
      <c r="BA85" s="436"/>
      <c r="BB85" s="436"/>
      <c r="BC85" s="436"/>
      <c r="BD85" s="436"/>
      <c r="BE85" s="436"/>
      <c r="BF85" s="436"/>
      <c r="BG85" s="436"/>
      <c r="BH85" s="436"/>
      <c r="BI85" s="436"/>
      <c r="BJ85" s="436"/>
      <c r="BK85" s="436"/>
      <c r="BL85" s="436"/>
      <c r="BM85" s="429"/>
      <c r="BN85" s="429"/>
      <c r="BO85" s="429"/>
      <c r="BP85" s="429"/>
      <c r="BQ85" s="429"/>
      <c r="BR85" s="429"/>
      <c r="BS85" s="429"/>
      <c r="BT85" s="429"/>
      <c r="BU85" s="429"/>
      <c r="BV85" s="429"/>
      <c r="BW85" s="429"/>
      <c r="BX85" s="429"/>
      <c r="BY85" s="429"/>
      <c r="BZ85" s="429"/>
      <c r="CA85" s="429"/>
      <c r="CB85" s="429"/>
      <c r="CC85" s="429"/>
      <c r="CD85" s="429"/>
      <c r="CE85" s="429"/>
      <c r="CF85" s="429"/>
      <c r="CG85" s="429"/>
      <c r="CH85" s="429"/>
      <c r="CI85" s="429"/>
      <c r="CJ85" s="429"/>
    </row>
    <row r="86" spans="1:88" ht="15.75">
      <c r="A86" s="344"/>
      <c r="B86" s="407" t="s">
        <v>557</v>
      </c>
      <c r="C86" s="419" t="s">
        <v>558</v>
      </c>
      <c r="D86" s="399" t="s">
        <v>41</v>
      </c>
      <c r="E86" s="444"/>
      <c r="F86" s="444"/>
      <c r="G86" s="444"/>
      <c r="H86" s="444"/>
      <c r="I86" s="444"/>
      <c r="J86" s="444"/>
      <c r="K86" s="444"/>
      <c r="L86" s="444"/>
      <c r="M86" s="444"/>
      <c r="N86" s="444"/>
      <c r="O86" s="444"/>
      <c r="P86" s="444"/>
      <c r="Q86" s="441"/>
      <c r="R86" s="441"/>
      <c r="S86" s="441"/>
      <c r="T86" s="441"/>
      <c r="U86" s="441"/>
      <c r="V86" s="441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  <c r="AN86" s="441"/>
      <c r="AO86" s="436"/>
      <c r="AP86" s="436"/>
      <c r="AQ86" s="436"/>
      <c r="AR86" s="436"/>
      <c r="AS86" s="436"/>
      <c r="AT86" s="436"/>
      <c r="AU86" s="436"/>
      <c r="AV86" s="436"/>
      <c r="AW86" s="436"/>
      <c r="AX86" s="436"/>
      <c r="AY86" s="436"/>
      <c r="AZ86" s="436"/>
      <c r="BA86" s="436"/>
      <c r="BB86" s="436"/>
      <c r="BC86" s="436"/>
      <c r="BD86" s="436"/>
      <c r="BE86" s="436"/>
      <c r="BF86" s="436"/>
      <c r="BG86" s="436"/>
      <c r="BH86" s="436"/>
      <c r="BI86" s="436"/>
      <c r="BJ86" s="436"/>
      <c r="BK86" s="436"/>
      <c r="BL86" s="436"/>
      <c r="BM86" s="429"/>
      <c r="BN86" s="429"/>
      <c r="BO86" s="429"/>
      <c r="BP86" s="429"/>
      <c r="BQ86" s="429"/>
      <c r="BR86" s="429"/>
      <c r="BS86" s="429"/>
      <c r="BT86" s="429"/>
      <c r="BU86" s="429"/>
      <c r="BV86" s="429"/>
      <c r="BW86" s="429"/>
      <c r="BX86" s="429"/>
      <c r="BY86" s="429"/>
      <c r="BZ86" s="429"/>
      <c r="CA86" s="429"/>
      <c r="CB86" s="429"/>
      <c r="CC86" s="429"/>
      <c r="CD86" s="429"/>
      <c r="CE86" s="429"/>
      <c r="CF86" s="429"/>
      <c r="CG86" s="429"/>
      <c r="CH86" s="429"/>
      <c r="CI86" s="429"/>
      <c r="CJ86" s="429"/>
    </row>
    <row r="87" spans="1:88" ht="15.75">
      <c r="A87" s="344"/>
      <c r="B87" s="407" t="s">
        <v>559</v>
      </c>
      <c r="C87" s="419" t="s">
        <v>560</v>
      </c>
      <c r="D87" s="399" t="s">
        <v>41</v>
      </c>
      <c r="E87" s="444"/>
      <c r="F87" s="444"/>
      <c r="G87" s="444"/>
      <c r="H87" s="444"/>
      <c r="I87" s="444"/>
      <c r="J87" s="444"/>
      <c r="K87" s="444"/>
      <c r="L87" s="444"/>
      <c r="M87" s="444"/>
      <c r="N87" s="444"/>
      <c r="O87" s="444"/>
      <c r="P87" s="444"/>
      <c r="Q87" s="441"/>
      <c r="R87" s="441"/>
      <c r="S87" s="441"/>
      <c r="T87" s="441"/>
      <c r="U87" s="441"/>
      <c r="V87" s="441"/>
      <c r="W87" s="441"/>
      <c r="X87" s="441"/>
      <c r="Y87" s="441"/>
      <c r="Z87" s="441"/>
      <c r="AA87" s="441"/>
      <c r="AB87" s="441"/>
      <c r="AC87" s="441"/>
      <c r="AD87" s="441"/>
      <c r="AE87" s="441"/>
      <c r="AF87" s="441"/>
      <c r="AG87" s="441"/>
      <c r="AH87" s="441"/>
      <c r="AI87" s="441"/>
      <c r="AJ87" s="441"/>
      <c r="AK87" s="441"/>
      <c r="AL87" s="441"/>
      <c r="AM87" s="441"/>
      <c r="AN87" s="441"/>
      <c r="AO87" s="436"/>
      <c r="AP87" s="436"/>
      <c r="AQ87" s="436"/>
      <c r="AR87" s="436"/>
      <c r="AS87" s="436"/>
      <c r="AT87" s="436"/>
      <c r="AU87" s="436"/>
      <c r="AV87" s="436"/>
      <c r="AW87" s="436"/>
      <c r="AX87" s="436"/>
      <c r="AY87" s="436"/>
      <c r="AZ87" s="436"/>
      <c r="BA87" s="436"/>
      <c r="BB87" s="436"/>
      <c r="BC87" s="436"/>
      <c r="BD87" s="436"/>
      <c r="BE87" s="436"/>
      <c r="BF87" s="436"/>
      <c r="BG87" s="436"/>
      <c r="BH87" s="436"/>
      <c r="BI87" s="436"/>
      <c r="BJ87" s="436"/>
      <c r="BK87" s="436"/>
      <c r="BL87" s="436"/>
      <c r="BM87" s="429"/>
      <c r="BN87" s="429"/>
      <c r="BO87" s="429"/>
      <c r="BP87" s="429"/>
      <c r="BQ87" s="429"/>
      <c r="BR87" s="429"/>
      <c r="BS87" s="429"/>
      <c r="BT87" s="429"/>
      <c r="BU87" s="429"/>
      <c r="BV87" s="429"/>
      <c r="BW87" s="429"/>
      <c r="BX87" s="429"/>
      <c r="BY87" s="429"/>
      <c r="BZ87" s="429"/>
      <c r="CA87" s="429"/>
      <c r="CB87" s="429"/>
      <c r="CC87" s="429"/>
      <c r="CD87" s="429"/>
      <c r="CE87" s="429"/>
      <c r="CF87" s="429"/>
      <c r="CG87" s="429"/>
      <c r="CH87" s="429"/>
      <c r="CI87" s="429"/>
      <c r="CJ87" s="429"/>
    </row>
    <row r="88" spans="1:88" ht="15.75">
      <c r="A88" s="344"/>
      <c r="B88" s="407" t="s">
        <v>561</v>
      </c>
      <c r="C88" s="419" t="s">
        <v>562</v>
      </c>
      <c r="D88" s="399" t="s">
        <v>41</v>
      </c>
      <c r="E88" s="444"/>
      <c r="F88" s="444"/>
      <c r="G88" s="444"/>
      <c r="H88" s="444"/>
      <c r="I88" s="444"/>
      <c r="J88" s="444"/>
      <c r="K88" s="444"/>
      <c r="L88" s="444"/>
      <c r="M88" s="444"/>
      <c r="N88" s="444"/>
      <c r="O88" s="444"/>
      <c r="P88" s="444"/>
      <c r="Q88" s="441"/>
      <c r="R88" s="441"/>
      <c r="S88" s="441"/>
      <c r="T88" s="441"/>
      <c r="U88" s="441"/>
      <c r="V88" s="441"/>
      <c r="W88" s="441"/>
      <c r="X88" s="441"/>
      <c r="Y88" s="441"/>
      <c r="Z88" s="441"/>
      <c r="AA88" s="441"/>
      <c r="AB88" s="441"/>
      <c r="AC88" s="441"/>
      <c r="AD88" s="441"/>
      <c r="AE88" s="441"/>
      <c r="AF88" s="441"/>
      <c r="AG88" s="441"/>
      <c r="AH88" s="441"/>
      <c r="AI88" s="441"/>
      <c r="AJ88" s="441"/>
      <c r="AK88" s="441"/>
      <c r="AL88" s="441"/>
      <c r="AM88" s="441"/>
      <c r="AN88" s="441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6"/>
      <c r="BJ88" s="436"/>
      <c r="BK88" s="436"/>
      <c r="BL88" s="436"/>
      <c r="BM88" s="429"/>
      <c r="BN88" s="429"/>
      <c r="BO88" s="429"/>
      <c r="BP88" s="429"/>
      <c r="BQ88" s="429"/>
      <c r="BR88" s="429"/>
      <c r="BS88" s="429"/>
      <c r="BT88" s="429"/>
      <c r="BU88" s="429"/>
      <c r="BV88" s="429"/>
      <c r="BW88" s="429"/>
      <c r="BX88" s="429"/>
      <c r="BY88" s="429"/>
      <c r="BZ88" s="429"/>
      <c r="CA88" s="429"/>
      <c r="CB88" s="429"/>
      <c r="CC88" s="429"/>
      <c r="CD88" s="429"/>
      <c r="CE88" s="429"/>
      <c r="CF88" s="429"/>
      <c r="CG88" s="429"/>
      <c r="CH88" s="429"/>
      <c r="CI88" s="429"/>
      <c r="CJ88" s="429"/>
    </row>
    <row r="89" spans="1:88" ht="15.75">
      <c r="A89" s="344"/>
      <c r="B89" s="408" t="s">
        <v>563</v>
      </c>
      <c r="C89" s="404" t="s">
        <v>564</v>
      </c>
      <c r="D89" s="405" t="s">
        <v>41</v>
      </c>
      <c r="E89" s="444"/>
      <c r="F89" s="444"/>
      <c r="G89" s="444"/>
      <c r="H89" s="444"/>
      <c r="I89" s="444"/>
      <c r="J89" s="444"/>
      <c r="K89" s="444"/>
      <c r="L89" s="444"/>
      <c r="M89" s="444"/>
      <c r="N89" s="444"/>
      <c r="O89" s="444"/>
      <c r="P89" s="444"/>
      <c r="Q89" s="441"/>
      <c r="R89" s="441"/>
      <c r="S89" s="441"/>
      <c r="T89" s="441"/>
      <c r="U89" s="441"/>
      <c r="V89" s="441"/>
      <c r="W89" s="441"/>
      <c r="X89" s="441"/>
      <c r="Y89" s="441"/>
      <c r="Z89" s="441"/>
      <c r="AA89" s="441"/>
      <c r="AB89" s="441"/>
      <c r="AC89" s="441"/>
      <c r="AD89" s="441"/>
      <c r="AE89" s="441"/>
      <c r="AF89" s="441"/>
      <c r="AG89" s="441"/>
      <c r="AH89" s="441"/>
      <c r="AI89" s="441"/>
      <c r="AJ89" s="441"/>
      <c r="AK89" s="441"/>
      <c r="AL89" s="441"/>
      <c r="AM89" s="441"/>
      <c r="AN89" s="441"/>
      <c r="AO89" s="436"/>
      <c r="AP89" s="436"/>
      <c r="AQ89" s="436"/>
      <c r="AR89" s="436"/>
      <c r="AS89" s="436"/>
      <c r="AT89" s="436"/>
      <c r="AU89" s="436"/>
      <c r="AV89" s="436"/>
      <c r="AW89" s="436"/>
      <c r="AX89" s="436"/>
      <c r="AY89" s="436"/>
      <c r="AZ89" s="436"/>
      <c r="BA89" s="436"/>
      <c r="BB89" s="436"/>
      <c r="BC89" s="436"/>
      <c r="BD89" s="436"/>
      <c r="BE89" s="436"/>
      <c r="BF89" s="436"/>
      <c r="BG89" s="436"/>
      <c r="BH89" s="436"/>
      <c r="BI89" s="436"/>
      <c r="BJ89" s="436"/>
      <c r="BK89" s="436"/>
      <c r="BL89" s="436"/>
      <c r="BM89" s="429"/>
      <c r="BN89" s="429"/>
      <c r="BO89" s="429"/>
      <c r="BP89" s="429"/>
      <c r="BQ89" s="429"/>
      <c r="BR89" s="429"/>
      <c r="BS89" s="429"/>
      <c r="BT89" s="429"/>
      <c r="BU89" s="429"/>
      <c r="BV89" s="429"/>
      <c r="BW89" s="429"/>
      <c r="BX89" s="429"/>
      <c r="BY89" s="429"/>
      <c r="BZ89" s="429"/>
      <c r="CA89" s="429"/>
      <c r="CB89" s="429"/>
      <c r="CC89" s="429"/>
      <c r="CD89" s="429"/>
      <c r="CE89" s="429"/>
      <c r="CF89" s="429"/>
      <c r="CG89" s="429"/>
      <c r="CH89" s="429"/>
      <c r="CI89" s="429"/>
      <c r="CJ89" s="429"/>
    </row>
    <row r="90" spans="1:88" ht="15.75">
      <c r="A90" s="344"/>
      <c r="B90" s="407" t="s">
        <v>565</v>
      </c>
      <c r="C90" s="403" t="s">
        <v>566</v>
      </c>
      <c r="D90" s="399" t="s">
        <v>41</v>
      </c>
      <c r="E90" s="444"/>
      <c r="F90" s="444"/>
      <c r="G90" s="444"/>
      <c r="H90" s="444"/>
      <c r="I90" s="444"/>
      <c r="J90" s="444"/>
      <c r="K90" s="444"/>
      <c r="L90" s="444"/>
      <c r="M90" s="444"/>
      <c r="N90" s="444"/>
      <c r="O90" s="444"/>
      <c r="P90" s="444"/>
      <c r="Q90" s="441"/>
      <c r="R90" s="441"/>
      <c r="S90" s="441"/>
      <c r="T90" s="441"/>
      <c r="U90" s="441"/>
      <c r="V90" s="441"/>
      <c r="W90" s="441"/>
      <c r="X90" s="441"/>
      <c r="Y90" s="441"/>
      <c r="Z90" s="441"/>
      <c r="AA90" s="441"/>
      <c r="AB90" s="441"/>
      <c r="AC90" s="441"/>
      <c r="AD90" s="441"/>
      <c r="AE90" s="441"/>
      <c r="AF90" s="441"/>
      <c r="AG90" s="441"/>
      <c r="AH90" s="441"/>
      <c r="AI90" s="441"/>
      <c r="AJ90" s="441"/>
      <c r="AK90" s="441"/>
      <c r="AL90" s="441"/>
      <c r="AM90" s="441"/>
      <c r="AN90" s="441"/>
      <c r="AO90" s="436"/>
      <c r="AP90" s="436"/>
      <c r="AQ90" s="436"/>
      <c r="AR90" s="436"/>
      <c r="AS90" s="436"/>
      <c r="AT90" s="436"/>
      <c r="AU90" s="436"/>
      <c r="AV90" s="436"/>
      <c r="AW90" s="436"/>
      <c r="AX90" s="436"/>
      <c r="AY90" s="436"/>
      <c r="AZ90" s="436"/>
      <c r="BA90" s="436"/>
      <c r="BB90" s="436"/>
      <c r="BC90" s="436"/>
      <c r="BD90" s="436"/>
      <c r="BE90" s="436"/>
      <c r="BF90" s="436"/>
      <c r="BG90" s="436"/>
      <c r="BH90" s="436"/>
      <c r="BI90" s="436"/>
      <c r="BJ90" s="436"/>
      <c r="BK90" s="436"/>
      <c r="BL90" s="436"/>
      <c r="BM90" s="429"/>
      <c r="BN90" s="429"/>
      <c r="BO90" s="429"/>
      <c r="BP90" s="429"/>
      <c r="BQ90" s="429"/>
      <c r="BR90" s="429"/>
      <c r="BS90" s="429"/>
      <c r="BT90" s="429"/>
      <c r="BU90" s="429"/>
      <c r="BV90" s="429"/>
      <c r="BW90" s="429"/>
      <c r="BX90" s="429"/>
      <c r="BY90" s="429"/>
      <c r="BZ90" s="429"/>
      <c r="CA90" s="429"/>
      <c r="CB90" s="429"/>
      <c r="CC90" s="429"/>
      <c r="CD90" s="429"/>
      <c r="CE90" s="429"/>
      <c r="CF90" s="429"/>
      <c r="CG90" s="429"/>
      <c r="CH90" s="429"/>
      <c r="CI90" s="429"/>
      <c r="CJ90" s="429"/>
    </row>
    <row r="91" spans="1:88" ht="15.75">
      <c r="A91" s="344"/>
      <c r="B91" s="407" t="s">
        <v>567</v>
      </c>
      <c r="C91" s="419" t="s">
        <v>568</v>
      </c>
      <c r="D91" s="399" t="s">
        <v>41</v>
      </c>
      <c r="E91" s="444"/>
      <c r="F91" s="444"/>
      <c r="G91" s="444"/>
      <c r="H91" s="444"/>
      <c r="I91" s="444"/>
      <c r="J91" s="444"/>
      <c r="K91" s="444"/>
      <c r="L91" s="444"/>
      <c r="M91" s="444"/>
      <c r="N91" s="444"/>
      <c r="O91" s="444"/>
      <c r="P91" s="444"/>
      <c r="Q91" s="441"/>
      <c r="R91" s="441"/>
      <c r="S91" s="441"/>
      <c r="T91" s="441"/>
      <c r="U91" s="441"/>
      <c r="V91" s="441"/>
      <c r="W91" s="441"/>
      <c r="X91" s="441"/>
      <c r="Y91" s="441"/>
      <c r="Z91" s="441"/>
      <c r="AA91" s="441"/>
      <c r="AB91" s="441"/>
      <c r="AC91" s="441"/>
      <c r="AD91" s="441"/>
      <c r="AE91" s="441"/>
      <c r="AF91" s="441"/>
      <c r="AG91" s="441"/>
      <c r="AH91" s="441"/>
      <c r="AI91" s="441"/>
      <c r="AJ91" s="441"/>
      <c r="AK91" s="441"/>
      <c r="AL91" s="441"/>
      <c r="AM91" s="441"/>
      <c r="AN91" s="441"/>
      <c r="AO91" s="436"/>
      <c r="AP91" s="436"/>
      <c r="AQ91" s="436"/>
      <c r="AR91" s="436"/>
      <c r="AS91" s="436"/>
      <c r="AT91" s="436"/>
      <c r="AU91" s="436"/>
      <c r="AV91" s="436"/>
      <c r="AW91" s="436"/>
      <c r="AX91" s="436"/>
      <c r="AY91" s="436"/>
      <c r="AZ91" s="436"/>
      <c r="BA91" s="436"/>
      <c r="BB91" s="436"/>
      <c r="BC91" s="436"/>
      <c r="BD91" s="436"/>
      <c r="BE91" s="436"/>
      <c r="BF91" s="436"/>
      <c r="BG91" s="436"/>
      <c r="BH91" s="436"/>
      <c r="BI91" s="436"/>
      <c r="BJ91" s="436"/>
      <c r="BK91" s="436"/>
      <c r="BL91" s="436"/>
      <c r="BM91" s="429"/>
      <c r="BN91" s="429"/>
      <c r="BO91" s="429"/>
      <c r="BP91" s="429"/>
      <c r="BQ91" s="429"/>
      <c r="BR91" s="429"/>
      <c r="BS91" s="429"/>
      <c r="BT91" s="429"/>
      <c r="BU91" s="429"/>
      <c r="BV91" s="429"/>
      <c r="BW91" s="429"/>
      <c r="BX91" s="429"/>
      <c r="BY91" s="429"/>
      <c r="BZ91" s="429"/>
      <c r="CA91" s="429"/>
      <c r="CB91" s="429"/>
      <c r="CC91" s="429"/>
      <c r="CD91" s="429"/>
      <c r="CE91" s="429"/>
      <c r="CF91" s="429"/>
      <c r="CG91" s="429"/>
      <c r="CH91" s="429"/>
      <c r="CI91" s="429"/>
      <c r="CJ91" s="429"/>
    </row>
    <row r="92" spans="1:88" ht="15.75">
      <c r="A92" s="344"/>
      <c r="B92" s="407" t="s">
        <v>569</v>
      </c>
      <c r="C92" s="419" t="s">
        <v>570</v>
      </c>
      <c r="D92" s="399" t="s">
        <v>41</v>
      </c>
      <c r="E92" s="444"/>
      <c r="F92" s="444"/>
      <c r="G92" s="444"/>
      <c r="H92" s="444"/>
      <c r="I92" s="444"/>
      <c r="J92" s="444"/>
      <c r="K92" s="444"/>
      <c r="L92" s="444"/>
      <c r="M92" s="444"/>
      <c r="N92" s="444"/>
      <c r="O92" s="444"/>
      <c r="P92" s="444"/>
      <c r="Q92" s="441"/>
      <c r="R92" s="441"/>
      <c r="S92" s="441"/>
      <c r="T92" s="441"/>
      <c r="U92" s="441"/>
      <c r="V92" s="441"/>
      <c r="W92" s="441"/>
      <c r="X92" s="441"/>
      <c r="Y92" s="441"/>
      <c r="Z92" s="441"/>
      <c r="AA92" s="441"/>
      <c r="AB92" s="441"/>
      <c r="AC92" s="441"/>
      <c r="AD92" s="441"/>
      <c r="AE92" s="441"/>
      <c r="AF92" s="441"/>
      <c r="AG92" s="441"/>
      <c r="AH92" s="441"/>
      <c r="AI92" s="441"/>
      <c r="AJ92" s="441"/>
      <c r="AK92" s="441"/>
      <c r="AL92" s="441"/>
      <c r="AM92" s="441"/>
      <c r="AN92" s="441"/>
      <c r="AO92" s="436"/>
      <c r="AP92" s="436"/>
      <c r="AQ92" s="436"/>
      <c r="AR92" s="436"/>
      <c r="AS92" s="436"/>
      <c r="AT92" s="436"/>
      <c r="AU92" s="436"/>
      <c r="AV92" s="436"/>
      <c r="AW92" s="436"/>
      <c r="AX92" s="436"/>
      <c r="AY92" s="436"/>
      <c r="AZ92" s="436"/>
      <c r="BA92" s="436"/>
      <c r="BB92" s="436"/>
      <c r="BC92" s="436"/>
      <c r="BD92" s="436"/>
      <c r="BE92" s="436"/>
      <c r="BF92" s="436"/>
      <c r="BG92" s="436"/>
      <c r="BH92" s="436"/>
      <c r="BI92" s="436"/>
      <c r="BJ92" s="436"/>
      <c r="BK92" s="436"/>
      <c r="BL92" s="436"/>
      <c r="BM92" s="429"/>
      <c r="BN92" s="429"/>
      <c r="BO92" s="429"/>
      <c r="BP92" s="429"/>
      <c r="BQ92" s="429"/>
      <c r="BR92" s="429"/>
      <c r="BS92" s="429"/>
      <c r="BT92" s="429"/>
      <c r="BU92" s="429"/>
      <c r="BV92" s="429"/>
      <c r="BW92" s="429"/>
      <c r="BX92" s="429"/>
      <c r="BY92" s="429"/>
      <c r="BZ92" s="429"/>
      <c r="CA92" s="429"/>
      <c r="CB92" s="429"/>
      <c r="CC92" s="429"/>
      <c r="CD92" s="429"/>
      <c r="CE92" s="429"/>
      <c r="CF92" s="429"/>
      <c r="CG92" s="429"/>
      <c r="CH92" s="429"/>
      <c r="CI92" s="429"/>
      <c r="CJ92" s="429"/>
    </row>
    <row r="93" spans="1:88" ht="15.75">
      <c r="A93" s="344"/>
      <c r="B93" s="407" t="s">
        <v>571</v>
      </c>
      <c r="C93" s="419" t="s">
        <v>564</v>
      </c>
      <c r="D93" s="399" t="s">
        <v>41</v>
      </c>
      <c r="E93" s="444"/>
      <c r="F93" s="444"/>
      <c r="G93" s="444"/>
      <c r="H93" s="444"/>
      <c r="I93" s="444"/>
      <c r="J93" s="444"/>
      <c r="K93" s="444"/>
      <c r="L93" s="444"/>
      <c r="M93" s="444"/>
      <c r="N93" s="444"/>
      <c r="O93" s="444"/>
      <c r="P93" s="444"/>
      <c r="Q93" s="441"/>
      <c r="R93" s="441"/>
      <c r="S93" s="441"/>
      <c r="T93" s="441"/>
      <c r="U93" s="441"/>
      <c r="V93" s="441"/>
      <c r="W93" s="441"/>
      <c r="X93" s="441"/>
      <c r="Y93" s="441"/>
      <c r="Z93" s="441"/>
      <c r="AA93" s="441"/>
      <c r="AB93" s="441"/>
      <c r="AC93" s="441"/>
      <c r="AD93" s="441"/>
      <c r="AE93" s="441"/>
      <c r="AF93" s="441"/>
      <c r="AG93" s="441"/>
      <c r="AH93" s="441"/>
      <c r="AI93" s="441"/>
      <c r="AJ93" s="441"/>
      <c r="AK93" s="441"/>
      <c r="AL93" s="441"/>
      <c r="AM93" s="441"/>
      <c r="AN93" s="441"/>
      <c r="AO93" s="436"/>
      <c r="AP93" s="436"/>
      <c r="AQ93" s="436"/>
      <c r="AR93" s="436"/>
      <c r="AS93" s="436"/>
      <c r="AT93" s="436"/>
      <c r="AU93" s="436"/>
      <c r="AV93" s="436"/>
      <c r="AW93" s="436"/>
      <c r="AX93" s="436"/>
      <c r="AY93" s="436"/>
      <c r="AZ93" s="436"/>
      <c r="BA93" s="436"/>
      <c r="BB93" s="436"/>
      <c r="BC93" s="436"/>
      <c r="BD93" s="436"/>
      <c r="BE93" s="436"/>
      <c r="BF93" s="436"/>
      <c r="BG93" s="436"/>
      <c r="BH93" s="436"/>
      <c r="BI93" s="436"/>
      <c r="BJ93" s="436"/>
      <c r="BK93" s="436"/>
      <c r="BL93" s="436"/>
      <c r="BM93" s="429"/>
      <c r="BN93" s="429"/>
      <c r="BO93" s="429"/>
      <c r="BP93" s="429"/>
      <c r="BQ93" s="429"/>
      <c r="BR93" s="429"/>
      <c r="BS93" s="429"/>
      <c r="BT93" s="429"/>
      <c r="BU93" s="429"/>
      <c r="BV93" s="429"/>
      <c r="BW93" s="429"/>
      <c r="BX93" s="429"/>
      <c r="BY93" s="429"/>
      <c r="BZ93" s="429"/>
      <c r="CA93" s="429"/>
      <c r="CB93" s="429"/>
      <c r="CC93" s="429"/>
      <c r="CD93" s="429"/>
      <c r="CE93" s="429"/>
      <c r="CF93" s="429"/>
      <c r="CG93" s="429"/>
      <c r="CH93" s="429"/>
      <c r="CI93" s="429"/>
      <c r="CJ93" s="429"/>
    </row>
    <row r="94" spans="1:88" ht="15.75">
      <c r="A94" s="344"/>
      <c r="B94" s="408" t="s">
        <v>572</v>
      </c>
      <c r="C94" s="420" t="s">
        <v>573</v>
      </c>
      <c r="D94" s="405" t="s">
        <v>41</v>
      </c>
      <c r="E94" s="444"/>
      <c r="F94" s="444"/>
      <c r="G94" s="444"/>
      <c r="H94" s="444"/>
      <c r="I94" s="444"/>
      <c r="J94" s="444"/>
      <c r="K94" s="444"/>
      <c r="L94" s="444"/>
      <c r="M94" s="444"/>
      <c r="N94" s="444"/>
      <c r="O94" s="444"/>
      <c r="P94" s="444"/>
      <c r="Q94" s="441"/>
      <c r="R94" s="441"/>
      <c r="S94" s="441"/>
      <c r="T94" s="441"/>
      <c r="U94" s="441"/>
      <c r="V94" s="441"/>
      <c r="W94" s="441"/>
      <c r="X94" s="441"/>
      <c r="Y94" s="441"/>
      <c r="Z94" s="441"/>
      <c r="AA94" s="441"/>
      <c r="AB94" s="441"/>
      <c r="AC94" s="441"/>
      <c r="AD94" s="441"/>
      <c r="AE94" s="441"/>
      <c r="AF94" s="441"/>
      <c r="AG94" s="441"/>
      <c r="AH94" s="441"/>
      <c r="AI94" s="441"/>
      <c r="AJ94" s="441"/>
      <c r="AK94" s="441"/>
      <c r="AL94" s="441"/>
      <c r="AM94" s="441"/>
      <c r="AN94" s="441"/>
      <c r="AO94" s="436"/>
      <c r="AP94" s="436"/>
      <c r="AQ94" s="436"/>
      <c r="AR94" s="436"/>
      <c r="AS94" s="436"/>
      <c r="AT94" s="436"/>
      <c r="AU94" s="436"/>
      <c r="AV94" s="436"/>
      <c r="AW94" s="436"/>
      <c r="AX94" s="436"/>
      <c r="AY94" s="436"/>
      <c r="AZ94" s="436"/>
      <c r="BA94" s="436"/>
      <c r="BB94" s="436"/>
      <c r="BC94" s="436"/>
      <c r="BD94" s="436"/>
      <c r="BE94" s="436"/>
      <c r="BF94" s="436"/>
      <c r="BG94" s="436"/>
      <c r="BH94" s="436"/>
      <c r="BI94" s="436"/>
      <c r="BJ94" s="436"/>
      <c r="BK94" s="436"/>
      <c r="BL94" s="436"/>
      <c r="BM94" s="429"/>
      <c r="BN94" s="429"/>
      <c r="BO94" s="429"/>
      <c r="BP94" s="429"/>
      <c r="BQ94" s="429"/>
      <c r="BR94" s="429"/>
      <c r="BS94" s="429"/>
      <c r="BT94" s="429"/>
      <c r="BU94" s="429"/>
      <c r="BV94" s="429"/>
      <c r="BW94" s="429"/>
      <c r="BX94" s="429"/>
      <c r="BY94" s="429"/>
      <c r="BZ94" s="429"/>
      <c r="CA94" s="429"/>
      <c r="CB94" s="429"/>
      <c r="CC94" s="429"/>
      <c r="CD94" s="429"/>
      <c r="CE94" s="429"/>
      <c r="CF94" s="429"/>
      <c r="CG94" s="429"/>
      <c r="CH94" s="429"/>
      <c r="CI94" s="429"/>
      <c r="CJ94" s="429"/>
    </row>
    <row r="95" spans="1:88" ht="15.75">
      <c r="A95" s="344"/>
      <c r="B95" s="407" t="s">
        <v>426</v>
      </c>
      <c r="C95" s="403" t="s">
        <v>574</v>
      </c>
      <c r="D95" s="399" t="s">
        <v>41</v>
      </c>
      <c r="E95" s="444"/>
      <c r="F95" s="444"/>
      <c r="G95" s="444"/>
      <c r="H95" s="444"/>
      <c r="I95" s="444"/>
      <c r="J95" s="444"/>
      <c r="K95" s="444"/>
      <c r="L95" s="444"/>
      <c r="M95" s="444"/>
      <c r="N95" s="444"/>
      <c r="O95" s="444"/>
      <c r="P95" s="444"/>
      <c r="Q95" s="436">
        <v>13.299999999999997</v>
      </c>
      <c r="R95" s="436">
        <v>25</v>
      </c>
      <c r="S95" s="436">
        <v>9.9</v>
      </c>
      <c r="T95" s="436">
        <v>6.5</v>
      </c>
      <c r="U95" s="436">
        <v>12.8</v>
      </c>
      <c r="V95" s="436">
        <v>-0.99999999999999911</v>
      </c>
      <c r="W95" s="436">
        <v>0.5</v>
      </c>
      <c r="X95" s="436">
        <v>13.199999999999998</v>
      </c>
      <c r="Y95" s="436">
        <v>9.9</v>
      </c>
      <c r="Z95" s="436">
        <v>9.3999999999999986</v>
      </c>
      <c r="AA95" s="436">
        <v>13.499999999999996</v>
      </c>
      <c r="AB95" s="436">
        <v>-40</v>
      </c>
      <c r="AC95" s="436">
        <v>20.199999999999989</v>
      </c>
      <c r="AD95" s="436">
        <v>20.900000000000006</v>
      </c>
      <c r="AE95" s="436">
        <v>9.0999999999999943</v>
      </c>
      <c r="AF95" s="436">
        <v>27.2</v>
      </c>
      <c r="AG95" s="436">
        <v>5.8999999999999986</v>
      </c>
      <c r="AH95" s="436">
        <v>-12.300000000000002</v>
      </c>
      <c r="AI95" s="436">
        <v>-1.0999999999999979</v>
      </c>
      <c r="AJ95" s="436">
        <v>19.700000000000003</v>
      </c>
      <c r="AK95" s="436">
        <v>12.200000000000001</v>
      </c>
      <c r="AL95" s="436">
        <v>16</v>
      </c>
      <c r="AM95" s="436">
        <v>13.900000000000006</v>
      </c>
      <c r="AN95" s="436">
        <v>-77.100000000000023</v>
      </c>
      <c r="AO95" s="436">
        <v>35.299999999999997</v>
      </c>
      <c r="AP95" s="436">
        <v>30</v>
      </c>
      <c r="AQ95" s="436">
        <v>12.700000000000006</v>
      </c>
      <c r="AR95" s="436">
        <v>21.599999999999994</v>
      </c>
      <c r="AS95" s="436">
        <v>15.999999999999998</v>
      </c>
      <c r="AT95" s="436">
        <v>22.200000000000003</v>
      </c>
      <c r="AU95" s="436">
        <v>7.8999999999999986</v>
      </c>
      <c r="AV95" s="436">
        <v>6.6000000000000085</v>
      </c>
      <c r="AW95" s="436">
        <v>12.200000000000003</v>
      </c>
      <c r="AX95" s="436">
        <v>52.099999999999994</v>
      </c>
      <c r="AY95" s="436">
        <v>5.0999999999999961</v>
      </c>
      <c r="AZ95" s="436">
        <v>-206.29999999999995</v>
      </c>
      <c r="BA95" s="436">
        <v>46.8</v>
      </c>
      <c r="BB95" s="436">
        <v>37.900000000000006</v>
      </c>
      <c r="BC95" s="436">
        <v>14.499999999999998</v>
      </c>
      <c r="BD95" s="436">
        <v>47.8</v>
      </c>
      <c r="BE95" s="436">
        <v>25.800000000000004</v>
      </c>
      <c r="BF95" s="436">
        <v>42.2</v>
      </c>
      <c r="BG95" s="436">
        <v>31.599999999999998</v>
      </c>
      <c r="BH95" s="436">
        <v>6.2999999999999972</v>
      </c>
      <c r="BI95" s="436">
        <v>13.2</v>
      </c>
      <c r="BJ95" s="436">
        <v>-9.6999999999999993</v>
      </c>
      <c r="BK95" s="436">
        <v>-20.100000000000001</v>
      </c>
      <c r="BL95" s="436">
        <v>-419.29999999999995</v>
      </c>
      <c r="BM95" s="436">
        <v>67.7</v>
      </c>
      <c r="BN95" s="436">
        <v>30.8</v>
      </c>
      <c r="BO95" s="436">
        <v>36.700000000000003</v>
      </c>
      <c r="BP95" s="436">
        <v>127.4</v>
      </c>
      <c r="BQ95" s="436">
        <v>22.199999999999996</v>
      </c>
      <c r="BR95" s="436">
        <v>-0.30000000000001137</v>
      </c>
      <c r="BS95" s="436">
        <v>-4.0999999999999979</v>
      </c>
      <c r="BT95" s="436">
        <v>-8.0999999999999979</v>
      </c>
      <c r="BU95" s="436">
        <v>-4.6000000000000085</v>
      </c>
      <c r="BV95" s="436">
        <v>113.10000000000001</v>
      </c>
      <c r="BW95" s="436">
        <v>-10.600000000000009</v>
      </c>
      <c r="BX95" s="436">
        <v>-252.3</v>
      </c>
      <c r="BY95" s="436">
        <v>161.79999999999998</v>
      </c>
      <c r="BZ95" s="436">
        <v>118.40000000000003</v>
      </c>
      <c r="CA95" s="436">
        <v>64.3</v>
      </c>
      <c r="CB95" s="436">
        <v>-45.900000000000006</v>
      </c>
      <c r="CC95" s="436">
        <v>170.70000000000002</v>
      </c>
      <c r="CD95" s="436">
        <v>-53.5</v>
      </c>
      <c r="CE95" s="436">
        <v>0</v>
      </c>
      <c r="CF95" s="436">
        <v>0</v>
      </c>
      <c r="CG95" s="436">
        <v>0</v>
      </c>
      <c r="CH95" s="436">
        <v>0</v>
      </c>
      <c r="CI95" s="436">
        <v>0</v>
      </c>
      <c r="CJ95" s="436">
        <v>0</v>
      </c>
    </row>
    <row r="96" spans="1:88" ht="15.75">
      <c r="A96" s="344"/>
      <c r="B96" s="407" t="s">
        <v>575</v>
      </c>
      <c r="C96" s="403" t="s">
        <v>576</v>
      </c>
      <c r="D96" s="399" t="s">
        <v>41</v>
      </c>
      <c r="E96" s="444"/>
      <c r="F96" s="444"/>
      <c r="G96" s="444"/>
      <c r="H96" s="444"/>
      <c r="I96" s="444"/>
      <c r="J96" s="444"/>
      <c r="K96" s="444"/>
      <c r="L96" s="444"/>
      <c r="M96" s="444"/>
      <c r="N96" s="444"/>
      <c r="O96" s="444"/>
      <c r="P96" s="444"/>
      <c r="Q96" s="441"/>
      <c r="R96" s="441"/>
      <c r="S96" s="441"/>
      <c r="T96" s="441"/>
      <c r="U96" s="441"/>
      <c r="V96" s="441"/>
      <c r="W96" s="441"/>
      <c r="X96" s="441"/>
      <c r="Y96" s="441"/>
      <c r="Z96" s="441"/>
      <c r="AA96" s="441"/>
      <c r="AB96" s="441"/>
      <c r="AC96" s="441"/>
      <c r="AD96" s="441"/>
      <c r="AE96" s="441"/>
      <c r="AF96" s="441"/>
      <c r="AG96" s="441"/>
      <c r="AH96" s="441"/>
      <c r="AI96" s="441"/>
      <c r="AJ96" s="441"/>
      <c r="AK96" s="441"/>
      <c r="AL96" s="441"/>
      <c r="AM96" s="441"/>
      <c r="AN96" s="441"/>
      <c r="AO96" s="436"/>
      <c r="AP96" s="436"/>
      <c r="AQ96" s="436"/>
      <c r="AR96" s="436"/>
      <c r="AS96" s="436"/>
      <c r="AT96" s="436"/>
      <c r="AU96" s="436"/>
      <c r="AV96" s="436"/>
      <c r="AW96" s="436"/>
      <c r="AX96" s="436"/>
      <c r="AY96" s="436"/>
      <c r="AZ96" s="436"/>
      <c r="BA96" s="436"/>
      <c r="BB96" s="436"/>
      <c r="BC96" s="436"/>
      <c r="BD96" s="436"/>
      <c r="BE96" s="436"/>
      <c r="BF96" s="436"/>
      <c r="BG96" s="436"/>
      <c r="BH96" s="436"/>
      <c r="BI96" s="436"/>
      <c r="BJ96" s="436"/>
      <c r="BK96" s="436"/>
      <c r="BL96" s="436"/>
      <c r="BM96" s="429"/>
      <c r="BN96" s="429"/>
      <c r="BO96" s="429"/>
      <c r="BP96" s="429"/>
      <c r="BQ96" s="429"/>
      <c r="BR96" s="429"/>
      <c r="BS96" s="429"/>
      <c r="BT96" s="429"/>
      <c r="BU96" s="429"/>
      <c r="BV96" s="429"/>
      <c r="BW96" s="429"/>
      <c r="BX96" s="429"/>
      <c r="BY96" s="429"/>
      <c r="BZ96" s="429"/>
      <c r="CA96" s="429"/>
      <c r="CB96" s="429"/>
      <c r="CC96" s="429"/>
      <c r="CD96" s="429"/>
      <c r="CE96" s="429"/>
      <c r="CF96" s="429"/>
      <c r="CG96" s="429"/>
      <c r="CH96" s="429"/>
      <c r="CI96" s="429"/>
      <c r="CJ96" s="429"/>
    </row>
    <row r="97" spans="1:88" ht="15.75">
      <c r="A97" s="344"/>
      <c r="B97" s="407" t="s">
        <v>577</v>
      </c>
      <c r="C97" s="419" t="s">
        <v>578</v>
      </c>
      <c r="D97" s="399" t="s">
        <v>41</v>
      </c>
      <c r="E97" s="444"/>
      <c r="F97" s="444"/>
      <c r="G97" s="444"/>
      <c r="H97" s="444"/>
      <c r="I97" s="444"/>
      <c r="J97" s="444"/>
      <c r="K97" s="444"/>
      <c r="L97" s="444"/>
      <c r="M97" s="444"/>
      <c r="N97" s="444"/>
      <c r="O97" s="444"/>
      <c r="P97" s="444"/>
      <c r="Q97" s="441"/>
      <c r="R97" s="441"/>
      <c r="S97" s="441"/>
      <c r="T97" s="441"/>
      <c r="U97" s="441"/>
      <c r="V97" s="441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  <c r="AN97" s="441"/>
      <c r="AO97" s="436"/>
      <c r="AP97" s="436"/>
      <c r="AQ97" s="436"/>
      <c r="AR97" s="436"/>
      <c r="AS97" s="436"/>
      <c r="AT97" s="436"/>
      <c r="AU97" s="436"/>
      <c r="AV97" s="436"/>
      <c r="AW97" s="436"/>
      <c r="AX97" s="436"/>
      <c r="AY97" s="436"/>
      <c r="AZ97" s="436"/>
      <c r="BA97" s="436"/>
      <c r="BB97" s="436"/>
      <c r="BC97" s="436"/>
      <c r="BD97" s="436"/>
      <c r="BE97" s="436"/>
      <c r="BF97" s="436"/>
      <c r="BG97" s="436"/>
      <c r="BH97" s="436"/>
      <c r="BI97" s="436"/>
      <c r="BJ97" s="436"/>
      <c r="BK97" s="436"/>
      <c r="BL97" s="436"/>
      <c r="BM97" s="429"/>
      <c r="BN97" s="429"/>
      <c r="BO97" s="429"/>
      <c r="BP97" s="429"/>
      <c r="BQ97" s="429"/>
      <c r="BR97" s="429"/>
      <c r="BS97" s="429"/>
      <c r="BT97" s="429"/>
      <c r="BU97" s="429"/>
      <c r="BV97" s="429"/>
      <c r="BW97" s="429"/>
      <c r="BX97" s="429"/>
      <c r="BY97" s="429"/>
      <c r="BZ97" s="429"/>
      <c r="CA97" s="429"/>
      <c r="CB97" s="429"/>
      <c r="CC97" s="429"/>
      <c r="CD97" s="429"/>
      <c r="CE97" s="429"/>
      <c r="CF97" s="429"/>
      <c r="CG97" s="429"/>
      <c r="CH97" s="429"/>
      <c r="CI97" s="429"/>
      <c r="CJ97" s="429"/>
    </row>
    <row r="98" spans="1:88" ht="15.75">
      <c r="A98" s="344"/>
      <c r="B98" s="407" t="s">
        <v>579</v>
      </c>
      <c r="C98" s="419" t="s">
        <v>580</v>
      </c>
      <c r="D98" s="424" t="s">
        <v>41</v>
      </c>
      <c r="E98" s="444"/>
      <c r="F98" s="444"/>
      <c r="G98" s="444"/>
      <c r="H98" s="444"/>
      <c r="I98" s="444"/>
      <c r="J98" s="444"/>
      <c r="K98" s="444"/>
      <c r="L98" s="444"/>
      <c r="M98" s="444"/>
      <c r="N98" s="444"/>
      <c r="O98" s="444"/>
      <c r="P98" s="444"/>
      <c r="Q98" s="441"/>
      <c r="R98" s="441"/>
      <c r="S98" s="441"/>
      <c r="T98" s="441"/>
      <c r="U98" s="441"/>
      <c r="V98" s="441"/>
      <c r="W98" s="441"/>
      <c r="X98" s="441"/>
      <c r="Y98" s="441"/>
      <c r="Z98" s="441"/>
      <c r="AA98" s="441"/>
      <c r="AB98" s="441"/>
      <c r="AC98" s="441"/>
      <c r="AD98" s="441"/>
      <c r="AE98" s="441"/>
      <c r="AF98" s="441"/>
      <c r="AG98" s="441"/>
      <c r="AH98" s="441"/>
      <c r="AI98" s="441"/>
      <c r="AJ98" s="441"/>
      <c r="AK98" s="441"/>
      <c r="AL98" s="441"/>
      <c r="AM98" s="441"/>
      <c r="AN98" s="441"/>
      <c r="AO98" s="436"/>
      <c r="AP98" s="436"/>
      <c r="AQ98" s="436"/>
      <c r="AR98" s="436"/>
      <c r="AS98" s="436"/>
      <c r="AT98" s="436"/>
      <c r="AU98" s="436"/>
      <c r="AV98" s="436"/>
      <c r="AW98" s="436"/>
      <c r="AX98" s="436"/>
      <c r="AY98" s="436"/>
      <c r="AZ98" s="436"/>
      <c r="BA98" s="436"/>
      <c r="BB98" s="436"/>
      <c r="BC98" s="436"/>
      <c r="BD98" s="436"/>
      <c r="BE98" s="436"/>
      <c r="BF98" s="436"/>
      <c r="BG98" s="436"/>
      <c r="BH98" s="436"/>
      <c r="BI98" s="436"/>
      <c r="BJ98" s="436"/>
      <c r="BK98" s="436"/>
      <c r="BL98" s="436"/>
      <c r="BM98" s="429"/>
      <c r="BN98" s="429"/>
      <c r="BO98" s="429"/>
      <c r="BP98" s="429"/>
      <c r="BQ98" s="429"/>
      <c r="BR98" s="429"/>
      <c r="BS98" s="429"/>
      <c r="BT98" s="429"/>
      <c r="BU98" s="429"/>
      <c r="BV98" s="429"/>
      <c r="BW98" s="429"/>
      <c r="BX98" s="429"/>
      <c r="BY98" s="429"/>
      <c r="BZ98" s="429"/>
      <c r="CA98" s="429"/>
      <c r="CB98" s="429"/>
      <c r="CC98" s="429"/>
      <c r="CD98" s="429"/>
      <c r="CE98" s="429"/>
      <c r="CF98" s="429"/>
      <c r="CG98" s="429"/>
      <c r="CH98" s="429"/>
      <c r="CI98" s="429"/>
      <c r="CJ98" s="429"/>
    </row>
    <row r="99" spans="1:88" ht="15.75">
      <c r="A99" s="344"/>
      <c r="B99" s="400" t="s">
        <v>427</v>
      </c>
      <c r="C99" s="421" t="s">
        <v>581</v>
      </c>
      <c r="D99" s="425" t="s">
        <v>41</v>
      </c>
      <c r="E99" s="444"/>
      <c r="F99" s="444"/>
      <c r="G99" s="444"/>
      <c r="H99" s="444"/>
      <c r="I99" s="444"/>
      <c r="J99" s="444"/>
      <c r="K99" s="444"/>
      <c r="L99" s="444"/>
      <c r="M99" s="444"/>
      <c r="N99" s="444"/>
      <c r="O99" s="444"/>
      <c r="P99" s="444"/>
      <c r="Q99" s="441"/>
      <c r="R99" s="441"/>
      <c r="S99" s="441"/>
      <c r="T99" s="441"/>
      <c r="U99" s="441"/>
      <c r="V99" s="441"/>
      <c r="W99" s="441"/>
      <c r="X99" s="441"/>
      <c r="Y99" s="441"/>
      <c r="Z99" s="441"/>
      <c r="AA99" s="441"/>
      <c r="AB99" s="441"/>
      <c r="AC99" s="441"/>
      <c r="AD99" s="441"/>
      <c r="AE99" s="441"/>
      <c r="AF99" s="441"/>
      <c r="AG99" s="441"/>
      <c r="AH99" s="441"/>
      <c r="AI99" s="441"/>
      <c r="AJ99" s="441"/>
      <c r="AK99" s="441"/>
      <c r="AL99" s="441"/>
      <c r="AM99" s="441"/>
      <c r="AN99" s="441"/>
      <c r="AO99" s="436"/>
      <c r="AP99" s="436"/>
      <c r="AQ99" s="436"/>
      <c r="AR99" s="436"/>
      <c r="AS99" s="436"/>
      <c r="AT99" s="436"/>
      <c r="AU99" s="436"/>
      <c r="AV99" s="436"/>
      <c r="AW99" s="436"/>
      <c r="AX99" s="436"/>
      <c r="AY99" s="436"/>
      <c r="AZ99" s="436"/>
      <c r="BA99" s="436"/>
      <c r="BB99" s="436"/>
      <c r="BC99" s="436"/>
      <c r="BD99" s="436"/>
      <c r="BE99" s="436"/>
      <c r="BF99" s="436"/>
      <c r="BG99" s="436"/>
      <c r="BH99" s="436"/>
      <c r="BI99" s="436"/>
      <c r="BJ99" s="436"/>
      <c r="BK99" s="436"/>
      <c r="BL99" s="436"/>
      <c r="BM99" s="429"/>
      <c r="BN99" s="429"/>
      <c r="BO99" s="429"/>
      <c r="BP99" s="429"/>
      <c r="BQ99" s="429"/>
      <c r="BR99" s="429"/>
      <c r="BS99" s="429"/>
      <c r="BT99" s="429"/>
      <c r="BU99" s="429"/>
      <c r="BV99" s="429"/>
      <c r="BW99" s="429"/>
      <c r="BX99" s="429"/>
      <c r="BY99" s="429"/>
      <c r="BZ99" s="429"/>
      <c r="CA99" s="429"/>
      <c r="CB99" s="429"/>
      <c r="CC99" s="429"/>
      <c r="CD99" s="429"/>
      <c r="CE99" s="429"/>
      <c r="CF99" s="429"/>
      <c r="CG99" s="429"/>
      <c r="CH99" s="429"/>
      <c r="CI99" s="429"/>
      <c r="CJ99" s="429"/>
    </row>
    <row r="100" spans="1:88">
      <c r="A100" s="344"/>
      <c r="B100" s="394"/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394"/>
      <c r="Y100" s="394"/>
      <c r="Z100" s="394"/>
      <c r="AA100" s="394"/>
      <c r="AB100" s="394"/>
      <c r="AC100" s="394"/>
      <c r="AD100" s="394"/>
      <c r="AE100" s="394"/>
      <c r="AF100" s="394"/>
      <c r="AG100" s="394"/>
      <c r="AH100" s="394"/>
      <c r="AI100" s="394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434"/>
      <c r="AW100" s="434"/>
      <c r="AX100" s="434"/>
      <c r="AY100" s="434"/>
      <c r="AZ100" s="434"/>
      <c r="BA100" s="394"/>
      <c r="BB100" s="394"/>
      <c r="BC100" s="394"/>
      <c r="BD100" s="394"/>
      <c r="BE100" s="394"/>
      <c r="BF100" s="394"/>
      <c r="BG100" s="394"/>
      <c r="BH100" s="394"/>
      <c r="BI100" s="394"/>
      <c r="BJ100" s="394"/>
      <c r="BK100" s="394"/>
      <c r="BL100" s="394"/>
      <c r="BM100" s="394"/>
      <c r="BN100" s="394"/>
      <c r="BO100" s="394"/>
      <c r="BP100" s="394"/>
      <c r="BQ100" s="394"/>
      <c r="BR100" s="394"/>
      <c r="BS100" s="394"/>
      <c r="BT100" s="394"/>
      <c r="BU100" s="394"/>
      <c r="BV100" s="394"/>
      <c r="BW100" s="394"/>
      <c r="BX100" s="394"/>
      <c r="BY100" s="394"/>
      <c r="BZ100" s="394"/>
      <c r="CA100" s="394"/>
      <c r="CB100" s="394"/>
      <c r="CC100" s="394"/>
      <c r="CD100" s="394"/>
      <c r="CE100" s="394"/>
      <c r="CF100" s="394"/>
      <c r="CG100" s="394"/>
      <c r="CH100" s="394"/>
      <c r="CI100" s="394"/>
      <c r="CJ100" s="394"/>
    </row>
    <row r="101" spans="1:88">
      <c r="A101" s="344"/>
      <c r="B101" s="394"/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394"/>
      <c r="Y101" s="394"/>
      <c r="Z101" s="394"/>
      <c r="AA101" s="394"/>
      <c r="AB101" s="394"/>
      <c r="AC101" s="394"/>
      <c r="AD101" s="394"/>
      <c r="AE101" s="394"/>
      <c r="AF101" s="394"/>
      <c r="AG101" s="394"/>
      <c r="AH101" s="394"/>
      <c r="AI101" s="394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434"/>
      <c r="AW101" s="434"/>
      <c r="AX101" s="434"/>
      <c r="AY101" s="434"/>
      <c r="AZ101" s="434"/>
      <c r="BA101" s="394"/>
      <c r="BB101" s="394"/>
      <c r="BC101" s="394"/>
      <c r="BD101" s="394"/>
      <c r="BE101" s="394"/>
      <c r="BF101" s="394"/>
      <c r="BG101" s="394"/>
      <c r="BH101" s="394"/>
      <c r="BI101" s="394"/>
      <c r="BJ101" s="394"/>
      <c r="BK101" s="394"/>
      <c r="BL101" s="394"/>
      <c r="BM101" s="394"/>
      <c r="BN101" s="394"/>
      <c r="BO101" s="394"/>
      <c r="BP101" s="394"/>
      <c r="BQ101" s="394"/>
      <c r="BR101" s="394"/>
      <c r="BS101" s="394"/>
      <c r="BT101" s="394"/>
      <c r="BU101" s="394"/>
      <c r="BV101" s="394"/>
      <c r="BW101" s="394"/>
      <c r="BX101" s="394"/>
      <c r="BY101" s="394"/>
      <c r="BZ101" s="394"/>
      <c r="CA101" s="394"/>
      <c r="CB101" s="394"/>
      <c r="CC101" s="394"/>
      <c r="CD101" s="394"/>
      <c r="CE101" s="394"/>
      <c r="CF101" s="394"/>
      <c r="CG101" s="394"/>
      <c r="CH101" s="394"/>
      <c r="CI101" s="394"/>
      <c r="CJ101" s="394"/>
    </row>
    <row r="102" spans="1:88">
      <c r="A102" s="344"/>
      <c r="B102" s="394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  <c r="P102" s="394"/>
      <c r="Q102" s="394"/>
      <c r="R102" s="394"/>
      <c r="S102" s="394"/>
      <c r="T102" s="394"/>
      <c r="U102" s="394"/>
      <c r="V102" s="394"/>
      <c r="W102" s="394"/>
      <c r="X102" s="394"/>
      <c r="Y102" s="394"/>
      <c r="Z102" s="394"/>
      <c r="AA102" s="394"/>
      <c r="AB102" s="394"/>
      <c r="AC102" s="394"/>
      <c r="AD102" s="394"/>
      <c r="AE102" s="394"/>
      <c r="AF102" s="394"/>
      <c r="AG102" s="394"/>
      <c r="AH102" s="394"/>
      <c r="AI102" s="394"/>
      <c r="AJ102" s="394"/>
      <c r="AK102" s="394"/>
      <c r="AL102" s="394"/>
      <c r="AM102" s="394"/>
      <c r="AN102" s="394"/>
      <c r="AO102" s="394"/>
      <c r="AP102" s="394"/>
      <c r="AQ102" s="394"/>
      <c r="AR102" s="394"/>
      <c r="AS102" s="394"/>
      <c r="AT102" s="394"/>
      <c r="AU102" s="394"/>
      <c r="AV102" s="434"/>
      <c r="AW102" s="434"/>
      <c r="AX102" s="434"/>
      <c r="AY102" s="434"/>
      <c r="AZ102" s="434"/>
      <c r="BA102" s="394"/>
      <c r="BB102" s="394"/>
      <c r="BC102" s="394"/>
      <c r="BD102" s="394"/>
      <c r="BE102" s="394"/>
      <c r="BF102" s="394"/>
      <c r="BG102" s="394"/>
      <c r="BH102" s="394"/>
      <c r="BI102" s="394"/>
      <c r="BJ102" s="394"/>
      <c r="BK102" s="394"/>
      <c r="BL102" s="394"/>
      <c r="BM102" s="394"/>
      <c r="BN102" s="394"/>
      <c r="BO102" s="394"/>
      <c r="BP102" s="394"/>
      <c r="BQ102" s="394"/>
      <c r="BR102" s="394"/>
      <c r="BS102" s="394"/>
      <c r="BT102" s="394"/>
      <c r="BU102" s="394"/>
      <c r="BV102" s="394"/>
      <c r="BW102" s="394"/>
      <c r="BX102" s="394"/>
      <c r="BY102" s="394"/>
      <c r="BZ102" s="394"/>
      <c r="CA102" s="394"/>
      <c r="CB102" s="394"/>
      <c r="CC102" s="394"/>
      <c r="CD102" s="394"/>
      <c r="CE102" s="394"/>
      <c r="CF102" s="394"/>
      <c r="CG102" s="394"/>
      <c r="CH102" s="394"/>
      <c r="CI102" s="394"/>
      <c r="CJ102" s="394"/>
    </row>
    <row r="103" spans="1:88">
      <c r="A103" s="344"/>
      <c r="B103" s="394"/>
      <c r="C103" s="394"/>
      <c r="D103" s="394"/>
      <c r="E103" s="394"/>
      <c r="F103" s="394"/>
      <c r="G103" s="394"/>
      <c r="H103" s="394"/>
      <c r="I103" s="394"/>
      <c r="J103" s="394"/>
      <c r="K103" s="394"/>
      <c r="L103" s="394"/>
      <c r="M103" s="394"/>
      <c r="N103" s="394"/>
      <c r="O103" s="394"/>
      <c r="P103" s="394"/>
      <c r="Q103" s="394"/>
      <c r="R103" s="394"/>
      <c r="S103" s="394"/>
      <c r="T103" s="394"/>
      <c r="U103" s="394"/>
      <c r="V103" s="394"/>
      <c r="W103" s="394"/>
      <c r="X103" s="394"/>
      <c r="Y103" s="394"/>
      <c r="Z103" s="394"/>
      <c r="AA103" s="394"/>
      <c r="AB103" s="394"/>
      <c r="AC103" s="394"/>
      <c r="AD103" s="394"/>
      <c r="AE103" s="394"/>
      <c r="AF103" s="394"/>
      <c r="AG103" s="394"/>
      <c r="AH103" s="394"/>
      <c r="AI103" s="394"/>
      <c r="AJ103" s="394"/>
      <c r="AK103" s="394"/>
      <c r="AL103" s="394"/>
      <c r="AM103" s="394"/>
      <c r="AN103" s="394"/>
      <c r="AO103" s="394"/>
      <c r="AP103" s="394"/>
      <c r="AQ103" s="394"/>
      <c r="AR103" s="394"/>
      <c r="AS103" s="394"/>
      <c r="AT103" s="394"/>
      <c r="AU103" s="394"/>
      <c r="AV103" s="434"/>
      <c r="AW103" s="434"/>
      <c r="AX103" s="434"/>
      <c r="AY103" s="434"/>
      <c r="AZ103" s="434"/>
      <c r="BA103" s="394"/>
      <c r="BB103" s="394"/>
      <c r="BC103" s="394"/>
      <c r="BD103" s="394"/>
      <c r="BE103" s="394"/>
      <c r="BF103" s="394"/>
      <c r="BG103" s="394"/>
      <c r="BH103" s="394"/>
      <c r="BI103" s="394"/>
      <c r="BJ103" s="394"/>
      <c r="BK103" s="394"/>
      <c r="BL103" s="394"/>
      <c r="BM103" s="394"/>
      <c r="BN103" s="394"/>
      <c r="BO103" s="394"/>
      <c r="BP103" s="394"/>
      <c r="BQ103" s="394"/>
      <c r="BR103" s="394"/>
      <c r="BS103" s="394"/>
      <c r="BT103" s="394"/>
      <c r="BU103" s="394"/>
      <c r="BV103" s="394"/>
      <c r="BW103" s="394"/>
      <c r="BX103" s="394"/>
      <c r="BY103" s="394"/>
      <c r="BZ103" s="394"/>
      <c r="CA103" s="394"/>
      <c r="CB103" s="394"/>
      <c r="CC103" s="394"/>
      <c r="CD103" s="394"/>
      <c r="CE103" s="394"/>
      <c r="CF103" s="394"/>
      <c r="CG103" s="394"/>
      <c r="CH103" s="394"/>
      <c r="CI103" s="394"/>
      <c r="CJ103" s="394"/>
    </row>
    <row r="104" spans="1:88">
      <c r="A104" s="344"/>
      <c r="B104" s="394"/>
      <c r="C104" s="394"/>
      <c r="D104" s="394"/>
      <c r="E104" s="394"/>
      <c r="F104" s="394"/>
      <c r="G104" s="394"/>
      <c r="H104" s="394"/>
      <c r="I104" s="394"/>
      <c r="J104" s="394"/>
      <c r="K104" s="394"/>
      <c r="L104" s="394"/>
      <c r="M104" s="394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394"/>
      <c r="Y104" s="394"/>
      <c r="Z104" s="394"/>
      <c r="AA104" s="394"/>
      <c r="AB104" s="394"/>
      <c r="AC104" s="394"/>
      <c r="AD104" s="394"/>
      <c r="AE104" s="394"/>
      <c r="AF104" s="394"/>
      <c r="AG104" s="394"/>
      <c r="AH104" s="394"/>
      <c r="AI104" s="394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434"/>
      <c r="AW104" s="434"/>
      <c r="AX104" s="434"/>
      <c r="AY104" s="434"/>
      <c r="AZ104" s="43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394"/>
      <c r="BL104" s="394"/>
      <c r="BM104" s="394"/>
      <c r="BN104" s="394"/>
      <c r="BO104" s="394"/>
      <c r="BP104" s="394"/>
      <c r="BQ104" s="394"/>
      <c r="BR104" s="394"/>
      <c r="BS104" s="394"/>
      <c r="BT104" s="394"/>
      <c r="BU104" s="394"/>
      <c r="BV104" s="394"/>
      <c r="BW104" s="394"/>
      <c r="BX104" s="394"/>
      <c r="BY104" s="394"/>
      <c r="BZ104" s="394"/>
      <c r="CA104" s="394"/>
      <c r="CB104" s="394"/>
      <c r="CC104" s="394"/>
      <c r="CD104" s="394"/>
      <c r="CE104" s="394"/>
      <c r="CF104" s="394"/>
      <c r="CG104" s="394"/>
      <c r="CH104" s="394"/>
      <c r="CI104" s="394"/>
      <c r="CJ104" s="394"/>
    </row>
    <row r="105" spans="1:88">
      <c r="A105" s="344"/>
      <c r="B105" s="394"/>
      <c r="C105" s="394"/>
      <c r="D105" s="394"/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  <c r="AA105" s="394"/>
      <c r="AB105" s="394"/>
      <c r="AC105" s="394"/>
      <c r="AD105" s="394"/>
      <c r="AE105" s="394"/>
      <c r="AF105" s="394"/>
      <c r="AG105" s="394"/>
      <c r="AH105" s="394"/>
      <c r="AI105" s="394"/>
      <c r="AJ105" s="394"/>
      <c r="AK105" s="394"/>
      <c r="AL105" s="394"/>
      <c r="AM105" s="394"/>
      <c r="AN105" s="394"/>
      <c r="AO105" s="394"/>
      <c r="AP105" s="394"/>
      <c r="AQ105" s="394"/>
      <c r="AR105" s="394"/>
      <c r="AS105" s="394"/>
      <c r="AT105" s="394"/>
      <c r="AU105" s="394"/>
      <c r="AV105" s="434"/>
      <c r="AW105" s="434"/>
      <c r="AX105" s="434"/>
      <c r="AY105" s="434"/>
      <c r="AZ105" s="434"/>
      <c r="BA105" s="394"/>
      <c r="BB105" s="394"/>
      <c r="BC105" s="394"/>
      <c r="BD105" s="394"/>
      <c r="BE105" s="394"/>
      <c r="BF105" s="394"/>
      <c r="BG105" s="394"/>
      <c r="BH105" s="394"/>
      <c r="BI105" s="394"/>
      <c r="BJ105" s="394"/>
      <c r="BK105" s="394"/>
      <c r="BL105" s="394"/>
      <c r="BM105" s="394"/>
      <c r="BN105" s="394"/>
      <c r="BO105" s="394"/>
      <c r="BP105" s="394"/>
      <c r="BQ105" s="394"/>
      <c r="BR105" s="394"/>
      <c r="BS105" s="394"/>
      <c r="BT105" s="394"/>
      <c r="BU105" s="394"/>
      <c r="BV105" s="394"/>
      <c r="BW105" s="394"/>
      <c r="BX105" s="394"/>
      <c r="BY105" s="394"/>
      <c r="BZ105" s="394"/>
      <c r="CA105" s="394"/>
      <c r="CB105" s="394"/>
      <c r="CC105" s="394"/>
      <c r="CD105" s="394"/>
      <c r="CE105" s="394"/>
      <c r="CF105" s="394"/>
      <c r="CG105" s="394"/>
      <c r="CH105" s="394"/>
      <c r="CI105" s="394"/>
      <c r="CJ105" s="394"/>
    </row>
    <row r="106" spans="1:88">
      <c r="A106" s="344"/>
      <c r="B106" s="394"/>
      <c r="C106" s="394"/>
      <c r="D106" s="394"/>
      <c r="E106" s="394"/>
      <c r="F106" s="394"/>
      <c r="G106" s="394"/>
      <c r="H106" s="394"/>
      <c r="I106" s="394"/>
      <c r="J106" s="394"/>
      <c r="K106" s="394"/>
      <c r="L106" s="394"/>
      <c r="M106" s="394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394"/>
      <c r="Y106" s="394"/>
      <c r="Z106" s="394"/>
      <c r="AA106" s="394"/>
      <c r="AB106" s="394"/>
      <c r="AC106" s="394"/>
      <c r="AD106" s="394"/>
      <c r="AE106" s="394"/>
      <c r="AF106" s="394"/>
      <c r="AG106" s="394"/>
      <c r="AH106" s="394"/>
      <c r="AI106" s="394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434"/>
      <c r="AW106" s="434"/>
      <c r="AX106" s="434"/>
      <c r="AY106" s="434"/>
      <c r="AZ106" s="434"/>
      <c r="BA106" s="394"/>
      <c r="BB106" s="394"/>
      <c r="BC106" s="394"/>
      <c r="BD106" s="394"/>
      <c r="BE106" s="394"/>
      <c r="BF106" s="394"/>
      <c r="BG106" s="394"/>
      <c r="BH106" s="394"/>
      <c r="BI106" s="394"/>
      <c r="BJ106" s="394"/>
      <c r="BK106" s="394"/>
      <c r="BL106" s="394"/>
      <c r="BM106" s="394"/>
      <c r="BN106" s="394"/>
      <c r="BO106" s="394"/>
      <c r="BP106" s="394"/>
      <c r="BQ106" s="394"/>
      <c r="BR106" s="394"/>
      <c r="BS106" s="394"/>
      <c r="BT106" s="394"/>
      <c r="BU106" s="394"/>
      <c r="BV106" s="394"/>
      <c r="BW106" s="394"/>
      <c r="BX106" s="394"/>
      <c r="BY106" s="394"/>
      <c r="BZ106" s="394"/>
      <c r="CA106" s="394"/>
      <c r="CB106" s="394"/>
      <c r="CC106" s="394"/>
      <c r="CD106" s="394"/>
      <c r="CE106" s="394"/>
      <c r="CF106" s="394"/>
      <c r="CG106" s="394"/>
      <c r="CH106" s="394"/>
      <c r="CI106" s="394"/>
      <c r="CJ106" s="394"/>
    </row>
    <row r="107" spans="1:88">
      <c r="A107" s="344"/>
      <c r="B107" s="394"/>
      <c r="C107" s="394"/>
      <c r="D107" s="394"/>
      <c r="E107" s="394"/>
      <c r="F107" s="394"/>
      <c r="G107" s="394"/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  <c r="Z107" s="394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434"/>
      <c r="AW107" s="434"/>
      <c r="AX107" s="434"/>
      <c r="AY107" s="434"/>
      <c r="AZ107" s="434"/>
      <c r="BA107" s="394"/>
      <c r="BB107" s="394"/>
      <c r="BC107" s="394"/>
      <c r="BD107" s="394"/>
      <c r="BE107" s="394"/>
      <c r="BF107" s="394"/>
      <c r="BG107" s="394"/>
      <c r="BH107" s="394"/>
      <c r="BI107" s="394"/>
      <c r="BJ107" s="394"/>
      <c r="BK107" s="394"/>
      <c r="BL107" s="394"/>
      <c r="BM107" s="394"/>
      <c r="BN107" s="394"/>
      <c r="BO107" s="394"/>
      <c r="BP107" s="394"/>
      <c r="BQ107" s="394"/>
      <c r="BR107" s="394"/>
      <c r="BS107" s="394"/>
      <c r="BT107" s="394"/>
      <c r="BU107" s="394"/>
      <c r="BV107" s="394"/>
      <c r="BW107" s="394"/>
      <c r="BX107" s="394"/>
      <c r="BY107" s="394"/>
      <c r="BZ107" s="394"/>
      <c r="CA107" s="394"/>
      <c r="CB107" s="394"/>
      <c r="CC107" s="394"/>
      <c r="CD107" s="394"/>
      <c r="CE107" s="394"/>
      <c r="CF107" s="394"/>
      <c r="CG107" s="394"/>
      <c r="CH107" s="394"/>
      <c r="CI107" s="394"/>
      <c r="CJ107" s="394"/>
    </row>
    <row r="108" spans="1:88">
      <c r="A108" s="344"/>
      <c r="B108" s="394"/>
      <c r="C108" s="394"/>
      <c r="D108" s="394"/>
      <c r="E108" s="394"/>
      <c r="F108" s="394"/>
      <c r="G108" s="394"/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  <c r="Z108" s="394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434"/>
      <c r="AW108" s="434"/>
      <c r="AX108" s="434"/>
      <c r="AY108" s="434"/>
      <c r="AZ108" s="434"/>
      <c r="BA108" s="394"/>
      <c r="BB108" s="394"/>
      <c r="BC108" s="394"/>
      <c r="BD108" s="394"/>
      <c r="BE108" s="394"/>
      <c r="BF108" s="394"/>
      <c r="BG108" s="394"/>
      <c r="BH108" s="394"/>
      <c r="BI108" s="394"/>
      <c r="BJ108" s="394"/>
      <c r="BK108" s="394"/>
      <c r="BL108" s="394"/>
      <c r="BM108" s="394"/>
      <c r="BN108" s="394"/>
      <c r="BO108" s="394"/>
      <c r="BP108" s="394"/>
      <c r="BQ108" s="394"/>
      <c r="BR108" s="394"/>
      <c r="BS108" s="394"/>
      <c r="BT108" s="394"/>
      <c r="BU108" s="394"/>
      <c r="BV108" s="394"/>
      <c r="BW108" s="394"/>
      <c r="BX108" s="394"/>
      <c r="BY108" s="394"/>
      <c r="BZ108" s="394"/>
      <c r="CA108" s="394"/>
      <c r="CB108" s="394"/>
      <c r="CC108" s="394"/>
      <c r="CD108" s="394"/>
      <c r="CE108" s="394"/>
      <c r="CF108" s="394"/>
      <c r="CG108" s="394"/>
      <c r="CH108" s="394"/>
      <c r="CI108" s="394"/>
      <c r="CJ108" s="394"/>
    </row>
    <row r="109" spans="1:88">
      <c r="A109" s="344"/>
      <c r="B109" s="394"/>
      <c r="C109" s="394"/>
      <c r="D109" s="394"/>
      <c r="E109" s="394"/>
      <c r="F109" s="394"/>
      <c r="G109" s="394"/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434"/>
      <c r="AW109" s="434"/>
      <c r="AX109" s="434"/>
      <c r="AY109" s="434"/>
      <c r="AZ109" s="43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394"/>
      <c r="BL109" s="394"/>
      <c r="BM109" s="394"/>
      <c r="BN109" s="394"/>
      <c r="BO109" s="394"/>
      <c r="BP109" s="394"/>
      <c r="BQ109" s="394"/>
      <c r="BR109" s="394"/>
      <c r="BS109" s="394"/>
      <c r="BT109" s="394"/>
      <c r="BU109" s="394"/>
      <c r="BV109" s="394"/>
      <c r="BW109" s="394"/>
      <c r="BX109" s="394"/>
      <c r="BY109" s="394"/>
      <c r="BZ109" s="394"/>
      <c r="CA109" s="394"/>
      <c r="CB109" s="394"/>
      <c r="CC109" s="394"/>
      <c r="CD109" s="394"/>
      <c r="CE109" s="394"/>
      <c r="CF109" s="394"/>
      <c r="CG109" s="394"/>
      <c r="CH109" s="394"/>
      <c r="CI109" s="394"/>
      <c r="CJ109" s="394"/>
    </row>
    <row r="110" spans="1:88">
      <c r="A110" s="344"/>
      <c r="B110" s="394"/>
      <c r="C110" s="394"/>
      <c r="D110" s="394"/>
      <c r="E110" s="394"/>
      <c r="F110" s="394"/>
      <c r="G110" s="394"/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434"/>
      <c r="AW110" s="434"/>
      <c r="AX110" s="434"/>
      <c r="AY110" s="434"/>
      <c r="AZ110" s="434"/>
      <c r="BA110" s="394"/>
      <c r="BB110" s="394"/>
      <c r="BC110" s="394"/>
      <c r="BD110" s="394"/>
      <c r="BE110" s="394"/>
      <c r="BF110" s="394"/>
      <c r="BG110" s="394"/>
      <c r="BH110" s="394"/>
      <c r="BI110" s="394"/>
      <c r="BJ110" s="394"/>
      <c r="BK110" s="394"/>
      <c r="BL110" s="394"/>
      <c r="BM110" s="394"/>
      <c r="BN110" s="394"/>
      <c r="BO110" s="394"/>
      <c r="BP110" s="394"/>
      <c r="BQ110" s="394"/>
      <c r="BR110" s="394"/>
      <c r="BS110" s="394"/>
      <c r="BT110" s="394"/>
      <c r="BU110" s="394"/>
      <c r="BV110" s="394"/>
      <c r="BW110" s="394"/>
      <c r="BX110" s="394"/>
      <c r="BY110" s="394"/>
      <c r="BZ110" s="394"/>
      <c r="CA110" s="394"/>
      <c r="CB110" s="394"/>
      <c r="CC110" s="394"/>
      <c r="CD110" s="394"/>
      <c r="CE110" s="394"/>
      <c r="CF110" s="394"/>
      <c r="CG110" s="394"/>
      <c r="CH110" s="394"/>
      <c r="CI110" s="394"/>
      <c r="CJ110" s="394"/>
    </row>
    <row r="111" spans="1:88">
      <c r="A111" s="344"/>
      <c r="B111" s="394"/>
      <c r="C111" s="394"/>
      <c r="D111" s="394"/>
      <c r="E111" s="394"/>
      <c r="F111" s="394"/>
      <c r="G111" s="394"/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  <c r="Z111" s="394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434"/>
      <c r="AW111" s="434"/>
      <c r="AX111" s="434"/>
      <c r="AY111" s="434"/>
      <c r="AZ111" s="434"/>
      <c r="BA111" s="394"/>
      <c r="BB111" s="394"/>
      <c r="BC111" s="394"/>
      <c r="BD111" s="394"/>
      <c r="BE111" s="394"/>
      <c r="BF111" s="394"/>
      <c r="BG111" s="394"/>
      <c r="BH111" s="394"/>
      <c r="BI111" s="394"/>
      <c r="BJ111" s="394"/>
      <c r="BK111" s="394"/>
      <c r="BL111" s="394"/>
      <c r="BM111" s="394"/>
      <c r="BN111" s="394"/>
      <c r="BO111" s="394"/>
      <c r="BP111" s="394"/>
      <c r="BQ111" s="394"/>
      <c r="BR111" s="394"/>
      <c r="BS111" s="394"/>
      <c r="BT111" s="394"/>
      <c r="BU111" s="394"/>
      <c r="BV111" s="394"/>
      <c r="BW111" s="394"/>
      <c r="BX111" s="394"/>
      <c r="BY111" s="394"/>
      <c r="BZ111" s="394"/>
      <c r="CA111" s="394"/>
      <c r="CB111" s="394"/>
      <c r="CC111" s="394"/>
      <c r="CD111" s="394"/>
      <c r="CE111" s="394"/>
      <c r="CF111" s="394"/>
      <c r="CG111" s="394"/>
      <c r="CH111" s="394"/>
      <c r="CI111" s="394"/>
      <c r="CJ111" s="394"/>
    </row>
    <row r="112" spans="1:88">
      <c r="A112" s="344"/>
      <c r="B112" s="394"/>
      <c r="C112" s="394"/>
      <c r="D112" s="394"/>
      <c r="E112" s="394"/>
      <c r="F112" s="394"/>
      <c r="G112" s="394"/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94"/>
      <c r="AA112" s="394"/>
      <c r="AB112" s="394"/>
      <c r="AC112" s="394"/>
      <c r="AD112" s="394"/>
      <c r="AE112" s="394"/>
      <c r="AF112" s="394"/>
      <c r="AG112" s="394"/>
      <c r="AH112" s="394"/>
      <c r="AI112" s="394"/>
      <c r="AJ112" s="394"/>
      <c r="AK112" s="394"/>
      <c r="AL112" s="394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434"/>
      <c r="AW112" s="434"/>
      <c r="AX112" s="434"/>
      <c r="AY112" s="434"/>
      <c r="AZ112" s="434"/>
      <c r="BA112" s="394"/>
      <c r="BB112" s="394"/>
      <c r="BC112" s="394"/>
      <c r="BD112" s="394"/>
      <c r="BE112" s="394"/>
      <c r="BF112" s="394"/>
      <c r="BG112" s="394"/>
      <c r="BH112" s="394"/>
      <c r="BI112" s="394"/>
      <c r="BJ112" s="394"/>
      <c r="BK112" s="394"/>
      <c r="BL112" s="394"/>
      <c r="BM112" s="394"/>
      <c r="BN112" s="394"/>
      <c r="BO112" s="394"/>
      <c r="BP112" s="394"/>
      <c r="BQ112" s="394"/>
      <c r="BR112" s="394"/>
      <c r="BS112" s="394"/>
      <c r="BT112" s="394"/>
      <c r="BU112" s="394"/>
      <c r="BV112" s="394"/>
      <c r="BW112" s="394"/>
      <c r="BX112" s="394"/>
      <c r="BY112" s="394"/>
      <c r="BZ112" s="394"/>
      <c r="CA112" s="394"/>
      <c r="CB112" s="394"/>
      <c r="CC112" s="394"/>
      <c r="CD112" s="394"/>
      <c r="CE112" s="394"/>
      <c r="CF112" s="394"/>
      <c r="CG112" s="394"/>
      <c r="CH112" s="394"/>
      <c r="CI112" s="394"/>
      <c r="CJ112" s="394"/>
    </row>
    <row r="113" spans="1:88">
      <c r="A113" s="344"/>
      <c r="B113" s="344"/>
      <c r="C113" s="344"/>
      <c r="D113" s="344"/>
      <c r="E113" s="344"/>
      <c r="F113" s="344"/>
      <c r="G113" s="344"/>
      <c r="H113" s="344"/>
      <c r="I113" s="344"/>
      <c r="J113" s="344"/>
      <c r="K113" s="344"/>
      <c r="L113" s="344"/>
      <c r="M113" s="344"/>
      <c r="N113" s="344"/>
      <c r="O113" s="344"/>
      <c r="P113" s="344"/>
      <c r="Q113" s="344"/>
      <c r="R113" s="344"/>
      <c r="S113" s="344"/>
      <c r="T113" s="344"/>
      <c r="U113" s="344"/>
      <c r="V113" s="344"/>
      <c r="W113" s="344"/>
      <c r="X113" s="344"/>
      <c r="Y113" s="344"/>
      <c r="Z113" s="344"/>
      <c r="AA113" s="344"/>
      <c r="AB113" s="344"/>
      <c r="AC113" s="344"/>
      <c r="AD113" s="344"/>
      <c r="AE113" s="344"/>
      <c r="AF113" s="344"/>
      <c r="AG113" s="344"/>
      <c r="AH113" s="344"/>
      <c r="AI113" s="344"/>
      <c r="AJ113" s="344"/>
      <c r="AK113" s="344"/>
      <c r="AL113" s="344"/>
      <c r="AM113" s="344"/>
      <c r="AN113" s="344"/>
      <c r="AO113" s="344"/>
      <c r="AP113" s="344"/>
      <c r="AQ113" s="344"/>
      <c r="AR113" s="344"/>
      <c r="AS113" s="344"/>
      <c r="AT113" s="344"/>
      <c r="AU113" s="344"/>
      <c r="AV113" s="434"/>
      <c r="AW113" s="434"/>
      <c r="AX113" s="434"/>
      <c r="AY113" s="434"/>
      <c r="AZ113" s="434"/>
      <c r="BA113" s="344"/>
      <c r="BB113" s="344"/>
      <c r="BC113" s="344"/>
      <c r="BD113" s="344"/>
      <c r="BE113" s="344"/>
      <c r="BF113" s="344"/>
      <c r="BG113" s="344"/>
      <c r="BH113" s="344"/>
      <c r="BI113" s="344"/>
      <c r="BJ113" s="344"/>
      <c r="BK113" s="344"/>
      <c r="BL113" s="344"/>
      <c r="BM113" s="344"/>
      <c r="BN113" s="344"/>
      <c r="BO113" s="344"/>
      <c r="BP113" s="344"/>
      <c r="BQ113" s="344"/>
      <c r="BR113" s="344"/>
      <c r="BS113" s="344"/>
      <c r="BT113" s="344"/>
      <c r="BU113" s="344"/>
      <c r="BV113" s="344"/>
      <c r="BW113" s="344"/>
      <c r="BX113" s="344"/>
      <c r="BY113" s="344"/>
      <c r="BZ113" s="344"/>
      <c r="CA113" s="344"/>
      <c r="CB113" s="344"/>
      <c r="CC113" s="344"/>
      <c r="CD113" s="344"/>
      <c r="CE113" s="344"/>
      <c r="CF113" s="344"/>
      <c r="CG113" s="344"/>
      <c r="CH113" s="344"/>
      <c r="CI113" s="344"/>
      <c r="CJ113" s="344"/>
    </row>
    <row r="114" spans="1:88">
      <c r="A114" s="344"/>
      <c r="B114" s="344"/>
      <c r="C114" s="344"/>
      <c r="D114" s="344"/>
      <c r="E114" s="344"/>
      <c r="F114" s="344"/>
      <c r="G114" s="344"/>
      <c r="H114" s="344"/>
      <c r="I114" s="344"/>
      <c r="J114" s="344"/>
      <c r="K114" s="344"/>
      <c r="L114" s="344"/>
      <c r="M114" s="344"/>
      <c r="N114" s="344"/>
      <c r="O114" s="344"/>
      <c r="P114" s="344"/>
      <c r="Q114" s="344"/>
      <c r="R114" s="344"/>
      <c r="S114" s="344"/>
      <c r="T114" s="344"/>
      <c r="U114" s="344"/>
      <c r="V114" s="344"/>
      <c r="W114" s="344"/>
      <c r="X114" s="344"/>
      <c r="Y114" s="344"/>
      <c r="Z114" s="344"/>
      <c r="AA114" s="344"/>
      <c r="AB114" s="344"/>
      <c r="AC114" s="344"/>
      <c r="AD114" s="344"/>
      <c r="AE114" s="344"/>
      <c r="AF114" s="344"/>
      <c r="AG114" s="344"/>
      <c r="AH114" s="344"/>
      <c r="AI114" s="344"/>
      <c r="AJ114" s="344"/>
      <c r="AK114" s="344"/>
      <c r="AL114" s="344"/>
      <c r="AM114" s="344"/>
      <c r="AN114" s="344"/>
      <c r="AO114" s="344"/>
      <c r="AP114" s="344"/>
      <c r="AQ114" s="344"/>
      <c r="AR114" s="344"/>
      <c r="AS114" s="344"/>
      <c r="AT114" s="344"/>
      <c r="AU114" s="344"/>
      <c r="AV114" s="434"/>
      <c r="AW114" s="434"/>
      <c r="AX114" s="434"/>
      <c r="AY114" s="434"/>
      <c r="AZ114" s="434"/>
      <c r="BA114" s="344"/>
      <c r="BB114" s="344"/>
      <c r="BC114" s="344"/>
      <c r="BD114" s="344"/>
      <c r="BE114" s="344"/>
      <c r="BF114" s="344"/>
      <c r="BG114" s="344"/>
      <c r="BH114" s="344"/>
      <c r="BI114" s="344"/>
      <c r="BJ114" s="344"/>
      <c r="BK114" s="344"/>
      <c r="BL114" s="344"/>
      <c r="BM114" s="344"/>
      <c r="BN114" s="344"/>
      <c r="BO114" s="344"/>
      <c r="BP114" s="344"/>
      <c r="BQ114" s="344"/>
      <c r="BR114" s="344"/>
      <c r="BS114" s="344"/>
      <c r="BT114" s="344"/>
      <c r="BU114" s="344"/>
      <c r="BV114" s="344"/>
      <c r="BW114" s="344"/>
      <c r="BX114" s="344"/>
      <c r="BY114" s="344"/>
      <c r="BZ114" s="344"/>
      <c r="CA114" s="344"/>
      <c r="CB114" s="344"/>
      <c r="CC114" s="344"/>
      <c r="CD114" s="344"/>
      <c r="CE114" s="344"/>
      <c r="CF114" s="344"/>
      <c r="CG114" s="344"/>
      <c r="CH114" s="344"/>
      <c r="CI114" s="344"/>
      <c r="CJ114" s="344"/>
    </row>
    <row r="115" spans="1:88">
      <c r="A115" s="344"/>
      <c r="B115" s="344"/>
      <c r="C115" s="344"/>
      <c r="D115" s="344"/>
      <c r="E115" s="344"/>
      <c r="F115" s="344"/>
      <c r="G115" s="344"/>
      <c r="H115" s="344"/>
      <c r="I115" s="344"/>
      <c r="J115" s="344"/>
      <c r="K115" s="344"/>
      <c r="L115" s="344"/>
      <c r="M115" s="344"/>
      <c r="N115" s="344"/>
      <c r="O115" s="344"/>
      <c r="P115" s="344"/>
      <c r="Q115" s="344"/>
      <c r="R115" s="344"/>
      <c r="S115" s="344"/>
      <c r="T115" s="344"/>
      <c r="U115" s="344"/>
      <c r="V115" s="344"/>
      <c r="W115" s="344"/>
      <c r="X115" s="344"/>
      <c r="Y115" s="344"/>
      <c r="Z115" s="344"/>
      <c r="AA115" s="344"/>
      <c r="AB115" s="344"/>
      <c r="AC115" s="344"/>
      <c r="AD115" s="344"/>
      <c r="AE115" s="344"/>
      <c r="AF115" s="344"/>
      <c r="AG115" s="344"/>
      <c r="AH115" s="344"/>
      <c r="AI115" s="344"/>
      <c r="AJ115" s="344"/>
      <c r="AK115" s="344"/>
      <c r="AL115" s="344"/>
      <c r="AM115" s="344"/>
      <c r="AN115" s="344"/>
      <c r="AO115" s="344"/>
      <c r="AP115" s="344"/>
      <c r="AQ115" s="344"/>
      <c r="AR115" s="344"/>
      <c r="AS115" s="344"/>
      <c r="AT115" s="344"/>
      <c r="AU115" s="344"/>
      <c r="AV115" s="434"/>
      <c r="AW115" s="434"/>
      <c r="AX115" s="434"/>
      <c r="AY115" s="434"/>
      <c r="AZ115" s="434"/>
      <c r="BA115" s="344"/>
      <c r="BB115" s="344"/>
      <c r="BC115" s="344"/>
      <c r="BD115" s="344"/>
      <c r="BE115" s="344"/>
      <c r="BF115" s="344"/>
      <c r="BG115" s="344"/>
      <c r="BH115" s="344"/>
      <c r="BI115" s="344"/>
      <c r="BJ115" s="344"/>
      <c r="BK115" s="344"/>
      <c r="BL115" s="344"/>
      <c r="BM115" s="344"/>
      <c r="BN115" s="344"/>
      <c r="BO115" s="344"/>
      <c r="BP115" s="344"/>
      <c r="BQ115" s="344"/>
      <c r="BR115" s="344"/>
      <c r="BS115" s="344"/>
      <c r="BT115" s="344"/>
      <c r="BU115" s="344"/>
      <c r="BV115" s="344"/>
      <c r="BW115" s="344"/>
      <c r="BX115" s="344"/>
      <c r="BY115" s="344"/>
      <c r="BZ115" s="344"/>
      <c r="CA115" s="344"/>
      <c r="CB115" s="344"/>
      <c r="CC115" s="344"/>
      <c r="CD115" s="344"/>
      <c r="CE115" s="344"/>
      <c r="CF115" s="344"/>
      <c r="CG115" s="344"/>
      <c r="CH115" s="344"/>
      <c r="CI115" s="344"/>
      <c r="CJ115" s="344"/>
    </row>
    <row r="116" spans="1:88">
      <c r="A116" s="344"/>
      <c r="B116" s="344"/>
      <c r="C116" s="344"/>
      <c r="D116" s="344"/>
      <c r="E116" s="344"/>
      <c r="F116" s="344"/>
      <c r="G116" s="344"/>
      <c r="H116" s="344"/>
      <c r="I116" s="344"/>
      <c r="J116" s="344"/>
      <c r="K116" s="344"/>
      <c r="L116" s="344"/>
      <c r="M116" s="344"/>
      <c r="N116" s="344"/>
      <c r="O116" s="344"/>
      <c r="P116" s="344"/>
      <c r="Q116" s="344"/>
      <c r="R116" s="344"/>
      <c r="S116" s="344"/>
      <c r="T116" s="344"/>
      <c r="U116" s="344"/>
      <c r="V116" s="344"/>
      <c r="W116" s="344"/>
      <c r="X116" s="344"/>
      <c r="Y116" s="344"/>
      <c r="Z116" s="344"/>
      <c r="AA116" s="344"/>
      <c r="AB116" s="344"/>
      <c r="AC116" s="344"/>
      <c r="AD116" s="344"/>
      <c r="AE116" s="344"/>
      <c r="AF116" s="344"/>
      <c r="AG116" s="344"/>
      <c r="AH116" s="344"/>
      <c r="AI116" s="344"/>
      <c r="AJ116" s="344"/>
      <c r="AK116" s="344"/>
      <c r="AL116" s="344"/>
      <c r="AM116" s="344"/>
      <c r="AN116" s="344"/>
      <c r="AO116" s="344"/>
      <c r="AP116" s="344"/>
      <c r="AQ116" s="344"/>
      <c r="AR116" s="344"/>
      <c r="AS116" s="344"/>
      <c r="AT116" s="344"/>
      <c r="AU116" s="344"/>
      <c r="AV116" s="434"/>
      <c r="AW116" s="434"/>
      <c r="AX116" s="434"/>
      <c r="AY116" s="434"/>
      <c r="AZ116" s="434"/>
      <c r="BA116" s="344"/>
      <c r="BB116" s="344"/>
      <c r="BC116" s="344"/>
      <c r="BD116" s="344"/>
      <c r="BE116" s="344"/>
      <c r="BF116" s="344"/>
      <c r="BG116" s="344"/>
      <c r="BH116" s="344"/>
      <c r="BI116" s="344"/>
      <c r="BJ116" s="344"/>
      <c r="BK116" s="344"/>
      <c r="BL116" s="344"/>
      <c r="BM116" s="344"/>
      <c r="BN116" s="344"/>
      <c r="BO116" s="344"/>
      <c r="BP116" s="344"/>
      <c r="BQ116" s="344"/>
      <c r="BR116" s="344"/>
      <c r="BS116" s="344"/>
      <c r="BT116" s="344"/>
      <c r="BU116" s="344"/>
      <c r="BV116" s="344"/>
      <c r="BW116" s="344"/>
      <c r="BX116" s="344"/>
      <c r="BY116" s="344"/>
      <c r="BZ116" s="344"/>
      <c r="CA116" s="344"/>
      <c r="CB116" s="344"/>
      <c r="CC116" s="344"/>
      <c r="CD116" s="344"/>
      <c r="CE116" s="344"/>
      <c r="CF116" s="344"/>
      <c r="CG116" s="344"/>
      <c r="CH116" s="344"/>
      <c r="CI116" s="344"/>
      <c r="CJ116" s="344"/>
    </row>
    <row r="117" spans="1:88">
      <c r="A117" s="344"/>
      <c r="B117" s="344"/>
      <c r="C117" s="344"/>
      <c r="D117" s="344"/>
      <c r="E117" s="344"/>
      <c r="F117" s="344"/>
      <c r="G117" s="344"/>
      <c r="H117" s="344"/>
      <c r="I117" s="344"/>
      <c r="J117" s="344"/>
      <c r="K117" s="344"/>
      <c r="L117" s="344"/>
      <c r="M117" s="344"/>
      <c r="N117" s="344"/>
      <c r="O117" s="344"/>
      <c r="P117" s="344"/>
      <c r="Q117" s="344"/>
      <c r="R117" s="344"/>
      <c r="S117" s="344"/>
      <c r="T117" s="344"/>
      <c r="U117" s="344"/>
      <c r="V117" s="344"/>
      <c r="W117" s="344"/>
      <c r="X117" s="344"/>
      <c r="Y117" s="344"/>
      <c r="Z117" s="344"/>
      <c r="AA117" s="344"/>
      <c r="AB117" s="344"/>
      <c r="AC117" s="344"/>
      <c r="AD117" s="344"/>
      <c r="AE117" s="344"/>
      <c r="AF117" s="344"/>
      <c r="AG117" s="344"/>
      <c r="AH117" s="344"/>
      <c r="AI117" s="344"/>
      <c r="AJ117" s="344"/>
      <c r="AK117" s="344"/>
      <c r="AL117" s="344"/>
      <c r="AM117" s="344"/>
      <c r="AN117" s="344"/>
      <c r="AO117" s="344"/>
      <c r="AP117" s="344"/>
      <c r="AQ117" s="344"/>
      <c r="AR117" s="344"/>
      <c r="AS117" s="344"/>
      <c r="AT117" s="344"/>
      <c r="AU117" s="344"/>
      <c r="AV117" s="434"/>
      <c r="AW117" s="434"/>
      <c r="AX117" s="434"/>
      <c r="AY117" s="434"/>
      <c r="AZ117" s="434"/>
      <c r="BA117" s="344"/>
      <c r="BB117" s="344"/>
      <c r="BC117" s="344"/>
      <c r="BD117" s="344"/>
      <c r="BE117" s="344"/>
      <c r="BF117" s="344"/>
      <c r="BG117" s="344"/>
      <c r="BH117" s="344"/>
      <c r="BI117" s="344"/>
      <c r="BJ117" s="344"/>
      <c r="BK117" s="344"/>
      <c r="BL117" s="344"/>
      <c r="BM117" s="344"/>
      <c r="BN117" s="344"/>
      <c r="BO117" s="344"/>
      <c r="BP117" s="344"/>
      <c r="BQ117" s="344"/>
      <c r="BR117" s="344"/>
      <c r="BS117" s="344"/>
      <c r="BT117" s="344"/>
      <c r="BU117" s="344"/>
      <c r="BV117" s="344"/>
      <c r="BW117" s="344"/>
      <c r="BX117" s="344"/>
      <c r="BY117" s="344"/>
      <c r="BZ117" s="344"/>
      <c r="CA117" s="344"/>
      <c r="CB117" s="344"/>
      <c r="CC117" s="344"/>
      <c r="CD117" s="344"/>
      <c r="CE117" s="344"/>
      <c r="CF117" s="344"/>
      <c r="CG117" s="344"/>
      <c r="CH117" s="344"/>
      <c r="CI117" s="344"/>
      <c r="CJ117" s="344"/>
    </row>
    <row r="118" spans="1:88">
      <c r="A118" s="344"/>
      <c r="B118" s="344"/>
      <c r="C118" s="344"/>
      <c r="D118" s="344"/>
      <c r="E118" s="344"/>
      <c r="F118" s="344"/>
      <c r="G118" s="344"/>
      <c r="H118" s="344"/>
      <c r="I118" s="344"/>
      <c r="J118" s="344"/>
      <c r="K118" s="344"/>
      <c r="L118" s="344"/>
      <c r="M118" s="344"/>
      <c r="N118" s="344"/>
      <c r="O118" s="344"/>
      <c r="P118" s="344"/>
      <c r="Q118" s="344"/>
      <c r="R118" s="344"/>
      <c r="S118" s="344"/>
      <c r="T118" s="344"/>
      <c r="U118" s="344"/>
      <c r="V118" s="344"/>
      <c r="W118" s="344"/>
      <c r="X118" s="344"/>
      <c r="Y118" s="344"/>
      <c r="Z118" s="344"/>
      <c r="AA118" s="344"/>
      <c r="AB118" s="344"/>
      <c r="AC118" s="344"/>
      <c r="AD118" s="344"/>
      <c r="AE118" s="344"/>
      <c r="AF118" s="344"/>
      <c r="AG118" s="344"/>
      <c r="AH118" s="344"/>
      <c r="AI118" s="344"/>
      <c r="AJ118" s="344"/>
      <c r="AK118" s="344"/>
      <c r="AL118" s="344"/>
      <c r="AM118" s="344"/>
      <c r="AN118" s="344"/>
      <c r="AO118" s="344"/>
      <c r="AP118" s="344"/>
      <c r="AQ118" s="344"/>
      <c r="AR118" s="344"/>
      <c r="AS118" s="344"/>
      <c r="AT118" s="344"/>
      <c r="AU118" s="344"/>
      <c r="AV118" s="434"/>
      <c r="AW118" s="434"/>
      <c r="AX118" s="434"/>
      <c r="AY118" s="434"/>
      <c r="AZ118" s="434"/>
      <c r="BA118" s="344"/>
      <c r="BB118" s="344"/>
      <c r="BC118" s="344"/>
      <c r="BD118" s="344"/>
      <c r="BE118" s="344"/>
      <c r="BF118" s="344"/>
      <c r="BG118" s="344"/>
      <c r="BH118" s="344"/>
      <c r="BI118" s="344"/>
      <c r="BJ118" s="344"/>
      <c r="BK118" s="344"/>
      <c r="BL118" s="344"/>
      <c r="BM118" s="344"/>
      <c r="BN118" s="344"/>
      <c r="BO118" s="344"/>
      <c r="BP118" s="344"/>
      <c r="BQ118" s="344"/>
      <c r="BR118" s="344"/>
      <c r="BS118" s="344"/>
      <c r="BT118" s="344"/>
      <c r="BU118" s="344"/>
      <c r="BV118" s="344"/>
      <c r="BW118" s="344"/>
      <c r="BX118" s="344"/>
      <c r="BY118" s="344"/>
      <c r="BZ118" s="344"/>
      <c r="CA118" s="344"/>
      <c r="CB118" s="344"/>
      <c r="CC118" s="344"/>
      <c r="CD118" s="344"/>
      <c r="CE118" s="344"/>
      <c r="CF118" s="344"/>
      <c r="CG118" s="344"/>
      <c r="CH118" s="344"/>
      <c r="CI118" s="344"/>
      <c r="CJ118" s="344"/>
    </row>
    <row r="119" spans="1:88">
      <c r="A119" s="344"/>
      <c r="B119" s="344"/>
      <c r="C119" s="344"/>
      <c r="D119" s="344"/>
      <c r="E119" s="344"/>
      <c r="F119" s="344"/>
      <c r="G119" s="344"/>
      <c r="H119" s="344"/>
      <c r="I119" s="344"/>
      <c r="J119" s="344"/>
      <c r="K119" s="344"/>
      <c r="L119" s="344"/>
      <c r="M119" s="344"/>
      <c r="N119" s="344"/>
      <c r="O119" s="344"/>
      <c r="P119" s="344"/>
      <c r="Q119" s="344"/>
      <c r="R119" s="344"/>
      <c r="S119" s="344"/>
      <c r="T119" s="344"/>
      <c r="U119" s="344"/>
      <c r="V119" s="344"/>
      <c r="W119" s="344"/>
      <c r="X119" s="344"/>
      <c r="Y119" s="344"/>
      <c r="Z119" s="344"/>
      <c r="AA119" s="344"/>
      <c r="AB119" s="344"/>
      <c r="AC119" s="344"/>
      <c r="AD119" s="344"/>
      <c r="AE119" s="344"/>
      <c r="AF119" s="344"/>
      <c r="AG119" s="344"/>
      <c r="AH119" s="344"/>
      <c r="AI119" s="344"/>
      <c r="AJ119" s="344"/>
      <c r="AK119" s="344"/>
      <c r="AL119" s="344"/>
      <c r="AM119" s="344"/>
      <c r="AN119" s="344"/>
      <c r="AO119" s="344"/>
      <c r="AP119" s="344"/>
      <c r="AQ119" s="344"/>
      <c r="AR119" s="344"/>
      <c r="AS119" s="344"/>
      <c r="AT119" s="344"/>
      <c r="AU119" s="344"/>
      <c r="AV119" s="434"/>
      <c r="AW119" s="434"/>
      <c r="AX119" s="434"/>
      <c r="AY119" s="434"/>
      <c r="AZ119" s="434"/>
      <c r="BA119" s="344"/>
      <c r="BB119" s="344"/>
      <c r="BC119" s="344"/>
      <c r="BD119" s="344"/>
      <c r="BE119" s="344"/>
      <c r="BF119" s="344"/>
      <c r="BG119" s="344"/>
      <c r="BH119" s="344"/>
      <c r="BI119" s="344"/>
      <c r="BJ119" s="344"/>
      <c r="BK119" s="344"/>
      <c r="BL119" s="344"/>
      <c r="BM119" s="344"/>
      <c r="BN119" s="344"/>
      <c r="BO119" s="344"/>
      <c r="BP119" s="344"/>
      <c r="BQ119" s="344"/>
      <c r="BR119" s="344"/>
      <c r="BS119" s="344"/>
      <c r="BT119" s="344"/>
      <c r="BU119" s="344"/>
      <c r="BV119" s="344"/>
      <c r="BW119" s="344"/>
      <c r="BX119" s="344"/>
      <c r="BY119" s="344"/>
      <c r="BZ119" s="344"/>
      <c r="CA119" s="344"/>
      <c r="CB119" s="344"/>
      <c r="CC119" s="344"/>
      <c r="CD119" s="344"/>
      <c r="CE119" s="344"/>
      <c r="CF119" s="344"/>
      <c r="CG119" s="344"/>
      <c r="CH119" s="344"/>
      <c r="CI119" s="344"/>
      <c r="CJ119" s="344"/>
    </row>
    <row r="120" spans="1:88">
      <c r="A120" s="344"/>
      <c r="B120" s="344"/>
      <c r="C120" s="344"/>
      <c r="D120" s="344"/>
      <c r="E120" s="344"/>
      <c r="F120" s="344"/>
      <c r="G120" s="344"/>
      <c r="H120" s="344"/>
      <c r="I120" s="344"/>
      <c r="J120" s="344"/>
      <c r="K120" s="344"/>
      <c r="L120" s="344"/>
      <c r="M120" s="344"/>
      <c r="N120" s="344"/>
      <c r="O120" s="344"/>
      <c r="P120" s="344"/>
      <c r="Q120" s="344"/>
      <c r="R120" s="344"/>
      <c r="S120" s="344"/>
      <c r="T120" s="344"/>
      <c r="U120" s="344"/>
      <c r="V120" s="344"/>
      <c r="W120" s="344"/>
      <c r="X120" s="344"/>
      <c r="Y120" s="344"/>
      <c r="Z120" s="344"/>
      <c r="AA120" s="344"/>
      <c r="AB120" s="344"/>
      <c r="AC120" s="344"/>
      <c r="AD120" s="344"/>
      <c r="AE120" s="344"/>
      <c r="AF120" s="344"/>
      <c r="AG120" s="344"/>
      <c r="AH120" s="344"/>
      <c r="AI120" s="344"/>
      <c r="AJ120" s="344"/>
      <c r="AK120" s="344"/>
      <c r="AL120" s="344"/>
      <c r="AM120" s="344"/>
      <c r="AN120" s="344"/>
      <c r="AO120" s="344"/>
      <c r="AP120" s="344"/>
      <c r="AQ120" s="344"/>
      <c r="AR120" s="344"/>
      <c r="AS120" s="344"/>
      <c r="AT120" s="344"/>
      <c r="AU120" s="344"/>
      <c r="AV120" s="434"/>
      <c r="AW120" s="434"/>
      <c r="AX120" s="434"/>
      <c r="AY120" s="434"/>
      <c r="AZ120" s="434"/>
      <c r="BA120" s="344"/>
      <c r="BB120" s="344"/>
      <c r="BC120" s="344"/>
      <c r="BD120" s="344"/>
      <c r="BE120" s="344"/>
      <c r="BF120" s="344"/>
      <c r="BG120" s="344"/>
      <c r="BH120" s="344"/>
      <c r="BI120" s="344"/>
      <c r="BJ120" s="344"/>
      <c r="BK120" s="344"/>
      <c r="BL120" s="344"/>
      <c r="BM120" s="344"/>
      <c r="BN120" s="344"/>
      <c r="BO120" s="344"/>
      <c r="BP120" s="344"/>
      <c r="BQ120" s="344"/>
      <c r="BR120" s="344"/>
      <c r="BS120" s="344"/>
      <c r="BT120" s="344"/>
      <c r="BU120" s="344"/>
      <c r="BV120" s="344"/>
      <c r="BW120" s="344"/>
      <c r="BX120" s="344"/>
      <c r="BY120" s="344"/>
      <c r="BZ120" s="344"/>
      <c r="CA120" s="344"/>
      <c r="CB120" s="344"/>
      <c r="CC120" s="344"/>
      <c r="CD120" s="344"/>
      <c r="CE120" s="344"/>
      <c r="CF120" s="344"/>
      <c r="CG120" s="344"/>
      <c r="CH120" s="344"/>
      <c r="CI120" s="344"/>
      <c r="CJ120" s="344"/>
    </row>
    <row r="121" spans="1:88">
      <c r="A121" s="344"/>
      <c r="B121" s="344"/>
      <c r="C121" s="344"/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4"/>
      <c r="AF121" s="344"/>
      <c r="AG121" s="344"/>
      <c r="AH121" s="344"/>
      <c r="AI121" s="344"/>
      <c r="AJ121" s="344"/>
      <c r="AK121" s="344"/>
      <c r="AL121" s="344"/>
      <c r="AM121" s="344"/>
      <c r="AN121" s="344"/>
      <c r="AO121" s="344"/>
      <c r="AP121" s="344"/>
      <c r="AQ121" s="344"/>
      <c r="AR121" s="344"/>
      <c r="AS121" s="344"/>
      <c r="AT121" s="344"/>
      <c r="AU121" s="344"/>
      <c r="AV121" s="434"/>
      <c r="AW121" s="434"/>
      <c r="AX121" s="434"/>
      <c r="AY121" s="434"/>
      <c r="AZ121" s="434"/>
      <c r="BA121" s="344"/>
      <c r="BB121" s="344"/>
      <c r="BC121" s="344"/>
      <c r="BD121" s="344"/>
      <c r="BE121" s="344"/>
      <c r="BF121" s="344"/>
      <c r="BG121" s="344"/>
      <c r="BH121" s="344"/>
      <c r="BI121" s="344"/>
      <c r="BJ121" s="344"/>
      <c r="BK121" s="344"/>
      <c r="BL121" s="344"/>
      <c r="BM121" s="344"/>
      <c r="BN121" s="344"/>
      <c r="BO121" s="344"/>
      <c r="BP121" s="344"/>
      <c r="BQ121" s="344"/>
      <c r="BR121" s="344"/>
      <c r="BS121" s="344"/>
      <c r="BT121" s="344"/>
      <c r="BU121" s="344"/>
      <c r="BV121" s="344"/>
      <c r="BW121" s="344"/>
      <c r="BX121" s="344"/>
      <c r="BY121" s="344"/>
      <c r="BZ121" s="344"/>
      <c r="CA121" s="344"/>
      <c r="CB121" s="344"/>
      <c r="CC121" s="344"/>
      <c r="CD121" s="344"/>
      <c r="CE121" s="344"/>
      <c r="CF121" s="344"/>
      <c r="CG121" s="344"/>
      <c r="CH121" s="344"/>
      <c r="CI121" s="344"/>
      <c r="CJ121" s="344"/>
    </row>
    <row r="122" spans="1:88">
      <c r="A122" s="344"/>
      <c r="B122" s="344"/>
      <c r="C122" s="344"/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  <c r="AJ122" s="344"/>
      <c r="AK122" s="344"/>
      <c r="AL122" s="344"/>
      <c r="AM122" s="344"/>
      <c r="AN122" s="344"/>
      <c r="AO122" s="344"/>
      <c r="AP122" s="344"/>
      <c r="AQ122" s="344"/>
      <c r="AR122" s="344"/>
      <c r="AS122" s="344"/>
      <c r="AT122" s="344"/>
      <c r="AU122" s="344"/>
      <c r="AV122" s="434"/>
      <c r="AW122" s="434"/>
      <c r="AX122" s="434"/>
      <c r="AY122" s="434"/>
      <c r="AZ122" s="434"/>
      <c r="BA122" s="344"/>
      <c r="BB122" s="344"/>
      <c r="BC122" s="344"/>
      <c r="BD122" s="344"/>
      <c r="BE122" s="344"/>
      <c r="BF122" s="344"/>
      <c r="BG122" s="344"/>
      <c r="BH122" s="344"/>
      <c r="BI122" s="344"/>
      <c r="BJ122" s="344"/>
      <c r="BK122" s="344"/>
      <c r="BL122" s="344"/>
      <c r="BM122" s="344"/>
      <c r="BN122" s="344"/>
      <c r="BO122" s="344"/>
      <c r="BP122" s="344"/>
      <c r="BQ122" s="344"/>
      <c r="BR122" s="344"/>
      <c r="BS122" s="344"/>
      <c r="BT122" s="344"/>
      <c r="BU122" s="344"/>
      <c r="BV122" s="344"/>
      <c r="BW122" s="344"/>
      <c r="BX122" s="344"/>
      <c r="BY122" s="344"/>
      <c r="BZ122" s="344"/>
      <c r="CA122" s="344"/>
      <c r="CB122" s="344"/>
      <c r="CC122" s="344"/>
      <c r="CD122" s="344"/>
      <c r="CE122" s="344"/>
      <c r="CF122" s="344"/>
      <c r="CG122" s="344"/>
      <c r="CH122" s="344"/>
      <c r="CI122" s="344"/>
      <c r="CJ122" s="344"/>
    </row>
    <row r="123" spans="1:88">
      <c r="A123" s="344"/>
      <c r="B123" s="344"/>
      <c r="C123" s="344"/>
      <c r="D123" s="344"/>
      <c r="E123" s="344"/>
      <c r="F123" s="344"/>
      <c r="G123" s="344"/>
      <c r="H123" s="344"/>
      <c r="I123" s="344"/>
      <c r="J123" s="344"/>
      <c r="K123" s="344"/>
      <c r="L123" s="344"/>
      <c r="M123" s="344"/>
      <c r="N123" s="344"/>
      <c r="O123" s="344"/>
      <c r="P123" s="344"/>
      <c r="Q123" s="344"/>
      <c r="R123" s="344"/>
      <c r="S123" s="344"/>
      <c r="T123" s="344"/>
      <c r="U123" s="344"/>
      <c r="V123" s="344"/>
      <c r="W123" s="344"/>
      <c r="X123" s="344"/>
      <c r="Y123" s="344"/>
      <c r="Z123" s="344"/>
      <c r="AA123" s="344"/>
      <c r="AB123" s="344"/>
      <c r="AC123" s="344"/>
      <c r="AD123" s="344"/>
      <c r="AE123" s="344"/>
      <c r="AF123" s="344"/>
      <c r="AG123" s="344"/>
      <c r="AH123" s="344"/>
      <c r="AI123" s="344"/>
      <c r="AJ123" s="344"/>
      <c r="AK123" s="344"/>
      <c r="AL123" s="344"/>
      <c r="AM123" s="344"/>
      <c r="AN123" s="344"/>
      <c r="AO123" s="344"/>
      <c r="AP123" s="344"/>
      <c r="AQ123" s="344"/>
      <c r="AR123" s="344"/>
      <c r="AS123" s="344"/>
      <c r="AT123" s="344"/>
      <c r="AU123" s="344"/>
      <c r="AV123" s="434"/>
      <c r="AW123" s="434"/>
      <c r="AX123" s="434"/>
      <c r="AY123" s="434"/>
      <c r="AZ123" s="434"/>
      <c r="BA123" s="344"/>
      <c r="BB123" s="344"/>
      <c r="BC123" s="344"/>
      <c r="BD123" s="344"/>
      <c r="BE123" s="344"/>
      <c r="BF123" s="344"/>
      <c r="BG123" s="344"/>
      <c r="BH123" s="344"/>
      <c r="BI123" s="344"/>
      <c r="BJ123" s="344"/>
      <c r="BK123" s="344"/>
      <c r="BL123" s="344"/>
      <c r="BM123" s="344"/>
      <c r="BN123" s="344"/>
      <c r="BO123" s="344"/>
      <c r="BP123" s="344"/>
      <c r="BQ123" s="344"/>
      <c r="BR123" s="344"/>
      <c r="BS123" s="344"/>
      <c r="BT123" s="344"/>
      <c r="BU123" s="344"/>
      <c r="BV123" s="344"/>
      <c r="BW123" s="344"/>
      <c r="BX123" s="344"/>
      <c r="BY123" s="344"/>
      <c r="BZ123" s="344"/>
      <c r="CA123" s="344"/>
      <c r="CB123" s="344"/>
      <c r="CC123" s="344"/>
      <c r="CD123" s="344"/>
      <c r="CE123" s="344"/>
      <c r="CF123" s="344"/>
      <c r="CG123" s="344"/>
      <c r="CH123" s="344"/>
      <c r="CI123" s="344"/>
      <c r="CJ123" s="344"/>
    </row>
    <row r="124" spans="1:88">
      <c r="A124" s="344"/>
      <c r="B124" s="344"/>
      <c r="C124" s="344"/>
      <c r="D124" s="344"/>
      <c r="E124" s="344"/>
      <c r="F124" s="344"/>
      <c r="G124" s="344"/>
      <c r="H124" s="344"/>
      <c r="I124" s="344"/>
      <c r="J124" s="344"/>
      <c r="K124" s="344"/>
      <c r="L124" s="344"/>
      <c r="M124" s="344"/>
      <c r="N124" s="344"/>
      <c r="O124" s="344"/>
      <c r="P124" s="344"/>
      <c r="Q124" s="344"/>
      <c r="R124" s="344"/>
      <c r="S124" s="344"/>
      <c r="T124" s="344"/>
      <c r="U124" s="344"/>
      <c r="V124" s="344"/>
      <c r="W124" s="344"/>
      <c r="X124" s="344"/>
      <c r="Y124" s="344"/>
      <c r="Z124" s="344"/>
      <c r="AA124" s="344"/>
      <c r="AB124" s="344"/>
      <c r="AC124" s="344"/>
      <c r="AD124" s="344"/>
      <c r="AE124" s="344"/>
      <c r="AF124" s="344"/>
      <c r="AG124" s="344"/>
      <c r="AH124" s="344"/>
      <c r="AI124" s="344"/>
      <c r="AJ124" s="344"/>
      <c r="AK124" s="344"/>
      <c r="AL124" s="344"/>
      <c r="AM124" s="344"/>
      <c r="AN124" s="344"/>
      <c r="AO124" s="344"/>
      <c r="AP124" s="344"/>
      <c r="AQ124" s="344"/>
      <c r="AR124" s="344"/>
      <c r="AS124" s="344"/>
      <c r="AT124" s="344"/>
      <c r="AU124" s="344"/>
      <c r="AV124" s="434"/>
      <c r="AW124" s="434"/>
      <c r="AX124" s="434"/>
      <c r="AY124" s="434"/>
      <c r="AZ124" s="434"/>
      <c r="BA124" s="344"/>
      <c r="BB124" s="344"/>
      <c r="BC124" s="344"/>
      <c r="BD124" s="344"/>
      <c r="BE124" s="344"/>
      <c r="BF124" s="344"/>
      <c r="BG124" s="344"/>
      <c r="BH124" s="344"/>
      <c r="BI124" s="344"/>
      <c r="BJ124" s="344"/>
      <c r="BK124" s="344"/>
      <c r="BL124" s="344"/>
      <c r="BM124" s="344"/>
      <c r="BN124" s="344"/>
      <c r="BO124" s="344"/>
      <c r="BP124" s="344"/>
      <c r="BQ124" s="344"/>
      <c r="BR124" s="344"/>
      <c r="BS124" s="344"/>
      <c r="BT124" s="344"/>
      <c r="BU124" s="344"/>
      <c r="BV124" s="344"/>
      <c r="BW124" s="344"/>
      <c r="BX124" s="344"/>
      <c r="BY124" s="344"/>
      <c r="BZ124" s="344"/>
      <c r="CA124" s="344"/>
      <c r="CB124" s="344"/>
      <c r="CC124" s="344"/>
      <c r="CD124" s="344"/>
      <c r="CE124" s="344"/>
      <c r="CF124" s="344"/>
      <c r="CG124" s="344"/>
      <c r="CH124" s="344"/>
      <c r="CI124" s="344"/>
      <c r="CJ124" s="344"/>
    </row>
    <row r="125" spans="1:88">
      <c r="A125" s="344"/>
      <c r="B125" s="344"/>
      <c r="C125" s="344"/>
      <c r="D125" s="344"/>
      <c r="E125" s="344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44"/>
      <c r="Y125" s="344"/>
      <c r="Z125" s="344"/>
      <c r="AA125" s="344"/>
      <c r="AB125" s="344"/>
      <c r="AC125" s="344"/>
      <c r="AD125" s="344"/>
      <c r="AE125" s="344"/>
      <c r="AF125" s="344"/>
      <c r="AG125" s="344"/>
      <c r="AH125" s="344"/>
      <c r="AI125" s="344"/>
      <c r="AJ125" s="344"/>
      <c r="AK125" s="344"/>
      <c r="AL125" s="344"/>
      <c r="AM125" s="344"/>
      <c r="AN125" s="344"/>
      <c r="AO125" s="344"/>
      <c r="AP125" s="344"/>
      <c r="AQ125" s="344"/>
      <c r="AR125" s="344"/>
      <c r="AS125" s="344"/>
      <c r="AT125" s="344"/>
      <c r="AU125" s="344"/>
      <c r="AV125" s="434"/>
      <c r="AW125" s="434"/>
      <c r="AX125" s="434"/>
      <c r="AY125" s="434"/>
      <c r="AZ125" s="434"/>
      <c r="BA125" s="344"/>
      <c r="BB125" s="344"/>
      <c r="BC125" s="344"/>
      <c r="BD125" s="344"/>
      <c r="BE125" s="344"/>
      <c r="BF125" s="344"/>
      <c r="BG125" s="344"/>
      <c r="BH125" s="344"/>
      <c r="BI125" s="344"/>
      <c r="BJ125" s="344"/>
      <c r="BK125" s="344"/>
      <c r="BL125" s="344"/>
      <c r="BM125" s="344"/>
      <c r="BN125" s="344"/>
      <c r="BO125" s="344"/>
      <c r="BP125" s="344"/>
      <c r="BQ125" s="344"/>
      <c r="BR125" s="344"/>
      <c r="BS125" s="344"/>
      <c r="BT125" s="344"/>
      <c r="BU125" s="344"/>
      <c r="BV125" s="344"/>
      <c r="BW125" s="344"/>
      <c r="BX125" s="344"/>
      <c r="BY125" s="344"/>
      <c r="BZ125" s="344"/>
      <c r="CA125" s="344"/>
      <c r="CB125" s="344"/>
      <c r="CC125" s="344"/>
      <c r="CD125" s="344"/>
      <c r="CE125" s="344"/>
      <c r="CF125" s="344"/>
      <c r="CG125" s="344"/>
      <c r="CH125" s="344"/>
      <c r="CI125" s="344"/>
      <c r="CJ125" s="344"/>
    </row>
    <row r="126" spans="1:88">
      <c r="A126" s="344"/>
      <c r="B126" s="344"/>
      <c r="C126" s="344"/>
      <c r="D126" s="344"/>
      <c r="E126" s="344"/>
      <c r="F126" s="344"/>
      <c r="G126" s="344"/>
      <c r="H126" s="344"/>
      <c r="I126" s="344"/>
      <c r="J126" s="344"/>
      <c r="K126" s="344"/>
      <c r="L126" s="344"/>
      <c r="M126" s="344"/>
      <c r="N126" s="344"/>
      <c r="O126" s="344"/>
      <c r="P126" s="344"/>
      <c r="Q126" s="344"/>
      <c r="R126" s="344"/>
      <c r="S126" s="344"/>
      <c r="T126" s="344"/>
      <c r="U126" s="344"/>
      <c r="V126" s="344"/>
      <c r="W126" s="344"/>
      <c r="X126" s="344"/>
      <c r="Y126" s="344"/>
      <c r="Z126" s="344"/>
      <c r="AA126" s="344"/>
      <c r="AB126" s="344"/>
      <c r="AC126" s="344"/>
      <c r="AD126" s="344"/>
      <c r="AE126" s="344"/>
      <c r="AF126" s="344"/>
      <c r="AG126" s="344"/>
      <c r="AH126" s="344"/>
      <c r="AI126" s="344"/>
      <c r="AJ126" s="344"/>
      <c r="AK126" s="344"/>
      <c r="AL126" s="344"/>
      <c r="AM126" s="344"/>
      <c r="AN126" s="344"/>
      <c r="AO126" s="344"/>
      <c r="AP126" s="344"/>
      <c r="AQ126" s="344"/>
      <c r="AR126" s="344"/>
      <c r="AS126" s="344"/>
      <c r="AT126" s="344"/>
      <c r="AU126" s="344"/>
      <c r="AV126" s="434"/>
      <c r="AW126" s="434"/>
      <c r="AX126" s="434"/>
      <c r="AY126" s="434"/>
      <c r="AZ126" s="434"/>
      <c r="BA126" s="344"/>
      <c r="BB126" s="344"/>
      <c r="BC126" s="344"/>
      <c r="BD126" s="344"/>
      <c r="BE126" s="344"/>
      <c r="BF126" s="344"/>
      <c r="BG126" s="344"/>
      <c r="BH126" s="344"/>
      <c r="BI126" s="344"/>
      <c r="BJ126" s="344"/>
      <c r="BK126" s="344"/>
      <c r="BL126" s="344"/>
      <c r="BM126" s="344"/>
      <c r="BN126" s="344"/>
      <c r="BO126" s="344"/>
      <c r="BP126" s="344"/>
      <c r="BQ126" s="344"/>
      <c r="BR126" s="344"/>
      <c r="BS126" s="344"/>
      <c r="BT126" s="344"/>
      <c r="BU126" s="344"/>
      <c r="BV126" s="344"/>
      <c r="BW126" s="344"/>
      <c r="BX126" s="344"/>
      <c r="BY126" s="344"/>
      <c r="BZ126" s="344"/>
      <c r="CA126" s="344"/>
      <c r="CB126" s="344"/>
      <c r="CC126" s="344"/>
      <c r="CD126" s="344"/>
      <c r="CE126" s="344"/>
      <c r="CF126" s="344"/>
      <c r="CG126" s="344"/>
      <c r="CH126" s="344"/>
      <c r="CI126" s="344"/>
      <c r="CJ126" s="344"/>
    </row>
    <row r="127" spans="1:88">
      <c r="A127" s="344"/>
      <c r="B127" s="344"/>
      <c r="C127" s="344"/>
      <c r="D127" s="344"/>
      <c r="E127" s="344"/>
      <c r="F127" s="344"/>
      <c r="G127" s="344"/>
      <c r="H127" s="344"/>
      <c r="I127" s="344"/>
      <c r="J127" s="344"/>
      <c r="K127" s="344"/>
      <c r="L127" s="344"/>
      <c r="M127" s="344"/>
      <c r="N127" s="344"/>
      <c r="O127" s="344"/>
      <c r="P127" s="344"/>
      <c r="Q127" s="344"/>
      <c r="R127" s="344"/>
      <c r="S127" s="344"/>
      <c r="T127" s="344"/>
      <c r="U127" s="344"/>
      <c r="V127" s="344"/>
      <c r="W127" s="344"/>
      <c r="X127" s="344"/>
      <c r="Y127" s="344"/>
      <c r="Z127" s="344"/>
      <c r="AA127" s="344"/>
      <c r="AB127" s="344"/>
      <c r="AC127" s="344"/>
      <c r="AD127" s="344"/>
      <c r="AE127" s="344"/>
      <c r="AF127" s="344"/>
      <c r="AG127" s="344"/>
      <c r="AH127" s="344"/>
      <c r="AI127" s="344"/>
      <c r="AJ127" s="344"/>
      <c r="AK127" s="344"/>
      <c r="AL127" s="344"/>
      <c r="AM127" s="344"/>
      <c r="AN127" s="344"/>
      <c r="AO127" s="344"/>
      <c r="AP127" s="344"/>
      <c r="AQ127" s="344"/>
      <c r="AR127" s="344"/>
      <c r="AS127" s="344"/>
      <c r="AT127" s="344"/>
      <c r="AU127" s="344"/>
      <c r="AV127" s="434"/>
      <c r="AW127" s="434"/>
      <c r="AX127" s="434"/>
      <c r="AY127" s="434"/>
      <c r="AZ127" s="434"/>
      <c r="BA127" s="344"/>
      <c r="BB127" s="344"/>
      <c r="BC127" s="344"/>
      <c r="BD127" s="344"/>
      <c r="BE127" s="344"/>
      <c r="BF127" s="344"/>
      <c r="BG127" s="344"/>
      <c r="BH127" s="344"/>
      <c r="BI127" s="344"/>
      <c r="BJ127" s="344"/>
      <c r="BK127" s="344"/>
      <c r="BL127" s="344"/>
      <c r="BM127" s="344"/>
      <c r="BN127" s="344"/>
      <c r="BO127" s="344"/>
      <c r="BP127" s="344"/>
      <c r="BQ127" s="344"/>
      <c r="BR127" s="344"/>
      <c r="BS127" s="344"/>
      <c r="BT127" s="344"/>
      <c r="BU127" s="344"/>
      <c r="BV127" s="344"/>
      <c r="BW127" s="344"/>
      <c r="BX127" s="344"/>
      <c r="BY127" s="344"/>
      <c r="BZ127" s="344"/>
      <c r="CA127" s="344"/>
      <c r="CB127" s="344"/>
      <c r="CC127" s="344"/>
      <c r="CD127" s="344"/>
      <c r="CE127" s="344"/>
      <c r="CF127" s="344"/>
      <c r="CG127" s="344"/>
      <c r="CH127" s="344"/>
      <c r="CI127" s="344"/>
      <c r="CJ127" s="344"/>
    </row>
    <row r="128" spans="1:88">
      <c r="A128" s="344"/>
      <c r="B128" s="344"/>
      <c r="C128" s="344"/>
      <c r="D128" s="344"/>
      <c r="E128" s="344"/>
      <c r="F128" s="344"/>
      <c r="G128" s="344"/>
      <c r="H128" s="344"/>
      <c r="I128" s="344"/>
      <c r="J128" s="344"/>
      <c r="K128" s="344"/>
      <c r="L128" s="344"/>
      <c r="M128" s="344"/>
      <c r="N128" s="344"/>
      <c r="O128" s="344"/>
      <c r="P128" s="344"/>
      <c r="Q128" s="344"/>
      <c r="R128" s="344"/>
      <c r="S128" s="344"/>
      <c r="T128" s="344"/>
      <c r="U128" s="344"/>
      <c r="V128" s="344"/>
      <c r="W128" s="344"/>
      <c r="X128" s="344"/>
      <c r="Y128" s="344"/>
      <c r="Z128" s="344"/>
      <c r="AA128" s="344"/>
      <c r="AB128" s="344"/>
      <c r="AC128" s="344"/>
      <c r="AD128" s="344"/>
      <c r="AE128" s="344"/>
      <c r="AF128" s="344"/>
      <c r="AG128" s="344"/>
      <c r="AH128" s="344"/>
      <c r="AI128" s="344"/>
      <c r="AJ128" s="344"/>
      <c r="AK128" s="344"/>
      <c r="AL128" s="344"/>
      <c r="AM128" s="344"/>
      <c r="AN128" s="344"/>
      <c r="AO128" s="344"/>
      <c r="AP128" s="344"/>
      <c r="AQ128" s="344"/>
      <c r="AR128" s="344"/>
      <c r="AS128" s="344"/>
      <c r="AT128" s="344"/>
      <c r="AU128" s="344"/>
      <c r="AV128" s="434"/>
      <c r="AW128" s="434"/>
      <c r="AX128" s="434"/>
      <c r="AY128" s="434"/>
      <c r="AZ128" s="434"/>
      <c r="BA128" s="344"/>
      <c r="BB128" s="344"/>
      <c r="BC128" s="344"/>
      <c r="BD128" s="344"/>
      <c r="BE128" s="344"/>
      <c r="BF128" s="344"/>
      <c r="BG128" s="344"/>
      <c r="BH128" s="344"/>
      <c r="BI128" s="344"/>
      <c r="BJ128" s="344"/>
      <c r="BK128" s="344"/>
      <c r="BL128" s="344"/>
      <c r="BM128" s="344"/>
      <c r="BN128" s="344"/>
      <c r="BO128" s="344"/>
      <c r="BP128" s="344"/>
      <c r="BQ128" s="344"/>
      <c r="BR128" s="344"/>
      <c r="BS128" s="344"/>
      <c r="BT128" s="344"/>
      <c r="BU128" s="344"/>
      <c r="BV128" s="344"/>
      <c r="BW128" s="344"/>
      <c r="BX128" s="344"/>
      <c r="BY128" s="344"/>
      <c r="BZ128" s="344"/>
      <c r="CA128" s="344"/>
      <c r="CB128" s="344"/>
      <c r="CC128" s="344"/>
      <c r="CD128" s="344"/>
      <c r="CE128" s="344"/>
      <c r="CF128" s="344"/>
      <c r="CG128" s="344"/>
      <c r="CH128" s="344"/>
      <c r="CI128" s="344"/>
      <c r="CJ128" s="344"/>
    </row>
    <row r="129" spans="1:88">
      <c r="A129" s="344"/>
      <c r="B129" s="344"/>
      <c r="C129" s="344"/>
      <c r="D129" s="344"/>
      <c r="E129" s="344"/>
      <c r="F129" s="344"/>
      <c r="G129" s="344"/>
      <c r="H129" s="344"/>
      <c r="I129" s="344"/>
      <c r="J129" s="344"/>
      <c r="K129" s="344"/>
      <c r="L129" s="344"/>
      <c r="M129" s="344"/>
      <c r="N129" s="344"/>
      <c r="O129" s="344"/>
      <c r="P129" s="344"/>
      <c r="Q129" s="344"/>
      <c r="R129" s="344"/>
      <c r="S129" s="344"/>
      <c r="T129" s="344"/>
      <c r="U129" s="344"/>
      <c r="V129" s="344"/>
      <c r="W129" s="344"/>
      <c r="X129" s="344"/>
      <c r="Y129" s="344"/>
      <c r="Z129" s="344"/>
      <c r="AA129" s="344"/>
      <c r="AB129" s="344"/>
      <c r="AC129" s="344"/>
      <c r="AD129" s="344"/>
      <c r="AE129" s="344"/>
      <c r="AF129" s="344"/>
      <c r="AG129" s="344"/>
      <c r="AH129" s="344"/>
      <c r="AI129" s="344"/>
      <c r="AJ129" s="344"/>
      <c r="AK129" s="344"/>
      <c r="AL129" s="344"/>
      <c r="AM129" s="344"/>
      <c r="AN129" s="344"/>
      <c r="AO129" s="344"/>
      <c r="AP129" s="344"/>
      <c r="AQ129" s="344"/>
      <c r="AR129" s="344"/>
      <c r="AS129" s="344"/>
      <c r="AT129" s="344"/>
      <c r="AU129" s="344"/>
      <c r="AV129" s="434"/>
      <c r="AW129" s="434"/>
      <c r="AX129" s="434"/>
      <c r="AY129" s="434"/>
      <c r="AZ129" s="434"/>
      <c r="BA129" s="344"/>
      <c r="BB129" s="344"/>
      <c r="BC129" s="344"/>
      <c r="BD129" s="344"/>
      <c r="BE129" s="344"/>
      <c r="BF129" s="344"/>
      <c r="BG129" s="344"/>
      <c r="BH129" s="344"/>
      <c r="BI129" s="344"/>
      <c r="BJ129" s="344"/>
      <c r="BK129" s="344"/>
      <c r="BL129" s="344"/>
      <c r="BM129" s="344"/>
      <c r="BN129" s="344"/>
      <c r="BO129" s="344"/>
      <c r="BP129" s="344"/>
      <c r="BQ129" s="344"/>
      <c r="BR129" s="344"/>
      <c r="BS129" s="344"/>
      <c r="BT129" s="344"/>
      <c r="BU129" s="344"/>
      <c r="BV129" s="344"/>
      <c r="BW129" s="344"/>
      <c r="BX129" s="344"/>
      <c r="BY129" s="344"/>
      <c r="BZ129" s="344"/>
      <c r="CA129" s="344"/>
      <c r="CB129" s="344"/>
      <c r="CC129" s="344"/>
      <c r="CD129" s="344"/>
      <c r="CE129" s="344"/>
      <c r="CF129" s="344"/>
      <c r="CG129" s="344"/>
      <c r="CH129" s="344"/>
      <c r="CI129" s="344"/>
      <c r="CJ129" s="344"/>
    </row>
    <row r="130" spans="1:88">
      <c r="A130" s="344"/>
      <c r="B130" s="344"/>
      <c r="C130" s="344"/>
      <c r="D130" s="344"/>
      <c r="E130" s="344"/>
      <c r="F130" s="344"/>
      <c r="G130" s="344"/>
      <c r="H130" s="344"/>
      <c r="I130" s="344"/>
      <c r="J130" s="344"/>
      <c r="K130" s="344"/>
      <c r="L130" s="344"/>
      <c r="M130" s="344"/>
      <c r="N130" s="344"/>
      <c r="O130" s="344"/>
      <c r="P130" s="344"/>
      <c r="Q130" s="344"/>
      <c r="R130" s="344"/>
      <c r="S130" s="344"/>
      <c r="T130" s="344"/>
      <c r="U130" s="344"/>
      <c r="V130" s="344"/>
      <c r="W130" s="344"/>
      <c r="X130" s="344"/>
      <c r="Y130" s="344"/>
      <c r="Z130" s="344"/>
      <c r="AA130" s="344"/>
      <c r="AB130" s="344"/>
      <c r="AC130" s="344"/>
      <c r="AD130" s="344"/>
      <c r="AE130" s="344"/>
      <c r="AF130" s="344"/>
      <c r="AG130" s="344"/>
      <c r="AH130" s="344"/>
      <c r="AI130" s="344"/>
      <c r="AJ130" s="344"/>
      <c r="AK130" s="344"/>
      <c r="AL130" s="344"/>
      <c r="AM130" s="344"/>
      <c r="AN130" s="344"/>
      <c r="AO130" s="344"/>
      <c r="AP130" s="344"/>
      <c r="AQ130" s="344"/>
      <c r="AR130" s="344"/>
      <c r="AS130" s="344"/>
      <c r="AT130" s="344"/>
      <c r="AU130" s="344"/>
      <c r="AV130" s="434"/>
      <c r="AW130" s="434"/>
      <c r="AX130" s="434"/>
      <c r="AY130" s="434"/>
      <c r="AZ130" s="434"/>
      <c r="BA130" s="344"/>
      <c r="BB130" s="344"/>
      <c r="BC130" s="344"/>
      <c r="BD130" s="344"/>
      <c r="BE130" s="344"/>
      <c r="BF130" s="344"/>
      <c r="BG130" s="344"/>
      <c r="BH130" s="344"/>
      <c r="BI130" s="344"/>
      <c r="BJ130" s="344"/>
      <c r="BK130" s="344"/>
      <c r="BL130" s="344"/>
      <c r="BM130" s="344"/>
      <c r="BN130" s="344"/>
      <c r="BO130" s="344"/>
      <c r="BP130" s="344"/>
      <c r="BQ130" s="344"/>
      <c r="BR130" s="344"/>
      <c r="BS130" s="344"/>
      <c r="BT130" s="344"/>
      <c r="BU130" s="344"/>
      <c r="BV130" s="344"/>
      <c r="BW130" s="344"/>
      <c r="BX130" s="344"/>
      <c r="BY130" s="344"/>
      <c r="BZ130" s="344"/>
      <c r="CA130" s="344"/>
      <c r="CB130" s="344"/>
      <c r="CC130" s="344"/>
      <c r="CD130" s="344"/>
      <c r="CE130" s="344"/>
      <c r="CF130" s="344"/>
      <c r="CG130" s="344"/>
      <c r="CH130" s="344"/>
      <c r="CI130" s="344"/>
      <c r="CJ130" s="344"/>
    </row>
    <row r="131" spans="1:88">
      <c r="A131" s="344"/>
      <c r="B131" s="344"/>
      <c r="C131" s="344"/>
      <c r="D131" s="344"/>
      <c r="E131" s="344"/>
      <c r="F131" s="344"/>
      <c r="G131" s="344"/>
      <c r="H131" s="344"/>
      <c r="I131" s="344"/>
      <c r="J131" s="344"/>
      <c r="K131" s="344"/>
      <c r="L131" s="344"/>
      <c r="M131" s="344"/>
      <c r="N131" s="344"/>
      <c r="O131" s="344"/>
      <c r="P131" s="344"/>
      <c r="Q131" s="344"/>
      <c r="R131" s="344"/>
      <c r="S131" s="344"/>
      <c r="T131" s="344"/>
      <c r="U131" s="344"/>
      <c r="V131" s="344"/>
      <c r="W131" s="344"/>
      <c r="X131" s="344"/>
      <c r="Y131" s="344"/>
      <c r="Z131" s="344"/>
      <c r="AA131" s="344"/>
      <c r="AB131" s="344"/>
      <c r="AC131" s="344"/>
      <c r="AD131" s="344"/>
      <c r="AE131" s="344"/>
      <c r="AF131" s="344"/>
      <c r="AG131" s="344"/>
      <c r="AH131" s="344"/>
      <c r="AI131" s="344"/>
      <c r="AJ131" s="344"/>
      <c r="AK131" s="344"/>
      <c r="AL131" s="344"/>
      <c r="AM131" s="344"/>
      <c r="AN131" s="344"/>
      <c r="AO131" s="344"/>
      <c r="AP131" s="344"/>
      <c r="AQ131" s="344"/>
      <c r="AR131" s="344"/>
      <c r="AS131" s="344"/>
      <c r="AT131" s="344"/>
      <c r="AU131" s="344"/>
      <c r="AV131" s="434"/>
      <c r="AW131" s="434"/>
      <c r="AX131" s="434"/>
      <c r="AY131" s="434"/>
      <c r="AZ131" s="434"/>
      <c r="BA131" s="344"/>
      <c r="BB131" s="344"/>
      <c r="BC131" s="344"/>
      <c r="BD131" s="344"/>
      <c r="BE131" s="344"/>
      <c r="BF131" s="344"/>
      <c r="BG131" s="344"/>
      <c r="BH131" s="344"/>
      <c r="BI131" s="344"/>
      <c r="BJ131" s="344"/>
      <c r="BK131" s="344"/>
      <c r="BL131" s="344"/>
      <c r="BM131" s="344"/>
      <c r="BN131" s="344"/>
      <c r="BO131" s="344"/>
      <c r="BP131" s="344"/>
      <c r="BQ131" s="344"/>
      <c r="BR131" s="344"/>
      <c r="BS131" s="344"/>
      <c r="BT131" s="344"/>
      <c r="BU131" s="344"/>
      <c r="BV131" s="344"/>
      <c r="BW131" s="344"/>
      <c r="BX131" s="344"/>
      <c r="BY131" s="344"/>
      <c r="BZ131" s="344"/>
      <c r="CA131" s="344"/>
      <c r="CB131" s="344"/>
      <c r="CC131" s="344"/>
      <c r="CD131" s="344"/>
      <c r="CE131" s="344"/>
      <c r="CF131" s="344"/>
      <c r="CG131" s="344"/>
      <c r="CH131" s="344"/>
      <c r="CI131" s="344"/>
      <c r="CJ131" s="344"/>
    </row>
    <row r="132" spans="1:88">
      <c r="A132" s="344"/>
      <c r="B132" s="344"/>
      <c r="C132" s="344"/>
      <c r="D132" s="344"/>
      <c r="E132" s="344"/>
      <c r="F132" s="344"/>
      <c r="G132" s="344"/>
      <c r="H132" s="344"/>
      <c r="I132" s="344"/>
      <c r="J132" s="344"/>
      <c r="K132" s="344"/>
      <c r="L132" s="344"/>
      <c r="M132" s="344"/>
      <c r="N132" s="344"/>
      <c r="O132" s="344"/>
      <c r="P132" s="344"/>
      <c r="Q132" s="344"/>
      <c r="R132" s="344"/>
      <c r="S132" s="344"/>
      <c r="T132" s="344"/>
      <c r="U132" s="344"/>
      <c r="V132" s="344"/>
      <c r="W132" s="344"/>
      <c r="X132" s="344"/>
      <c r="Y132" s="344"/>
      <c r="Z132" s="344"/>
      <c r="AA132" s="344"/>
      <c r="AB132" s="344"/>
      <c r="AC132" s="344"/>
      <c r="AD132" s="344"/>
      <c r="AE132" s="344"/>
      <c r="AF132" s="344"/>
      <c r="AG132" s="344"/>
      <c r="AH132" s="344"/>
      <c r="AI132" s="344"/>
      <c r="AJ132" s="344"/>
      <c r="AK132" s="344"/>
      <c r="AL132" s="344"/>
      <c r="AM132" s="344"/>
      <c r="AN132" s="344"/>
      <c r="AO132" s="344"/>
      <c r="AP132" s="344"/>
      <c r="AQ132" s="344"/>
      <c r="AR132" s="344"/>
      <c r="AS132" s="344"/>
      <c r="AT132" s="344"/>
      <c r="AU132" s="344"/>
      <c r="AV132" s="434"/>
      <c r="AW132" s="434"/>
      <c r="AX132" s="434"/>
      <c r="AY132" s="434"/>
      <c r="AZ132" s="434"/>
      <c r="BA132" s="344"/>
      <c r="BB132" s="344"/>
      <c r="BC132" s="344"/>
      <c r="BD132" s="344"/>
      <c r="BE132" s="344"/>
      <c r="BF132" s="344"/>
      <c r="BG132" s="344"/>
      <c r="BH132" s="344"/>
      <c r="BI132" s="344"/>
      <c r="BJ132" s="344"/>
      <c r="BK132" s="344"/>
      <c r="BL132" s="344"/>
      <c r="BM132" s="344"/>
      <c r="BN132" s="344"/>
      <c r="BO132" s="344"/>
      <c r="BP132" s="344"/>
      <c r="BQ132" s="344"/>
      <c r="BR132" s="344"/>
      <c r="BS132" s="344"/>
      <c r="BT132" s="344"/>
      <c r="BU132" s="344"/>
      <c r="BV132" s="344"/>
      <c r="BW132" s="344"/>
      <c r="BX132" s="344"/>
      <c r="BY132" s="344"/>
      <c r="BZ132" s="344"/>
      <c r="CA132" s="344"/>
      <c r="CB132" s="344"/>
      <c r="CC132" s="344"/>
      <c r="CD132" s="344"/>
      <c r="CE132" s="344"/>
      <c r="CF132" s="344"/>
      <c r="CG132" s="344"/>
      <c r="CH132" s="344"/>
      <c r="CI132" s="344"/>
      <c r="CJ132" s="344"/>
    </row>
    <row r="133" spans="1:88">
      <c r="A133" s="344"/>
      <c r="B133" s="344"/>
      <c r="C133" s="344"/>
      <c r="D133" s="344"/>
      <c r="E133" s="344"/>
      <c r="F133" s="344"/>
      <c r="G133" s="344"/>
      <c r="H133" s="344"/>
      <c r="I133" s="344"/>
      <c r="J133" s="344"/>
      <c r="K133" s="344"/>
      <c r="L133" s="344"/>
      <c r="M133" s="344"/>
      <c r="N133" s="344"/>
      <c r="O133" s="344"/>
      <c r="P133" s="344"/>
      <c r="Q133" s="344"/>
      <c r="R133" s="344"/>
      <c r="S133" s="344"/>
      <c r="T133" s="344"/>
      <c r="U133" s="344"/>
      <c r="V133" s="344"/>
      <c r="W133" s="344"/>
      <c r="X133" s="344"/>
      <c r="Y133" s="344"/>
      <c r="Z133" s="344"/>
      <c r="AA133" s="344"/>
      <c r="AB133" s="344"/>
      <c r="AC133" s="344"/>
      <c r="AD133" s="344"/>
      <c r="AE133" s="344"/>
      <c r="AF133" s="344"/>
      <c r="AG133" s="344"/>
      <c r="AH133" s="344"/>
      <c r="AI133" s="344"/>
      <c r="AJ133" s="344"/>
      <c r="AK133" s="344"/>
      <c r="AL133" s="344"/>
      <c r="AM133" s="344"/>
      <c r="AN133" s="344"/>
      <c r="AO133" s="344"/>
      <c r="AP133" s="344"/>
      <c r="AQ133" s="344"/>
      <c r="AR133" s="344"/>
      <c r="AS133" s="344"/>
      <c r="AT133" s="344"/>
      <c r="AU133" s="344"/>
      <c r="AV133" s="434"/>
      <c r="AW133" s="434"/>
      <c r="AX133" s="434"/>
      <c r="AY133" s="434"/>
      <c r="AZ133" s="434"/>
      <c r="BA133" s="344"/>
      <c r="BB133" s="344"/>
      <c r="BC133" s="344"/>
      <c r="BD133" s="344"/>
      <c r="BE133" s="344"/>
      <c r="BF133" s="344"/>
      <c r="BG133" s="344"/>
      <c r="BH133" s="344"/>
      <c r="BI133" s="344"/>
      <c r="BJ133" s="344"/>
      <c r="BK133" s="344"/>
      <c r="BL133" s="344"/>
      <c r="BM133" s="344"/>
      <c r="BN133" s="344"/>
      <c r="BO133" s="344"/>
      <c r="BP133" s="344"/>
      <c r="BQ133" s="344"/>
      <c r="BR133" s="344"/>
      <c r="BS133" s="344"/>
      <c r="BT133" s="344"/>
      <c r="BU133" s="344"/>
      <c r="BV133" s="344"/>
      <c r="BW133" s="344"/>
      <c r="BX133" s="344"/>
      <c r="BY133" s="344"/>
      <c r="BZ133" s="344"/>
      <c r="CA133" s="344"/>
      <c r="CB133" s="344"/>
      <c r="CC133" s="344"/>
      <c r="CD133" s="344"/>
      <c r="CE133" s="344"/>
      <c r="CF133" s="344"/>
      <c r="CG133" s="344"/>
      <c r="CH133" s="344"/>
      <c r="CI133" s="344"/>
      <c r="CJ133" s="344"/>
    </row>
    <row r="134" spans="1:88">
      <c r="A134" s="344"/>
      <c r="B134" s="344"/>
      <c r="C134" s="344"/>
      <c r="D134" s="344"/>
      <c r="E134" s="344"/>
      <c r="F134" s="344"/>
      <c r="G134" s="344"/>
      <c r="H134" s="344"/>
      <c r="I134" s="344"/>
      <c r="J134" s="344"/>
      <c r="K134" s="344"/>
      <c r="L134" s="344"/>
      <c r="M134" s="344"/>
      <c r="N134" s="344"/>
      <c r="O134" s="344"/>
      <c r="P134" s="344"/>
      <c r="Q134" s="344"/>
      <c r="R134" s="344"/>
      <c r="S134" s="344"/>
      <c r="T134" s="344"/>
      <c r="U134" s="344"/>
      <c r="V134" s="344"/>
      <c r="W134" s="344"/>
      <c r="X134" s="344"/>
      <c r="Y134" s="344"/>
      <c r="Z134" s="344"/>
      <c r="AA134" s="344"/>
      <c r="AB134" s="344"/>
      <c r="AC134" s="344"/>
      <c r="AD134" s="344"/>
      <c r="AE134" s="344"/>
      <c r="AF134" s="344"/>
      <c r="AG134" s="344"/>
      <c r="AH134" s="344"/>
      <c r="AI134" s="344"/>
      <c r="AJ134" s="344"/>
      <c r="AK134" s="344"/>
      <c r="AL134" s="344"/>
      <c r="AM134" s="344"/>
      <c r="AN134" s="344"/>
      <c r="AO134" s="344"/>
      <c r="AP134" s="344"/>
      <c r="AQ134" s="344"/>
      <c r="AR134" s="344"/>
      <c r="AS134" s="344"/>
      <c r="AT134" s="344"/>
      <c r="AU134" s="344"/>
      <c r="AV134" s="434"/>
      <c r="AW134" s="434"/>
      <c r="AX134" s="434"/>
      <c r="AY134" s="434"/>
      <c r="AZ134" s="434"/>
      <c r="BA134" s="344"/>
      <c r="BB134" s="344"/>
      <c r="BC134" s="344"/>
      <c r="BD134" s="344"/>
      <c r="BE134" s="344"/>
      <c r="BF134" s="344"/>
      <c r="BG134" s="344"/>
      <c r="BH134" s="344"/>
      <c r="BI134" s="344"/>
      <c r="BJ134" s="344"/>
      <c r="BK134" s="344"/>
      <c r="BL134" s="344"/>
      <c r="BM134" s="344"/>
      <c r="BN134" s="344"/>
      <c r="BO134" s="344"/>
      <c r="BP134" s="344"/>
      <c r="BQ134" s="344"/>
      <c r="BR134" s="344"/>
      <c r="BS134" s="344"/>
      <c r="BT134" s="344"/>
      <c r="BU134" s="344"/>
      <c r="BV134" s="344"/>
      <c r="BW134" s="344"/>
      <c r="BX134" s="344"/>
      <c r="BY134" s="344"/>
      <c r="BZ134" s="344"/>
      <c r="CA134" s="344"/>
      <c r="CB134" s="344"/>
      <c r="CC134" s="344"/>
      <c r="CD134" s="344"/>
      <c r="CE134" s="344"/>
      <c r="CF134" s="344"/>
      <c r="CG134" s="344"/>
      <c r="CH134" s="344"/>
      <c r="CI134" s="344"/>
      <c r="CJ134" s="344"/>
    </row>
    <row r="135" spans="1:88">
      <c r="A135" s="344"/>
      <c r="B135" s="344"/>
      <c r="C135" s="344"/>
      <c r="D135" s="344"/>
      <c r="E135" s="344"/>
      <c r="F135" s="344"/>
      <c r="G135" s="344"/>
      <c r="H135" s="344"/>
      <c r="I135" s="344"/>
      <c r="J135" s="344"/>
      <c r="K135" s="344"/>
      <c r="L135" s="344"/>
      <c r="M135" s="344"/>
      <c r="N135" s="344"/>
      <c r="O135" s="344"/>
      <c r="P135" s="344"/>
      <c r="Q135" s="344"/>
      <c r="R135" s="344"/>
      <c r="S135" s="344"/>
      <c r="T135" s="344"/>
      <c r="U135" s="344"/>
      <c r="V135" s="344"/>
      <c r="W135" s="344"/>
      <c r="X135" s="344"/>
      <c r="Y135" s="344"/>
      <c r="Z135" s="344"/>
      <c r="AA135" s="344"/>
      <c r="AB135" s="344"/>
      <c r="AC135" s="344"/>
      <c r="AD135" s="344"/>
      <c r="AE135" s="344"/>
      <c r="AF135" s="344"/>
      <c r="AG135" s="344"/>
      <c r="AH135" s="344"/>
      <c r="AI135" s="344"/>
      <c r="AJ135" s="344"/>
      <c r="AK135" s="344"/>
      <c r="AL135" s="344"/>
      <c r="AM135" s="344"/>
      <c r="AN135" s="344"/>
      <c r="AO135" s="344"/>
      <c r="AP135" s="344"/>
      <c r="AQ135" s="344"/>
      <c r="AR135" s="344"/>
      <c r="AS135" s="344"/>
      <c r="AT135" s="344"/>
      <c r="AU135" s="344"/>
      <c r="AV135" s="434"/>
      <c r="AW135" s="434"/>
      <c r="AX135" s="434"/>
      <c r="AY135" s="434"/>
      <c r="AZ135" s="434"/>
      <c r="BA135" s="344"/>
      <c r="BB135" s="344"/>
      <c r="BC135" s="344"/>
      <c r="BD135" s="344"/>
      <c r="BE135" s="344"/>
      <c r="BF135" s="344"/>
      <c r="BG135" s="344"/>
      <c r="BH135" s="344"/>
      <c r="BI135" s="344"/>
      <c r="BJ135" s="344"/>
      <c r="BK135" s="344"/>
      <c r="BL135" s="344"/>
      <c r="BM135" s="344"/>
      <c r="BN135" s="344"/>
      <c r="BO135" s="344"/>
      <c r="BP135" s="344"/>
      <c r="BQ135" s="344"/>
      <c r="BR135" s="344"/>
      <c r="BS135" s="344"/>
      <c r="BT135" s="344"/>
      <c r="BU135" s="344"/>
      <c r="BV135" s="344"/>
      <c r="BW135" s="344"/>
      <c r="BX135" s="344"/>
      <c r="BY135" s="344"/>
      <c r="BZ135" s="344"/>
      <c r="CA135" s="344"/>
      <c r="CB135" s="344"/>
      <c r="CC135" s="344"/>
      <c r="CD135" s="344"/>
      <c r="CE135" s="344"/>
      <c r="CF135" s="344"/>
      <c r="CG135" s="344"/>
      <c r="CH135" s="344"/>
      <c r="CI135" s="344"/>
      <c r="CJ135" s="344"/>
    </row>
    <row r="136" spans="1:88">
      <c r="A136" s="344"/>
      <c r="B136" s="344"/>
      <c r="C136" s="344"/>
      <c r="D136" s="344"/>
      <c r="E136" s="344"/>
      <c r="F136" s="344"/>
      <c r="G136" s="344"/>
      <c r="H136" s="344"/>
      <c r="I136" s="344"/>
      <c r="J136" s="344"/>
      <c r="K136" s="344"/>
      <c r="L136" s="344"/>
      <c r="M136" s="344"/>
      <c r="N136" s="344"/>
      <c r="O136" s="344"/>
      <c r="P136" s="344"/>
      <c r="Q136" s="344"/>
      <c r="R136" s="344"/>
      <c r="S136" s="344"/>
      <c r="T136" s="344"/>
      <c r="U136" s="344"/>
      <c r="V136" s="344"/>
      <c r="W136" s="344"/>
      <c r="X136" s="344"/>
      <c r="Y136" s="344"/>
      <c r="Z136" s="344"/>
      <c r="AA136" s="344"/>
      <c r="AB136" s="344"/>
      <c r="AC136" s="344"/>
      <c r="AD136" s="344"/>
      <c r="AE136" s="344"/>
      <c r="AF136" s="344"/>
      <c r="AG136" s="344"/>
      <c r="AH136" s="344"/>
      <c r="AI136" s="344"/>
      <c r="AJ136" s="344"/>
      <c r="AK136" s="344"/>
      <c r="AL136" s="344"/>
      <c r="AM136" s="344"/>
      <c r="AN136" s="344"/>
      <c r="AO136" s="344"/>
      <c r="AP136" s="344"/>
      <c r="AQ136" s="344"/>
      <c r="AR136" s="344"/>
      <c r="AS136" s="344"/>
      <c r="AT136" s="344"/>
      <c r="AU136" s="344"/>
      <c r="AV136" s="434"/>
      <c r="AW136" s="434"/>
      <c r="AX136" s="434"/>
      <c r="AY136" s="434"/>
      <c r="AZ136" s="434"/>
      <c r="BA136" s="344"/>
      <c r="BB136" s="344"/>
      <c r="BC136" s="344"/>
      <c r="BD136" s="344"/>
      <c r="BE136" s="344"/>
      <c r="BF136" s="344"/>
      <c r="BG136" s="344"/>
      <c r="BH136" s="344"/>
      <c r="BI136" s="344"/>
      <c r="BJ136" s="344"/>
      <c r="BK136" s="344"/>
      <c r="BL136" s="344"/>
      <c r="BM136" s="344"/>
      <c r="BN136" s="344"/>
      <c r="BO136" s="344"/>
      <c r="BP136" s="344"/>
      <c r="BQ136" s="344"/>
      <c r="BR136" s="344"/>
      <c r="BS136" s="344"/>
      <c r="BT136" s="344"/>
      <c r="BU136" s="344"/>
      <c r="BV136" s="344"/>
      <c r="BW136" s="344"/>
      <c r="BX136" s="344"/>
      <c r="BY136" s="344"/>
      <c r="BZ136" s="344"/>
      <c r="CA136" s="344"/>
      <c r="CB136" s="344"/>
      <c r="CC136" s="344"/>
      <c r="CD136" s="344"/>
      <c r="CE136" s="344"/>
      <c r="CF136" s="344"/>
      <c r="CG136" s="344"/>
      <c r="CH136" s="344"/>
      <c r="CI136" s="344"/>
      <c r="CJ136" s="344"/>
    </row>
    <row r="137" spans="1:88">
      <c r="A137" s="344"/>
      <c r="B137" s="344"/>
      <c r="C137" s="344"/>
      <c r="D137" s="344"/>
      <c r="E137" s="344"/>
      <c r="F137" s="344"/>
      <c r="G137" s="344"/>
      <c r="H137" s="344"/>
      <c r="I137" s="344"/>
      <c r="J137" s="344"/>
      <c r="K137" s="344"/>
      <c r="L137" s="344"/>
      <c r="M137" s="344"/>
      <c r="N137" s="344"/>
      <c r="O137" s="344"/>
      <c r="P137" s="344"/>
      <c r="Q137" s="344"/>
      <c r="R137" s="344"/>
      <c r="S137" s="344"/>
      <c r="T137" s="344"/>
      <c r="U137" s="344"/>
      <c r="V137" s="344"/>
      <c r="W137" s="344"/>
      <c r="X137" s="344"/>
      <c r="Y137" s="344"/>
      <c r="Z137" s="344"/>
      <c r="AA137" s="344"/>
      <c r="AB137" s="344"/>
      <c r="AC137" s="344"/>
      <c r="AD137" s="344"/>
      <c r="AE137" s="344"/>
      <c r="AF137" s="344"/>
      <c r="AG137" s="344"/>
      <c r="AH137" s="344"/>
      <c r="AI137" s="344"/>
      <c r="AJ137" s="344"/>
      <c r="AK137" s="344"/>
      <c r="AL137" s="344"/>
      <c r="AM137" s="344"/>
      <c r="AN137" s="344"/>
      <c r="AO137" s="344"/>
      <c r="AP137" s="344"/>
      <c r="AQ137" s="344"/>
      <c r="AR137" s="344"/>
      <c r="AS137" s="344"/>
      <c r="AT137" s="344"/>
      <c r="AU137" s="344"/>
      <c r="AV137" s="434"/>
      <c r="AW137" s="434"/>
      <c r="AX137" s="434"/>
      <c r="AY137" s="434"/>
      <c r="AZ137" s="434"/>
      <c r="BA137" s="344"/>
      <c r="BB137" s="344"/>
      <c r="BC137" s="344"/>
      <c r="BD137" s="344"/>
      <c r="BE137" s="344"/>
      <c r="BF137" s="344"/>
      <c r="BG137" s="344"/>
      <c r="BH137" s="344"/>
      <c r="BI137" s="344"/>
      <c r="BJ137" s="344"/>
      <c r="BK137" s="344"/>
      <c r="BL137" s="344"/>
      <c r="BM137" s="344"/>
      <c r="BN137" s="344"/>
      <c r="BO137" s="344"/>
      <c r="BP137" s="344"/>
      <c r="BQ137" s="344"/>
      <c r="BR137" s="344"/>
      <c r="BS137" s="344"/>
      <c r="BT137" s="344"/>
      <c r="BU137" s="344"/>
      <c r="BV137" s="344"/>
      <c r="BW137" s="344"/>
      <c r="BX137" s="344"/>
      <c r="BY137" s="344"/>
      <c r="BZ137" s="344"/>
      <c r="CA137" s="344"/>
      <c r="CB137" s="344"/>
      <c r="CC137" s="344"/>
      <c r="CD137" s="344"/>
      <c r="CE137" s="344"/>
      <c r="CF137" s="344"/>
      <c r="CG137" s="344"/>
      <c r="CH137" s="344"/>
      <c r="CI137" s="344"/>
      <c r="CJ137" s="344"/>
    </row>
    <row r="138" spans="1:88">
      <c r="A138" s="344"/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4"/>
      <c r="N138" s="344"/>
      <c r="O138" s="344"/>
      <c r="P138" s="344"/>
      <c r="Q138" s="344"/>
      <c r="R138" s="344"/>
      <c r="S138" s="344"/>
      <c r="T138" s="344"/>
      <c r="U138" s="344"/>
      <c r="V138" s="344"/>
      <c r="W138" s="344"/>
      <c r="X138" s="344"/>
      <c r="Y138" s="344"/>
      <c r="Z138" s="344"/>
      <c r="AA138" s="344"/>
      <c r="AB138" s="344"/>
      <c r="AC138" s="344"/>
      <c r="AD138" s="344"/>
      <c r="AE138" s="344"/>
      <c r="AF138" s="344"/>
      <c r="AG138" s="344"/>
      <c r="AH138" s="344"/>
      <c r="AI138" s="344"/>
      <c r="AJ138" s="344"/>
      <c r="AK138" s="344"/>
      <c r="AL138" s="344"/>
      <c r="AM138" s="344"/>
      <c r="AN138" s="344"/>
      <c r="AO138" s="344"/>
      <c r="AP138" s="344"/>
      <c r="AQ138" s="344"/>
      <c r="AR138" s="344"/>
      <c r="AS138" s="344"/>
      <c r="AT138" s="344"/>
      <c r="AU138" s="344"/>
      <c r="AV138" s="434"/>
      <c r="AW138" s="434"/>
      <c r="AX138" s="434"/>
      <c r="AY138" s="434"/>
      <c r="AZ138" s="434"/>
      <c r="BA138" s="344"/>
      <c r="BB138" s="344"/>
      <c r="BC138" s="344"/>
      <c r="BD138" s="344"/>
      <c r="BE138" s="344"/>
      <c r="BF138" s="344"/>
      <c r="BG138" s="344"/>
      <c r="BH138" s="344"/>
      <c r="BI138" s="344"/>
      <c r="BJ138" s="344"/>
      <c r="BK138" s="344"/>
      <c r="BL138" s="344"/>
      <c r="BM138" s="344"/>
      <c r="BN138" s="344"/>
      <c r="BO138" s="344"/>
      <c r="BP138" s="344"/>
      <c r="BQ138" s="344"/>
      <c r="BR138" s="344"/>
      <c r="BS138" s="344"/>
      <c r="BT138" s="344"/>
      <c r="BU138" s="344"/>
      <c r="BV138" s="344"/>
      <c r="BW138" s="344"/>
      <c r="BX138" s="344"/>
      <c r="BY138" s="344"/>
      <c r="BZ138" s="344"/>
      <c r="CA138" s="344"/>
      <c r="CB138" s="344"/>
      <c r="CC138" s="344"/>
      <c r="CD138" s="344"/>
      <c r="CE138" s="344"/>
      <c r="CF138" s="344"/>
      <c r="CG138" s="344"/>
      <c r="CH138" s="344"/>
      <c r="CI138" s="344"/>
      <c r="CJ138" s="344"/>
    </row>
    <row r="139" spans="1:88">
      <c r="A139" s="344"/>
      <c r="B139" s="344"/>
      <c r="C139" s="344"/>
      <c r="D139" s="344"/>
      <c r="E139" s="344"/>
      <c r="F139" s="344"/>
      <c r="G139" s="344"/>
      <c r="H139" s="344"/>
      <c r="I139" s="344"/>
      <c r="J139" s="344"/>
      <c r="K139" s="344"/>
      <c r="L139" s="344"/>
      <c r="M139" s="344"/>
      <c r="N139" s="344"/>
      <c r="O139" s="344"/>
      <c r="P139" s="344"/>
      <c r="Q139" s="344"/>
      <c r="R139" s="344"/>
      <c r="S139" s="344"/>
      <c r="T139" s="344"/>
      <c r="U139" s="344"/>
      <c r="V139" s="344"/>
      <c r="W139" s="344"/>
      <c r="X139" s="344"/>
      <c r="Y139" s="344"/>
      <c r="Z139" s="344"/>
      <c r="AA139" s="344"/>
      <c r="AB139" s="344"/>
      <c r="AC139" s="344"/>
      <c r="AD139" s="344"/>
      <c r="AE139" s="344"/>
      <c r="AF139" s="344"/>
      <c r="AG139" s="344"/>
      <c r="AH139" s="344"/>
      <c r="AI139" s="344"/>
      <c r="AJ139" s="344"/>
      <c r="AK139" s="344"/>
      <c r="AL139" s="344"/>
      <c r="AM139" s="344"/>
      <c r="AN139" s="344"/>
      <c r="AO139" s="344"/>
      <c r="AP139" s="344"/>
      <c r="AQ139" s="344"/>
      <c r="AR139" s="344"/>
      <c r="AS139" s="344"/>
      <c r="AT139" s="344"/>
      <c r="AU139" s="344"/>
      <c r="AV139" s="434"/>
      <c r="AW139" s="434"/>
      <c r="AX139" s="434"/>
      <c r="AY139" s="434"/>
      <c r="AZ139" s="434"/>
      <c r="BA139" s="344"/>
      <c r="BB139" s="344"/>
      <c r="BC139" s="344"/>
      <c r="BD139" s="344"/>
      <c r="BE139" s="344"/>
      <c r="BF139" s="344"/>
      <c r="BG139" s="344"/>
      <c r="BH139" s="344"/>
      <c r="BI139" s="344"/>
      <c r="BJ139" s="344"/>
      <c r="BK139" s="344"/>
      <c r="BL139" s="344"/>
      <c r="BM139" s="344"/>
      <c r="BN139" s="344"/>
      <c r="BO139" s="344"/>
      <c r="BP139" s="344"/>
      <c r="BQ139" s="344"/>
      <c r="BR139" s="344"/>
      <c r="BS139" s="344"/>
      <c r="BT139" s="344"/>
      <c r="BU139" s="344"/>
      <c r="BV139" s="344"/>
      <c r="BW139" s="344"/>
      <c r="BX139" s="344"/>
      <c r="BY139" s="344"/>
      <c r="BZ139" s="344"/>
      <c r="CA139" s="344"/>
      <c r="CB139" s="344"/>
      <c r="CC139" s="344"/>
      <c r="CD139" s="344"/>
      <c r="CE139" s="344"/>
      <c r="CF139" s="344"/>
      <c r="CG139" s="344"/>
      <c r="CH139" s="344"/>
      <c r="CI139" s="344"/>
      <c r="CJ139" s="344"/>
    </row>
    <row r="140" spans="1:88">
      <c r="A140" s="344"/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344"/>
      <c r="AD140" s="344"/>
      <c r="AE140" s="344"/>
      <c r="AF140" s="344"/>
      <c r="AG140" s="344"/>
      <c r="AH140" s="344"/>
      <c r="AI140" s="344"/>
      <c r="AJ140" s="344"/>
      <c r="AK140" s="344"/>
      <c r="AL140" s="344"/>
      <c r="AM140" s="344"/>
      <c r="AN140" s="344"/>
      <c r="AO140" s="344"/>
      <c r="AP140" s="344"/>
      <c r="AQ140" s="344"/>
      <c r="AR140" s="344"/>
      <c r="AS140" s="344"/>
      <c r="AT140" s="344"/>
      <c r="AU140" s="344"/>
      <c r="AV140" s="434"/>
      <c r="AW140" s="434"/>
      <c r="AX140" s="434"/>
      <c r="AY140" s="434"/>
      <c r="AZ140" s="434"/>
      <c r="BA140" s="344"/>
      <c r="BB140" s="344"/>
      <c r="BC140" s="344"/>
      <c r="BD140" s="344"/>
      <c r="BE140" s="344"/>
      <c r="BF140" s="344"/>
      <c r="BG140" s="344"/>
      <c r="BH140" s="344"/>
      <c r="BI140" s="344"/>
      <c r="BJ140" s="344"/>
      <c r="BK140" s="344"/>
      <c r="BL140" s="344"/>
      <c r="BM140" s="344"/>
      <c r="BN140" s="344"/>
      <c r="BO140" s="344"/>
      <c r="BP140" s="344"/>
      <c r="BQ140" s="344"/>
      <c r="BR140" s="344"/>
      <c r="BS140" s="344"/>
      <c r="BT140" s="344"/>
      <c r="BU140" s="344"/>
      <c r="BV140" s="344"/>
      <c r="BW140" s="344"/>
      <c r="BX140" s="344"/>
      <c r="BY140" s="344"/>
      <c r="BZ140" s="344"/>
      <c r="CA140" s="344"/>
      <c r="CB140" s="344"/>
      <c r="CC140" s="344"/>
      <c r="CD140" s="344"/>
      <c r="CE140" s="344"/>
      <c r="CF140" s="344"/>
      <c r="CG140" s="344"/>
      <c r="CH140" s="344"/>
      <c r="CI140" s="344"/>
      <c r="CJ140" s="344"/>
    </row>
    <row r="141" spans="1:88">
      <c r="A141" s="344"/>
      <c r="B141" s="344"/>
      <c r="C141" s="344"/>
      <c r="D141" s="344"/>
      <c r="E141" s="344"/>
      <c r="F141" s="344"/>
      <c r="G141" s="344"/>
      <c r="H141" s="344"/>
      <c r="I141" s="344"/>
      <c r="J141" s="344"/>
      <c r="K141" s="344"/>
      <c r="L141" s="344"/>
      <c r="M141" s="344"/>
      <c r="N141" s="344"/>
      <c r="O141" s="344"/>
      <c r="P141" s="344"/>
      <c r="Q141" s="344"/>
      <c r="R141" s="344"/>
      <c r="S141" s="344"/>
      <c r="T141" s="344"/>
      <c r="U141" s="344"/>
      <c r="V141" s="344"/>
      <c r="W141" s="344"/>
      <c r="X141" s="344"/>
      <c r="Y141" s="344"/>
      <c r="Z141" s="344"/>
      <c r="AA141" s="344"/>
      <c r="AB141" s="344"/>
      <c r="AC141" s="344"/>
      <c r="AD141" s="344"/>
      <c r="AE141" s="344"/>
      <c r="AF141" s="344"/>
      <c r="AG141" s="344"/>
      <c r="AH141" s="344"/>
      <c r="AI141" s="344"/>
      <c r="AJ141" s="344"/>
      <c r="AK141" s="344"/>
      <c r="AL141" s="344"/>
      <c r="AM141" s="344"/>
      <c r="AN141" s="344"/>
      <c r="AO141" s="344"/>
      <c r="AP141" s="344"/>
      <c r="AQ141" s="344"/>
      <c r="AR141" s="344"/>
      <c r="AS141" s="344"/>
      <c r="AT141" s="344"/>
      <c r="AU141" s="344"/>
      <c r="AV141" s="434"/>
      <c r="AW141" s="434"/>
      <c r="AX141" s="434"/>
      <c r="AY141" s="434"/>
      <c r="AZ141" s="434"/>
      <c r="BA141" s="344"/>
      <c r="BB141" s="344"/>
      <c r="BC141" s="344"/>
      <c r="BD141" s="344"/>
      <c r="BE141" s="344"/>
      <c r="BF141" s="344"/>
      <c r="BG141" s="344"/>
      <c r="BH141" s="344"/>
      <c r="BI141" s="344"/>
      <c r="BJ141" s="344"/>
      <c r="BK141" s="344"/>
      <c r="BL141" s="344"/>
      <c r="BM141" s="344"/>
      <c r="BN141" s="344"/>
      <c r="BO141" s="344"/>
      <c r="BP141" s="344"/>
      <c r="BQ141" s="344"/>
      <c r="BR141" s="344"/>
      <c r="BS141" s="344"/>
      <c r="BT141" s="344"/>
      <c r="BU141" s="344"/>
      <c r="BV141" s="344"/>
      <c r="BW141" s="344"/>
      <c r="BX141" s="344"/>
      <c r="BY141" s="344"/>
      <c r="BZ141" s="344"/>
      <c r="CA141" s="344"/>
      <c r="CB141" s="344"/>
      <c r="CC141" s="344"/>
      <c r="CD141" s="344"/>
      <c r="CE141" s="344"/>
      <c r="CF141" s="344"/>
      <c r="CG141" s="344"/>
      <c r="CH141" s="344"/>
      <c r="CI141" s="344"/>
      <c r="CJ141" s="344"/>
    </row>
    <row r="142" spans="1:88">
      <c r="A142" s="344"/>
      <c r="B142" s="344"/>
      <c r="C142" s="344"/>
      <c r="D142" s="344"/>
      <c r="E142" s="344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44"/>
      <c r="Y142" s="344"/>
      <c r="Z142" s="344"/>
      <c r="AA142" s="344"/>
      <c r="AB142" s="344"/>
      <c r="AC142" s="344"/>
      <c r="AD142" s="344"/>
      <c r="AE142" s="344"/>
      <c r="AF142" s="344"/>
      <c r="AG142" s="344"/>
      <c r="AH142" s="344"/>
      <c r="AI142" s="344"/>
      <c r="AJ142" s="344"/>
      <c r="AK142" s="344"/>
      <c r="AL142" s="344"/>
      <c r="AM142" s="344"/>
      <c r="AN142" s="344"/>
      <c r="AO142" s="344"/>
      <c r="AP142" s="344"/>
      <c r="AQ142" s="344"/>
      <c r="AR142" s="344"/>
      <c r="AS142" s="344"/>
      <c r="AT142" s="344"/>
      <c r="AU142" s="344"/>
      <c r="AV142" s="434"/>
      <c r="AW142" s="434"/>
      <c r="AX142" s="434"/>
      <c r="AY142" s="434"/>
      <c r="AZ142" s="434"/>
      <c r="BA142" s="344"/>
      <c r="BB142" s="344"/>
      <c r="BC142" s="344"/>
      <c r="BD142" s="344"/>
      <c r="BE142" s="344"/>
      <c r="BF142" s="344"/>
      <c r="BG142" s="344"/>
      <c r="BH142" s="344"/>
      <c r="BI142" s="344"/>
      <c r="BJ142" s="344"/>
      <c r="BK142" s="344"/>
      <c r="BL142" s="344"/>
      <c r="BM142" s="344"/>
      <c r="BN142" s="344"/>
      <c r="BO142" s="344"/>
      <c r="BP142" s="344"/>
      <c r="BQ142" s="344"/>
      <c r="BR142" s="344"/>
      <c r="BS142" s="344"/>
      <c r="BT142" s="344"/>
      <c r="BU142" s="344"/>
      <c r="BV142" s="344"/>
      <c r="BW142" s="344"/>
      <c r="BX142" s="344"/>
      <c r="BY142" s="344"/>
      <c r="BZ142" s="344"/>
      <c r="CA142" s="344"/>
      <c r="CB142" s="344"/>
      <c r="CC142" s="344"/>
      <c r="CD142" s="344"/>
      <c r="CE142" s="344"/>
      <c r="CF142" s="344"/>
      <c r="CG142" s="344"/>
      <c r="CH142" s="344"/>
      <c r="CI142" s="344"/>
      <c r="CJ142" s="344"/>
    </row>
    <row r="143" spans="1:88">
      <c r="A143" s="344"/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  <c r="L143" s="344"/>
      <c r="M143" s="344"/>
      <c r="N143" s="344"/>
      <c r="O143" s="344"/>
      <c r="P143" s="344"/>
      <c r="Q143" s="344"/>
      <c r="R143" s="344"/>
      <c r="S143" s="344"/>
      <c r="T143" s="344"/>
      <c r="U143" s="344"/>
      <c r="V143" s="344"/>
      <c r="W143" s="344"/>
      <c r="X143" s="344"/>
      <c r="Y143" s="344"/>
      <c r="Z143" s="344"/>
      <c r="AA143" s="344"/>
      <c r="AB143" s="344"/>
      <c r="AC143" s="344"/>
      <c r="AD143" s="344"/>
      <c r="AE143" s="344"/>
      <c r="AF143" s="344"/>
      <c r="AG143" s="344"/>
      <c r="AH143" s="344"/>
      <c r="AI143" s="344"/>
      <c r="AJ143" s="344"/>
      <c r="AK143" s="344"/>
      <c r="AL143" s="344"/>
      <c r="AM143" s="344"/>
      <c r="AN143" s="344"/>
      <c r="AO143" s="344"/>
      <c r="AP143" s="344"/>
      <c r="AQ143" s="344"/>
      <c r="AR143" s="344"/>
      <c r="AS143" s="344"/>
      <c r="AT143" s="344"/>
      <c r="AU143" s="344"/>
      <c r="AV143" s="434"/>
      <c r="AW143" s="434"/>
      <c r="AX143" s="434"/>
      <c r="AY143" s="434"/>
      <c r="AZ143" s="434"/>
      <c r="BA143" s="344"/>
      <c r="BB143" s="344"/>
      <c r="BC143" s="344"/>
      <c r="BD143" s="344"/>
      <c r="BE143" s="344"/>
      <c r="BF143" s="344"/>
      <c r="BG143" s="344"/>
      <c r="BH143" s="344"/>
      <c r="BI143" s="344"/>
      <c r="BJ143" s="344"/>
      <c r="BK143" s="344"/>
      <c r="BL143" s="344"/>
      <c r="BM143" s="344"/>
      <c r="BN143" s="344"/>
      <c r="BO143" s="344"/>
      <c r="BP143" s="344"/>
      <c r="BQ143" s="344"/>
      <c r="BR143" s="344"/>
      <c r="BS143" s="344"/>
      <c r="BT143" s="344"/>
      <c r="BU143" s="344"/>
      <c r="BV143" s="344"/>
      <c r="BW143" s="344"/>
      <c r="BX143" s="344"/>
      <c r="BY143" s="344"/>
      <c r="BZ143" s="344"/>
      <c r="CA143" s="344"/>
      <c r="CB143" s="344"/>
      <c r="CC143" s="344"/>
      <c r="CD143" s="344"/>
      <c r="CE143" s="344"/>
      <c r="CF143" s="344"/>
      <c r="CG143" s="344"/>
      <c r="CH143" s="344"/>
      <c r="CI143" s="344"/>
      <c r="CJ143" s="344"/>
    </row>
    <row r="144" spans="1:88">
      <c r="A144" s="344"/>
      <c r="B144" s="344"/>
      <c r="C144" s="344"/>
      <c r="D144" s="344"/>
      <c r="E144" s="344"/>
      <c r="F144" s="344"/>
      <c r="G144" s="344"/>
      <c r="H144" s="344"/>
      <c r="I144" s="344"/>
      <c r="J144" s="344"/>
      <c r="K144" s="344"/>
      <c r="L144" s="344"/>
      <c r="M144" s="344"/>
      <c r="N144" s="344"/>
      <c r="O144" s="344"/>
      <c r="P144" s="344"/>
      <c r="Q144" s="344"/>
      <c r="R144" s="344"/>
      <c r="S144" s="344"/>
      <c r="T144" s="344"/>
      <c r="U144" s="344"/>
      <c r="V144" s="344"/>
      <c r="W144" s="344"/>
      <c r="X144" s="344"/>
      <c r="Y144" s="344"/>
      <c r="Z144" s="344"/>
      <c r="AA144" s="344"/>
      <c r="AB144" s="344"/>
      <c r="AC144" s="344"/>
      <c r="AD144" s="344"/>
      <c r="AE144" s="344"/>
      <c r="AF144" s="344"/>
      <c r="AG144" s="344"/>
      <c r="AH144" s="344"/>
      <c r="AI144" s="344"/>
      <c r="AJ144" s="344"/>
      <c r="AK144" s="344"/>
      <c r="AL144" s="344"/>
      <c r="AM144" s="344"/>
      <c r="AN144" s="344"/>
      <c r="AO144" s="344"/>
      <c r="AP144" s="344"/>
      <c r="AQ144" s="344"/>
      <c r="AR144" s="344"/>
      <c r="AS144" s="344"/>
      <c r="AT144" s="344"/>
      <c r="AU144" s="344"/>
      <c r="AV144" s="434"/>
      <c r="AW144" s="434"/>
      <c r="AX144" s="434"/>
      <c r="AY144" s="434"/>
      <c r="AZ144" s="434"/>
      <c r="BA144" s="344"/>
      <c r="BB144" s="344"/>
      <c r="BC144" s="344"/>
      <c r="BD144" s="344"/>
      <c r="BE144" s="344"/>
      <c r="BF144" s="344"/>
      <c r="BG144" s="344"/>
      <c r="BH144" s="344"/>
      <c r="BI144" s="344"/>
      <c r="BJ144" s="344"/>
      <c r="BK144" s="344"/>
      <c r="BL144" s="344"/>
      <c r="BM144" s="344"/>
      <c r="BN144" s="344"/>
      <c r="BO144" s="344"/>
      <c r="BP144" s="344"/>
      <c r="BQ144" s="344"/>
      <c r="BR144" s="344"/>
      <c r="BS144" s="344"/>
      <c r="BT144" s="344"/>
      <c r="BU144" s="344"/>
      <c r="BV144" s="344"/>
      <c r="BW144" s="344"/>
      <c r="BX144" s="344"/>
      <c r="BY144" s="344"/>
      <c r="BZ144" s="344"/>
      <c r="CA144" s="344"/>
      <c r="CB144" s="344"/>
      <c r="CC144" s="344"/>
      <c r="CD144" s="344"/>
      <c r="CE144" s="344"/>
      <c r="CF144" s="344"/>
      <c r="CG144" s="344"/>
      <c r="CH144" s="344"/>
      <c r="CI144" s="344"/>
      <c r="CJ144" s="344"/>
    </row>
    <row r="145" spans="1:88">
      <c r="A145" s="344"/>
      <c r="B145" s="344"/>
      <c r="C145" s="344"/>
      <c r="D145" s="344"/>
      <c r="E145" s="344"/>
      <c r="F145" s="344"/>
      <c r="G145" s="344"/>
      <c r="H145" s="344"/>
      <c r="I145" s="344"/>
      <c r="J145" s="344"/>
      <c r="K145" s="344"/>
      <c r="L145" s="344"/>
      <c r="M145" s="344"/>
      <c r="N145" s="344"/>
      <c r="O145" s="344"/>
      <c r="P145" s="344"/>
      <c r="Q145" s="344"/>
      <c r="R145" s="344"/>
      <c r="S145" s="344"/>
      <c r="T145" s="344"/>
      <c r="U145" s="344"/>
      <c r="V145" s="344"/>
      <c r="W145" s="344"/>
      <c r="X145" s="344"/>
      <c r="Y145" s="344"/>
      <c r="Z145" s="344"/>
      <c r="AA145" s="344"/>
      <c r="AB145" s="344"/>
      <c r="AC145" s="344"/>
      <c r="AD145" s="344"/>
      <c r="AE145" s="344"/>
      <c r="AF145" s="344"/>
      <c r="AG145" s="344"/>
      <c r="AH145" s="344"/>
      <c r="AI145" s="344"/>
      <c r="AJ145" s="344"/>
      <c r="AK145" s="344"/>
      <c r="AL145" s="344"/>
      <c r="AM145" s="344"/>
      <c r="AN145" s="344"/>
      <c r="AO145" s="344"/>
      <c r="AP145" s="344"/>
      <c r="AQ145" s="344"/>
      <c r="AR145" s="344"/>
      <c r="AS145" s="344"/>
      <c r="AT145" s="344"/>
      <c r="AU145" s="344"/>
      <c r="AV145" s="434"/>
      <c r="AW145" s="434"/>
      <c r="AX145" s="434"/>
      <c r="AY145" s="434"/>
      <c r="AZ145" s="434"/>
      <c r="BA145" s="344"/>
      <c r="BB145" s="344"/>
      <c r="BC145" s="344"/>
      <c r="BD145" s="344"/>
      <c r="BE145" s="344"/>
      <c r="BF145" s="344"/>
      <c r="BG145" s="344"/>
      <c r="BH145" s="344"/>
      <c r="BI145" s="344"/>
      <c r="BJ145" s="344"/>
      <c r="BK145" s="344"/>
      <c r="BL145" s="344"/>
      <c r="BM145" s="344"/>
      <c r="BN145" s="344"/>
      <c r="BO145" s="344"/>
      <c r="BP145" s="344"/>
      <c r="BQ145" s="344"/>
      <c r="BR145" s="344"/>
      <c r="BS145" s="344"/>
      <c r="BT145" s="344"/>
      <c r="BU145" s="344"/>
      <c r="BV145" s="344"/>
      <c r="BW145" s="344"/>
      <c r="BX145" s="344"/>
      <c r="BY145" s="344"/>
      <c r="BZ145" s="344"/>
      <c r="CA145" s="344"/>
      <c r="CB145" s="344"/>
      <c r="CC145" s="344"/>
      <c r="CD145" s="344"/>
      <c r="CE145" s="344"/>
      <c r="CF145" s="344"/>
      <c r="CG145" s="344"/>
      <c r="CH145" s="344"/>
      <c r="CI145" s="344"/>
      <c r="CJ145" s="344"/>
    </row>
    <row r="146" spans="1:88">
      <c r="A146" s="344"/>
      <c r="B146" s="344"/>
      <c r="C146" s="344"/>
      <c r="D146" s="344"/>
      <c r="E146" s="344"/>
      <c r="F146" s="344"/>
      <c r="G146" s="344"/>
      <c r="H146" s="344"/>
      <c r="I146" s="344"/>
      <c r="J146" s="344"/>
      <c r="K146" s="344"/>
      <c r="L146" s="344"/>
      <c r="M146" s="344"/>
      <c r="N146" s="344"/>
      <c r="O146" s="344"/>
      <c r="P146" s="344"/>
      <c r="Q146" s="344"/>
      <c r="R146" s="344"/>
      <c r="S146" s="344"/>
      <c r="T146" s="344"/>
      <c r="U146" s="344"/>
      <c r="V146" s="344"/>
      <c r="W146" s="344"/>
      <c r="X146" s="344"/>
      <c r="Y146" s="344"/>
      <c r="Z146" s="344"/>
      <c r="AA146" s="344"/>
      <c r="AB146" s="344"/>
      <c r="AC146" s="344"/>
      <c r="AD146" s="344"/>
      <c r="AE146" s="344"/>
      <c r="AF146" s="344"/>
      <c r="AG146" s="344"/>
      <c r="AH146" s="344"/>
      <c r="AI146" s="344"/>
      <c r="AJ146" s="344"/>
      <c r="AK146" s="344"/>
      <c r="AL146" s="344"/>
      <c r="AM146" s="344"/>
      <c r="AN146" s="344"/>
      <c r="AO146" s="344"/>
      <c r="AP146" s="344"/>
      <c r="AQ146" s="344"/>
      <c r="AR146" s="344"/>
      <c r="AS146" s="344"/>
      <c r="AT146" s="344"/>
      <c r="AU146" s="344"/>
      <c r="AV146" s="434"/>
      <c r="AW146" s="434"/>
      <c r="AX146" s="434"/>
      <c r="AY146" s="434"/>
      <c r="AZ146" s="434"/>
      <c r="BA146" s="344"/>
      <c r="BB146" s="344"/>
      <c r="BC146" s="344"/>
      <c r="BD146" s="344"/>
      <c r="BE146" s="344"/>
      <c r="BF146" s="344"/>
      <c r="BG146" s="344"/>
      <c r="BH146" s="344"/>
      <c r="BI146" s="344"/>
      <c r="BJ146" s="344"/>
      <c r="BK146" s="344"/>
      <c r="BL146" s="344"/>
      <c r="BM146" s="344"/>
      <c r="BN146" s="344"/>
      <c r="BO146" s="344"/>
      <c r="BP146" s="344"/>
      <c r="BQ146" s="344"/>
      <c r="BR146" s="344"/>
      <c r="BS146" s="344"/>
      <c r="BT146" s="344"/>
      <c r="BU146" s="344"/>
      <c r="BV146" s="344"/>
      <c r="BW146" s="344"/>
      <c r="BX146" s="344"/>
      <c r="BY146" s="344"/>
      <c r="BZ146" s="344"/>
      <c r="CA146" s="344"/>
      <c r="CB146" s="344"/>
      <c r="CC146" s="344"/>
      <c r="CD146" s="344"/>
      <c r="CE146" s="344"/>
      <c r="CF146" s="344"/>
      <c r="CG146" s="344"/>
      <c r="CH146" s="344"/>
      <c r="CI146" s="344"/>
      <c r="CJ146" s="344"/>
    </row>
    <row r="147" spans="1:88">
      <c r="A147" s="344"/>
      <c r="B147" s="344"/>
      <c r="C147" s="344"/>
      <c r="D147" s="344"/>
      <c r="E147" s="344"/>
      <c r="F147" s="344"/>
      <c r="G147" s="344"/>
      <c r="H147" s="344"/>
      <c r="I147" s="344"/>
      <c r="J147" s="344"/>
      <c r="K147" s="344"/>
      <c r="L147" s="344"/>
      <c r="M147" s="344"/>
      <c r="N147" s="344"/>
      <c r="O147" s="344"/>
      <c r="P147" s="344"/>
      <c r="Q147" s="344"/>
      <c r="R147" s="344"/>
      <c r="S147" s="344"/>
      <c r="T147" s="344"/>
      <c r="U147" s="344"/>
      <c r="V147" s="344"/>
      <c r="W147" s="344"/>
      <c r="X147" s="344"/>
      <c r="Y147" s="344"/>
      <c r="Z147" s="344"/>
      <c r="AA147" s="344"/>
      <c r="AB147" s="344"/>
      <c r="AC147" s="344"/>
      <c r="AD147" s="344"/>
      <c r="AE147" s="344"/>
      <c r="AF147" s="344"/>
      <c r="AG147" s="344"/>
      <c r="AH147" s="344"/>
      <c r="AI147" s="344"/>
      <c r="AJ147" s="344"/>
      <c r="AK147" s="344"/>
      <c r="AL147" s="344"/>
      <c r="AM147" s="344"/>
      <c r="AN147" s="344"/>
      <c r="AO147" s="344"/>
      <c r="AP147" s="344"/>
      <c r="AQ147" s="344"/>
      <c r="AR147" s="344"/>
      <c r="AS147" s="344"/>
      <c r="AT147" s="344"/>
      <c r="AU147" s="344"/>
      <c r="AV147" s="434"/>
      <c r="AW147" s="434"/>
      <c r="AX147" s="434"/>
      <c r="AY147" s="434"/>
      <c r="AZ147" s="434"/>
      <c r="BA147" s="344"/>
      <c r="BB147" s="344"/>
      <c r="BC147" s="344"/>
      <c r="BD147" s="344"/>
      <c r="BE147" s="344"/>
      <c r="BF147" s="344"/>
      <c r="BG147" s="344"/>
      <c r="BH147" s="344"/>
      <c r="BI147" s="344"/>
      <c r="BJ147" s="344"/>
      <c r="BK147" s="344"/>
      <c r="BL147" s="344"/>
      <c r="BM147" s="344"/>
      <c r="BN147" s="344"/>
      <c r="BO147" s="344"/>
      <c r="BP147" s="344"/>
      <c r="BQ147" s="344"/>
      <c r="BR147" s="344"/>
      <c r="BS147" s="344"/>
      <c r="BT147" s="344"/>
      <c r="BU147" s="344"/>
      <c r="BV147" s="344"/>
      <c r="BW147" s="344"/>
      <c r="BX147" s="344"/>
      <c r="BY147" s="344"/>
      <c r="BZ147" s="344"/>
      <c r="CA147" s="344"/>
      <c r="CB147" s="344"/>
      <c r="CC147" s="344"/>
      <c r="CD147" s="344"/>
      <c r="CE147" s="344"/>
      <c r="CF147" s="344"/>
      <c r="CG147" s="344"/>
      <c r="CH147" s="344"/>
      <c r="CI147" s="344"/>
      <c r="CJ147" s="344"/>
    </row>
    <row r="148" spans="1:88">
      <c r="A148" s="344"/>
      <c r="B148" s="344"/>
      <c r="C148" s="344"/>
      <c r="D148" s="344"/>
      <c r="E148" s="344"/>
      <c r="F148" s="344"/>
      <c r="G148" s="344"/>
      <c r="H148" s="344"/>
      <c r="I148" s="344"/>
      <c r="J148" s="344"/>
      <c r="K148" s="344"/>
      <c r="L148" s="344"/>
      <c r="M148" s="344"/>
      <c r="N148" s="344"/>
      <c r="O148" s="344"/>
      <c r="P148" s="344"/>
      <c r="Q148" s="344"/>
      <c r="R148" s="344"/>
      <c r="S148" s="344"/>
      <c r="T148" s="344"/>
      <c r="U148" s="344"/>
      <c r="V148" s="344"/>
      <c r="W148" s="344"/>
      <c r="X148" s="344"/>
      <c r="Y148" s="344"/>
      <c r="Z148" s="344"/>
      <c r="AA148" s="344"/>
      <c r="AB148" s="344"/>
      <c r="AC148" s="344"/>
      <c r="AD148" s="344"/>
      <c r="AE148" s="344"/>
      <c r="AF148" s="344"/>
      <c r="AG148" s="344"/>
      <c r="AH148" s="344"/>
      <c r="AI148" s="344"/>
      <c r="AJ148" s="344"/>
      <c r="AK148" s="344"/>
      <c r="AL148" s="344"/>
      <c r="AM148" s="344"/>
      <c r="AN148" s="344"/>
      <c r="AO148" s="344"/>
      <c r="AP148" s="344"/>
      <c r="AQ148" s="344"/>
      <c r="AR148" s="344"/>
      <c r="AS148" s="344"/>
      <c r="AT148" s="344"/>
      <c r="AU148" s="344"/>
      <c r="AV148" s="434"/>
      <c r="AW148" s="434"/>
      <c r="AX148" s="434"/>
      <c r="AY148" s="434"/>
      <c r="AZ148" s="434"/>
      <c r="BA148" s="344"/>
      <c r="BB148" s="344"/>
      <c r="BC148" s="344"/>
      <c r="BD148" s="344"/>
      <c r="BE148" s="344"/>
      <c r="BF148" s="344"/>
      <c r="BG148" s="344"/>
      <c r="BH148" s="344"/>
      <c r="BI148" s="344"/>
      <c r="BJ148" s="344"/>
      <c r="BK148" s="344"/>
      <c r="BL148" s="344"/>
      <c r="BM148" s="344"/>
      <c r="BN148" s="344"/>
      <c r="BO148" s="344"/>
      <c r="BP148" s="344"/>
      <c r="BQ148" s="344"/>
      <c r="BR148" s="344"/>
      <c r="BS148" s="344"/>
      <c r="BT148" s="344"/>
      <c r="BU148" s="344"/>
      <c r="BV148" s="344"/>
      <c r="BW148" s="344"/>
      <c r="BX148" s="344"/>
      <c r="BY148" s="344"/>
      <c r="BZ148" s="344"/>
      <c r="CA148" s="344"/>
      <c r="CB148" s="344"/>
      <c r="CC148" s="344"/>
      <c r="CD148" s="344"/>
      <c r="CE148" s="344"/>
      <c r="CF148" s="344"/>
      <c r="CG148" s="344"/>
      <c r="CH148" s="344"/>
      <c r="CI148" s="344"/>
      <c r="CJ148" s="344"/>
    </row>
    <row r="149" spans="1:88">
      <c r="A149" s="344"/>
      <c r="B149" s="344"/>
      <c r="C149" s="344"/>
      <c r="D149" s="344"/>
      <c r="E149" s="344"/>
      <c r="F149" s="344"/>
      <c r="G149" s="344"/>
      <c r="H149" s="344"/>
      <c r="I149" s="344"/>
      <c r="J149" s="344"/>
      <c r="K149" s="344"/>
      <c r="L149" s="344"/>
      <c r="M149" s="344"/>
      <c r="N149" s="344"/>
      <c r="O149" s="344"/>
      <c r="P149" s="344"/>
      <c r="Q149" s="344"/>
      <c r="R149" s="344"/>
      <c r="S149" s="344"/>
      <c r="T149" s="344"/>
      <c r="U149" s="344"/>
      <c r="V149" s="344"/>
      <c r="W149" s="344"/>
      <c r="X149" s="344"/>
      <c r="Y149" s="344"/>
      <c r="Z149" s="344"/>
      <c r="AA149" s="344"/>
      <c r="AB149" s="344"/>
      <c r="AC149" s="344"/>
      <c r="AD149" s="344"/>
      <c r="AE149" s="344"/>
      <c r="AF149" s="344"/>
      <c r="AG149" s="344"/>
      <c r="AH149" s="344"/>
      <c r="AI149" s="344"/>
      <c r="AJ149" s="344"/>
      <c r="AK149" s="344"/>
      <c r="AL149" s="344"/>
      <c r="AM149" s="344"/>
      <c r="AN149" s="344"/>
      <c r="AO149" s="344"/>
      <c r="AP149" s="344"/>
      <c r="AQ149" s="344"/>
      <c r="AR149" s="344"/>
      <c r="AS149" s="344"/>
      <c r="AT149" s="344"/>
      <c r="AU149" s="344"/>
      <c r="AV149" s="434"/>
      <c r="AW149" s="434"/>
      <c r="AX149" s="434"/>
      <c r="AY149" s="434"/>
      <c r="AZ149" s="434"/>
      <c r="BA149" s="344"/>
      <c r="BB149" s="344"/>
      <c r="BC149" s="344"/>
      <c r="BD149" s="344"/>
      <c r="BE149" s="344"/>
      <c r="BF149" s="344"/>
      <c r="BG149" s="344"/>
      <c r="BH149" s="344"/>
      <c r="BI149" s="344"/>
      <c r="BJ149" s="344"/>
      <c r="BK149" s="344"/>
      <c r="BL149" s="344"/>
      <c r="BM149" s="344"/>
      <c r="BN149" s="344"/>
      <c r="BO149" s="344"/>
      <c r="BP149" s="344"/>
      <c r="BQ149" s="344"/>
      <c r="BR149" s="344"/>
      <c r="BS149" s="344"/>
      <c r="BT149" s="344"/>
      <c r="BU149" s="344"/>
      <c r="BV149" s="344"/>
      <c r="BW149" s="344"/>
      <c r="BX149" s="344"/>
      <c r="BY149" s="344"/>
      <c r="BZ149" s="344"/>
      <c r="CA149" s="344"/>
      <c r="CB149" s="344"/>
      <c r="CC149" s="344"/>
      <c r="CD149" s="344"/>
      <c r="CE149" s="344"/>
      <c r="CF149" s="344"/>
      <c r="CG149" s="344"/>
      <c r="CH149" s="344"/>
      <c r="CI149" s="344"/>
      <c r="CJ149" s="344"/>
    </row>
    <row r="150" spans="1:88">
      <c r="A150" s="344"/>
      <c r="B150" s="344"/>
      <c r="C150" s="344"/>
      <c r="D150" s="344"/>
      <c r="E150" s="344"/>
      <c r="F150" s="344"/>
      <c r="G150" s="344"/>
      <c r="H150" s="344"/>
      <c r="I150" s="344"/>
      <c r="J150" s="344"/>
      <c r="K150" s="344"/>
      <c r="L150" s="344"/>
      <c r="M150" s="344"/>
      <c r="N150" s="344"/>
      <c r="O150" s="344"/>
      <c r="P150" s="344"/>
      <c r="Q150" s="344"/>
      <c r="R150" s="344"/>
      <c r="S150" s="344"/>
      <c r="T150" s="344"/>
      <c r="U150" s="344"/>
      <c r="V150" s="344"/>
      <c r="W150" s="344"/>
      <c r="X150" s="344"/>
      <c r="Y150" s="344"/>
      <c r="Z150" s="344"/>
      <c r="AA150" s="344"/>
      <c r="AB150" s="344"/>
      <c r="AC150" s="344"/>
      <c r="AD150" s="344"/>
      <c r="AE150" s="344"/>
      <c r="AF150" s="344"/>
      <c r="AG150" s="344"/>
      <c r="AH150" s="344"/>
      <c r="AI150" s="344"/>
      <c r="AJ150" s="344"/>
      <c r="AK150" s="344"/>
      <c r="AL150" s="344"/>
      <c r="AM150" s="344"/>
      <c r="AN150" s="344"/>
      <c r="AO150" s="344"/>
      <c r="AP150" s="344"/>
      <c r="AQ150" s="344"/>
      <c r="AR150" s="344"/>
      <c r="AS150" s="344"/>
      <c r="AT150" s="344"/>
      <c r="AU150" s="344"/>
      <c r="AV150" s="434"/>
      <c r="AW150" s="434"/>
      <c r="AX150" s="434"/>
      <c r="AY150" s="434"/>
      <c r="AZ150" s="434"/>
      <c r="BA150" s="344"/>
      <c r="BB150" s="344"/>
      <c r="BC150" s="344"/>
      <c r="BD150" s="344"/>
      <c r="BE150" s="344"/>
      <c r="BF150" s="344"/>
      <c r="BG150" s="344"/>
      <c r="BH150" s="344"/>
      <c r="BI150" s="344"/>
      <c r="BJ150" s="344"/>
      <c r="BK150" s="344"/>
      <c r="BL150" s="344"/>
      <c r="BM150" s="344"/>
      <c r="BN150" s="344"/>
      <c r="BO150" s="344"/>
      <c r="BP150" s="344"/>
      <c r="BQ150" s="344"/>
      <c r="BR150" s="344"/>
      <c r="BS150" s="344"/>
      <c r="BT150" s="344"/>
      <c r="BU150" s="344"/>
      <c r="BV150" s="344"/>
      <c r="BW150" s="344"/>
      <c r="BX150" s="344"/>
      <c r="BY150" s="344"/>
      <c r="BZ150" s="344"/>
      <c r="CA150" s="344"/>
      <c r="CB150" s="344"/>
      <c r="CC150" s="344"/>
      <c r="CD150" s="344"/>
      <c r="CE150" s="344"/>
      <c r="CF150" s="344"/>
      <c r="CG150" s="344"/>
      <c r="CH150" s="344"/>
      <c r="CI150" s="344"/>
      <c r="CJ150" s="344"/>
    </row>
    <row r="151" spans="1:88">
      <c r="A151" s="344"/>
      <c r="B151" s="344"/>
      <c r="C151" s="344"/>
      <c r="D151" s="344"/>
      <c r="E151" s="344"/>
      <c r="F151" s="344"/>
      <c r="G151" s="344"/>
      <c r="H151" s="344"/>
      <c r="I151" s="344"/>
      <c r="J151" s="344"/>
      <c r="K151" s="344"/>
      <c r="L151" s="344"/>
      <c r="M151" s="344"/>
      <c r="N151" s="344"/>
      <c r="O151" s="344"/>
      <c r="P151" s="344"/>
      <c r="Q151" s="344"/>
      <c r="R151" s="344"/>
      <c r="S151" s="344"/>
      <c r="T151" s="344"/>
      <c r="U151" s="344"/>
      <c r="V151" s="344"/>
      <c r="W151" s="344"/>
      <c r="X151" s="344"/>
      <c r="Y151" s="344"/>
      <c r="Z151" s="344"/>
      <c r="AA151" s="344"/>
      <c r="AB151" s="344"/>
      <c r="AC151" s="344"/>
      <c r="AD151" s="344"/>
      <c r="AE151" s="344"/>
      <c r="AF151" s="344"/>
      <c r="AG151" s="344"/>
      <c r="AH151" s="344"/>
      <c r="AI151" s="344"/>
      <c r="AJ151" s="344"/>
      <c r="AK151" s="344"/>
      <c r="AL151" s="344"/>
      <c r="AM151" s="344"/>
      <c r="AN151" s="344"/>
      <c r="AO151" s="344"/>
      <c r="AP151" s="344"/>
      <c r="AQ151" s="344"/>
      <c r="AR151" s="344"/>
      <c r="AS151" s="344"/>
      <c r="AT151" s="344"/>
      <c r="AU151" s="344"/>
      <c r="AV151" s="434"/>
      <c r="AW151" s="434"/>
      <c r="AX151" s="434"/>
      <c r="AY151" s="434"/>
      <c r="AZ151" s="434"/>
      <c r="BA151" s="344"/>
      <c r="BB151" s="344"/>
      <c r="BC151" s="344"/>
      <c r="BD151" s="344"/>
      <c r="BE151" s="344"/>
      <c r="BF151" s="344"/>
      <c r="BG151" s="344"/>
      <c r="BH151" s="344"/>
      <c r="BI151" s="344"/>
      <c r="BJ151" s="344"/>
      <c r="BK151" s="344"/>
      <c r="BL151" s="344"/>
      <c r="BM151" s="344"/>
      <c r="BN151" s="344"/>
      <c r="BO151" s="344"/>
      <c r="BP151" s="344"/>
      <c r="BQ151" s="344"/>
      <c r="BR151" s="344"/>
      <c r="BS151" s="344"/>
      <c r="BT151" s="344"/>
      <c r="BU151" s="344"/>
      <c r="BV151" s="344"/>
      <c r="BW151" s="344"/>
      <c r="BX151" s="344"/>
      <c r="BY151" s="344"/>
      <c r="BZ151" s="344"/>
      <c r="CA151" s="344"/>
      <c r="CB151" s="344"/>
      <c r="CC151" s="344"/>
      <c r="CD151" s="344"/>
      <c r="CE151" s="344"/>
      <c r="CF151" s="344"/>
      <c r="CG151" s="344"/>
      <c r="CH151" s="344"/>
      <c r="CI151" s="344"/>
      <c r="CJ151" s="344"/>
    </row>
    <row r="152" spans="1:88">
      <c r="A152" s="344"/>
      <c r="B152" s="344"/>
      <c r="C152" s="344"/>
      <c r="D152" s="344"/>
      <c r="E152" s="344"/>
      <c r="F152" s="344"/>
      <c r="G152" s="344"/>
      <c r="H152" s="344"/>
      <c r="I152" s="344"/>
      <c r="J152" s="344"/>
      <c r="K152" s="344"/>
      <c r="L152" s="344"/>
      <c r="M152" s="344"/>
      <c r="N152" s="344"/>
      <c r="O152" s="344"/>
      <c r="P152" s="344"/>
      <c r="Q152" s="344"/>
      <c r="R152" s="344"/>
      <c r="S152" s="344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434"/>
      <c r="AW152" s="434"/>
      <c r="AX152" s="434"/>
      <c r="AY152" s="434"/>
      <c r="AZ152" s="434"/>
      <c r="BA152" s="344"/>
      <c r="BB152" s="344"/>
      <c r="BC152" s="344"/>
      <c r="BD152" s="344"/>
      <c r="BE152" s="344"/>
      <c r="BF152" s="344"/>
      <c r="BG152" s="344"/>
      <c r="BH152" s="344"/>
      <c r="BI152" s="344"/>
      <c r="BJ152" s="344"/>
      <c r="BK152" s="344"/>
      <c r="BL152" s="344"/>
      <c r="BM152" s="344"/>
      <c r="BN152" s="344"/>
      <c r="BO152" s="344"/>
      <c r="BP152" s="344"/>
      <c r="BQ152" s="344"/>
      <c r="BR152" s="344"/>
      <c r="BS152" s="344"/>
      <c r="BT152" s="344"/>
      <c r="BU152" s="344"/>
      <c r="BV152" s="344"/>
      <c r="BW152" s="344"/>
      <c r="BX152" s="344"/>
      <c r="BY152" s="344"/>
      <c r="BZ152" s="344"/>
      <c r="CA152" s="344"/>
      <c r="CB152" s="344"/>
      <c r="CC152" s="344"/>
      <c r="CD152" s="344"/>
      <c r="CE152" s="344"/>
      <c r="CF152" s="344"/>
      <c r="CG152" s="344"/>
      <c r="CH152" s="344"/>
      <c r="CI152" s="344"/>
      <c r="CJ152" s="344"/>
    </row>
    <row r="153" spans="1:88">
      <c r="A153" s="344"/>
      <c r="B153" s="344"/>
      <c r="C153" s="344"/>
      <c r="D153" s="344"/>
      <c r="E153" s="344"/>
      <c r="F153" s="344"/>
      <c r="G153" s="344"/>
      <c r="H153" s="344"/>
      <c r="I153" s="344"/>
      <c r="J153" s="344"/>
      <c r="K153" s="344"/>
      <c r="L153" s="344"/>
      <c r="M153" s="344"/>
      <c r="N153" s="344"/>
      <c r="O153" s="344"/>
      <c r="P153" s="344"/>
      <c r="Q153" s="344"/>
      <c r="R153" s="344"/>
      <c r="S153" s="344"/>
      <c r="T153" s="344"/>
      <c r="U153" s="344"/>
      <c r="V153" s="344"/>
      <c r="W153" s="344"/>
      <c r="X153" s="344"/>
      <c r="Y153" s="344"/>
      <c r="Z153" s="344"/>
      <c r="AA153" s="344"/>
      <c r="AB153" s="344"/>
      <c r="AC153" s="344"/>
      <c r="AD153" s="344"/>
      <c r="AE153" s="344"/>
      <c r="AF153" s="344"/>
      <c r="AG153" s="344"/>
      <c r="AH153" s="344"/>
      <c r="AI153" s="344"/>
      <c r="AJ153" s="344"/>
      <c r="AK153" s="344"/>
      <c r="AL153" s="344"/>
      <c r="AM153" s="344"/>
      <c r="AN153" s="344"/>
      <c r="AO153" s="344"/>
      <c r="AP153" s="344"/>
      <c r="AQ153" s="344"/>
      <c r="AR153" s="344"/>
      <c r="AS153" s="344"/>
      <c r="AT153" s="344"/>
      <c r="AU153" s="344"/>
      <c r="AV153" s="434"/>
      <c r="AW153" s="434"/>
      <c r="AX153" s="434"/>
      <c r="AY153" s="434"/>
      <c r="AZ153" s="434"/>
      <c r="BA153" s="344"/>
      <c r="BB153" s="344"/>
      <c r="BC153" s="344"/>
      <c r="BD153" s="344"/>
      <c r="BE153" s="344"/>
      <c r="BF153" s="344"/>
      <c r="BG153" s="344"/>
      <c r="BH153" s="344"/>
      <c r="BI153" s="344"/>
      <c r="BJ153" s="344"/>
      <c r="BK153" s="344"/>
      <c r="BL153" s="344"/>
      <c r="BM153" s="344"/>
      <c r="BN153" s="344"/>
      <c r="BO153" s="344"/>
      <c r="BP153" s="344"/>
      <c r="BQ153" s="344"/>
      <c r="BR153" s="344"/>
      <c r="BS153" s="344"/>
      <c r="BT153" s="344"/>
      <c r="BU153" s="344"/>
      <c r="BV153" s="344"/>
      <c r="BW153" s="344"/>
      <c r="BX153" s="344"/>
      <c r="BY153" s="344"/>
      <c r="BZ153" s="344"/>
      <c r="CA153" s="344"/>
      <c r="CB153" s="344"/>
      <c r="CC153" s="344"/>
      <c r="CD153" s="344"/>
      <c r="CE153" s="344"/>
      <c r="CF153" s="344"/>
      <c r="CG153" s="344"/>
      <c r="CH153" s="344"/>
      <c r="CI153" s="344"/>
      <c r="CJ153" s="344"/>
    </row>
    <row r="154" spans="1:88">
      <c r="A154" s="344"/>
      <c r="B154" s="344"/>
      <c r="C154" s="344"/>
      <c r="D154" s="344"/>
      <c r="E154" s="344"/>
      <c r="F154" s="344"/>
      <c r="G154" s="344"/>
      <c r="H154" s="344"/>
      <c r="I154" s="344"/>
      <c r="J154" s="344"/>
      <c r="K154" s="344"/>
      <c r="L154" s="344"/>
      <c r="M154" s="344"/>
      <c r="N154" s="344"/>
      <c r="O154" s="344"/>
      <c r="P154" s="344"/>
      <c r="Q154" s="344"/>
      <c r="R154" s="344"/>
      <c r="S154" s="344"/>
      <c r="T154" s="344"/>
      <c r="U154" s="344"/>
      <c r="V154" s="344"/>
      <c r="W154" s="344"/>
      <c r="X154" s="344"/>
      <c r="Y154" s="344"/>
      <c r="Z154" s="344"/>
      <c r="AA154" s="344"/>
      <c r="AB154" s="344"/>
      <c r="AC154" s="344"/>
      <c r="AD154" s="344"/>
      <c r="AE154" s="344"/>
      <c r="AF154" s="344"/>
      <c r="AG154" s="344"/>
      <c r="AH154" s="344"/>
      <c r="AI154" s="344"/>
      <c r="AJ154" s="344"/>
      <c r="AK154" s="344"/>
      <c r="AL154" s="344"/>
      <c r="AM154" s="344"/>
      <c r="AN154" s="344"/>
      <c r="AO154" s="344"/>
      <c r="AP154" s="344"/>
      <c r="AQ154" s="344"/>
      <c r="AR154" s="344"/>
      <c r="AS154" s="344"/>
      <c r="AT154" s="344"/>
      <c r="AU154" s="344"/>
      <c r="AV154" s="434"/>
      <c r="AW154" s="434"/>
      <c r="AX154" s="434"/>
      <c r="AY154" s="434"/>
      <c r="AZ154" s="434"/>
      <c r="BA154" s="344"/>
      <c r="BB154" s="344"/>
      <c r="BC154" s="344"/>
      <c r="BD154" s="344"/>
      <c r="BE154" s="344"/>
      <c r="BF154" s="344"/>
      <c r="BG154" s="344"/>
      <c r="BH154" s="344"/>
      <c r="BI154" s="344"/>
      <c r="BJ154" s="344"/>
      <c r="BK154" s="344"/>
      <c r="BL154" s="344"/>
      <c r="BM154" s="344"/>
      <c r="BN154" s="344"/>
      <c r="BO154" s="344"/>
      <c r="BP154" s="344"/>
      <c r="BQ154" s="344"/>
      <c r="BR154" s="344"/>
      <c r="BS154" s="344"/>
      <c r="BT154" s="344"/>
      <c r="BU154" s="344"/>
      <c r="BV154" s="344"/>
      <c r="BW154" s="344"/>
      <c r="BX154" s="344"/>
      <c r="BY154" s="344"/>
      <c r="BZ154" s="344"/>
      <c r="CA154" s="344"/>
      <c r="CB154" s="344"/>
      <c r="CC154" s="344"/>
      <c r="CD154" s="344"/>
      <c r="CE154" s="344"/>
      <c r="CF154" s="344"/>
      <c r="CG154" s="344"/>
      <c r="CH154" s="344"/>
      <c r="CI154" s="344"/>
      <c r="CJ154" s="344"/>
    </row>
    <row r="155" spans="1:88">
      <c r="A155" s="344"/>
      <c r="B155" s="344"/>
      <c r="C155" s="344"/>
      <c r="D155" s="344"/>
      <c r="E155" s="344"/>
      <c r="F155" s="344"/>
      <c r="G155" s="344"/>
      <c r="H155" s="344"/>
      <c r="I155" s="344"/>
      <c r="J155" s="344"/>
      <c r="K155" s="344"/>
      <c r="L155" s="344"/>
      <c r="M155" s="344"/>
      <c r="N155" s="344"/>
      <c r="O155" s="344"/>
      <c r="P155" s="344"/>
      <c r="Q155" s="344"/>
      <c r="R155" s="344"/>
      <c r="S155" s="344"/>
      <c r="T155" s="344"/>
      <c r="U155" s="344"/>
      <c r="V155" s="344"/>
      <c r="W155" s="344"/>
      <c r="X155" s="344"/>
      <c r="Y155" s="344"/>
      <c r="Z155" s="344"/>
      <c r="AA155" s="344"/>
      <c r="AB155" s="344"/>
      <c r="AC155" s="344"/>
      <c r="AD155" s="344"/>
      <c r="AE155" s="344"/>
      <c r="AF155" s="344"/>
      <c r="AG155" s="344"/>
      <c r="AH155" s="344"/>
      <c r="AI155" s="344"/>
      <c r="AJ155" s="344"/>
      <c r="AK155" s="344"/>
      <c r="AL155" s="344"/>
      <c r="AM155" s="344"/>
      <c r="AN155" s="344"/>
      <c r="AO155" s="344"/>
      <c r="AP155" s="344"/>
      <c r="AQ155" s="344"/>
      <c r="AR155" s="344"/>
      <c r="AS155" s="344"/>
      <c r="AT155" s="344"/>
      <c r="AU155" s="344"/>
      <c r="AV155" s="434"/>
      <c r="AW155" s="434"/>
      <c r="AX155" s="434"/>
      <c r="AY155" s="434"/>
      <c r="AZ155" s="434"/>
      <c r="BA155" s="344"/>
      <c r="BB155" s="344"/>
      <c r="BC155" s="344"/>
      <c r="BD155" s="344"/>
      <c r="BE155" s="344"/>
      <c r="BF155" s="344"/>
      <c r="BG155" s="344"/>
      <c r="BH155" s="344"/>
      <c r="BI155" s="344"/>
      <c r="BJ155" s="344"/>
      <c r="BK155" s="344"/>
      <c r="BL155" s="344"/>
      <c r="BM155" s="344"/>
      <c r="BN155" s="344"/>
      <c r="BO155" s="344"/>
      <c r="BP155" s="344"/>
      <c r="BQ155" s="344"/>
      <c r="BR155" s="344"/>
      <c r="BS155" s="344"/>
      <c r="BT155" s="344"/>
      <c r="BU155" s="344"/>
      <c r="BV155" s="344"/>
      <c r="BW155" s="344"/>
      <c r="BX155" s="344"/>
      <c r="BY155" s="344"/>
      <c r="BZ155" s="344"/>
      <c r="CA155" s="344"/>
      <c r="CB155" s="344"/>
      <c r="CC155" s="344"/>
      <c r="CD155" s="344"/>
      <c r="CE155" s="344"/>
      <c r="CF155" s="344"/>
      <c r="CG155" s="344"/>
      <c r="CH155" s="344"/>
      <c r="CI155" s="344"/>
      <c r="CJ155" s="344"/>
    </row>
    <row r="156" spans="1:88">
      <c r="A156" s="344"/>
      <c r="B156" s="344"/>
      <c r="C156" s="344"/>
      <c r="D156" s="344"/>
      <c r="E156" s="344"/>
      <c r="F156" s="344"/>
      <c r="G156" s="344"/>
      <c r="H156" s="344"/>
      <c r="I156" s="344"/>
      <c r="J156" s="344"/>
      <c r="K156" s="344"/>
      <c r="L156" s="344"/>
      <c r="M156" s="344"/>
      <c r="N156" s="344"/>
      <c r="O156" s="344"/>
      <c r="P156" s="344"/>
      <c r="Q156" s="344"/>
      <c r="R156" s="344"/>
      <c r="S156" s="344"/>
      <c r="T156" s="344"/>
      <c r="U156" s="344"/>
      <c r="V156" s="344"/>
      <c r="W156" s="344"/>
      <c r="X156" s="344"/>
      <c r="Y156" s="344"/>
      <c r="Z156" s="344"/>
      <c r="AA156" s="344"/>
      <c r="AB156" s="344"/>
      <c r="AC156" s="344"/>
      <c r="AD156" s="344"/>
      <c r="AE156" s="344"/>
      <c r="AF156" s="344"/>
      <c r="AG156" s="344"/>
      <c r="AH156" s="344"/>
      <c r="AI156" s="344"/>
      <c r="AJ156" s="344"/>
      <c r="AK156" s="344"/>
      <c r="AL156" s="344"/>
      <c r="AM156" s="344"/>
      <c r="AN156" s="344"/>
      <c r="AO156" s="344"/>
      <c r="AP156" s="344"/>
      <c r="AQ156" s="344"/>
      <c r="AR156" s="344"/>
      <c r="AS156" s="344"/>
      <c r="AT156" s="344"/>
      <c r="AU156" s="344"/>
      <c r="AV156" s="434"/>
      <c r="AW156" s="434"/>
      <c r="AX156" s="434"/>
      <c r="AY156" s="434"/>
      <c r="AZ156" s="434"/>
      <c r="BA156" s="344"/>
      <c r="BB156" s="344"/>
      <c r="BC156" s="344"/>
      <c r="BD156" s="344"/>
      <c r="BE156" s="344"/>
      <c r="BF156" s="344"/>
      <c r="BG156" s="344"/>
      <c r="BH156" s="344"/>
      <c r="BI156" s="344"/>
      <c r="BJ156" s="344"/>
      <c r="BK156" s="344"/>
      <c r="BL156" s="344"/>
      <c r="BM156" s="344"/>
      <c r="BN156" s="344"/>
      <c r="BO156" s="344"/>
      <c r="BP156" s="344"/>
      <c r="BQ156" s="344"/>
      <c r="BR156" s="344"/>
      <c r="BS156" s="344"/>
      <c r="BT156" s="344"/>
      <c r="BU156" s="344"/>
      <c r="BV156" s="344"/>
      <c r="BW156" s="344"/>
      <c r="BX156" s="344"/>
      <c r="BY156" s="344"/>
      <c r="BZ156" s="344"/>
      <c r="CA156" s="344"/>
      <c r="CB156" s="344"/>
      <c r="CC156" s="344"/>
      <c r="CD156" s="344"/>
      <c r="CE156" s="344"/>
      <c r="CF156" s="344"/>
      <c r="CG156" s="344"/>
      <c r="CH156" s="344"/>
      <c r="CI156" s="344"/>
      <c r="CJ156" s="344"/>
    </row>
    <row r="157" spans="1:88">
      <c r="A157" s="344"/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4"/>
      <c r="M157" s="344"/>
      <c r="N157" s="344"/>
      <c r="O157" s="344"/>
      <c r="P157" s="344"/>
      <c r="Q157" s="344"/>
      <c r="R157" s="344"/>
      <c r="S157" s="344"/>
      <c r="T157" s="344"/>
      <c r="U157" s="344"/>
      <c r="V157" s="344"/>
      <c r="W157" s="344"/>
      <c r="X157" s="344"/>
      <c r="Y157" s="344"/>
      <c r="Z157" s="344"/>
      <c r="AA157" s="344"/>
      <c r="AB157" s="344"/>
      <c r="AC157" s="344"/>
      <c r="AD157" s="344"/>
      <c r="AE157" s="344"/>
      <c r="AF157" s="344"/>
      <c r="AG157" s="344"/>
      <c r="AH157" s="344"/>
      <c r="AI157" s="344"/>
      <c r="AJ157" s="344"/>
      <c r="AK157" s="344"/>
      <c r="AL157" s="344"/>
      <c r="AM157" s="344"/>
      <c r="AN157" s="344"/>
      <c r="AO157" s="344"/>
      <c r="AP157" s="344"/>
      <c r="AQ157" s="344"/>
      <c r="AR157" s="344"/>
      <c r="AS157" s="344"/>
      <c r="AT157" s="344"/>
      <c r="AU157" s="344"/>
      <c r="AV157" s="434"/>
      <c r="AW157" s="434"/>
      <c r="AX157" s="434"/>
      <c r="AY157" s="434"/>
      <c r="AZ157" s="434"/>
      <c r="BA157" s="344"/>
      <c r="BB157" s="344"/>
      <c r="BC157" s="344"/>
      <c r="BD157" s="344"/>
      <c r="BE157" s="344"/>
      <c r="BF157" s="344"/>
      <c r="BG157" s="344"/>
      <c r="BH157" s="344"/>
      <c r="BI157" s="344"/>
      <c r="BJ157" s="344"/>
      <c r="BK157" s="344"/>
      <c r="BL157" s="344"/>
      <c r="BM157" s="344"/>
      <c r="BN157" s="344"/>
      <c r="BO157" s="344"/>
      <c r="BP157" s="344"/>
      <c r="BQ157" s="344"/>
      <c r="BR157" s="344"/>
      <c r="BS157" s="344"/>
      <c r="BT157" s="344"/>
      <c r="BU157" s="344"/>
      <c r="BV157" s="344"/>
      <c r="BW157" s="344"/>
      <c r="BX157" s="344"/>
      <c r="BY157" s="344"/>
      <c r="BZ157" s="344"/>
      <c r="CA157" s="344"/>
      <c r="CB157" s="344"/>
      <c r="CC157" s="344"/>
      <c r="CD157" s="344"/>
      <c r="CE157" s="344"/>
      <c r="CF157" s="344"/>
      <c r="CG157" s="344"/>
      <c r="CH157" s="344"/>
      <c r="CI157" s="344"/>
      <c r="CJ157" s="344"/>
    </row>
    <row r="158" spans="1:88">
      <c r="A158" s="344"/>
      <c r="B158" s="344"/>
      <c r="C158" s="344"/>
      <c r="D158" s="344"/>
      <c r="E158" s="344"/>
      <c r="F158" s="344"/>
      <c r="G158" s="344"/>
      <c r="H158" s="344"/>
      <c r="I158" s="344"/>
      <c r="J158" s="344"/>
      <c r="K158" s="344"/>
      <c r="L158" s="344"/>
      <c r="M158" s="344"/>
      <c r="N158" s="344"/>
      <c r="O158" s="344"/>
      <c r="P158" s="344"/>
      <c r="Q158" s="344"/>
      <c r="R158" s="344"/>
      <c r="S158" s="344"/>
      <c r="T158" s="344"/>
      <c r="U158" s="344"/>
      <c r="V158" s="344"/>
      <c r="W158" s="344"/>
      <c r="X158" s="344"/>
      <c r="Y158" s="344"/>
      <c r="Z158" s="344"/>
      <c r="AA158" s="344"/>
      <c r="AB158" s="344"/>
      <c r="AC158" s="344"/>
      <c r="AD158" s="344"/>
      <c r="AE158" s="344"/>
      <c r="AF158" s="344"/>
      <c r="AG158" s="344"/>
      <c r="AH158" s="344"/>
      <c r="AI158" s="344"/>
      <c r="AJ158" s="344"/>
      <c r="AK158" s="344"/>
      <c r="AL158" s="344"/>
      <c r="AM158" s="344"/>
      <c r="AN158" s="344"/>
      <c r="AO158" s="344"/>
      <c r="AP158" s="344"/>
      <c r="AQ158" s="344"/>
      <c r="AR158" s="344"/>
      <c r="AS158" s="344"/>
      <c r="AT158" s="344"/>
      <c r="AU158" s="344"/>
      <c r="AV158" s="434"/>
      <c r="AW158" s="434"/>
      <c r="AX158" s="434"/>
      <c r="AY158" s="434"/>
      <c r="AZ158" s="434"/>
      <c r="BA158" s="344"/>
      <c r="BB158" s="344"/>
      <c r="BC158" s="344"/>
      <c r="BD158" s="344"/>
      <c r="BE158" s="344"/>
      <c r="BF158" s="344"/>
      <c r="BG158" s="344"/>
      <c r="BH158" s="344"/>
      <c r="BI158" s="344"/>
      <c r="BJ158" s="344"/>
      <c r="BK158" s="344"/>
      <c r="BL158" s="344"/>
      <c r="BM158" s="344"/>
      <c r="BN158" s="344"/>
      <c r="BO158" s="344"/>
      <c r="BP158" s="344"/>
      <c r="BQ158" s="344"/>
      <c r="BR158" s="344"/>
      <c r="BS158" s="344"/>
      <c r="BT158" s="344"/>
      <c r="BU158" s="344"/>
      <c r="BV158" s="344"/>
      <c r="BW158" s="344"/>
      <c r="BX158" s="344"/>
      <c r="BY158" s="344"/>
      <c r="BZ158" s="344"/>
      <c r="CA158" s="344"/>
      <c r="CB158" s="344"/>
      <c r="CC158" s="344"/>
      <c r="CD158" s="344"/>
      <c r="CE158" s="344"/>
      <c r="CF158" s="344"/>
      <c r="CG158" s="344"/>
      <c r="CH158" s="344"/>
      <c r="CI158" s="344"/>
      <c r="CJ158" s="344"/>
    </row>
    <row r="159" spans="1:88">
      <c r="A159" s="344"/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  <c r="AC159" s="344"/>
      <c r="AD159" s="344"/>
      <c r="AE159" s="344"/>
      <c r="AF159" s="344"/>
      <c r="AG159" s="344"/>
      <c r="AH159" s="344"/>
      <c r="AI159" s="344"/>
      <c r="AJ159" s="344"/>
      <c r="AK159" s="344"/>
      <c r="AL159" s="344"/>
      <c r="AM159" s="344"/>
      <c r="AN159" s="344"/>
      <c r="AO159" s="344"/>
      <c r="AP159" s="344"/>
      <c r="AQ159" s="344"/>
      <c r="AR159" s="344"/>
      <c r="AS159" s="344"/>
      <c r="AT159" s="344"/>
      <c r="AU159" s="344"/>
      <c r="AV159" s="434"/>
      <c r="AW159" s="434"/>
      <c r="AX159" s="434"/>
      <c r="AY159" s="434"/>
      <c r="AZ159" s="434"/>
      <c r="BA159" s="344"/>
      <c r="BB159" s="344"/>
      <c r="BC159" s="344"/>
      <c r="BD159" s="344"/>
      <c r="BE159" s="344"/>
      <c r="BF159" s="344"/>
      <c r="BG159" s="344"/>
      <c r="BH159" s="344"/>
      <c r="BI159" s="344"/>
      <c r="BJ159" s="344"/>
      <c r="BK159" s="344"/>
      <c r="BL159" s="344"/>
      <c r="BM159" s="344"/>
      <c r="BN159" s="344"/>
      <c r="BO159" s="344"/>
      <c r="BP159" s="344"/>
      <c r="BQ159" s="344"/>
      <c r="BR159" s="344"/>
      <c r="BS159" s="344"/>
      <c r="BT159" s="344"/>
      <c r="BU159" s="344"/>
      <c r="BV159" s="344"/>
      <c r="BW159" s="344"/>
      <c r="BX159" s="344"/>
      <c r="BY159" s="344"/>
      <c r="BZ159" s="344"/>
      <c r="CA159" s="344"/>
      <c r="CB159" s="344"/>
      <c r="CC159" s="344"/>
      <c r="CD159" s="344"/>
      <c r="CE159" s="344"/>
      <c r="CF159" s="344"/>
      <c r="CG159" s="344"/>
      <c r="CH159" s="344"/>
      <c r="CI159" s="344"/>
      <c r="CJ159" s="344"/>
    </row>
    <row r="160" spans="1:88">
      <c r="A160" s="344"/>
      <c r="B160" s="344"/>
      <c r="C160" s="344"/>
      <c r="D160" s="344"/>
      <c r="E160" s="344"/>
      <c r="F160" s="344"/>
      <c r="G160" s="344"/>
      <c r="H160" s="344"/>
      <c r="I160" s="344"/>
      <c r="J160" s="344"/>
      <c r="K160" s="344"/>
      <c r="L160" s="344"/>
      <c r="M160" s="344"/>
      <c r="N160" s="344"/>
      <c r="O160" s="344"/>
      <c r="P160" s="344"/>
      <c r="Q160" s="344"/>
      <c r="R160" s="344"/>
      <c r="S160" s="344"/>
      <c r="T160" s="344"/>
      <c r="U160" s="344"/>
      <c r="V160" s="344"/>
      <c r="W160" s="344"/>
      <c r="X160" s="344"/>
      <c r="Y160" s="344"/>
      <c r="Z160" s="344"/>
      <c r="AA160" s="344"/>
      <c r="AB160" s="344"/>
      <c r="AC160" s="344"/>
      <c r="AD160" s="344"/>
      <c r="AE160" s="344"/>
      <c r="AF160" s="344"/>
      <c r="AG160" s="344"/>
      <c r="AH160" s="344"/>
      <c r="AI160" s="344"/>
      <c r="AJ160" s="344"/>
      <c r="AK160" s="344"/>
      <c r="AL160" s="344"/>
      <c r="AM160" s="344"/>
      <c r="AN160" s="344"/>
      <c r="AO160" s="344"/>
      <c r="AP160" s="344"/>
      <c r="AQ160" s="344"/>
      <c r="AR160" s="344"/>
      <c r="AS160" s="344"/>
      <c r="AT160" s="344"/>
      <c r="AU160" s="344"/>
      <c r="AV160" s="434"/>
      <c r="AW160" s="434"/>
      <c r="AX160" s="434"/>
      <c r="AY160" s="434"/>
      <c r="AZ160" s="434"/>
      <c r="BA160" s="344"/>
      <c r="BB160" s="344"/>
      <c r="BC160" s="344"/>
      <c r="BD160" s="344"/>
      <c r="BE160" s="344"/>
      <c r="BF160" s="344"/>
      <c r="BG160" s="344"/>
      <c r="BH160" s="344"/>
      <c r="BI160" s="344"/>
      <c r="BJ160" s="344"/>
      <c r="BK160" s="344"/>
      <c r="BL160" s="344"/>
      <c r="BM160" s="344"/>
      <c r="BN160" s="344"/>
      <c r="BO160" s="344"/>
      <c r="BP160" s="344"/>
      <c r="BQ160" s="344"/>
      <c r="BR160" s="344"/>
      <c r="BS160" s="344"/>
      <c r="BT160" s="344"/>
      <c r="BU160" s="344"/>
      <c r="BV160" s="344"/>
      <c r="BW160" s="344"/>
      <c r="BX160" s="344"/>
      <c r="BY160" s="344"/>
      <c r="BZ160" s="344"/>
      <c r="CA160" s="344"/>
      <c r="CB160" s="344"/>
      <c r="CC160" s="344"/>
      <c r="CD160" s="344"/>
      <c r="CE160" s="344"/>
      <c r="CF160" s="344"/>
      <c r="CG160" s="344"/>
      <c r="CH160" s="344"/>
      <c r="CI160" s="344"/>
      <c r="CJ160" s="344"/>
    </row>
    <row r="161" spans="1:88">
      <c r="A161" s="344"/>
      <c r="B161" s="344"/>
      <c r="C161" s="344"/>
      <c r="D161" s="344"/>
      <c r="E161" s="344"/>
      <c r="F161" s="344"/>
      <c r="G161" s="344"/>
      <c r="H161" s="344"/>
      <c r="I161" s="344"/>
      <c r="J161" s="344"/>
      <c r="K161" s="344"/>
      <c r="L161" s="344"/>
      <c r="M161" s="344"/>
      <c r="N161" s="344"/>
      <c r="O161" s="344"/>
      <c r="P161" s="344"/>
      <c r="Q161" s="344"/>
      <c r="R161" s="344"/>
      <c r="S161" s="344"/>
      <c r="T161" s="344"/>
      <c r="U161" s="344"/>
      <c r="V161" s="344"/>
      <c r="W161" s="344"/>
      <c r="X161" s="344"/>
      <c r="Y161" s="344"/>
      <c r="Z161" s="344"/>
      <c r="AA161" s="344"/>
      <c r="AB161" s="344"/>
      <c r="AC161" s="344"/>
      <c r="AD161" s="344"/>
      <c r="AE161" s="344"/>
      <c r="AF161" s="344"/>
      <c r="AG161" s="344"/>
      <c r="AH161" s="344"/>
      <c r="AI161" s="344"/>
      <c r="AJ161" s="344"/>
      <c r="AK161" s="344"/>
      <c r="AL161" s="344"/>
      <c r="AM161" s="344"/>
      <c r="AN161" s="344"/>
      <c r="AO161" s="344"/>
      <c r="AP161" s="344"/>
      <c r="AQ161" s="344"/>
      <c r="AR161" s="344"/>
      <c r="AS161" s="344"/>
      <c r="AT161" s="344"/>
      <c r="AU161" s="344"/>
      <c r="AV161" s="434"/>
      <c r="AW161" s="434"/>
      <c r="AX161" s="434"/>
      <c r="AY161" s="434"/>
      <c r="AZ161" s="434"/>
      <c r="BA161" s="344"/>
      <c r="BB161" s="344"/>
      <c r="BC161" s="344"/>
      <c r="BD161" s="344"/>
      <c r="BE161" s="344"/>
      <c r="BF161" s="344"/>
      <c r="BG161" s="344"/>
      <c r="BH161" s="344"/>
      <c r="BI161" s="344"/>
      <c r="BJ161" s="344"/>
      <c r="BK161" s="344"/>
      <c r="BL161" s="344"/>
      <c r="BM161" s="344"/>
      <c r="BN161" s="344"/>
      <c r="BO161" s="344"/>
      <c r="BP161" s="344"/>
      <c r="BQ161" s="344"/>
      <c r="BR161" s="344"/>
      <c r="BS161" s="344"/>
      <c r="BT161" s="344"/>
      <c r="BU161" s="344"/>
      <c r="BV161" s="344"/>
      <c r="BW161" s="344"/>
      <c r="BX161" s="344"/>
      <c r="BY161" s="344"/>
      <c r="BZ161" s="344"/>
      <c r="CA161" s="344"/>
      <c r="CB161" s="344"/>
      <c r="CC161" s="344"/>
      <c r="CD161" s="344"/>
      <c r="CE161" s="344"/>
      <c r="CF161" s="344"/>
      <c r="CG161" s="344"/>
      <c r="CH161" s="344"/>
      <c r="CI161" s="344"/>
      <c r="CJ161" s="344"/>
    </row>
    <row r="162" spans="1:88">
      <c r="A162" s="344"/>
      <c r="B162" s="344"/>
      <c r="C162" s="344"/>
      <c r="D162" s="344"/>
      <c r="E162" s="344"/>
      <c r="F162" s="344"/>
      <c r="G162" s="344"/>
      <c r="H162" s="344"/>
      <c r="I162" s="344"/>
      <c r="J162" s="344"/>
      <c r="K162" s="344"/>
      <c r="L162" s="344"/>
      <c r="M162" s="344"/>
      <c r="N162" s="344"/>
      <c r="O162" s="344"/>
      <c r="P162" s="344"/>
      <c r="Q162" s="344"/>
      <c r="R162" s="344"/>
      <c r="S162" s="344"/>
      <c r="T162" s="344"/>
      <c r="U162" s="344"/>
      <c r="V162" s="344"/>
      <c r="W162" s="344"/>
      <c r="X162" s="344"/>
      <c r="Y162" s="344"/>
      <c r="Z162" s="344"/>
      <c r="AA162" s="344"/>
      <c r="AB162" s="344"/>
      <c r="AC162" s="344"/>
      <c r="AD162" s="344"/>
      <c r="AE162" s="344"/>
      <c r="AF162" s="344"/>
      <c r="AG162" s="344"/>
      <c r="AH162" s="344"/>
      <c r="AI162" s="344"/>
      <c r="AJ162" s="344"/>
      <c r="AK162" s="344"/>
      <c r="AL162" s="344"/>
      <c r="AM162" s="344"/>
      <c r="AN162" s="344"/>
      <c r="AO162" s="344"/>
      <c r="AP162" s="344"/>
      <c r="AQ162" s="344"/>
      <c r="AR162" s="344"/>
      <c r="AS162" s="344"/>
      <c r="AT162" s="344"/>
      <c r="AU162" s="344"/>
      <c r="AV162" s="434"/>
      <c r="AW162" s="434"/>
      <c r="AX162" s="434"/>
      <c r="AY162" s="434"/>
      <c r="AZ162" s="434"/>
      <c r="BA162" s="344"/>
      <c r="BB162" s="344"/>
      <c r="BC162" s="344"/>
      <c r="BD162" s="344"/>
      <c r="BE162" s="344"/>
      <c r="BF162" s="344"/>
      <c r="BG162" s="344"/>
      <c r="BH162" s="344"/>
      <c r="BI162" s="344"/>
      <c r="BJ162" s="344"/>
      <c r="BK162" s="344"/>
      <c r="BL162" s="344"/>
      <c r="BM162" s="344"/>
      <c r="BN162" s="344"/>
      <c r="BO162" s="344"/>
      <c r="BP162" s="344"/>
      <c r="BQ162" s="344"/>
      <c r="BR162" s="344"/>
      <c r="BS162" s="344"/>
      <c r="BT162" s="344"/>
      <c r="BU162" s="344"/>
      <c r="BV162" s="344"/>
      <c r="BW162" s="344"/>
      <c r="BX162" s="344"/>
      <c r="BY162" s="344"/>
      <c r="BZ162" s="344"/>
      <c r="CA162" s="344"/>
      <c r="CB162" s="344"/>
      <c r="CC162" s="344"/>
      <c r="CD162" s="344"/>
      <c r="CE162" s="344"/>
      <c r="CF162" s="344"/>
      <c r="CG162" s="344"/>
      <c r="CH162" s="344"/>
      <c r="CI162" s="344"/>
      <c r="CJ162" s="344"/>
    </row>
    <row r="163" spans="1:88">
      <c r="A163" s="344"/>
      <c r="B163" s="344"/>
      <c r="C163" s="344"/>
      <c r="D163" s="344"/>
      <c r="E163" s="344"/>
      <c r="F163" s="344"/>
      <c r="G163" s="344"/>
      <c r="H163" s="344"/>
      <c r="I163" s="344"/>
      <c r="J163" s="344"/>
      <c r="K163" s="344"/>
      <c r="L163" s="344"/>
      <c r="M163" s="344"/>
      <c r="N163" s="344"/>
      <c r="O163" s="344"/>
      <c r="P163" s="344"/>
      <c r="Q163" s="344"/>
      <c r="R163" s="344"/>
      <c r="S163" s="344"/>
      <c r="T163" s="344"/>
      <c r="U163" s="344"/>
      <c r="V163" s="344"/>
      <c r="W163" s="344"/>
      <c r="X163" s="344"/>
      <c r="Y163" s="344"/>
      <c r="Z163" s="344"/>
      <c r="AA163" s="344"/>
      <c r="AB163" s="344"/>
      <c r="AC163" s="344"/>
      <c r="AD163" s="344"/>
      <c r="AE163" s="344"/>
      <c r="AF163" s="344"/>
      <c r="AG163" s="344"/>
      <c r="AH163" s="344"/>
      <c r="AI163" s="344"/>
      <c r="AJ163" s="344"/>
      <c r="AK163" s="344"/>
      <c r="AL163" s="344"/>
      <c r="AM163" s="344"/>
      <c r="AN163" s="344"/>
      <c r="AO163" s="344"/>
      <c r="AP163" s="344"/>
      <c r="AQ163" s="344"/>
      <c r="AR163" s="344"/>
      <c r="AS163" s="344"/>
      <c r="AT163" s="344"/>
      <c r="AU163" s="344"/>
      <c r="AV163" s="434"/>
      <c r="AW163" s="434"/>
      <c r="AX163" s="434"/>
      <c r="AY163" s="434"/>
      <c r="AZ163" s="434"/>
      <c r="BA163" s="344"/>
      <c r="BB163" s="344"/>
      <c r="BC163" s="344"/>
      <c r="BD163" s="344"/>
      <c r="BE163" s="344"/>
      <c r="BF163" s="344"/>
      <c r="BG163" s="344"/>
      <c r="BH163" s="344"/>
      <c r="BI163" s="344"/>
      <c r="BJ163" s="344"/>
      <c r="BK163" s="344"/>
      <c r="BL163" s="344"/>
      <c r="BM163" s="344"/>
      <c r="BN163" s="344"/>
      <c r="BO163" s="344"/>
      <c r="BP163" s="344"/>
      <c r="BQ163" s="344"/>
      <c r="BR163" s="344"/>
      <c r="BS163" s="344"/>
      <c r="BT163" s="344"/>
      <c r="BU163" s="344"/>
      <c r="BV163" s="344"/>
      <c r="BW163" s="344"/>
      <c r="BX163" s="344"/>
      <c r="BY163" s="344"/>
      <c r="BZ163" s="344"/>
      <c r="CA163" s="344"/>
      <c r="CB163" s="344"/>
      <c r="CC163" s="344"/>
      <c r="CD163" s="344"/>
      <c r="CE163" s="344"/>
      <c r="CF163" s="344"/>
      <c r="CG163" s="344"/>
      <c r="CH163" s="344"/>
      <c r="CI163" s="344"/>
      <c r="CJ163" s="344"/>
    </row>
    <row r="164" spans="1:88">
      <c r="A164" s="344"/>
      <c r="B164" s="344"/>
      <c r="C164" s="344"/>
      <c r="D164" s="344"/>
      <c r="E164" s="344"/>
      <c r="F164" s="344"/>
      <c r="G164" s="344"/>
      <c r="H164" s="344"/>
      <c r="I164" s="344"/>
      <c r="J164" s="344"/>
      <c r="K164" s="344"/>
      <c r="L164" s="344"/>
      <c r="M164" s="344"/>
      <c r="N164" s="344"/>
      <c r="O164" s="344"/>
      <c r="P164" s="344"/>
      <c r="Q164" s="344"/>
      <c r="R164" s="344"/>
      <c r="S164" s="344"/>
      <c r="T164" s="344"/>
      <c r="U164" s="344"/>
      <c r="V164" s="344"/>
      <c r="W164" s="344"/>
      <c r="X164" s="344"/>
      <c r="Y164" s="344"/>
      <c r="Z164" s="344"/>
      <c r="AA164" s="344"/>
      <c r="AB164" s="344"/>
      <c r="AC164" s="344"/>
      <c r="AD164" s="344"/>
      <c r="AE164" s="344"/>
      <c r="AF164" s="344"/>
      <c r="AG164" s="344"/>
      <c r="AH164" s="344"/>
      <c r="AI164" s="344"/>
      <c r="AJ164" s="344"/>
      <c r="AK164" s="344"/>
      <c r="AL164" s="344"/>
      <c r="AM164" s="344"/>
      <c r="AN164" s="344"/>
      <c r="AO164" s="344"/>
      <c r="AP164" s="344"/>
      <c r="AQ164" s="344"/>
      <c r="AR164" s="344"/>
      <c r="AS164" s="344"/>
      <c r="AT164" s="344"/>
      <c r="AU164" s="344"/>
      <c r="AV164" s="434"/>
      <c r="AW164" s="434"/>
      <c r="AX164" s="434"/>
      <c r="AY164" s="434"/>
      <c r="AZ164" s="434"/>
      <c r="BA164" s="344"/>
      <c r="BB164" s="344"/>
      <c r="BC164" s="344"/>
      <c r="BD164" s="344"/>
      <c r="BE164" s="344"/>
      <c r="BF164" s="344"/>
      <c r="BG164" s="344"/>
      <c r="BH164" s="344"/>
      <c r="BI164" s="344"/>
      <c r="BJ164" s="344"/>
      <c r="BK164" s="344"/>
      <c r="BL164" s="344"/>
      <c r="BM164" s="344"/>
      <c r="BN164" s="344"/>
      <c r="BO164" s="344"/>
      <c r="BP164" s="344"/>
      <c r="BQ164" s="344"/>
      <c r="BR164" s="344"/>
      <c r="BS164" s="344"/>
      <c r="BT164" s="344"/>
      <c r="BU164" s="344"/>
      <c r="BV164" s="344"/>
      <c r="BW164" s="344"/>
      <c r="BX164" s="344"/>
      <c r="BY164" s="344"/>
      <c r="BZ164" s="344"/>
      <c r="CA164" s="344"/>
      <c r="CB164" s="344"/>
      <c r="CC164" s="344"/>
      <c r="CD164" s="344"/>
      <c r="CE164" s="344"/>
      <c r="CF164" s="344"/>
      <c r="CG164" s="344"/>
      <c r="CH164" s="344"/>
      <c r="CI164" s="344"/>
      <c r="CJ164" s="344"/>
    </row>
    <row r="165" spans="1:88">
      <c r="A165" s="344"/>
      <c r="B165" s="344"/>
      <c r="C165" s="344"/>
      <c r="D165" s="344"/>
      <c r="E165" s="344"/>
      <c r="F165" s="344"/>
      <c r="G165" s="344"/>
      <c r="H165" s="344"/>
      <c r="I165" s="344"/>
      <c r="J165" s="344"/>
      <c r="K165" s="344"/>
      <c r="L165" s="344"/>
      <c r="M165" s="344"/>
      <c r="N165" s="344"/>
      <c r="O165" s="344"/>
      <c r="P165" s="344"/>
      <c r="Q165" s="344"/>
      <c r="R165" s="344"/>
      <c r="S165" s="344"/>
      <c r="T165" s="344"/>
      <c r="U165" s="344"/>
      <c r="V165" s="344"/>
      <c r="W165" s="344"/>
      <c r="X165" s="344"/>
      <c r="Y165" s="344"/>
      <c r="Z165" s="344"/>
      <c r="AA165" s="344"/>
      <c r="AB165" s="344"/>
      <c r="AC165" s="344"/>
      <c r="AD165" s="344"/>
      <c r="AE165" s="344"/>
      <c r="AF165" s="344"/>
      <c r="AG165" s="344"/>
      <c r="AH165" s="344"/>
      <c r="AI165" s="344"/>
      <c r="AJ165" s="344"/>
      <c r="AK165" s="344"/>
      <c r="AL165" s="344"/>
      <c r="AM165" s="344"/>
      <c r="AN165" s="344"/>
      <c r="AO165" s="344"/>
      <c r="AP165" s="344"/>
      <c r="AQ165" s="344"/>
      <c r="AR165" s="344"/>
      <c r="AS165" s="344"/>
      <c r="AT165" s="344"/>
      <c r="AU165" s="344"/>
      <c r="AV165" s="434"/>
      <c r="AW165" s="434"/>
      <c r="AX165" s="434"/>
      <c r="AY165" s="434"/>
      <c r="AZ165" s="434"/>
      <c r="BA165" s="344"/>
      <c r="BB165" s="344"/>
      <c r="BC165" s="344"/>
      <c r="BD165" s="344"/>
      <c r="BE165" s="344"/>
      <c r="BF165" s="344"/>
      <c r="BG165" s="344"/>
      <c r="BH165" s="344"/>
      <c r="BI165" s="344"/>
      <c r="BJ165" s="344"/>
      <c r="BK165" s="344"/>
      <c r="BL165" s="344"/>
      <c r="BM165" s="344"/>
      <c r="BN165" s="344"/>
      <c r="BO165" s="344"/>
      <c r="BP165" s="344"/>
      <c r="BQ165" s="344"/>
      <c r="BR165" s="344"/>
      <c r="BS165" s="344"/>
      <c r="BT165" s="344"/>
      <c r="BU165" s="344"/>
      <c r="BV165" s="344"/>
      <c r="BW165" s="344"/>
      <c r="BX165" s="344"/>
      <c r="BY165" s="344"/>
      <c r="BZ165" s="344"/>
      <c r="CA165" s="344"/>
      <c r="CB165" s="344"/>
      <c r="CC165" s="344"/>
      <c r="CD165" s="344"/>
      <c r="CE165" s="344"/>
      <c r="CF165" s="344"/>
      <c r="CG165" s="344"/>
      <c r="CH165" s="344"/>
      <c r="CI165" s="344"/>
      <c r="CJ165" s="344"/>
    </row>
    <row r="166" spans="1:88">
      <c r="A166" s="344"/>
      <c r="B166" s="344"/>
      <c r="C166" s="344"/>
      <c r="D166" s="344"/>
      <c r="E166" s="344"/>
      <c r="F166" s="344"/>
      <c r="G166" s="344"/>
      <c r="H166" s="344"/>
      <c r="I166" s="344"/>
      <c r="J166" s="344"/>
      <c r="K166" s="344"/>
      <c r="L166" s="344"/>
      <c r="M166" s="344"/>
      <c r="N166" s="344"/>
      <c r="O166" s="344"/>
      <c r="P166" s="344"/>
      <c r="Q166" s="344"/>
      <c r="R166" s="344"/>
      <c r="S166" s="344"/>
      <c r="T166" s="344"/>
      <c r="U166" s="344"/>
      <c r="V166" s="344"/>
      <c r="W166" s="344"/>
      <c r="X166" s="344"/>
      <c r="Y166" s="344"/>
      <c r="Z166" s="344"/>
      <c r="AA166" s="344"/>
      <c r="AB166" s="344"/>
      <c r="AC166" s="344"/>
      <c r="AD166" s="344"/>
      <c r="AE166" s="344"/>
      <c r="AF166" s="344"/>
      <c r="AG166" s="344"/>
      <c r="AH166" s="344"/>
      <c r="AI166" s="344"/>
      <c r="AJ166" s="344"/>
      <c r="AK166" s="344"/>
      <c r="AL166" s="344"/>
      <c r="AM166" s="344"/>
      <c r="AN166" s="344"/>
      <c r="AO166" s="344"/>
      <c r="AP166" s="344"/>
      <c r="AQ166" s="344"/>
      <c r="AR166" s="344"/>
      <c r="AS166" s="344"/>
      <c r="AT166" s="344"/>
      <c r="AU166" s="344"/>
      <c r="AV166" s="434"/>
      <c r="AW166" s="434"/>
      <c r="AX166" s="434"/>
      <c r="AY166" s="434"/>
      <c r="AZ166" s="434"/>
      <c r="BA166" s="344"/>
      <c r="BB166" s="344"/>
      <c r="BC166" s="344"/>
      <c r="BD166" s="344"/>
      <c r="BE166" s="344"/>
      <c r="BF166" s="344"/>
      <c r="BG166" s="344"/>
      <c r="BH166" s="344"/>
      <c r="BI166" s="344"/>
      <c r="BJ166" s="344"/>
      <c r="BK166" s="344"/>
      <c r="BL166" s="344"/>
      <c r="BM166" s="344"/>
      <c r="BN166" s="344"/>
      <c r="BO166" s="344"/>
      <c r="BP166" s="344"/>
      <c r="BQ166" s="344"/>
      <c r="BR166" s="344"/>
      <c r="BS166" s="344"/>
      <c r="BT166" s="344"/>
      <c r="BU166" s="344"/>
      <c r="BV166" s="344"/>
      <c r="BW166" s="344"/>
      <c r="BX166" s="344"/>
      <c r="BY166" s="344"/>
      <c r="BZ166" s="344"/>
      <c r="CA166" s="344"/>
      <c r="CB166" s="344"/>
      <c r="CC166" s="344"/>
      <c r="CD166" s="344"/>
      <c r="CE166" s="344"/>
      <c r="CF166" s="344"/>
      <c r="CG166" s="344"/>
      <c r="CH166" s="344"/>
      <c r="CI166" s="344"/>
      <c r="CJ166" s="344"/>
    </row>
    <row r="167" spans="1:88">
      <c r="A167" s="344"/>
      <c r="B167" s="344"/>
      <c r="C167" s="344"/>
      <c r="D167" s="344"/>
      <c r="E167" s="344"/>
      <c r="F167" s="344"/>
      <c r="G167" s="344"/>
      <c r="H167" s="344"/>
      <c r="I167" s="344"/>
      <c r="J167" s="344"/>
      <c r="K167" s="344"/>
      <c r="L167" s="344"/>
      <c r="M167" s="344"/>
      <c r="N167" s="344"/>
      <c r="O167" s="344"/>
      <c r="P167" s="344"/>
      <c r="Q167" s="344"/>
      <c r="R167" s="344"/>
      <c r="S167" s="344"/>
      <c r="T167" s="344"/>
      <c r="U167" s="344"/>
      <c r="V167" s="344"/>
      <c r="W167" s="344"/>
      <c r="X167" s="344"/>
      <c r="Y167" s="344"/>
      <c r="Z167" s="344"/>
      <c r="AA167" s="344"/>
      <c r="AB167" s="344"/>
      <c r="AC167" s="344"/>
      <c r="AD167" s="344"/>
      <c r="AE167" s="344"/>
      <c r="AF167" s="344"/>
      <c r="AG167" s="344"/>
      <c r="AH167" s="344"/>
      <c r="AI167" s="344"/>
      <c r="AJ167" s="344"/>
      <c r="AK167" s="344"/>
      <c r="AL167" s="344"/>
      <c r="AM167" s="344"/>
      <c r="AN167" s="344"/>
      <c r="AO167" s="344"/>
      <c r="AP167" s="344"/>
      <c r="AQ167" s="344"/>
      <c r="AR167" s="344"/>
      <c r="AS167" s="344"/>
      <c r="AT167" s="344"/>
      <c r="AU167" s="344"/>
      <c r="AV167" s="434"/>
      <c r="AW167" s="434"/>
      <c r="AX167" s="434"/>
      <c r="AY167" s="434"/>
      <c r="AZ167" s="434"/>
      <c r="BA167" s="344"/>
      <c r="BB167" s="344"/>
      <c r="BC167" s="344"/>
      <c r="BD167" s="344"/>
      <c r="BE167" s="344"/>
      <c r="BF167" s="344"/>
      <c r="BG167" s="344"/>
      <c r="BH167" s="344"/>
      <c r="BI167" s="344"/>
      <c r="BJ167" s="344"/>
      <c r="BK167" s="344"/>
      <c r="BL167" s="344"/>
      <c r="BM167" s="344"/>
      <c r="BN167" s="344"/>
      <c r="BO167" s="344"/>
      <c r="BP167" s="344"/>
      <c r="BQ167" s="344"/>
      <c r="BR167" s="344"/>
      <c r="BS167" s="344"/>
      <c r="BT167" s="344"/>
      <c r="BU167" s="344"/>
      <c r="BV167" s="344"/>
      <c r="BW167" s="344"/>
      <c r="BX167" s="344"/>
      <c r="BY167" s="344"/>
      <c r="BZ167" s="344"/>
      <c r="CA167" s="344"/>
      <c r="CB167" s="344"/>
      <c r="CC167" s="344"/>
      <c r="CD167" s="344"/>
      <c r="CE167" s="344"/>
      <c r="CF167" s="344"/>
      <c r="CG167" s="344"/>
      <c r="CH167" s="344"/>
      <c r="CI167" s="344"/>
      <c r="CJ167" s="344"/>
    </row>
    <row r="168" spans="1:88">
      <c r="A168" s="344"/>
      <c r="B168" s="344"/>
      <c r="C168" s="344"/>
      <c r="D168" s="344"/>
      <c r="E168" s="344"/>
      <c r="F168" s="344"/>
      <c r="G168" s="344"/>
      <c r="H168" s="344"/>
      <c r="I168" s="344"/>
      <c r="J168" s="344"/>
      <c r="K168" s="344"/>
      <c r="L168" s="344"/>
      <c r="M168" s="344"/>
      <c r="N168" s="344"/>
      <c r="O168" s="344"/>
      <c r="P168" s="344"/>
      <c r="Q168" s="344"/>
      <c r="R168" s="344"/>
      <c r="S168" s="344"/>
      <c r="T168" s="344"/>
      <c r="U168" s="344"/>
      <c r="V168" s="344"/>
      <c r="W168" s="344"/>
      <c r="X168" s="344"/>
      <c r="Y168" s="344"/>
      <c r="Z168" s="344"/>
      <c r="AA168" s="344"/>
      <c r="AB168" s="344"/>
      <c r="AC168" s="344"/>
      <c r="AD168" s="344"/>
      <c r="AE168" s="344"/>
      <c r="AF168" s="344"/>
      <c r="AG168" s="344"/>
      <c r="AH168" s="344"/>
      <c r="AI168" s="344"/>
      <c r="AJ168" s="344"/>
      <c r="AK168" s="344"/>
      <c r="AL168" s="344"/>
      <c r="AM168" s="344"/>
      <c r="AN168" s="344"/>
      <c r="AO168" s="344"/>
      <c r="AP168" s="344"/>
      <c r="AQ168" s="344"/>
      <c r="AR168" s="344"/>
      <c r="AS168" s="344"/>
      <c r="AT168" s="344"/>
      <c r="AU168" s="344"/>
      <c r="AV168" s="434"/>
      <c r="AW168" s="434"/>
      <c r="AX168" s="434"/>
      <c r="AY168" s="434"/>
      <c r="AZ168" s="434"/>
      <c r="BA168" s="344"/>
      <c r="BB168" s="344"/>
      <c r="BC168" s="344"/>
      <c r="BD168" s="344"/>
      <c r="BE168" s="344"/>
      <c r="BF168" s="344"/>
      <c r="BG168" s="344"/>
      <c r="BH168" s="344"/>
      <c r="BI168" s="344"/>
      <c r="BJ168" s="344"/>
      <c r="BK168" s="344"/>
      <c r="BL168" s="344"/>
      <c r="BM168" s="344"/>
      <c r="BN168" s="344"/>
      <c r="BO168" s="344"/>
      <c r="BP168" s="344"/>
      <c r="BQ168" s="344"/>
      <c r="BR168" s="344"/>
      <c r="BS168" s="344"/>
      <c r="BT168" s="344"/>
      <c r="BU168" s="344"/>
      <c r="BV168" s="344"/>
      <c r="BW168" s="344"/>
      <c r="BX168" s="344"/>
      <c r="BY168" s="344"/>
      <c r="BZ168" s="344"/>
      <c r="CA168" s="344"/>
      <c r="CB168" s="344"/>
      <c r="CC168" s="344"/>
      <c r="CD168" s="344"/>
      <c r="CE168" s="344"/>
      <c r="CF168" s="344"/>
      <c r="CG168" s="344"/>
      <c r="CH168" s="344"/>
      <c r="CI168" s="344"/>
      <c r="CJ168" s="344"/>
    </row>
    <row r="169" spans="1:88">
      <c r="A169" s="344"/>
      <c r="B169" s="344"/>
      <c r="C169" s="344"/>
      <c r="D169" s="344"/>
      <c r="E169" s="344"/>
      <c r="F169" s="344"/>
      <c r="G169" s="344"/>
      <c r="H169" s="344"/>
      <c r="I169" s="344"/>
      <c r="J169" s="344"/>
      <c r="K169" s="344"/>
      <c r="L169" s="344"/>
      <c r="M169" s="344"/>
      <c r="N169" s="344"/>
      <c r="O169" s="344"/>
      <c r="P169" s="344"/>
      <c r="Q169" s="344"/>
      <c r="R169" s="344"/>
      <c r="S169" s="344"/>
      <c r="T169" s="344"/>
      <c r="U169" s="344"/>
      <c r="V169" s="344"/>
      <c r="W169" s="344"/>
      <c r="X169" s="344"/>
      <c r="Y169" s="344"/>
      <c r="Z169" s="344"/>
      <c r="AA169" s="344"/>
      <c r="AB169" s="344"/>
      <c r="AC169" s="344"/>
      <c r="AD169" s="344"/>
      <c r="AE169" s="344"/>
      <c r="AF169" s="344"/>
      <c r="AG169" s="344"/>
      <c r="AH169" s="344"/>
      <c r="AI169" s="344"/>
      <c r="AJ169" s="344"/>
      <c r="AK169" s="344"/>
      <c r="AL169" s="344"/>
      <c r="AM169" s="344"/>
      <c r="AN169" s="344"/>
      <c r="AO169" s="344"/>
      <c r="AP169" s="344"/>
      <c r="AQ169" s="344"/>
      <c r="AR169" s="344"/>
      <c r="AS169" s="344"/>
      <c r="AT169" s="344"/>
      <c r="AU169" s="344"/>
      <c r="AV169" s="434"/>
      <c r="AW169" s="434"/>
      <c r="AX169" s="434"/>
      <c r="AY169" s="434"/>
      <c r="AZ169" s="434"/>
      <c r="BA169" s="344"/>
      <c r="BB169" s="344"/>
      <c r="BC169" s="344"/>
      <c r="BD169" s="344"/>
      <c r="BE169" s="344"/>
      <c r="BF169" s="344"/>
      <c r="BG169" s="344"/>
      <c r="BH169" s="344"/>
      <c r="BI169" s="344"/>
      <c r="BJ169" s="344"/>
      <c r="BK169" s="344"/>
      <c r="BL169" s="344"/>
      <c r="BM169" s="344"/>
      <c r="BN169" s="344"/>
      <c r="BO169" s="344"/>
      <c r="BP169" s="344"/>
      <c r="BQ169" s="344"/>
      <c r="BR169" s="344"/>
      <c r="BS169" s="344"/>
      <c r="BT169" s="344"/>
      <c r="BU169" s="344"/>
      <c r="BV169" s="344"/>
      <c r="BW169" s="344"/>
      <c r="BX169" s="344"/>
      <c r="BY169" s="344"/>
      <c r="BZ169" s="344"/>
      <c r="CA169" s="344"/>
      <c r="CB169" s="344"/>
      <c r="CC169" s="344"/>
      <c r="CD169" s="344"/>
      <c r="CE169" s="344"/>
      <c r="CF169" s="344"/>
      <c r="CG169" s="344"/>
      <c r="CH169" s="344"/>
      <c r="CI169" s="344"/>
      <c r="CJ169" s="344"/>
    </row>
    <row r="170" spans="1:88">
      <c r="A170" s="344"/>
      <c r="B170" s="344"/>
      <c r="C170" s="344"/>
      <c r="D170" s="344"/>
      <c r="E170" s="344"/>
      <c r="F170" s="344"/>
      <c r="G170" s="344"/>
      <c r="H170" s="344"/>
      <c r="I170" s="344"/>
      <c r="J170" s="344"/>
      <c r="K170" s="344"/>
      <c r="L170" s="344"/>
      <c r="M170" s="344"/>
      <c r="N170" s="344"/>
      <c r="O170" s="344"/>
      <c r="P170" s="344"/>
      <c r="Q170" s="344"/>
      <c r="R170" s="344"/>
      <c r="S170" s="344"/>
      <c r="T170" s="344"/>
      <c r="U170" s="344"/>
      <c r="V170" s="344"/>
      <c r="W170" s="344"/>
      <c r="X170" s="344"/>
      <c r="Y170" s="344"/>
      <c r="Z170" s="344"/>
      <c r="AA170" s="344"/>
      <c r="AB170" s="344"/>
      <c r="AC170" s="344"/>
      <c r="AD170" s="344"/>
      <c r="AE170" s="344"/>
      <c r="AF170" s="344"/>
      <c r="AG170" s="344"/>
      <c r="AH170" s="344"/>
      <c r="AI170" s="344"/>
      <c r="AJ170" s="344"/>
      <c r="AK170" s="344"/>
      <c r="AL170" s="344"/>
      <c r="AM170" s="344"/>
      <c r="AN170" s="344"/>
      <c r="AO170" s="344"/>
      <c r="AP170" s="344"/>
      <c r="AQ170" s="344"/>
      <c r="AR170" s="344"/>
      <c r="AS170" s="344"/>
      <c r="AT170" s="344"/>
      <c r="AU170" s="344"/>
      <c r="AV170" s="434"/>
      <c r="AW170" s="434"/>
      <c r="AX170" s="434"/>
      <c r="AY170" s="434"/>
      <c r="AZ170" s="434"/>
      <c r="BA170" s="344"/>
      <c r="BB170" s="344"/>
      <c r="BC170" s="344"/>
      <c r="BD170" s="344"/>
      <c r="BE170" s="344"/>
      <c r="BF170" s="344"/>
      <c r="BG170" s="344"/>
      <c r="BH170" s="344"/>
      <c r="BI170" s="344"/>
      <c r="BJ170" s="344"/>
      <c r="BK170" s="344"/>
      <c r="BL170" s="344"/>
      <c r="BM170" s="344"/>
      <c r="BN170" s="344"/>
      <c r="BO170" s="344"/>
      <c r="BP170" s="344"/>
      <c r="BQ170" s="344"/>
      <c r="BR170" s="344"/>
      <c r="BS170" s="344"/>
      <c r="BT170" s="344"/>
      <c r="BU170" s="344"/>
      <c r="BV170" s="344"/>
      <c r="BW170" s="344"/>
      <c r="BX170" s="344"/>
      <c r="BY170" s="344"/>
      <c r="BZ170" s="344"/>
      <c r="CA170" s="344"/>
      <c r="CB170" s="344"/>
      <c r="CC170" s="344"/>
      <c r="CD170" s="344"/>
      <c r="CE170" s="344"/>
      <c r="CF170" s="344"/>
      <c r="CG170" s="344"/>
      <c r="CH170" s="344"/>
      <c r="CI170" s="344"/>
      <c r="CJ170" s="344"/>
    </row>
    <row r="171" spans="1:88">
      <c r="A171" s="344"/>
      <c r="B171" s="344"/>
      <c r="C171" s="344"/>
      <c r="D171" s="344"/>
      <c r="E171" s="344"/>
      <c r="F171" s="344"/>
      <c r="G171" s="344"/>
      <c r="H171" s="344"/>
      <c r="I171" s="344"/>
      <c r="J171" s="344"/>
      <c r="K171" s="344"/>
      <c r="L171" s="344"/>
      <c r="M171" s="344"/>
      <c r="N171" s="344"/>
      <c r="O171" s="344"/>
      <c r="P171" s="344"/>
      <c r="Q171" s="344"/>
      <c r="R171" s="344"/>
      <c r="S171" s="344"/>
      <c r="T171" s="344"/>
      <c r="U171" s="344"/>
      <c r="V171" s="344"/>
      <c r="W171" s="344"/>
      <c r="X171" s="344"/>
      <c r="Y171" s="344"/>
      <c r="Z171" s="344"/>
      <c r="AA171" s="344"/>
      <c r="AB171" s="344"/>
      <c r="AC171" s="344"/>
      <c r="AD171" s="344"/>
      <c r="AE171" s="344"/>
      <c r="AF171" s="344"/>
      <c r="AG171" s="344"/>
      <c r="AH171" s="344"/>
      <c r="AI171" s="344"/>
      <c r="AJ171" s="344"/>
      <c r="AK171" s="344"/>
      <c r="AL171" s="344"/>
      <c r="AM171" s="344"/>
      <c r="AN171" s="344"/>
      <c r="AO171" s="344"/>
      <c r="AP171" s="344"/>
      <c r="AQ171" s="344"/>
      <c r="AR171" s="344"/>
      <c r="AS171" s="344"/>
      <c r="AT171" s="344"/>
      <c r="AU171" s="344"/>
      <c r="AV171" s="434"/>
      <c r="AW171" s="434"/>
      <c r="AX171" s="434"/>
      <c r="AY171" s="434"/>
      <c r="AZ171" s="434"/>
      <c r="BA171" s="344"/>
      <c r="BB171" s="344"/>
      <c r="BC171" s="344"/>
      <c r="BD171" s="344"/>
      <c r="BE171" s="344"/>
      <c r="BF171" s="344"/>
      <c r="BG171" s="344"/>
      <c r="BH171" s="344"/>
      <c r="BI171" s="344"/>
      <c r="BJ171" s="344"/>
      <c r="BK171" s="344"/>
      <c r="BL171" s="344"/>
      <c r="BM171" s="344"/>
      <c r="BN171" s="344"/>
      <c r="BO171" s="344"/>
      <c r="BP171" s="344"/>
      <c r="BQ171" s="344"/>
      <c r="BR171" s="344"/>
      <c r="BS171" s="344"/>
      <c r="BT171" s="344"/>
      <c r="BU171" s="344"/>
      <c r="BV171" s="344"/>
      <c r="BW171" s="344"/>
      <c r="BX171" s="344"/>
      <c r="BY171" s="344"/>
      <c r="BZ171" s="344"/>
      <c r="CA171" s="344"/>
      <c r="CB171" s="344"/>
      <c r="CC171" s="344"/>
      <c r="CD171" s="344"/>
      <c r="CE171" s="344"/>
      <c r="CF171" s="344"/>
      <c r="CG171" s="344"/>
      <c r="CH171" s="344"/>
      <c r="CI171" s="344"/>
      <c r="CJ171" s="344"/>
    </row>
    <row r="172" spans="1:88">
      <c r="A172" s="344"/>
      <c r="B172" s="344"/>
      <c r="C172" s="344"/>
      <c r="D172" s="344"/>
      <c r="E172" s="344"/>
      <c r="F172" s="344"/>
      <c r="G172" s="344"/>
      <c r="H172" s="344"/>
      <c r="I172" s="344"/>
      <c r="J172" s="344"/>
      <c r="K172" s="344"/>
      <c r="L172" s="344"/>
      <c r="M172" s="344"/>
      <c r="N172" s="344"/>
      <c r="O172" s="344"/>
      <c r="P172" s="344"/>
      <c r="Q172" s="344"/>
      <c r="R172" s="344"/>
      <c r="S172" s="344"/>
      <c r="T172" s="344"/>
      <c r="U172" s="344"/>
      <c r="V172" s="344"/>
      <c r="W172" s="344"/>
      <c r="X172" s="344"/>
      <c r="Y172" s="344"/>
      <c r="Z172" s="344"/>
      <c r="AA172" s="344"/>
      <c r="AB172" s="344"/>
      <c r="AC172" s="344"/>
      <c r="AD172" s="344"/>
      <c r="AE172" s="344"/>
      <c r="AF172" s="344"/>
      <c r="AG172" s="344"/>
      <c r="AH172" s="344"/>
      <c r="AI172" s="344"/>
      <c r="AJ172" s="344"/>
      <c r="AK172" s="344"/>
      <c r="AL172" s="344"/>
      <c r="AM172" s="344"/>
      <c r="AN172" s="344"/>
      <c r="AO172" s="344"/>
      <c r="AP172" s="344"/>
      <c r="AQ172" s="344"/>
      <c r="AR172" s="344"/>
      <c r="AS172" s="344"/>
      <c r="AT172" s="344"/>
      <c r="AU172" s="344"/>
      <c r="AV172" s="434"/>
      <c r="AW172" s="434"/>
      <c r="AX172" s="434"/>
      <c r="AY172" s="434"/>
      <c r="AZ172" s="434"/>
      <c r="BA172" s="344"/>
      <c r="BB172" s="344"/>
      <c r="BC172" s="344"/>
      <c r="BD172" s="344"/>
      <c r="BE172" s="344"/>
      <c r="BF172" s="344"/>
      <c r="BG172" s="344"/>
      <c r="BH172" s="344"/>
      <c r="BI172" s="344"/>
      <c r="BJ172" s="344"/>
      <c r="BK172" s="344"/>
      <c r="BL172" s="344"/>
      <c r="BM172" s="344"/>
      <c r="BN172" s="344"/>
      <c r="BO172" s="344"/>
      <c r="BP172" s="344"/>
      <c r="BQ172" s="344"/>
      <c r="BR172" s="344"/>
      <c r="BS172" s="344"/>
      <c r="BT172" s="344"/>
      <c r="BU172" s="344"/>
      <c r="BV172" s="344"/>
      <c r="BW172" s="344"/>
      <c r="BX172" s="344"/>
      <c r="BY172" s="344"/>
      <c r="BZ172" s="344"/>
      <c r="CA172" s="344"/>
      <c r="CB172" s="344"/>
      <c r="CC172" s="344"/>
      <c r="CD172" s="344"/>
      <c r="CE172" s="344"/>
      <c r="CF172" s="344"/>
      <c r="CG172" s="344"/>
      <c r="CH172" s="344"/>
      <c r="CI172" s="344"/>
      <c r="CJ172" s="344"/>
    </row>
    <row r="173" spans="1:88">
      <c r="A173" s="344"/>
      <c r="B173" s="344"/>
      <c r="C173" s="344"/>
      <c r="D173" s="344"/>
      <c r="E173" s="344"/>
      <c r="F173" s="344"/>
      <c r="G173" s="344"/>
      <c r="H173" s="344"/>
      <c r="I173" s="344"/>
      <c r="J173" s="344"/>
      <c r="K173" s="344"/>
      <c r="L173" s="344"/>
      <c r="M173" s="344"/>
      <c r="N173" s="344"/>
      <c r="O173" s="344"/>
      <c r="P173" s="344"/>
      <c r="Q173" s="344"/>
      <c r="R173" s="344"/>
      <c r="S173" s="344"/>
      <c r="T173" s="344"/>
      <c r="U173" s="344"/>
      <c r="V173" s="344"/>
      <c r="W173" s="344"/>
      <c r="X173" s="344"/>
      <c r="Y173" s="344"/>
      <c r="Z173" s="344"/>
      <c r="AA173" s="344"/>
      <c r="AB173" s="344"/>
      <c r="AC173" s="344"/>
      <c r="AD173" s="344"/>
      <c r="AE173" s="344"/>
      <c r="AF173" s="344"/>
      <c r="AG173" s="344"/>
      <c r="AH173" s="344"/>
      <c r="AI173" s="344"/>
      <c r="AJ173" s="344"/>
      <c r="AK173" s="344"/>
      <c r="AL173" s="344"/>
      <c r="AM173" s="344"/>
      <c r="AN173" s="344"/>
      <c r="AO173" s="344"/>
      <c r="AP173" s="344"/>
      <c r="AQ173" s="344"/>
      <c r="AR173" s="344"/>
      <c r="AS173" s="344"/>
      <c r="AT173" s="344"/>
      <c r="AU173" s="344"/>
      <c r="AV173" s="434"/>
      <c r="AW173" s="434"/>
      <c r="AX173" s="434"/>
      <c r="AY173" s="434"/>
      <c r="AZ173" s="434"/>
      <c r="BA173" s="344"/>
      <c r="BB173" s="344"/>
      <c r="BC173" s="344"/>
      <c r="BD173" s="344"/>
      <c r="BE173" s="344"/>
      <c r="BF173" s="344"/>
      <c r="BG173" s="344"/>
      <c r="BH173" s="344"/>
      <c r="BI173" s="344"/>
      <c r="BJ173" s="344"/>
      <c r="BK173" s="344"/>
      <c r="BL173" s="344"/>
      <c r="BM173" s="344"/>
      <c r="BN173" s="344"/>
      <c r="BO173" s="344"/>
      <c r="BP173" s="344"/>
      <c r="BQ173" s="344"/>
      <c r="BR173" s="344"/>
      <c r="BS173" s="344"/>
      <c r="BT173" s="344"/>
      <c r="BU173" s="344"/>
      <c r="BV173" s="344"/>
      <c r="BW173" s="344"/>
      <c r="BX173" s="344"/>
      <c r="BY173" s="344"/>
      <c r="BZ173" s="344"/>
      <c r="CA173" s="344"/>
      <c r="CB173" s="344"/>
      <c r="CC173" s="344"/>
      <c r="CD173" s="344"/>
      <c r="CE173" s="344"/>
      <c r="CF173" s="344"/>
      <c r="CG173" s="344"/>
      <c r="CH173" s="344"/>
      <c r="CI173" s="344"/>
      <c r="CJ173" s="344"/>
    </row>
    <row r="174" spans="1:88">
      <c r="A174" s="344"/>
      <c r="B174" s="344"/>
      <c r="C174" s="344"/>
      <c r="D174" s="344"/>
      <c r="E174" s="344"/>
      <c r="F174" s="344"/>
      <c r="G174" s="344"/>
      <c r="H174" s="344"/>
      <c r="I174" s="344"/>
      <c r="J174" s="344"/>
      <c r="K174" s="344"/>
      <c r="L174" s="344"/>
      <c r="M174" s="344"/>
      <c r="N174" s="344"/>
      <c r="O174" s="344"/>
      <c r="P174" s="344"/>
      <c r="Q174" s="344"/>
      <c r="R174" s="344"/>
      <c r="S174" s="344"/>
      <c r="T174" s="344"/>
      <c r="U174" s="344"/>
      <c r="V174" s="344"/>
      <c r="W174" s="344"/>
      <c r="X174" s="344"/>
      <c r="Y174" s="344"/>
      <c r="Z174" s="344"/>
      <c r="AA174" s="344"/>
      <c r="AB174" s="344"/>
      <c r="AC174" s="344"/>
      <c r="AD174" s="344"/>
      <c r="AE174" s="344"/>
      <c r="AF174" s="344"/>
      <c r="AG174" s="344"/>
      <c r="AH174" s="344"/>
      <c r="AI174" s="344"/>
      <c r="AJ174" s="344"/>
      <c r="AK174" s="344"/>
      <c r="AL174" s="344"/>
      <c r="AM174" s="344"/>
      <c r="AN174" s="344"/>
      <c r="AO174" s="344"/>
      <c r="AP174" s="344"/>
      <c r="AQ174" s="344"/>
      <c r="AR174" s="344"/>
      <c r="AS174" s="344"/>
      <c r="AT174" s="344"/>
      <c r="AU174" s="344"/>
      <c r="AV174" s="434"/>
      <c r="AW174" s="434"/>
      <c r="AX174" s="434"/>
      <c r="AY174" s="434"/>
      <c r="AZ174" s="434"/>
      <c r="BA174" s="344"/>
      <c r="BB174" s="344"/>
      <c r="BC174" s="344"/>
      <c r="BD174" s="344"/>
      <c r="BE174" s="344"/>
      <c r="BF174" s="344"/>
      <c r="BG174" s="344"/>
      <c r="BH174" s="344"/>
      <c r="BI174" s="344"/>
      <c r="BJ174" s="344"/>
      <c r="BK174" s="344"/>
      <c r="BL174" s="344"/>
      <c r="BM174" s="344"/>
      <c r="BN174" s="344"/>
      <c r="BO174" s="344"/>
      <c r="BP174" s="344"/>
      <c r="BQ174" s="344"/>
      <c r="BR174" s="344"/>
      <c r="BS174" s="344"/>
      <c r="BT174" s="344"/>
      <c r="BU174" s="344"/>
      <c r="BV174" s="344"/>
      <c r="BW174" s="344"/>
      <c r="BX174" s="344"/>
      <c r="BY174" s="344"/>
      <c r="BZ174" s="344"/>
      <c r="CA174" s="344"/>
      <c r="CB174" s="344"/>
      <c r="CC174" s="344"/>
      <c r="CD174" s="344"/>
      <c r="CE174" s="344"/>
      <c r="CF174" s="344"/>
      <c r="CG174" s="344"/>
      <c r="CH174" s="344"/>
      <c r="CI174" s="344"/>
      <c r="CJ174" s="344"/>
    </row>
    <row r="175" spans="1:88">
      <c r="A175" s="344"/>
      <c r="B175" s="344"/>
      <c r="C175" s="344"/>
      <c r="D175" s="344"/>
      <c r="E175" s="344"/>
      <c r="F175" s="344"/>
      <c r="G175" s="344"/>
      <c r="H175" s="344"/>
      <c r="I175" s="344"/>
      <c r="J175" s="344"/>
      <c r="K175" s="344"/>
      <c r="L175" s="344"/>
      <c r="M175" s="344"/>
      <c r="N175" s="344"/>
      <c r="O175" s="344"/>
      <c r="P175" s="344"/>
      <c r="Q175" s="344"/>
      <c r="R175" s="344"/>
      <c r="S175" s="344"/>
      <c r="T175" s="344"/>
      <c r="U175" s="344"/>
      <c r="V175" s="344"/>
      <c r="W175" s="344"/>
      <c r="X175" s="344"/>
      <c r="Y175" s="344"/>
      <c r="Z175" s="344"/>
      <c r="AA175" s="344"/>
      <c r="AB175" s="344"/>
      <c r="AC175" s="344"/>
      <c r="AD175" s="344"/>
      <c r="AE175" s="344"/>
      <c r="AF175" s="344"/>
      <c r="AG175" s="344"/>
      <c r="AH175" s="344"/>
      <c r="AI175" s="344"/>
      <c r="AJ175" s="344"/>
      <c r="AK175" s="344"/>
      <c r="AL175" s="344"/>
      <c r="AM175" s="344"/>
      <c r="AN175" s="344"/>
      <c r="AO175" s="344"/>
      <c r="AP175" s="344"/>
      <c r="AQ175" s="344"/>
      <c r="AR175" s="344"/>
      <c r="AS175" s="344"/>
      <c r="AT175" s="344"/>
      <c r="AU175" s="344"/>
      <c r="AV175" s="434"/>
      <c r="AW175" s="434"/>
      <c r="AX175" s="434"/>
      <c r="AY175" s="434"/>
      <c r="AZ175" s="434"/>
      <c r="BA175" s="344"/>
      <c r="BB175" s="344"/>
      <c r="BC175" s="344"/>
      <c r="BD175" s="344"/>
      <c r="BE175" s="344"/>
      <c r="BF175" s="344"/>
      <c r="BG175" s="344"/>
      <c r="BH175" s="344"/>
      <c r="BI175" s="344"/>
      <c r="BJ175" s="344"/>
      <c r="BK175" s="344"/>
      <c r="BL175" s="344"/>
      <c r="BM175" s="344"/>
      <c r="BN175" s="344"/>
      <c r="BO175" s="344"/>
      <c r="BP175" s="344"/>
      <c r="BQ175" s="344"/>
      <c r="BR175" s="344"/>
      <c r="BS175" s="344"/>
      <c r="BT175" s="344"/>
      <c r="BU175" s="344"/>
      <c r="BV175" s="344"/>
      <c r="BW175" s="344"/>
      <c r="BX175" s="344"/>
      <c r="BY175" s="344"/>
      <c r="BZ175" s="344"/>
      <c r="CA175" s="344"/>
      <c r="CB175" s="344"/>
      <c r="CC175" s="344"/>
      <c r="CD175" s="344"/>
      <c r="CE175" s="344"/>
      <c r="CF175" s="344"/>
      <c r="CG175" s="344"/>
      <c r="CH175" s="344"/>
      <c r="CI175" s="344"/>
      <c r="CJ175" s="344"/>
    </row>
    <row r="176" spans="1:88">
      <c r="A176" s="344"/>
      <c r="B176" s="344"/>
      <c r="C176" s="344"/>
      <c r="D176" s="344"/>
      <c r="E176" s="344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44"/>
      <c r="Y176" s="344"/>
      <c r="Z176" s="344"/>
      <c r="AA176" s="344"/>
      <c r="AB176" s="344"/>
      <c r="AC176" s="344"/>
      <c r="AD176" s="344"/>
      <c r="AE176" s="344"/>
      <c r="AF176" s="344"/>
      <c r="AG176" s="344"/>
      <c r="AH176" s="344"/>
      <c r="AI176" s="344"/>
      <c r="AJ176" s="344"/>
      <c r="AK176" s="344"/>
      <c r="AL176" s="344"/>
      <c r="AM176" s="344"/>
      <c r="AN176" s="344"/>
      <c r="AO176" s="344"/>
      <c r="AP176" s="344"/>
      <c r="AQ176" s="344"/>
      <c r="AR176" s="344"/>
      <c r="AS176" s="344"/>
      <c r="AT176" s="344"/>
      <c r="AU176" s="344"/>
      <c r="AV176" s="434"/>
      <c r="AW176" s="434"/>
      <c r="AX176" s="434"/>
      <c r="AY176" s="434"/>
      <c r="AZ176" s="434"/>
      <c r="BA176" s="344"/>
      <c r="BB176" s="344"/>
      <c r="BC176" s="344"/>
      <c r="BD176" s="344"/>
      <c r="BE176" s="344"/>
      <c r="BF176" s="344"/>
      <c r="BG176" s="344"/>
      <c r="BH176" s="344"/>
      <c r="BI176" s="344"/>
      <c r="BJ176" s="344"/>
      <c r="BK176" s="344"/>
      <c r="BL176" s="344"/>
      <c r="BM176" s="344"/>
      <c r="BN176" s="344"/>
      <c r="BO176" s="344"/>
      <c r="BP176" s="344"/>
      <c r="BQ176" s="344"/>
      <c r="BR176" s="344"/>
      <c r="BS176" s="344"/>
      <c r="BT176" s="344"/>
      <c r="BU176" s="344"/>
      <c r="BV176" s="344"/>
      <c r="BW176" s="344"/>
      <c r="BX176" s="344"/>
      <c r="BY176" s="344"/>
      <c r="BZ176" s="344"/>
      <c r="CA176" s="344"/>
      <c r="CB176" s="344"/>
      <c r="CC176" s="344"/>
      <c r="CD176" s="344"/>
      <c r="CE176" s="344"/>
      <c r="CF176" s="344"/>
      <c r="CG176" s="344"/>
      <c r="CH176" s="344"/>
      <c r="CI176" s="344"/>
      <c r="CJ176" s="344"/>
    </row>
    <row r="177" spans="1:88">
      <c r="A177" s="344"/>
      <c r="B177" s="344"/>
      <c r="C177" s="344"/>
      <c r="D177" s="344"/>
      <c r="E177" s="344"/>
      <c r="F177" s="344"/>
      <c r="G177" s="344"/>
      <c r="H177" s="344"/>
      <c r="I177" s="344"/>
      <c r="J177" s="344"/>
      <c r="K177" s="344"/>
      <c r="L177" s="344"/>
      <c r="M177" s="344"/>
      <c r="N177" s="344"/>
      <c r="O177" s="344"/>
      <c r="P177" s="344"/>
      <c r="Q177" s="344"/>
      <c r="R177" s="344"/>
      <c r="S177" s="344"/>
      <c r="T177" s="344"/>
      <c r="U177" s="344"/>
      <c r="V177" s="344"/>
      <c r="W177" s="344"/>
      <c r="X177" s="344"/>
      <c r="Y177" s="344"/>
      <c r="Z177" s="344"/>
      <c r="AA177" s="344"/>
      <c r="AB177" s="344"/>
      <c r="AC177" s="344"/>
      <c r="AD177" s="344"/>
      <c r="AE177" s="344"/>
      <c r="AF177" s="344"/>
      <c r="AG177" s="344"/>
      <c r="AH177" s="344"/>
      <c r="AI177" s="344"/>
      <c r="AJ177" s="344"/>
      <c r="AK177" s="344"/>
      <c r="AL177" s="344"/>
      <c r="AM177" s="344"/>
      <c r="AN177" s="344"/>
      <c r="AO177" s="344"/>
      <c r="AP177" s="344"/>
      <c r="AQ177" s="344"/>
      <c r="AR177" s="344"/>
      <c r="AS177" s="344"/>
      <c r="AT177" s="344"/>
      <c r="AU177" s="344"/>
      <c r="AV177" s="434"/>
      <c r="AW177" s="434"/>
      <c r="AX177" s="434"/>
      <c r="AY177" s="434"/>
      <c r="AZ177" s="434"/>
      <c r="BA177" s="344"/>
      <c r="BB177" s="344"/>
      <c r="BC177" s="344"/>
      <c r="BD177" s="344"/>
      <c r="BE177" s="344"/>
      <c r="BF177" s="344"/>
      <c r="BG177" s="344"/>
      <c r="BH177" s="344"/>
      <c r="BI177" s="344"/>
      <c r="BJ177" s="344"/>
      <c r="BK177" s="344"/>
      <c r="BL177" s="344"/>
      <c r="BM177" s="344"/>
      <c r="BN177" s="344"/>
      <c r="BO177" s="344"/>
      <c r="BP177" s="344"/>
      <c r="BQ177" s="344"/>
      <c r="BR177" s="344"/>
      <c r="BS177" s="344"/>
      <c r="BT177" s="344"/>
      <c r="BU177" s="344"/>
      <c r="BV177" s="344"/>
      <c r="BW177" s="344"/>
      <c r="BX177" s="344"/>
      <c r="BY177" s="344"/>
      <c r="BZ177" s="344"/>
      <c r="CA177" s="344"/>
      <c r="CB177" s="344"/>
      <c r="CC177" s="344"/>
      <c r="CD177" s="344"/>
      <c r="CE177" s="344"/>
      <c r="CF177" s="344"/>
      <c r="CG177" s="344"/>
      <c r="CH177" s="344"/>
      <c r="CI177" s="344"/>
      <c r="CJ177" s="344"/>
    </row>
    <row r="178" spans="1:88">
      <c r="A178" s="344"/>
      <c r="B178" s="344"/>
      <c r="C178" s="344"/>
      <c r="D178" s="344"/>
      <c r="E178" s="344"/>
      <c r="F178" s="344"/>
      <c r="G178" s="344"/>
      <c r="H178" s="344"/>
      <c r="I178" s="344"/>
      <c r="J178" s="344"/>
      <c r="K178" s="344"/>
      <c r="L178" s="344"/>
      <c r="M178" s="344"/>
      <c r="N178" s="344"/>
      <c r="O178" s="344"/>
      <c r="P178" s="344"/>
      <c r="Q178" s="344"/>
      <c r="R178" s="344"/>
      <c r="S178" s="344"/>
      <c r="T178" s="344"/>
      <c r="U178" s="344"/>
      <c r="V178" s="344"/>
      <c r="W178" s="344"/>
      <c r="X178" s="344"/>
      <c r="Y178" s="344"/>
      <c r="Z178" s="344"/>
      <c r="AA178" s="344"/>
      <c r="AB178" s="344"/>
      <c r="AC178" s="344"/>
      <c r="AD178" s="344"/>
      <c r="AE178" s="344"/>
      <c r="AF178" s="344"/>
      <c r="AG178" s="344"/>
      <c r="AH178" s="344"/>
      <c r="AI178" s="344"/>
      <c r="AJ178" s="344"/>
      <c r="AK178" s="344"/>
      <c r="AL178" s="344"/>
      <c r="AM178" s="344"/>
      <c r="AN178" s="344"/>
      <c r="AO178" s="344"/>
      <c r="AP178" s="344"/>
      <c r="AQ178" s="344"/>
      <c r="AR178" s="344"/>
      <c r="AS178" s="344"/>
      <c r="AT178" s="344"/>
      <c r="AU178" s="344"/>
      <c r="AV178" s="434"/>
      <c r="AW178" s="434"/>
      <c r="AX178" s="434"/>
      <c r="AY178" s="434"/>
      <c r="AZ178" s="434"/>
      <c r="BA178" s="344"/>
      <c r="BB178" s="344"/>
      <c r="BC178" s="344"/>
      <c r="BD178" s="344"/>
      <c r="BE178" s="344"/>
      <c r="BF178" s="344"/>
      <c r="BG178" s="344"/>
      <c r="BH178" s="344"/>
      <c r="BI178" s="344"/>
      <c r="BJ178" s="344"/>
      <c r="BK178" s="344"/>
      <c r="BL178" s="344"/>
      <c r="BM178" s="344"/>
      <c r="BN178" s="344"/>
      <c r="BO178" s="344"/>
      <c r="BP178" s="344"/>
      <c r="BQ178" s="344"/>
      <c r="BR178" s="344"/>
      <c r="BS178" s="344"/>
      <c r="BT178" s="344"/>
      <c r="BU178" s="344"/>
      <c r="BV178" s="344"/>
      <c r="BW178" s="344"/>
      <c r="BX178" s="344"/>
      <c r="BY178" s="344"/>
      <c r="BZ178" s="344"/>
      <c r="CA178" s="344"/>
      <c r="CB178" s="344"/>
      <c r="CC178" s="344"/>
      <c r="CD178" s="344"/>
      <c r="CE178" s="344"/>
      <c r="CF178" s="344"/>
      <c r="CG178" s="344"/>
      <c r="CH178" s="344"/>
      <c r="CI178" s="344"/>
      <c r="CJ178" s="344"/>
    </row>
    <row r="179" spans="1:88">
      <c r="A179" s="344"/>
      <c r="B179" s="344"/>
      <c r="C179" s="344"/>
      <c r="D179" s="344"/>
      <c r="E179" s="344"/>
      <c r="F179" s="344"/>
      <c r="G179" s="344"/>
      <c r="H179" s="344"/>
      <c r="I179" s="344"/>
      <c r="J179" s="344"/>
      <c r="K179" s="344"/>
      <c r="L179" s="344"/>
      <c r="M179" s="344"/>
      <c r="N179" s="344"/>
      <c r="O179" s="344"/>
      <c r="P179" s="344"/>
      <c r="Q179" s="344"/>
      <c r="R179" s="344"/>
      <c r="S179" s="344"/>
      <c r="T179" s="344"/>
      <c r="U179" s="344"/>
      <c r="V179" s="344"/>
      <c r="W179" s="344"/>
      <c r="X179" s="344"/>
      <c r="Y179" s="344"/>
      <c r="Z179" s="344"/>
      <c r="AA179" s="344"/>
      <c r="AB179" s="344"/>
      <c r="AC179" s="344"/>
      <c r="AD179" s="344"/>
      <c r="AE179" s="344"/>
      <c r="AF179" s="344"/>
      <c r="AG179" s="344"/>
      <c r="AH179" s="344"/>
      <c r="AI179" s="344"/>
      <c r="AJ179" s="344"/>
      <c r="AK179" s="344"/>
      <c r="AL179" s="344"/>
      <c r="AM179" s="344"/>
      <c r="AN179" s="344"/>
      <c r="AO179" s="344"/>
      <c r="AP179" s="344"/>
      <c r="AQ179" s="344"/>
      <c r="AR179" s="344"/>
      <c r="AS179" s="344"/>
      <c r="AT179" s="344"/>
      <c r="AU179" s="344"/>
      <c r="AV179" s="434"/>
      <c r="AW179" s="434"/>
      <c r="AX179" s="434"/>
      <c r="AY179" s="434"/>
      <c r="AZ179" s="434"/>
      <c r="BA179" s="344"/>
      <c r="BB179" s="344"/>
      <c r="BC179" s="344"/>
      <c r="BD179" s="344"/>
      <c r="BE179" s="344"/>
      <c r="BF179" s="344"/>
      <c r="BG179" s="344"/>
      <c r="BH179" s="344"/>
      <c r="BI179" s="344"/>
      <c r="BJ179" s="344"/>
      <c r="BK179" s="344"/>
      <c r="BL179" s="344"/>
      <c r="BM179" s="344"/>
      <c r="BN179" s="344"/>
      <c r="BO179" s="344"/>
      <c r="BP179" s="344"/>
      <c r="BQ179" s="344"/>
      <c r="BR179" s="344"/>
      <c r="BS179" s="344"/>
      <c r="BT179" s="344"/>
      <c r="BU179" s="344"/>
      <c r="BV179" s="344"/>
      <c r="BW179" s="344"/>
      <c r="BX179" s="344"/>
      <c r="BY179" s="344"/>
      <c r="BZ179" s="344"/>
      <c r="CA179" s="344"/>
      <c r="CB179" s="344"/>
      <c r="CC179" s="344"/>
      <c r="CD179" s="344"/>
      <c r="CE179" s="344"/>
      <c r="CF179" s="344"/>
      <c r="CG179" s="344"/>
      <c r="CH179" s="344"/>
      <c r="CI179" s="344"/>
      <c r="CJ179" s="344"/>
    </row>
    <row r="180" spans="1:88">
      <c r="A180" s="344"/>
      <c r="B180" s="344"/>
      <c r="C180" s="344"/>
      <c r="D180" s="344"/>
      <c r="E180" s="344"/>
      <c r="F180" s="344"/>
      <c r="G180" s="344"/>
      <c r="H180" s="344"/>
      <c r="I180" s="344"/>
      <c r="J180" s="344"/>
      <c r="K180" s="344"/>
      <c r="L180" s="344"/>
      <c r="M180" s="344"/>
      <c r="N180" s="344"/>
      <c r="O180" s="344"/>
      <c r="P180" s="344"/>
      <c r="Q180" s="344"/>
      <c r="R180" s="344"/>
      <c r="S180" s="344"/>
      <c r="T180" s="344"/>
      <c r="U180" s="344"/>
      <c r="V180" s="344"/>
      <c r="W180" s="344"/>
      <c r="X180" s="344"/>
      <c r="Y180" s="344"/>
      <c r="Z180" s="344"/>
      <c r="AA180" s="344"/>
      <c r="AB180" s="344"/>
      <c r="AC180" s="344"/>
      <c r="AD180" s="344"/>
      <c r="AE180" s="344"/>
      <c r="AF180" s="344"/>
      <c r="AG180" s="344"/>
      <c r="AH180" s="344"/>
      <c r="AI180" s="344"/>
      <c r="AJ180" s="344"/>
      <c r="AK180" s="344"/>
      <c r="AL180" s="344"/>
      <c r="AM180" s="344"/>
      <c r="AN180" s="344"/>
      <c r="AO180" s="344"/>
      <c r="AP180" s="344"/>
      <c r="AQ180" s="344"/>
      <c r="AR180" s="344"/>
      <c r="AS180" s="344"/>
      <c r="AT180" s="344"/>
      <c r="AU180" s="344"/>
      <c r="AV180" s="434"/>
      <c r="AW180" s="434"/>
      <c r="AX180" s="434"/>
      <c r="AY180" s="434"/>
      <c r="AZ180" s="434"/>
      <c r="BA180" s="344"/>
      <c r="BB180" s="344"/>
      <c r="BC180" s="344"/>
      <c r="BD180" s="344"/>
      <c r="BE180" s="344"/>
      <c r="BF180" s="344"/>
      <c r="BG180" s="344"/>
      <c r="BH180" s="344"/>
      <c r="BI180" s="344"/>
      <c r="BJ180" s="344"/>
      <c r="BK180" s="344"/>
      <c r="BL180" s="344"/>
      <c r="BM180" s="344"/>
      <c r="BN180" s="344"/>
      <c r="BO180" s="344"/>
      <c r="BP180" s="344"/>
      <c r="BQ180" s="344"/>
      <c r="BR180" s="344"/>
      <c r="BS180" s="344"/>
      <c r="BT180" s="344"/>
      <c r="BU180" s="344"/>
      <c r="BV180" s="344"/>
      <c r="BW180" s="344"/>
      <c r="BX180" s="344"/>
      <c r="BY180" s="344"/>
      <c r="BZ180" s="344"/>
      <c r="CA180" s="344"/>
      <c r="CB180" s="344"/>
      <c r="CC180" s="344"/>
      <c r="CD180" s="344"/>
      <c r="CE180" s="344"/>
      <c r="CF180" s="344"/>
      <c r="CG180" s="344"/>
      <c r="CH180" s="344"/>
      <c r="CI180" s="344"/>
      <c r="CJ180" s="344"/>
    </row>
    <row r="181" spans="1:88">
      <c r="A181" s="344"/>
      <c r="B181" s="344"/>
      <c r="C181" s="344"/>
      <c r="D181" s="344"/>
      <c r="E181" s="344"/>
      <c r="F181" s="344"/>
      <c r="G181" s="344"/>
      <c r="H181" s="344"/>
      <c r="I181" s="344"/>
      <c r="J181" s="344"/>
      <c r="K181" s="344"/>
      <c r="L181" s="344"/>
      <c r="M181" s="344"/>
      <c r="N181" s="344"/>
      <c r="O181" s="344"/>
      <c r="P181" s="344"/>
      <c r="Q181" s="344"/>
      <c r="R181" s="344"/>
      <c r="S181" s="344"/>
      <c r="T181" s="344"/>
      <c r="U181" s="344"/>
      <c r="V181" s="344"/>
      <c r="W181" s="344"/>
      <c r="X181" s="344"/>
      <c r="Y181" s="344"/>
      <c r="Z181" s="344"/>
      <c r="AA181" s="344"/>
      <c r="AB181" s="344"/>
      <c r="AC181" s="344"/>
      <c r="AD181" s="344"/>
      <c r="AE181" s="344"/>
      <c r="AF181" s="344"/>
      <c r="AG181" s="344"/>
      <c r="AH181" s="344"/>
      <c r="AI181" s="344"/>
      <c r="AJ181" s="344"/>
      <c r="AK181" s="344"/>
      <c r="AL181" s="344"/>
      <c r="AM181" s="344"/>
      <c r="AN181" s="344"/>
      <c r="AO181" s="344"/>
      <c r="AP181" s="344"/>
      <c r="AQ181" s="344"/>
      <c r="AR181" s="344"/>
      <c r="AS181" s="344"/>
      <c r="AT181" s="344"/>
      <c r="AU181" s="344"/>
      <c r="AV181" s="434"/>
      <c r="AW181" s="434"/>
      <c r="AX181" s="434"/>
      <c r="AY181" s="434"/>
      <c r="AZ181" s="434"/>
      <c r="BA181" s="344"/>
      <c r="BB181" s="344"/>
      <c r="BC181" s="344"/>
      <c r="BD181" s="344"/>
      <c r="BE181" s="344"/>
      <c r="BF181" s="344"/>
      <c r="BG181" s="344"/>
      <c r="BH181" s="344"/>
      <c r="BI181" s="344"/>
      <c r="BJ181" s="344"/>
      <c r="BK181" s="344"/>
      <c r="BL181" s="344"/>
      <c r="BM181" s="344"/>
      <c r="BN181" s="344"/>
      <c r="BO181" s="344"/>
      <c r="BP181" s="344"/>
      <c r="BQ181" s="344"/>
      <c r="BR181" s="344"/>
      <c r="BS181" s="344"/>
      <c r="BT181" s="344"/>
      <c r="BU181" s="344"/>
      <c r="BV181" s="344"/>
      <c r="BW181" s="344"/>
      <c r="BX181" s="344"/>
      <c r="BY181" s="344"/>
      <c r="BZ181" s="344"/>
      <c r="CA181" s="344"/>
      <c r="CB181" s="344"/>
      <c r="CC181" s="344"/>
      <c r="CD181" s="344"/>
      <c r="CE181" s="344"/>
      <c r="CF181" s="344"/>
      <c r="CG181" s="344"/>
      <c r="CH181" s="344"/>
      <c r="CI181" s="344"/>
      <c r="CJ181" s="344"/>
    </row>
    <row r="182" spans="1:88">
      <c r="A182" s="344"/>
      <c r="B182" s="344"/>
      <c r="C182" s="344"/>
      <c r="D182" s="344"/>
      <c r="E182" s="344"/>
      <c r="F182" s="344"/>
      <c r="G182" s="344"/>
      <c r="H182" s="344"/>
      <c r="I182" s="344"/>
      <c r="J182" s="344"/>
      <c r="K182" s="344"/>
      <c r="L182" s="344"/>
      <c r="M182" s="344"/>
      <c r="N182" s="344"/>
      <c r="O182" s="344"/>
      <c r="P182" s="344"/>
      <c r="Q182" s="344"/>
      <c r="R182" s="344"/>
      <c r="S182" s="344"/>
      <c r="T182" s="344"/>
      <c r="U182" s="344"/>
      <c r="V182" s="344"/>
      <c r="W182" s="344"/>
      <c r="X182" s="344"/>
      <c r="Y182" s="344"/>
      <c r="Z182" s="344"/>
      <c r="AA182" s="344"/>
      <c r="AB182" s="344"/>
      <c r="AC182" s="344"/>
      <c r="AD182" s="344"/>
      <c r="AE182" s="344"/>
      <c r="AF182" s="344"/>
      <c r="AG182" s="344"/>
      <c r="AH182" s="344"/>
      <c r="AI182" s="344"/>
      <c r="AJ182" s="344"/>
      <c r="AK182" s="344"/>
      <c r="AL182" s="344"/>
      <c r="AM182" s="344"/>
      <c r="AN182" s="344"/>
      <c r="AO182" s="344"/>
      <c r="AP182" s="344"/>
      <c r="AQ182" s="344"/>
      <c r="AR182" s="344"/>
      <c r="AS182" s="344"/>
      <c r="AT182" s="344"/>
      <c r="AU182" s="344"/>
      <c r="AV182" s="434"/>
      <c r="AW182" s="434"/>
      <c r="AX182" s="434"/>
      <c r="AY182" s="434"/>
      <c r="AZ182" s="434"/>
      <c r="BA182" s="344"/>
      <c r="BB182" s="344"/>
      <c r="BC182" s="344"/>
      <c r="BD182" s="344"/>
      <c r="BE182" s="344"/>
      <c r="BF182" s="344"/>
      <c r="BG182" s="344"/>
      <c r="BH182" s="344"/>
      <c r="BI182" s="344"/>
      <c r="BJ182" s="344"/>
      <c r="BK182" s="344"/>
      <c r="BL182" s="344"/>
      <c r="BM182" s="344"/>
      <c r="BN182" s="344"/>
      <c r="BO182" s="344"/>
      <c r="BP182" s="344"/>
      <c r="BQ182" s="344"/>
      <c r="BR182" s="344"/>
      <c r="BS182" s="344"/>
      <c r="BT182" s="344"/>
      <c r="BU182" s="344"/>
      <c r="BV182" s="344"/>
      <c r="BW182" s="344"/>
      <c r="BX182" s="344"/>
      <c r="BY182" s="344"/>
      <c r="BZ182" s="344"/>
      <c r="CA182" s="344"/>
      <c r="CB182" s="344"/>
      <c r="CC182" s="344"/>
      <c r="CD182" s="344"/>
      <c r="CE182" s="344"/>
      <c r="CF182" s="344"/>
      <c r="CG182" s="344"/>
      <c r="CH182" s="344"/>
      <c r="CI182" s="344"/>
      <c r="CJ182" s="344"/>
    </row>
    <row r="183" spans="1:88">
      <c r="A183" s="344"/>
      <c r="B183" s="344"/>
      <c r="C183" s="344"/>
      <c r="D183" s="344"/>
      <c r="E183" s="344"/>
      <c r="F183" s="344"/>
      <c r="G183" s="344"/>
      <c r="H183" s="344"/>
      <c r="I183" s="344"/>
      <c r="J183" s="344"/>
      <c r="K183" s="344"/>
      <c r="L183" s="344"/>
      <c r="M183" s="344"/>
      <c r="N183" s="344"/>
      <c r="O183" s="344"/>
      <c r="P183" s="344"/>
      <c r="Q183" s="344"/>
      <c r="R183" s="344"/>
      <c r="S183" s="344"/>
      <c r="T183" s="344"/>
      <c r="U183" s="344"/>
      <c r="V183" s="344"/>
      <c r="W183" s="344"/>
      <c r="X183" s="344"/>
      <c r="Y183" s="344"/>
      <c r="Z183" s="344"/>
      <c r="AA183" s="344"/>
      <c r="AB183" s="344"/>
      <c r="AC183" s="344"/>
      <c r="AD183" s="344"/>
      <c r="AE183" s="344"/>
      <c r="AF183" s="344"/>
      <c r="AG183" s="344"/>
      <c r="AH183" s="344"/>
      <c r="AI183" s="344"/>
      <c r="AJ183" s="344"/>
      <c r="AK183" s="344"/>
      <c r="AL183" s="344"/>
      <c r="AM183" s="344"/>
      <c r="AN183" s="344"/>
      <c r="AO183" s="344"/>
      <c r="AP183" s="344"/>
      <c r="AQ183" s="344"/>
      <c r="AR183" s="344"/>
      <c r="AS183" s="344"/>
      <c r="AT183" s="344"/>
      <c r="AU183" s="344"/>
      <c r="AV183" s="434"/>
      <c r="AW183" s="434"/>
      <c r="AX183" s="434"/>
      <c r="AY183" s="434"/>
      <c r="AZ183" s="434"/>
      <c r="BA183" s="344"/>
      <c r="BB183" s="344"/>
      <c r="BC183" s="344"/>
      <c r="BD183" s="344"/>
      <c r="BE183" s="344"/>
      <c r="BF183" s="344"/>
      <c r="BG183" s="344"/>
      <c r="BH183" s="344"/>
      <c r="BI183" s="344"/>
      <c r="BJ183" s="344"/>
      <c r="BK183" s="344"/>
      <c r="BL183" s="344"/>
      <c r="BM183" s="344"/>
      <c r="BN183" s="344"/>
      <c r="BO183" s="344"/>
      <c r="BP183" s="344"/>
      <c r="BQ183" s="344"/>
      <c r="BR183" s="344"/>
      <c r="BS183" s="344"/>
      <c r="BT183" s="344"/>
      <c r="BU183" s="344"/>
      <c r="BV183" s="344"/>
      <c r="BW183" s="344"/>
      <c r="BX183" s="344"/>
      <c r="BY183" s="344"/>
      <c r="BZ183" s="344"/>
      <c r="CA183" s="344"/>
      <c r="CB183" s="344"/>
      <c r="CC183" s="344"/>
      <c r="CD183" s="344"/>
      <c r="CE183" s="344"/>
      <c r="CF183" s="344"/>
      <c r="CG183" s="344"/>
      <c r="CH183" s="344"/>
      <c r="CI183" s="344"/>
      <c r="CJ183" s="344"/>
    </row>
    <row r="184" spans="1:88">
      <c r="A184" s="344"/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4"/>
      <c r="M184" s="344"/>
      <c r="N184" s="344"/>
      <c r="O184" s="344"/>
      <c r="P184" s="344"/>
      <c r="Q184" s="344"/>
      <c r="R184" s="344"/>
      <c r="S184" s="344"/>
      <c r="T184" s="344"/>
      <c r="U184" s="344"/>
      <c r="V184" s="344"/>
      <c r="W184" s="344"/>
      <c r="X184" s="344"/>
      <c r="Y184" s="344"/>
      <c r="Z184" s="344"/>
      <c r="AA184" s="344"/>
      <c r="AB184" s="344"/>
      <c r="AC184" s="344"/>
      <c r="AD184" s="344"/>
      <c r="AE184" s="344"/>
      <c r="AF184" s="344"/>
      <c r="AG184" s="344"/>
      <c r="AH184" s="344"/>
      <c r="AI184" s="344"/>
      <c r="AJ184" s="344"/>
      <c r="AK184" s="344"/>
      <c r="AL184" s="344"/>
      <c r="AM184" s="344"/>
      <c r="AN184" s="344"/>
      <c r="AO184" s="344"/>
      <c r="AP184" s="344"/>
      <c r="AQ184" s="344"/>
      <c r="AR184" s="344"/>
      <c r="AS184" s="344"/>
      <c r="AT184" s="344"/>
      <c r="AU184" s="344"/>
      <c r="AV184" s="434"/>
      <c r="AW184" s="434"/>
      <c r="AX184" s="434"/>
      <c r="AY184" s="434"/>
      <c r="AZ184" s="434"/>
      <c r="BA184" s="344"/>
      <c r="BB184" s="344"/>
      <c r="BC184" s="344"/>
      <c r="BD184" s="344"/>
      <c r="BE184" s="344"/>
      <c r="BF184" s="344"/>
      <c r="BG184" s="344"/>
      <c r="BH184" s="344"/>
      <c r="BI184" s="344"/>
      <c r="BJ184" s="344"/>
      <c r="BK184" s="344"/>
      <c r="BL184" s="344"/>
      <c r="BM184" s="344"/>
      <c r="BN184" s="344"/>
      <c r="BO184" s="344"/>
      <c r="BP184" s="344"/>
      <c r="BQ184" s="344"/>
      <c r="BR184" s="344"/>
      <c r="BS184" s="344"/>
      <c r="BT184" s="344"/>
      <c r="BU184" s="344"/>
      <c r="BV184" s="344"/>
      <c r="BW184" s="344"/>
      <c r="BX184" s="344"/>
      <c r="BY184" s="344"/>
      <c r="BZ184" s="344"/>
      <c r="CA184" s="344"/>
      <c r="CB184" s="344"/>
      <c r="CC184" s="344"/>
      <c r="CD184" s="344"/>
      <c r="CE184" s="344"/>
      <c r="CF184" s="344"/>
      <c r="CG184" s="344"/>
      <c r="CH184" s="344"/>
      <c r="CI184" s="344"/>
      <c r="CJ184" s="344"/>
    </row>
    <row r="185" spans="1:88">
      <c r="A185" s="344"/>
      <c r="B185" s="344"/>
      <c r="C185" s="344"/>
      <c r="D185" s="344"/>
      <c r="E185" s="344"/>
      <c r="F185" s="344"/>
      <c r="G185" s="344"/>
      <c r="H185" s="344"/>
      <c r="I185" s="344"/>
      <c r="J185" s="344"/>
      <c r="K185" s="344"/>
      <c r="L185" s="344"/>
      <c r="M185" s="344"/>
      <c r="N185" s="344"/>
      <c r="O185" s="344"/>
      <c r="P185" s="344"/>
      <c r="Q185" s="344"/>
      <c r="R185" s="344"/>
      <c r="S185" s="344"/>
      <c r="T185" s="344"/>
      <c r="U185" s="344"/>
      <c r="V185" s="344"/>
      <c r="W185" s="344"/>
      <c r="X185" s="344"/>
      <c r="Y185" s="344"/>
      <c r="Z185" s="344"/>
      <c r="AA185" s="344"/>
      <c r="AB185" s="344"/>
      <c r="AC185" s="344"/>
      <c r="AD185" s="344"/>
      <c r="AE185" s="344"/>
      <c r="AF185" s="344"/>
      <c r="AG185" s="344"/>
      <c r="AH185" s="344"/>
      <c r="AI185" s="344"/>
      <c r="AJ185" s="344"/>
      <c r="AK185" s="344"/>
      <c r="AL185" s="344"/>
      <c r="AM185" s="344"/>
      <c r="AN185" s="344"/>
      <c r="AO185" s="344"/>
      <c r="AP185" s="344"/>
      <c r="AQ185" s="344"/>
      <c r="AR185" s="344"/>
      <c r="AS185" s="344"/>
      <c r="AT185" s="344"/>
      <c r="AU185" s="344"/>
      <c r="AV185" s="434"/>
      <c r="AW185" s="434"/>
      <c r="AX185" s="434"/>
      <c r="AY185" s="434"/>
      <c r="AZ185" s="434"/>
      <c r="BA185" s="344"/>
      <c r="BB185" s="344"/>
      <c r="BC185" s="344"/>
      <c r="BD185" s="344"/>
      <c r="BE185" s="344"/>
      <c r="BF185" s="344"/>
      <c r="BG185" s="344"/>
      <c r="BH185" s="344"/>
      <c r="BI185" s="344"/>
      <c r="BJ185" s="344"/>
      <c r="BK185" s="344"/>
      <c r="BL185" s="344"/>
      <c r="BM185" s="344"/>
      <c r="BN185" s="344"/>
      <c r="BO185" s="344"/>
      <c r="BP185" s="344"/>
      <c r="BQ185" s="344"/>
      <c r="BR185" s="344"/>
      <c r="BS185" s="344"/>
      <c r="BT185" s="344"/>
      <c r="BU185" s="344"/>
      <c r="BV185" s="344"/>
      <c r="BW185" s="344"/>
      <c r="BX185" s="344"/>
      <c r="BY185" s="344"/>
      <c r="BZ185" s="344"/>
      <c r="CA185" s="344"/>
      <c r="CB185" s="344"/>
      <c r="CC185" s="344"/>
      <c r="CD185" s="344"/>
      <c r="CE185" s="344"/>
      <c r="CF185" s="344"/>
      <c r="CG185" s="344"/>
      <c r="CH185" s="344"/>
      <c r="CI185" s="344"/>
      <c r="CJ185" s="344"/>
    </row>
    <row r="186" spans="1:88">
      <c r="A186" s="344"/>
      <c r="B186" s="344"/>
      <c r="C186" s="344"/>
      <c r="D186" s="344"/>
      <c r="E186" s="344"/>
      <c r="F186" s="344"/>
      <c r="G186" s="344"/>
      <c r="H186" s="344"/>
      <c r="I186" s="344"/>
      <c r="J186" s="344"/>
      <c r="K186" s="344"/>
      <c r="L186" s="344"/>
      <c r="M186" s="344"/>
      <c r="N186" s="344"/>
      <c r="O186" s="344"/>
      <c r="P186" s="344"/>
      <c r="Q186" s="344"/>
      <c r="R186" s="344"/>
      <c r="S186" s="344"/>
      <c r="T186" s="344"/>
      <c r="U186" s="344"/>
      <c r="V186" s="344"/>
      <c r="W186" s="344"/>
      <c r="X186" s="344"/>
      <c r="Y186" s="344"/>
      <c r="Z186" s="344"/>
      <c r="AA186" s="344"/>
      <c r="AB186" s="344"/>
      <c r="AC186" s="344"/>
      <c r="AD186" s="344"/>
      <c r="AE186" s="344"/>
      <c r="AF186" s="344"/>
      <c r="AG186" s="344"/>
      <c r="AH186" s="344"/>
      <c r="AI186" s="344"/>
      <c r="AJ186" s="344"/>
      <c r="AK186" s="344"/>
      <c r="AL186" s="344"/>
      <c r="AM186" s="344"/>
      <c r="AN186" s="344"/>
      <c r="AO186" s="344"/>
      <c r="AP186" s="344"/>
      <c r="AQ186" s="344"/>
      <c r="AR186" s="344"/>
      <c r="AS186" s="344"/>
      <c r="AT186" s="344"/>
      <c r="AU186" s="344"/>
      <c r="AV186" s="434"/>
      <c r="AW186" s="434"/>
      <c r="AX186" s="434"/>
      <c r="AY186" s="434"/>
      <c r="AZ186" s="434"/>
      <c r="BA186" s="344"/>
      <c r="BB186" s="344"/>
      <c r="BC186" s="344"/>
      <c r="BD186" s="344"/>
      <c r="BE186" s="344"/>
      <c r="BF186" s="344"/>
      <c r="BG186" s="344"/>
      <c r="BH186" s="344"/>
      <c r="BI186" s="344"/>
      <c r="BJ186" s="344"/>
      <c r="BK186" s="344"/>
      <c r="BL186" s="344"/>
      <c r="BM186" s="344"/>
      <c r="BN186" s="344"/>
      <c r="BO186" s="344"/>
      <c r="BP186" s="344"/>
      <c r="BQ186" s="344"/>
      <c r="BR186" s="344"/>
      <c r="BS186" s="344"/>
      <c r="BT186" s="344"/>
      <c r="BU186" s="344"/>
      <c r="BV186" s="344"/>
      <c r="BW186" s="344"/>
      <c r="BX186" s="344"/>
      <c r="BY186" s="344"/>
      <c r="BZ186" s="344"/>
      <c r="CA186" s="344"/>
      <c r="CB186" s="344"/>
      <c r="CC186" s="344"/>
      <c r="CD186" s="344"/>
      <c r="CE186" s="344"/>
      <c r="CF186" s="344"/>
      <c r="CG186" s="344"/>
      <c r="CH186" s="344"/>
      <c r="CI186" s="344"/>
      <c r="CJ186" s="344"/>
    </row>
    <row r="187" spans="1:88">
      <c r="A187" s="344"/>
      <c r="B187" s="344"/>
      <c r="C187" s="344"/>
      <c r="D187" s="344"/>
      <c r="E187" s="344"/>
      <c r="F187" s="344"/>
      <c r="G187" s="344"/>
      <c r="H187" s="344"/>
      <c r="I187" s="344"/>
      <c r="J187" s="344"/>
      <c r="K187" s="344"/>
      <c r="L187" s="344"/>
      <c r="M187" s="344"/>
      <c r="N187" s="344"/>
      <c r="O187" s="344"/>
      <c r="P187" s="344"/>
      <c r="Q187" s="344"/>
      <c r="R187" s="344"/>
      <c r="S187" s="344"/>
      <c r="T187" s="344"/>
      <c r="U187" s="344"/>
      <c r="V187" s="344"/>
      <c r="W187" s="344"/>
      <c r="X187" s="344"/>
      <c r="Y187" s="344"/>
      <c r="Z187" s="344"/>
      <c r="AA187" s="344"/>
      <c r="AB187" s="344"/>
      <c r="AC187" s="344"/>
      <c r="AD187" s="344"/>
      <c r="AE187" s="344"/>
      <c r="AF187" s="344"/>
      <c r="AG187" s="344"/>
      <c r="AH187" s="344"/>
      <c r="AI187" s="344"/>
      <c r="AJ187" s="344"/>
      <c r="AK187" s="344"/>
      <c r="AL187" s="344"/>
      <c r="AM187" s="344"/>
      <c r="AN187" s="344"/>
      <c r="AO187" s="344"/>
      <c r="AP187" s="344"/>
      <c r="AQ187" s="344"/>
      <c r="AR187" s="344"/>
      <c r="AS187" s="344"/>
      <c r="AT187" s="344"/>
      <c r="AU187" s="344"/>
      <c r="AV187" s="434"/>
      <c r="AW187" s="434"/>
      <c r="AX187" s="434"/>
      <c r="AY187" s="434"/>
      <c r="AZ187" s="434"/>
      <c r="BA187" s="344"/>
      <c r="BB187" s="344"/>
      <c r="BC187" s="344"/>
      <c r="BD187" s="344"/>
      <c r="BE187" s="344"/>
      <c r="BF187" s="344"/>
      <c r="BG187" s="344"/>
      <c r="BH187" s="344"/>
      <c r="BI187" s="344"/>
      <c r="BJ187" s="344"/>
      <c r="BK187" s="344"/>
      <c r="BL187" s="344"/>
      <c r="BM187" s="344"/>
      <c r="BN187" s="344"/>
      <c r="BO187" s="344"/>
      <c r="BP187" s="344"/>
      <c r="BQ187" s="344"/>
      <c r="BR187" s="344"/>
      <c r="BS187" s="344"/>
      <c r="BT187" s="344"/>
      <c r="BU187" s="344"/>
      <c r="BV187" s="344"/>
      <c r="BW187" s="344"/>
      <c r="BX187" s="344"/>
      <c r="BY187" s="344"/>
      <c r="BZ187" s="344"/>
      <c r="CA187" s="344"/>
      <c r="CB187" s="344"/>
      <c r="CC187" s="344"/>
      <c r="CD187" s="344"/>
      <c r="CE187" s="344"/>
      <c r="CF187" s="344"/>
      <c r="CG187" s="344"/>
      <c r="CH187" s="344"/>
      <c r="CI187" s="344"/>
      <c r="CJ187" s="344"/>
    </row>
    <row r="188" spans="1:88">
      <c r="A188" s="344"/>
      <c r="B188" s="344"/>
      <c r="C188" s="344"/>
      <c r="D188" s="344"/>
      <c r="E188" s="344"/>
      <c r="F188" s="344"/>
      <c r="G188" s="344"/>
      <c r="H188" s="344"/>
      <c r="I188" s="344"/>
      <c r="J188" s="344"/>
      <c r="K188" s="344"/>
      <c r="L188" s="344"/>
      <c r="M188" s="344"/>
      <c r="N188" s="344"/>
      <c r="O188" s="344"/>
      <c r="P188" s="344"/>
      <c r="Q188" s="344"/>
      <c r="R188" s="344"/>
      <c r="S188" s="344"/>
      <c r="T188" s="344"/>
      <c r="U188" s="344"/>
      <c r="V188" s="344"/>
      <c r="W188" s="344"/>
      <c r="X188" s="344"/>
      <c r="Y188" s="344"/>
      <c r="Z188" s="344"/>
      <c r="AA188" s="344"/>
      <c r="AB188" s="344"/>
      <c r="AC188" s="344"/>
      <c r="AD188" s="344"/>
      <c r="AE188" s="344"/>
      <c r="AF188" s="344"/>
      <c r="AG188" s="344"/>
      <c r="AH188" s="344"/>
      <c r="AI188" s="344"/>
      <c r="AJ188" s="344"/>
      <c r="AK188" s="344"/>
      <c r="AL188" s="344"/>
      <c r="AM188" s="344"/>
      <c r="AN188" s="344"/>
      <c r="AO188" s="344"/>
      <c r="AP188" s="344"/>
      <c r="AQ188" s="344"/>
      <c r="AR188" s="344"/>
      <c r="AS188" s="344"/>
      <c r="AT188" s="344"/>
      <c r="AU188" s="344"/>
      <c r="AV188" s="434"/>
      <c r="AW188" s="434"/>
      <c r="AX188" s="434"/>
      <c r="AY188" s="434"/>
      <c r="AZ188" s="434"/>
      <c r="BA188" s="344"/>
      <c r="BB188" s="344"/>
      <c r="BC188" s="344"/>
      <c r="BD188" s="344"/>
      <c r="BE188" s="344"/>
      <c r="BF188" s="344"/>
      <c r="BG188" s="344"/>
      <c r="BH188" s="344"/>
      <c r="BI188" s="344"/>
      <c r="BJ188" s="344"/>
      <c r="BK188" s="344"/>
      <c r="BL188" s="344"/>
      <c r="BM188" s="344"/>
      <c r="BN188" s="344"/>
      <c r="BO188" s="344"/>
      <c r="BP188" s="344"/>
      <c r="BQ188" s="344"/>
      <c r="BR188" s="344"/>
      <c r="BS188" s="344"/>
      <c r="BT188" s="344"/>
      <c r="BU188" s="344"/>
      <c r="BV188" s="344"/>
      <c r="BW188" s="344"/>
      <c r="BX188" s="344"/>
      <c r="BY188" s="344"/>
      <c r="BZ188" s="344"/>
      <c r="CA188" s="344"/>
      <c r="CB188" s="344"/>
      <c r="CC188" s="344"/>
      <c r="CD188" s="344"/>
      <c r="CE188" s="344"/>
      <c r="CF188" s="344"/>
      <c r="CG188" s="344"/>
      <c r="CH188" s="344"/>
      <c r="CI188" s="344"/>
      <c r="CJ188" s="344"/>
    </row>
    <row r="189" spans="1:88">
      <c r="A189" s="344"/>
      <c r="B189" s="344"/>
      <c r="C189" s="344"/>
      <c r="D189" s="344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  <c r="Q189" s="344"/>
      <c r="R189" s="344"/>
      <c r="S189" s="344"/>
      <c r="T189" s="344"/>
      <c r="U189" s="344"/>
      <c r="V189" s="344"/>
      <c r="W189" s="344"/>
      <c r="X189" s="344"/>
      <c r="Y189" s="344"/>
      <c r="Z189" s="344"/>
      <c r="AA189" s="344"/>
      <c r="AB189" s="344"/>
      <c r="AC189" s="344"/>
      <c r="AD189" s="344"/>
      <c r="AE189" s="344"/>
      <c r="AF189" s="344"/>
      <c r="AG189" s="344"/>
      <c r="AH189" s="344"/>
      <c r="AI189" s="344"/>
      <c r="AJ189" s="344"/>
      <c r="AK189" s="344"/>
      <c r="AL189" s="344"/>
      <c r="AM189" s="344"/>
      <c r="AN189" s="344"/>
      <c r="AO189" s="344"/>
      <c r="AP189" s="344"/>
      <c r="AQ189" s="344"/>
      <c r="AR189" s="344"/>
      <c r="AS189" s="344"/>
      <c r="AT189" s="344"/>
      <c r="AU189" s="344"/>
      <c r="AV189" s="434"/>
      <c r="AW189" s="434"/>
      <c r="AX189" s="434"/>
      <c r="AY189" s="434"/>
      <c r="AZ189" s="434"/>
      <c r="BA189" s="344"/>
      <c r="BB189" s="344"/>
      <c r="BC189" s="344"/>
      <c r="BD189" s="344"/>
      <c r="BE189" s="344"/>
      <c r="BF189" s="344"/>
      <c r="BG189" s="344"/>
      <c r="BH189" s="344"/>
      <c r="BI189" s="344"/>
      <c r="BJ189" s="344"/>
      <c r="BK189" s="344"/>
      <c r="BL189" s="344"/>
      <c r="BM189" s="344"/>
      <c r="BN189" s="344"/>
      <c r="BO189" s="344"/>
      <c r="BP189" s="344"/>
      <c r="BQ189" s="344"/>
      <c r="BR189" s="344"/>
      <c r="BS189" s="344"/>
      <c r="BT189" s="344"/>
      <c r="BU189" s="344"/>
      <c r="BV189" s="344"/>
      <c r="BW189" s="344"/>
      <c r="BX189" s="344"/>
      <c r="BY189" s="344"/>
      <c r="BZ189" s="344"/>
      <c r="CA189" s="344"/>
      <c r="CB189" s="344"/>
      <c r="CC189" s="344"/>
      <c r="CD189" s="344"/>
      <c r="CE189" s="344"/>
      <c r="CF189" s="344"/>
      <c r="CG189" s="344"/>
      <c r="CH189" s="344"/>
      <c r="CI189" s="344"/>
      <c r="CJ189" s="344"/>
    </row>
    <row r="190" spans="1:88">
      <c r="A190" s="344"/>
      <c r="B190" s="344"/>
      <c r="C190" s="344"/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  <c r="AJ190" s="344"/>
      <c r="AK190" s="344"/>
      <c r="AL190" s="344"/>
      <c r="AM190" s="344"/>
      <c r="AN190" s="344"/>
      <c r="AO190" s="344"/>
      <c r="AP190" s="344"/>
      <c r="AQ190" s="344"/>
      <c r="AR190" s="344"/>
      <c r="AS190" s="344"/>
      <c r="AT190" s="344"/>
      <c r="AU190" s="344"/>
      <c r="AV190" s="434"/>
      <c r="AW190" s="434"/>
      <c r="AX190" s="434"/>
      <c r="AY190" s="434"/>
      <c r="AZ190" s="434"/>
      <c r="BA190" s="344"/>
      <c r="BB190" s="344"/>
      <c r="BC190" s="344"/>
      <c r="BD190" s="344"/>
      <c r="BE190" s="344"/>
      <c r="BF190" s="344"/>
      <c r="BG190" s="344"/>
      <c r="BH190" s="344"/>
      <c r="BI190" s="344"/>
      <c r="BJ190" s="344"/>
      <c r="BK190" s="344"/>
      <c r="BL190" s="344"/>
      <c r="BM190" s="344"/>
      <c r="BN190" s="344"/>
      <c r="BO190" s="344"/>
      <c r="BP190" s="344"/>
      <c r="BQ190" s="344"/>
      <c r="BR190" s="344"/>
      <c r="BS190" s="344"/>
      <c r="BT190" s="344"/>
      <c r="BU190" s="344"/>
      <c r="BV190" s="344"/>
      <c r="BW190" s="344"/>
      <c r="BX190" s="344"/>
      <c r="BY190" s="344"/>
      <c r="BZ190" s="344"/>
      <c r="CA190" s="344"/>
      <c r="CB190" s="344"/>
      <c r="CC190" s="344"/>
      <c r="CD190" s="344"/>
      <c r="CE190" s="344"/>
      <c r="CF190" s="344"/>
      <c r="CG190" s="344"/>
      <c r="CH190" s="344"/>
      <c r="CI190" s="344"/>
      <c r="CJ190" s="344"/>
    </row>
    <row r="191" spans="1:88">
      <c r="A191" s="344"/>
      <c r="B191" s="344"/>
      <c r="C191" s="344"/>
      <c r="D191" s="344"/>
      <c r="E191" s="344"/>
      <c r="F191" s="344"/>
      <c r="G191" s="344"/>
      <c r="H191" s="344"/>
      <c r="I191" s="344"/>
      <c r="J191" s="344"/>
      <c r="K191" s="344"/>
      <c r="L191" s="344"/>
      <c r="M191" s="344"/>
      <c r="N191" s="344"/>
      <c r="O191" s="344"/>
      <c r="P191" s="344"/>
      <c r="Q191" s="344"/>
      <c r="R191" s="344"/>
      <c r="S191" s="344"/>
      <c r="T191" s="344"/>
      <c r="U191" s="344"/>
      <c r="V191" s="344"/>
      <c r="W191" s="344"/>
      <c r="X191" s="344"/>
      <c r="Y191" s="344"/>
      <c r="Z191" s="344"/>
      <c r="AA191" s="344"/>
      <c r="AB191" s="344"/>
      <c r="AC191" s="344"/>
      <c r="AD191" s="344"/>
      <c r="AE191" s="344"/>
      <c r="AF191" s="344"/>
      <c r="AG191" s="344"/>
      <c r="AH191" s="344"/>
      <c r="AI191" s="344"/>
      <c r="AJ191" s="344"/>
      <c r="AK191" s="344"/>
      <c r="AL191" s="344"/>
      <c r="AM191" s="344"/>
      <c r="AN191" s="344"/>
      <c r="AO191" s="344"/>
      <c r="AP191" s="344"/>
      <c r="AQ191" s="344"/>
      <c r="AR191" s="344"/>
      <c r="AS191" s="344"/>
      <c r="AT191" s="344"/>
      <c r="AU191" s="344"/>
      <c r="AV191" s="434"/>
      <c r="AW191" s="434"/>
      <c r="AX191" s="434"/>
      <c r="AY191" s="434"/>
      <c r="AZ191" s="434"/>
      <c r="BA191" s="344"/>
      <c r="BB191" s="344"/>
      <c r="BC191" s="344"/>
      <c r="BD191" s="344"/>
      <c r="BE191" s="344"/>
      <c r="BF191" s="344"/>
      <c r="BG191" s="344"/>
      <c r="BH191" s="344"/>
      <c r="BI191" s="344"/>
      <c r="BJ191" s="344"/>
      <c r="BK191" s="344"/>
      <c r="BL191" s="344"/>
      <c r="BM191" s="344"/>
      <c r="BN191" s="344"/>
      <c r="BO191" s="344"/>
      <c r="BP191" s="344"/>
      <c r="BQ191" s="344"/>
      <c r="BR191" s="344"/>
      <c r="BS191" s="344"/>
      <c r="BT191" s="344"/>
      <c r="BU191" s="344"/>
      <c r="BV191" s="344"/>
      <c r="BW191" s="344"/>
      <c r="BX191" s="344"/>
      <c r="BY191" s="344"/>
      <c r="BZ191" s="344"/>
      <c r="CA191" s="344"/>
      <c r="CB191" s="344"/>
      <c r="CC191" s="344"/>
      <c r="CD191" s="344"/>
      <c r="CE191" s="344"/>
      <c r="CF191" s="344"/>
      <c r="CG191" s="344"/>
      <c r="CH191" s="344"/>
      <c r="CI191" s="344"/>
      <c r="CJ191" s="344"/>
    </row>
    <row r="192" spans="1:88">
      <c r="A192" s="344"/>
      <c r="B192" s="344"/>
      <c r="C192" s="344"/>
      <c r="D192" s="344"/>
      <c r="E192" s="344"/>
      <c r="F192" s="344"/>
      <c r="G192" s="344"/>
      <c r="H192" s="344"/>
      <c r="I192" s="344"/>
      <c r="J192" s="344"/>
      <c r="K192" s="344"/>
      <c r="L192" s="344"/>
      <c r="M192" s="344"/>
      <c r="N192" s="344"/>
      <c r="O192" s="344"/>
      <c r="P192" s="344"/>
      <c r="Q192" s="344"/>
      <c r="R192" s="344"/>
      <c r="S192" s="344"/>
      <c r="T192" s="344"/>
      <c r="U192" s="344"/>
      <c r="V192" s="344"/>
      <c r="W192" s="344"/>
      <c r="X192" s="344"/>
      <c r="Y192" s="344"/>
      <c r="Z192" s="344"/>
      <c r="AA192" s="344"/>
      <c r="AB192" s="344"/>
      <c r="AC192" s="344"/>
      <c r="AD192" s="344"/>
      <c r="AE192" s="344"/>
      <c r="AF192" s="344"/>
      <c r="AG192" s="344"/>
      <c r="AH192" s="344"/>
      <c r="AI192" s="344"/>
      <c r="AJ192" s="344"/>
      <c r="AK192" s="344"/>
      <c r="AL192" s="344"/>
      <c r="AM192" s="344"/>
      <c r="AN192" s="344"/>
      <c r="AO192" s="344"/>
      <c r="AP192" s="344"/>
      <c r="AQ192" s="344"/>
      <c r="AR192" s="344"/>
      <c r="AS192" s="344"/>
      <c r="AT192" s="344"/>
      <c r="AU192" s="344"/>
      <c r="AV192" s="434"/>
      <c r="AW192" s="434"/>
      <c r="AX192" s="434"/>
      <c r="AY192" s="434"/>
      <c r="AZ192" s="434"/>
      <c r="BA192" s="344"/>
      <c r="BB192" s="344"/>
      <c r="BC192" s="344"/>
      <c r="BD192" s="344"/>
      <c r="BE192" s="344"/>
      <c r="BF192" s="344"/>
      <c r="BG192" s="344"/>
      <c r="BH192" s="344"/>
      <c r="BI192" s="344"/>
      <c r="BJ192" s="344"/>
      <c r="BK192" s="344"/>
      <c r="BL192" s="344"/>
      <c r="BM192" s="344"/>
      <c r="BN192" s="344"/>
      <c r="BO192" s="344"/>
      <c r="BP192" s="344"/>
      <c r="BQ192" s="344"/>
      <c r="BR192" s="344"/>
      <c r="BS192" s="344"/>
      <c r="BT192" s="344"/>
      <c r="BU192" s="344"/>
      <c r="BV192" s="344"/>
      <c r="BW192" s="344"/>
      <c r="BX192" s="344"/>
      <c r="BY192" s="344"/>
      <c r="BZ192" s="344"/>
      <c r="CA192" s="344"/>
      <c r="CB192" s="344"/>
      <c r="CC192" s="344"/>
      <c r="CD192" s="344"/>
      <c r="CE192" s="344"/>
      <c r="CF192" s="344"/>
      <c r="CG192" s="344"/>
      <c r="CH192" s="344"/>
      <c r="CI192" s="344"/>
      <c r="CJ192" s="344"/>
    </row>
    <row r="193" spans="1:88">
      <c r="A193" s="344"/>
      <c r="B193" s="344"/>
      <c r="C193" s="344"/>
      <c r="D193" s="344"/>
      <c r="E193" s="344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44"/>
      <c r="Y193" s="344"/>
      <c r="Z193" s="344"/>
      <c r="AA193" s="344"/>
      <c r="AB193" s="344"/>
      <c r="AC193" s="344"/>
      <c r="AD193" s="344"/>
      <c r="AE193" s="344"/>
      <c r="AF193" s="344"/>
      <c r="AG193" s="344"/>
      <c r="AH193" s="344"/>
      <c r="AI193" s="344"/>
      <c r="AJ193" s="344"/>
      <c r="AK193" s="344"/>
      <c r="AL193" s="344"/>
      <c r="AM193" s="344"/>
      <c r="AN193" s="344"/>
      <c r="AO193" s="344"/>
      <c r="AP193" s="344"/>
      <c r="AQ193" s="344"/>
      <c r="AR193" s="344"/>
      <c r="AS193" s="344"/>
      <c r="AT193" s="344"/>
      <c r="AU193" s="344"/>
      <c r="AV193" s="434"/>
      <c r="AW193" s="434"/>
      <c r="AX193" s="434"/>
      <c r="AY193" s="434"/>
      <c r="AZ193" s="434"/>
      <c r="BA193" s="344"/>
      <c r="BB193" s="344"/>
      <c r="BC193" s="344"/>
      <c r="BD193" s="344"/>
      <c r="BE193" s="344"/>
      <c r="BF193" s="344"/>
      <c r="BG193" s="344"/>
      <c r="BH193" s="344"/>
      <c r="BI193" s="344"/>
      <c r="BJ193" s="344"/>
      <c r="BK193" s="344"/>
      <c r="BL193" s="344"/>
      <c r="BM193" s="344"/>
      <c r="BN193" s="344"/>
      <c r="BO193" s="344"/>
      <c r="BP193" s="344"/>
      <c r="BQ193" s="344"/>
      <c r="BR193" s="344"/>
      <c r="BS193" s="344"/>
      <c r="BT193" s="344"/>
      <c r="BU193" s="344"/>
      <c r="BV193" s="344"/>
      <c r="BW193" s="344"/>
      <c r="BX193" s="344"/>
      <c r="BY193" s="344"/>
      <c r="BZ193" s="344"/>
      <c r="CA193" s="344"/>
      <c r="CB193" s="344"/>
      <c r="CC193" s="344"/>
      <c r="CD193" s="344"/>
      <c r="CE193" s="344"/>
      <c r="CF193" s="344"/>
      <c r="CG193" s="344"/>
      <c r="CH193" s="344"/>
      <c r="CI193" s="344"/>
      <c r="CJ193" s="344"/>
    </row>
    <row r="194" spans="1:88">
      <c r="A194" s="344"/>
      <c r="B194" s="344"/>
      <c r="C194" s="344"/>
      <c r="D194" s="344"/>
      <c r="E194" s="344"/>
      <c r="F194" s="344"/>
      <c r="G194" s="344"/>
      <c r="H194" s="344"/>
      <c r="I194" s="344"/>
      <c r="J194" s="344"/>
      <c r="K194" s="344"/>
      <c r="L194" s="344"/>
      <c r="M194" s="344"/>
      <c r="N194" s="344"/>
      <c r="O194" s="344"/>
      <c r="P194" s="344"/>
      <c r="Q194" s="344"/>
      <c r="R194" s="344"/>
      <c r="S194" s="344"/>
      <c r="T194" s="344"/>
      <c r="U194" s="344"/>
      <c r="V194" s="344"/>
      <c r="W194" s="344"/>
      <c r="X194" s="344"/>
      <c r="Y194" s="344"/>
      <c r="Z194" s="344"/>
      <c r="AA194" s="344"/>
      <c r="AB194" s="344"/>
      <c r="AC194" s="344"/>
      <c r="AD194" s="344"/>
      <c r="AE194" s="344"/>
      <c r="AF194" s="344"/>
      <c r="AG194" s="344"/>
      <c r="AH194" s="344"/>
      <c r="AI194" s="344"/>
      <c r="AJ194" s="344"/>
      <c r="AK194" s="344"/>
      <c r="AL194" s="344"/>
      <c r="AM194" s="344"/>
      <c r="AN194" s="344"/>
      <c r="AO194" s="344"/>
      <c r="AP194" s="344"/>
      <c r="AQ194" s="344"/>
      <c r="AR194" s="344"/>
      <c r="AS194" s="344"/>
      <c r="AT194" s="344"/>
      <c r="AU194" s="344"/>
      <c r="AV194" s="434"/>
      <c r="AW194" s="434"/>
      <c r="AX194" s="434"/>
      <c r="AY194" s="434"/>
      <c r="AZ194" s="434"/>
      <c r="BA194" s="344"/>
      <c r="BB194" s="344"/>
      <c r="BC194" s="344"/>
      <c r="BD194" s="344"/>
      <c r="BE194" s="344"/>
      <c r="BF194" s="344"/>
      <c r="BG194" s="344"/>
      <c r="BH194" s="344"/>
      <c r="BI194" s="344"/>
      <c r="BJ194" s="344"/>
      <c r="BK194" s="344"/>
      <c r="BL194" s="344"/>
      <c r="BM194" s="344"/>
      <c r="BN194" s="344"/>
      <c r="BO194" s="344"/>
      <c r="BP194" s="344"/>
      <c r="BQ194" s="344"/>
      <c r="BR194" s="344"/>
      <c r="BS194" s="344"/>
      <c r="BT194" s="344"/>
      <c r="BU194" s="344"/>
      <c r="BV194" s="344"/>
      <c r="BW194" s="344"/>
      <c r="BX194" s="344"/>
      <c r="BY194" s="344"/>
      <c r="BZ194" s="344"/>
      <c r="CA194" s="344"/>
      <c r="CB194" s="344"/>
      <c r="CC194" s="344"/>
      <c r="CD194" s="344"/>
      <c r="CE194" s="344"/>
      <c r="CF194" s="344"/>
      <c r="CG194" s="344"/>
      <c r="CH194" s="344"/>
      <c r="CI194" s="344"/>
      <c r="CJ194" s="344"/>
    </row>
    <row r="195" spans="1:88">
      <c r="A195" s="344"/>
      <c r="B195" s="344"/>
      <c r="C195" s="344"/>
      <c r="D195" s="344"/>
      <c r="E195" s="344"/>
      <c r="F195" s="344"/>
      <c r="G195" s="344"/>
      <c r="H195" s="344"/>
      <c r="I195" s="344"/>
      <c r="J195" s="344"/>
      <c r="K195" s="344"/>
      <c r="L195" s="344"/>
      <c r="M195" s="344"/>
      <c r="N195" s="344"/>
      <c r="O195" s="344"/>
      <c r="P195" s="344"/>
      <c r="Q195" s="344"/>
      <c r="R195" s="344"/>
      <c r="S195" s="344"/>
      <c r="T195" s="344"/>
      <c r="U195" s="344"/>
      <c r="V195" s="344"/>
      <c r="W195" s="344"/>
      <c r="X195" s="344"/>
      <c r="Y195" s="344"/>
      <c r="Z195" s="344"/>
      <c r="AA195" s="344"/>
      <c r="AB195" s="344"/>
      <c r="AC195" s="344"/>
      <c r="AD195" s="344"/>
      <c r="AE195" s="344"/>
      <c r="AF195" s="344"/>
      <c r="AG195" s="344"/>
      <c r="AH195" s="344"/>
      <c r="AI195" s="344"/>
      <c r="AJ195" s="344"/>
      <c r="AK195" s="344"/>
      <c r="AL195" s="344"/>
      <c r="AM195" s="344"/>
      <c r="AN195" s="344"/>
      <c r="AO195" s="344"/>
      <c r="AP195" s="344"/>
      <c r="AQ195" s="344"/>
      <c r="AR195" s="344"/>
      <c r="AS195" s="344"/>
      <c r="AT195" s="344"/>
      <c r="AU195" s="344"/>
      <c r="AV195" s="434"/>
      <c r="AW195" s="434"/>
      <c r="AX195" s="434"/>
      <c r="AY195" s="434"/>
      <c r="AZ195" s="434"/>
      <c r="BA195" s="344"/>
      <c r="BB195" s="344"/>
      <c r="BC195" s="344"/>
      <c r="BD195" s="344"/>
      <c r="BE195" s="344"/>
      <c r="BF195" s="344"/>
      <c r="BG195" s="344"/>
      <c r="BH195" s="344"/>
      <c r="BI195" s="344"/>
      <c r="BJ195" s="344"/>
      <c r="BK195" s="344"/>
      <c r="BL195" s="344"/>
      <c r="BM195" s="344"/>
      <c r="BN195" s="344"/>
      <c r="BO195" s="344"/>
      <c r="BP195" s="344"/>
      <c r="BQ195" s="344"/>
      <c r="BR195" s="344"/>
      <c r="BS195" s="344"/>
      <c r="BT195" s="344"/>
      <c r="BU195" s="344"/>
      <c r="BV195" s="344"/>
      <c r="BW195" s="344"/>
      <c r="BX195" s="344"/>
      <c r="BY195" s="344"/>
      <c r="BZ195" s="344"/>
      <c r="CA195" s="344"/>
      <c r="CB195" s="344"/>
      <c r="CC195" s="344"/>
      <c r="CD195" s="344"/>
      <c r="CE195" s="344"/>
      <c r="CF195" s="344"/>
      <c r="CG195" s="344"/>
      <c r="CH195" s="344"/>
      <c r="CI195" s="344"/>
      <c r="CJ195" s="344"/>
    </row>
    <row r="196" spans="1:88">
      <c r="A196" s="344"/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4"/>
      <c r="N196" s="344"/>
      <c r="O196" s="344"/>
      <c r="P196" s="344"/>
      <c r="Q196" s="344"/>
      <c r="R196" s="344"/>
      <c r="S196" s="344"/>
      <c r="T196" s="344"/>
      <c r="U196" s="344"/>
      <c r="V196" s="344"/>
      <c r="W196" s="344"/>
      <c r="X196" s="344"/>
      <c r="Y196" s="344"/>
      <c r="Z196" s="344"/>
      <c r="AA196" s="344"/>
      <c r="AB196" s="344"/>
      <c r="AC196" s="344"/>
      <c r="AD196" s="344"/>
      <c r="AE196" s="344"/>
      <c r="AF196" s="344"/>
      <c r="AG196" s="344"/>
      <c r="AH196" s="344"/>
      <c r="AI196" s="344"/>
      <c r="AJ196" s="344"/>
      <c r="AK196" s="344"/>
      <c r="AL196" s="344"/>
      <c r="AM196" s="344"/>
      <c r="AN196" s="344"/>
      <c r="AO196" s="344"/>
      <c r="AP196" s="344"/>
      <c r="AQ196" s="344"/>
      <c r="AR196" s="344"/>
      <c r="AS196" s="344"/>
      <c r="AT196" s="344"/>
      <c r="AU196" s="344"/>
      <c r="AV196" s="434"/>
      <c r="AW196" s="434"/>
      <c r="AX196" s="434"/>
      <c r="AY196" s="434"/>
      <c r="AZ196" s="434"/>
      <c r="BA196" s="344"/>
      <c r="BB196" s="344"/>
      <c r="BC196" s="344"/>
      <c r="BD196" s="344"/>
      <c r="BE196" s="344"/>
      <c r="BF196" s="344"/>
      <c r="BG196" s="344"/>
      <c r="BH196" s="344"/>
      <c r="BI196" s="344"/>
      <c r="BJ196" s="344"/>
      <c r="BK196" s="344"/>
      <c r="BL196" s="344"/>
      <c r="BM196" s="344"/>
      <c r="BN196" s="344"/>
      <c r="BO196" s="344"/>
      <c r="BP196" s="344"/>
      <c r="BQ196" s="344"/>
      <c r="BR196" s="344"/>
      <c r="BS196" s="344"/>
      <c r="BT196" s="344"/>
      <c r="BU196" s="344"/>
      <c r="BV196" s="344"/>
      <c r="BW196" s="344"/>
      <c r="BX196" s="344"/>
      <c r="BY196" s="344"/>
      <c r="BZ196" s="344"/>
      <c r="CA196" s="344"/>
      <c r="CB196" s="344"/>
      <c r="CC196" s="344"/>
      <c r="CD196" s="344"/>
      <c r="CE196" s="344"/>
      <c r="CF196" s="344"/>
      <c r="CG196" s="344"/>
      <c r="CH196" s="344"/>
      <c r="CI196" s="344"/>
      <c r="CJ196" s="344"/>
    </row>
    <row r="197" spans="1:88">
      <c r="A197" s="344"/>
      <c r="B197" s="344"/>
      <c r="C197" s="344"/>
      <c r="D197" s="344"/>
      <c r="E197" s="344"/>
      <c r="F197" s="344"/>
      <c r="G197" s="344"/>
      <c r="H197" s="344"/>
      <c r="I197" s="344"/>
      <c r="J197" s="344"/>
      <c r="K197" s="344"/>
      <c r="L197" s="344"/>
      <c r="M197" s="344"/>
      <c r="N197" s="344"/>
      <c r="O197" s="344"/>
      <c r="P197" s="344"/>
      <c r="Q197" s="344"/>
      <c r="R197" s="344"/>
      <c r="S197" s="344"/>
      <c r="T197" s="344"/>
      <c r="U197" s="344"/>
      <c r="V197" s="344"/>
      <c r="W197" s="344"/>
      <c r="X197" s="344"/>
      <c r="Y197" s="344"/>
      <c r="Z197" s="344"/>
      <c r="AA197" s="344"/>
      <c r="AB197" s="344"/>
      <c r="AC197" s="344"/>
      <c r="AD197" s="344"/>
      <c r="AE197" s="344"/>
      <c r="AF197" s="344"/>
      <c r="AG197" s="344"/>
      <c r="AH197" s="344"/>
      <c r="AI197" s="344"/>
      <c r="AJ197" s="344"/>
      <c r="AK197" s="344"/>
      <c r="AL197" s="344"/>
      <c r="AM197" s="344"/>
      <c r="AN197" s="344"/>
      <c r="AO197" s="344"/>
      <c r="AP197" s="344"/>
      <c r="AQ197" s="344"/>
      <c r="AR197" s="344"/>
      <c r="AS197" s="344"/>
      <c r="AT197" s="344"/>
      <c r="AU197" s="344"/>
      <c r="AV197" s="434"/>
      <c r="AW197" s="434"/>
      <c r="AX197" s="434"/>
      <c r="AY197" s="434"/>
      <c r="AZ197" s="434"/>
      <c r="BA197" s="344"/>
      <c r="BB197" s="344"/>
      <c r="BC197" s="344"/>
      <c r="BD197" s="344"/>
      <c r="BE197" s="344"/>
      <c r="BF197" s="344"/>
      <c r="BG197" s="344"/>
      <c r="BH197" s="344"/>
      <c r="BI197" s="344"/>
      <c r="BJ197" s="344"/>
      <c r="BK197" s="344"/>
      <c r="BL197" s="344"/>
      <c r="BM197" s="344"/>
      <c r="BN197" s="344"/>
      <c r="BO197" s="344"/>
      <c r="BP197" s="344"/>
      <c r="BQ197" s="344"/>
      <c r="BR197" s="344"/>
      <c r="BS197" s="344"/>
      <c r="BT197" s="344"/>
      <c r="BU197" s="344"/>
      <c r="BV197" s="344"/>
      <c r="BW197" s="344"/>
      <c r="BX197" s="344"/>
      <c r="BY197" s="344"/>
      <c r="BZ197" s="344"/>
      <c r="CA197" s="344"/>
      <c r="CB197" s="344"/>
      <c r="CC197" s="344"/>
      <c r="CD197" s="344"/>
      <c r="CE197" s="344"/>
      <c r="CF197" s="344"/>
      <c r="CG197" s="344"/>
      <c r="CH197" s="344"/>
      <c r="CI197" s="344"/>
      <c r="CJ197" s="344"/>
    </row>
    <row r="198" spans="1:88">
      <c r="A198" s="344"/>
      <c r="B198" s="344"/>
      <c r="C198" s="344"/>
      <c r="D198" s="344"/>
      <c r="E198" s="344"/>
      <c r="F198" s="344"/>
      <c r="G198" s="344"/>
      <c r="H198" s="344"/>
      <c r="I198" s="344"/>
      <c r="J198" s="344"/>
      <c r="K198" s="344"/>
      <c r="L198" s="344"/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434"/>
      <c r="AW198" s="434"/>
      <c r="AX198" s="434"/>
      <c r="AY198" s="434"/>
      <c r="AZ198" s="43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</row>
    <row r="199" spans="1:88">
      <c r="A199" s="344"/>
      <c r="B199" s="344"/>
      <c r="C199" s="344"/>
      <c r="D199" s="344"/>
      <c r="E199" s="344"/>
      <c r="F199" s="344"/>
      <c r="G199" s="344"/>
      <c r="H199" s="344"/>
      <c r="I199" s="344"/>
      <c r="J199" s="344"/>
      <c r="K199" s="344"/>
      <c r="L199" s="344"/>
      <c r="M199" s="344"/>
      <c r="N199" s="344"/>
      <c r="O199" s="344"/>
      <c r="P199" s="344"/>
      <c r="Q199" s="344"/>
      <c r="R199" s="344"/>
      <c r="S199" s="344"/>
      <c r="T199" s="344"/>
      <c r="U199" s="344"/>
      <c r="V199" s="344"/>
      <c r="W199" s="344"/>
      <c r="X199" s="344"/>
      <c r="Y199" s="344"/>
      <c r="Z199" s="344"/>
      <c r="AA199" s="344"/>
      <c r="AB199" s="344"/>
      <c r="AC199" s="344"/>
      <c r="AD199" s="344"/>
      <c r="AE199" s="344"/>
      <c r="AF199" s="344"/>
      <c r="AG199" s="344"/>
      <c r="AH199" s="344"/>
      <c r="AI199" s="344"/>
      <c r="AJ199" s="344"/>
      <c r="AK199" s="344"/>
      <c r="AL199" s="344"/>
      <c r="AM199" s="344"/>
      <c r="AN199" s="344"/>
      <c r="AO199" s="344"/>
      <c r="AP199" s="344"/>
      <c r="AQ199" s="344"/>
      <c r="AR199" s="344"/>
      <c r="AS199" s="344"/>
      <c r="AT199" s="344"/>
      <c r="AU199" s="344"/>
      <c r="AV199" s="434"/>
      <c r="AW199" s="434"/>
      <c r="AX199" s="434"/>
      <c r="AY199" s="434"/>
      <c r="AZ199" s="434"/>
      <c r="BA199" s="344"/>
      <c r="BB199" s="344"/>
      <c r="BC199" s="344"/>
      <c r="BD199" s="344"/>
      <c r="BE199" s="344"/>
      <c r="BF199" s="344"/>
      <c r="BG199" s="344"/>
      <c r="BH199" s="344"/>
      <c r="BI199" s="344"/>
      <c r="BJ199" s="344"/>
      <c r="BK199" s="344"/>
      <c r="BL199" s="344"/>
      <c r="BM199" s="344"/>
      <c r="BN199" s="344"/>
      <c r="BO199" s="344"/>
      <c r="BP199" s="344"/>
      <c r="BQ199" s="344"/>
      <c r="BR199" s="344"/>
      <c r="BS199" s="344"/>
      <c r="BT199" s="344"/>
      <c r="BU199" s="344"/>
      <c r="BV199" s="344"/>
      <c r="BW199" s="344"/>
      <c r="BX199" s="344"/>
      <c r="BY199" s="344"/>
      <c r="BZ199" s="344"/>
      <c r="CA199" s="344"/>
      <c r="CB199" s="344"/>
      <c r="CC199" s="344"/>
      <c r="CD199" s="344"/>
      <c r="CE199" s="344"/>
      <c r="CF199" s="344"/>
      <c r="CG199" s="344"/>
      <c r="CH199" s="344"/>
      <c r="CI199" s="344"/>
      <c r="CJ199" s="344"/>
    </row>
    <row r="200" spans="1:88">
      <c r="A200" s="344"/>
      <c r="B200" s="344"/>
      <c r="C200" s="344"/>
      <c r="D200" s="344"/>
      <c r="E200" s="344"/>
      <c r="F200" s="344"/>
      <c r="G200" s="344"/>
      <c r="H200" s="344"/>
      <c r="I200" s="344"/>
      <c r="J200" s="344"/>
      <c r="K200" s="344"/>
      <c r="L200" s="344"/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434"/>
      <c r="AW200" s="434"/>
      <c r="AX200" s="434"/>
      <c r="AY200" s="434"/>
      <c r="AZ200" s="43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</row>
    <row r="201" spans="1:88">
      <c r="A201" s="344"/>
      <c r="B201" s="344"/>
      <c r="C201" s="344"/>
      <c r="D201" s="344"/>
      <c r="E201" s="344"/>
      <c r="F201" s="344"/>
      <c r="G201" s="344"/>
      <c r="H201" s="344"/>
      <c r="I201" s="344"/>
      <c r="J201" s="344"/>
      <c r="K201" s="344"/>
      <c r="L201" s="344"/>
      <c r="M201" s="344"/>
      <c r="N201" s="344"/>
      <c r="O201" s="344"/>
      <c r="P201" s="344"/>
      <c r="Q201" s="344"/>
      <c r="R201" s="344"/>
      <c r="S201" s="344"/>
      <c r="T201" s="344"/>
      <c r="U201" s="344"/>
      <c r="V201" s="344"/>
      <c r="W201" s="344"/>
      <c r="X201" s="344"/>
      <c r="Y201" s="344"/>
      <c r="Z201" s="344"/>
      <c r="AA201" s="344"/>
      <c r="AB201" s="344"/>
      <c r="AC201" s="344"/>
      <c r="AD201" s="344"/>
      <c r="AE201" s="344"/>
      <c r="AF201" s="344"/>
      <c r="AG201" s="344"/>
      <c r="AH201" s="344"/>
      <c r="AI201" s="344"/>
      <c r="AJ201" s="344"/>
      <c r="AK201" s="344"/>
      <c r="AL201" s="344"/>
      <c r="AM201" s="344"/>
      <c r="AN201" s="344"/>
      <c r="AO201" s="344"/>
      <c r="AP201" s="344"/>
      <c r="AQ201" s="344"/>
      <c r="AR201" s="344"/>
      <c r="AS201" s="344"/>
      <c r="AT201" s="344"/>
      <c r="AU201" s="344"/>
      <c r="AV201" s="434"/>
      <c r="AW201" s="434"/>
      <c r="AX201" s="434"/>
      <c r="AY201" s="434"/>
      <c r="AZ201" s="434"/>
      <c r="BA201" s="344"/>
      <c r="BB201" s="344"/>
      <c r="BC201" s="344"/>
      <c r="BD201" s="344"/>
      <c r="BE201" s="344"/>
      <c r="BF201" s="344"/>
      <c r="BG201" s="344"/>
      <c r="BH201" s="344"/>
      <c r="BI201" s="344"/>
      <c r="BJ201" s="344"/>
      <c r="BK201" s="344"/>
      <c r="BL201" s="344"/>
      <c r="BM201" s="344"/>
      <c r="BN201" s="344"/>
      <c r="BO201" s="344"/>
      <c r="BP201" s="344"/>
      <c r="BQ201" s="344"/>
      <c r="BR201" s="344"/>
      <c r="BS201" s="344"/>
      <c r="BT201" s="344"/>
      <c r="BU201" s="344"/>
      <c r="BV201" s="344"/>
      <c r="BW201" s="344"/>
      <c r="BX201" s="344"/>
      <c r="BY201" s="344"/>
      <c r="BZ201" s="344"/>
      <c r="CA201" s="344"/>
      <c r="CB201" s="344"/>
      <c r="CC201" s="344"/>
      <c r="CD201" s="344"/>
      <c r="CE201" s="344"/>
      <c r="CF201" s="344"/>
      <c r="CG201" s="344"/>
      <c r="CH201" s="344"/>
      <c r="CI201" s="344"/>
      <c r="CJ201" s="344"/>
    </row>
    <row r="202" spans="1:88">
      <c r="A202" s="344"/>
      <c r="B202" s="344"/>
      <c r="C202" s="344"/>
      <c r="D202" s="344"/>
      <c r="E202" s="344"/>
      <c r="F202" s="344"/>
      <c r="G202" s="344"/>
      <c r="H202" s="344"/>
      <c r="I202" s="344"/>
      <c r="J202" s="344"/>
      <c r="K202" s="344"/>
      <c r="L202" s="344"/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434"/>
      <c r="AW202" s="434"/>
      <c r="AX202" s="434"/>
      <c r="AY202" s="434"/>
      <c r="AZ202" s="43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</row>
    <row r="203" spans="1:88">
      <c r="A203" s="344"/>
      <c r="B203" s="344"/>
      <c r="C203" s="344"/>
      <c r="D203" s="344"/>
      <c r="E203" s="344"/>
      <c r="F203" s="344"/>
      <c r="G203" s="344"/>
      <c r="H203" s="344"/>
      <c r="I203" s="344"/>
      <c r="J203" s="344"/>
      <c r="K203" s="344"/>
      <c r="L203" s="344"/>
      <c r="M203" s="344"/>
      <c r="N203" s="344"/>
      <c r="O203" s="344"/>
      <c r="P203" s="344"/>
      <c r="Q203" s="344"/>
      <c r="R203" s="344"/>
      <c r="S203" s="344"/>
      <c r="T203" s="344"/>
      <c r="U203" s="344"/>
      <c r="V203" s="344"/>
      <c r="W203" s="344"/>
      <c r="X203" s="344"/>
      <c r="Y203" s="344"/>
      <c r="Z203" s="344"/>
      <c r="AA203" s="344"/>
      <c r="AB203" s="344"/>
      <c r="AC203" s="344"/>
      <c r="AD203" s="344"/>
      <c r="AE203" s="344"/>
      <c r="AF203" s="344"/>
      <c r="AG203" s="344"/>
      <c r="AH203" s="344"/>
      <c r="AI203" s="344"/>
      <c r="AJ203" s="344"/>
      <c r="AK203" s="344"/>
      <c r="AL203" s="344"/>
      <c r="AM203" s="344"/>
      <c r="AN203" s="344"/>
      <c r="AO203" s="344"/>
      <c r="AP203" s="344"/>
      <c r="AQ203" s="344"/>
      <c r="AR203" s="344"/>
      <c r="AS203" s="344"/>
      <c r="AT203" s="344"/>
      <c r="AU203" s="344"/>
      <c r="AV203" s="434"/>
      <c r="AW203" s="434"/>
      <c r="AX203" s="434"/>
      <c r="AY203" s="434"/>
      <c r="AZ203" s="434"/>
      <c r="BA203" s="344"/>
      <c r="BB203" s="344"/>
      <c r="BC203" s="344"/>
      <c r="BD203" s="344"/>
      <c r="BE203" s="344"/>
      <c r="BF203" s="344"/>
      <c r="BG203" s="344"/>
      <c r="BH203" s="344"/>
      <c r="BI203" s="344"/>
      <c r="BJ203" s="344"/>
      <c r="BK203" s="344"/>
      <c r="BL203" s="344"/>
      <c r="BM203" s="344"/>
      <c r="BN203" s="344"/>
      <c r="BO203" s="344"/>
      <c r="BP203" s="344"/>
      <c r="BQ203" s="344"/>
      <c r="BR203" s="344"/>
      <c r="BS203" s="344"/>
      <c r="BT203" s="344"/>
      <c r="BU203" s="344"/>
      <c r="BV203" s="344"/>
      <c r="BW203" s="344"/>
      <c r="BX203" s="344"/>
      <c r="BY203" s="344"/>
      <c r="BZ203" s="344"/>
      <c r="CA203" s="344"/>
      <c r="CB203" s="344"/>
      <c r="CC203" s="344"/>
      <c r="CD203" s="344"/>
      <c r="CE203" s="344"/>
      <c r="CF203" s="344"/>
      <c r="CG203" s="344"/>
      <c r="CH203" s="344"/>
      <c r="CI203" s="344"/>
      <c r="CJ203" s="344"/>
    </row>
    <row r="204" spans="1:88">
      <c r="A204" s="344"/>
      <c r="B204" s="344"/>
      <c r="C204" s="344"/>
      <c r="D204" s="344"/>
      <c r="E204" s="344"/>
      <c r="F204" s="344"/>
      <c r="G204" s="344"/>
      <c r="H204" s="344"/>
      <c r="I204" s="344"/>
      <c r="J204" s="344"/>
      <c r="K204" s="344"/>
      <c r="L204" s="344"/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434"/>
      <c r="AW204" s="434"/>
      <c r="AX204" s="434"/>
      <c r="AY204" s="434"/>
      <c r="AZ204" s="43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</row>
    <row r="205" spans="1:88">
      <c r="A205" s="344"/>
      <c r="B205" s="344"/>
      <c r="C205" s="344"/>
      <c r="D205" s="344"/>
      <c r="E205" s="344"/>
      <c r="F205" s="344"/>
      <c r="G205" s="344"/>
      <c r="H205" s="344"/>
      <c r="I205" s="344"/>
      <c r="J205" s="344"/>
      <c r="K205" s="344"/>
      <c r="L205" s="344"/>
      <c r="M205" s="344"/>
      <c r="N205" s="344"/>
      <c r="O205" s="344"/>
      <c r="P205" s="344"/>
      <c r="Q205" s="344"/>
      <c r="R205" s="344"/>
      <c r="S205" s="344"/>
      <c r="T205" s="344"/>
      <c r="U205" s="344"/>
      <c r="V205" s="344"/>
      <c r="W205" s="344"/>
      <c r="X205" s="344"/>
      <c r="Y205" s="344"/>
      <c r="Z205" s="344"/>
      <c r="AA205" s="344"/>
      <c r="AB205" s="344"/>
      <c r="AC205" s="344"/>
      <c r="AD205" s="344"/>
      <c r="AE205" s="344"/>
      <c r="AF205" s="344"/>
      <c r="AG205" s="344"/>
      <c r="AH205" s="344"/>
      <c r="AI205" s="344"/>
      <c r="AJ205" s="344"/>
      <c r="AK205" s="344"/>
      <c r="AL205" s="344"/>
      <c r="AM205" s="344"/>
      <c r="AN205" s="344"/>
      <c r="AO205" s="344"/>
      <c r="AP205" s="344"/>
      <c r="AQ205" s="344"/>
      <c r="AR205" s="344"/>
      <c r="AS205" s="344"/>
      <c r="AT205" s="344"/>
      <c r="AU205" s="344"/>
      <c r="AV205" s="434"/>
      <c r="AW205" s="434"/>
      <c r="AX205" s="434"/>
      <c r="AY205" s="434"/>
      <c r="AZ205" s="434"/>
      <c r="BA205" s="344"/>
      <c r="BB205" s="344"/>
      <c r="BC205" s="344"/>
      <c r="BD205" s="344"/>
      <c r="BE205" s="344"/>
      <c r="BF205" s="344"/>
      <c r="BG205" s="344"/>
      <c r="BH205" s="344"/>
      <c r="BI205" s="344"/>
      <c r="BJ205" s="344"/>
      <c r="BK205" s="344"/>
      <c r="BL205" s="344"/>
      <c r="BM205" s="344"/>
      <c r="BN205" s="344"/>
      <c r="BO205" s="344"/>
      <c r="BP205" s="344"/>
      <c r="BQ205" s="344"/>
      <c r="BR205" s="344"/>
      <c r="BS205" s="344"/>
      <c r="BT205" s="344"/>
      <c r="BU205" s="344"/>
      <c r="BV205" s="344"/>
      <c r="BW205" s="344"/>
      <c r="BX205" s="344"/>
      <c r="BY205" s="344"/>
      <c r="BZ205" s="344"/>
      <c r="CA205" s="344"/>
      <c r="CB205" s="344"/>
      <c r="CC205" s="344"/>
      <c r="CD205" s="344"/>
      <c r="CE205" s="344"/>
      <c r="CF205" s="344"/>
      <c r="CG205" s="344"/>
      <c r="CH205" s="344"/>
      <c r="CI205" s="344"/>
      <c r="CJ205" s="344"/>
    </row>
    <row r="206" spans="1:88">
      <c r="A206" s="344"/>
      <c r="B206" s="344"/>
      <c r="C206" s="344"/>
      <c r="D206" s="344"/>
      <c r="E206" s="344"/>
      <c r="F206" s="344"/>
      <c r="G206" s="344"/>
      <c r="H206" s="344"/>
      <c r="I206" s="344"/>
      <c r="J206" s="344"/>
      <c r="K206" s="344"/>
      <c r="L206" s="344"/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434"/>
      <c r="AW206" s="434"/>
      <c r="AX206" s="434"/>
      <c r="AY206" s="434"/>
      <c r="AZ206" s="43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</row>
    <row r="207" spans="1:88">
      <c r="A207" s="344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44"/>
      <c r="M207" s="344"/>
      <c r="N207" s="344"/>
      <c r="O207" s="344"/>
      <c r="P207" s="344"/>
      <c r="Q207" s="344"/>
      <c r="R207" s="344"/>
      <c r="S207" s="344"/>
      <c r="T207" s="344"/>
      <c r="U207" s="344"/>
      <c r="V207" s="344"/>
      <c r="W207" s="344"/>
      <c r="X207" s="344"/>
      <c r="Y207" s="344"/>
      <c r="Z207" s="344"/>
      <c r="AA207" s="344"/>
      <c r="AB207" s="344"/>
      <c r="AC207" s="344"/>
      <c r="AD207" s="344"/>
      <c r="AE207" s="344"/>
      <c r="AF207" s="344"/>
      <c r="AG207" s="344"/>
      <c r="AH207" s="344"/>
      <c r="AI207" s="344"/>
      <c r="AJ207" s="344"/>
      <c r="AK207" s="344"/>
      <c r="AL207" s="344"/>
      <c r="AM207" s="344"/>
      <c r="AN207" s="344"/>
      <c r="AO207" s="344"/>
      <c r="AP207" s="344"/>
      <c r="AQ207" s="344"/>
      <c r="AR207" s="344"/>
      <c r="AS207" s="344"/>
      <c r="AT207" s="344"/>
      <c r="AU207" s="344"/>
      <c r="AV207" s="434"/>
      <c r="AW207" s="434"/>
      <c r="AX207" s="434"/>
      <c r="AY207" s="434"/>
      <c r="AZ207" s="434"/>
      <c r="BA207" s="344"/>
      <c r="BB207" s="344"/>
      <c r="BC207" s="344"/>
      <c r="BD207" s="344"/>
      <c r="BE207" s="344"/>
      <c r="BF207" s="344"/>
      <c r="BG207" s="344"/>
      <c r="BH207" s="344"/>
      <c r="BI207" s="344"/>
      <c r="BJ207" s="344"/>
      <c r="BK207" s="344"/>
      <c r="BL207" s="344"/>
      <c r="BM207" s="344"/>
      <c r="BN207" s="344"/>
      <c r="BO207" s="344"/>
      <c r="BP207" s="344"/>
      <c r="BQ207" s="344"/>
      <c r="BR207" s="344"/>
      <c r="BS207" s="344"/>
      <c r="BT207" s="344"/>
      <c r="BU207" s="344"/>
      <c r="BV207" s="344"/>
      <c r="BW207" s="344"/>
      <c r="BX207" s="344"/>
      <c r="BY207" s="344"/>
      <c r="BZ207" s="344"/>
      <c r="CA207" s="344"/>
      <c r="CB207" s="344"/>
      <c r="CC207" s="344"/>
      <c r="CD207" s="344"/>
      <c r="CE207" s="344"/>
      <c r="CF207" s="344"/>
      <c r="CG207" s="344"/>
      <c r="CH207" s="344"/>
      <c r="CI207" s="344"/>
      <c r="CJ207" s="344"/>
    </row>
    <row r="208" spans="1:88">
      <c r="A208" s="344"/>
      <c r="B208" s="344"/>
      <c r="C208" s="344"/>
      <c r="D208" s="344"/>
      <c r="E208" s="344"/>
      <c r="F208" s="344"/>
      <c r="G208" s="344"/>
      <c r="H208" s="344"/>
      <c r="I208" s="344"/>
      <c r="J208" s="344"/>
      <c r="K208" s="344"/>
      <c r="L208" s="344"/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434"/>
      <c r="AW208" s="434"/>
      <c r="AX208" s="434"/>
      <c r="AY208" s="434"/>
      <c r="AZ208" s="43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</row>
    <row r="209" spans="1:88">
      <c r="A209" s="344"/>
      <c r="B209" s="344"/>
      <c r="C209" s="344"/>
      <c r="D209" s="344"/>
      <c r="E209" s="344"/>
      <c r="F209" s="344"/>
      <c r="G209" s="344"/>
      <c r="H209" s="344"/>
      <c r="I209" s="344"/>
      <c r="J209" s="344"/>
      <c r="K209" s="344"/>
      <c r="L209" s="344"/>
      <c r="M209" s="344"/>
      <c r="N209" s="344"/>
      <c r="O209" s="344"/>
      <c r="P209" s="344"/>
      <c r="Q209" s="344"/>
      <c r="R209" s="344"/>
      <c r="S209" s="344"/>
      <c r="T209" s="344"/>
      <c r="U209" s="344"/>
      <c r="V209" s="344"/>
      <c r="W209" s="344"/>
      <c r="X209" s="344"/>
      <c r="Y209" s="344"/>
      <c r="Z209" s="344"/>
      <c r="AA209" s="344"/>
      <c r="AB209" s="344"/>
      <c r="AC209" s="344"/>
      <c r="AD209" s="344"/>
      <c r="AE209" s="344"/>
      <c r="AF209" s="344"/>
      <c r="AG209" s="344"/>
      <c r="AH209" s="344"/>
      <c r="AI209" s="344"/>
      <c r="AJ209" s="344"/>
      <c r="AK209" s="344"/>
      <c r="AL209" s="344"/>
      <c r="AM209" s="344"/>
      <c r="AN209" s="344"/>
      <c r="AO209" s="344"/>
      <c r="AP209" s="344"/>
      <c r="AQ209" s="344"/>
      <c r="AR209" s="344"/>
      <c r="AS209" s="344"/>
      <c r="AT209" s="344"/>
      <c r="AU209" s="344"/>
      <c r="AV209" s="434"/>
      <c r="AW209" s="434"/>
      <c r="AX209" s="434"/>
      <c r="AY209" s="434"/>
      <c r="AZ209" s="434"/>
      <c r="BA209" s="344"/>
      <c r="BB209" s="344"/>
      <c r="BC209" s="344"/>
      <c r="BD209" s="344"/>
      <c r="BE209" s="344"/>
      <c r="BF209" s="344"/>
      <c r="BG209" s="344"/>
      <c r="BH209" s="344"/>
      <c r="BI209" s="344"/>
      <c r="BJ209" s="344"/>
      <c r="BK209" s="344"/>
      <c r="BL209" s="344"/>
      <c r="BM209" s="344"/>
      <c r="BN209" s="344"/>
      <c r="BO209" s="344"/>
      <c r="BP209" s="344"/>
      <c r="BQ209" s="344"/>
      <c r="BR209" s="344"/>
      <c r="BS209" s="344"/>
      <c r="BT209" s="344"/>
      <c r="BU209" s="344"/>
      <c r="BV209" s="344"/>
      <c r="BW209" s="344"/>
      <c r="BX209" s="344"/>
      <c r="BY209" s="344"/>
      <c r="BZ209" s="344"/>
      <c r="CA209" s="344"/>
      <c r="CB209" s="344"/>
      <c r="CC209" s="344"/>
      <c r="CD209" s="344"/>
      <c r="CE209" s="344"/>
      <c r="CF209" s="344"/>
      <c r="CG209" s="344"/>
      <c r="CH209" s="344"/>
      <c r="CI209" s="344"/>
      <c r="CJ209" s="344"/>
    </row>
    <row r="210" spans="1:88">
      <c r="A210" s="344"/>
      <c r="B210" s="344"/>
      <c r="C210" s="344"/>
      <c r="D210" s="344"/>
      <c r="E210" s="344"/>
      <c r="F210" s="344"/>
      <c r="G210" s="344"/>
      <c r="H210" s="344"/>
      <c r="I210" s="344"/>
      <c r="J210" s="344"/>
      <c r="K210" s="344"/>
      <c r="L210" s="344"/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434"/>
      <c r="AW210" s="434"/>
      <c r="AX210" s="434"/>
      <c r="AY210" s="434"/>
      <c r="AZ210" s="43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</row>
    <row r="211" spans="1:88">
      <c r="A211" s="344"/>
      <c r="B211" s="344"/>
      <c r="C211" s="344"/>
      <c r="D211" s="344"/>
      <c r="E211" s="344"/>
      <c r="F211" s="344"/>
      <c r="G211" s="344"/>
      <c r="H211" s="344"/>
      <c r="I211" s="344"/>
      <c r="J211" s="344"/>
      <c r="K211" s="344"/>
      <c r="L211" s="344"/>
      <c r="M211" s="344"/>
      <c r="N211" s="344"/>
      <c r="O211" s="344"/>
      <c r="P211" s="344"/>
      <c r="Q211" s="344"/>
      <c r="R211" s="344"/>
      <c r="S211" s="344"/>
      <c r="T211" s="344"/>
      <c r="U211" s="344"/>
      <c r="V211" s="344"/>
      <c r="W211" s="344"/>
      <c r="X211" s="344"/>
      <c r="Y211" s="344"/>
      <c r="Z211" s="344"/>
      <c r="AA211" s="344"/>
      <c r="AB211" s="344"/>
      <c r="AC211" s="344"/>
      <c r="AD211" s="344"/>
      <c r="AE211" s="344"/>
      <c r="AF211" s="344"/>
      <c r="AG211" s="344"/>
      <c r="AH211" s="344"/>
      <c r="AI211" s="344"/>
      <c r="AJ211" s="344"/>
      <c r="AK211" s="344"/>
      <c r="AL211" s="344"/>
      <c r="AM211" s="344"/>
      <c r="AN211" s="344"/>
      <c r="AO211" s="344"/>
      <c r="AP211" s="344"/>
      <c r="AQ211" s="344"/>
      <c r="AR211" s="344"/>
      <c r="AS211" s="344"/>
      <c r="AT211" s="344"/>
      <c r="AU211" s="344"/>
      <c r="AV211" s="434"/>
      <c r="AW211" s="434"/>
      <c r="AX211" s="434"/>
      <c r="AY211" s="434"/>
      <c r="AZ211" s="434"/>
      <c r="BA211" s="344"/>
      <c r="BB211" s="344"/>
      <c r="BC211" s="344"/>
      <c r="BD211" s="344"/>
      <c r="BE211" s="344"/>
      <c r="BF211" s="344"/>
      <c r="BG211" s="344"/>
      <c r="BH211" s="344"/>
      <c r="BI211" s="344"/>
      <c r="BJ211" s="344"/>
      <c r="BK211" s="344"/>
      <c r="BL211" s="344"/>
      <c r="BM211" s="344"/>
      <c r="BN211" s="344"/>
      <c r="BO211" s="344"/>
      <c r="BP211" s="344"/>
      <c r="BQ211" s="344"/>
      <c r="BR211" s="344"/>
      <c r="BS211" s="344"/>
      <c r="BT211" s="344"/>
      <c r="BU211" s="344"/>
      <c r="BV211" s="344"/>
      <c r="BW211" s="344"/>
      <c r="BX211" s="344"/>
      <c r="BY211" s="344"/>
      <c r="BZ211" s="344"/>
      <c r="CA211" s="344"/>
      <c r="CB211" s="344"/>
      <c r="CC211" s="344"/>
      <c r="CD211" s="344"/>
      <c r="CE211" s="344"/>
      <c r="CF211" s="344"/>
      <c r="CG211" s="344"/>
      <c r="CH211" s="344"/>
      <c r="CI211" s="344"/>
      <c r="CJ211" s="344"/>
    </row>
    <row r="212" spans="1:88">
      <c r="A212" s="344"/>
      <c r="B212" s="344"/>
      <c r="C212" s="344"/>
      <c r="D212" s="344"/>
      <c r="E212" s="344"/>
      <c r="F212" s="344"/>
      <c r="G212" s="344"/>
      <c r="H212" s="344"/>
      <c r="I212" s="344"/>
      <c r="J212" s="344"/>
      <c r="K212" s="344"/>
      <c r="L212" s="344"/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434"/>
      <c r="AW212" s="434"/>
      <c r="AX212" s="434"/>
      <c r="AY212" s="434"/>
      <c r="AZ212" s="43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</row>
    <row r="213" spans="1:88">
      <c r="A213" s="344"/>
      <c r="B213" s="344"/>
      <c r="C213" s="344"/>
      <c r="D213" s="344"/>
      <c r="E213" s="344"/>
      <c r="F213" s="344"/>
      <c r="G213" s="344"/>
      <c r="H213" s="344"/>
      <c r="I213" s="344"/>
      <c r="J213" s="344"/>
      <c r="K213" s="344"/>
      <c r="L213" s="344"/>
      <c r="M213" s="344"/>
      <c r="N213" s="344"/>
      <c r="O213" s="344"/>
      <c r="P213" s="344"/>
      <c r="Q213" s="344"/>
      <c r="R213" s="344"/>
      <c r="S213" s="344"/>
      <c r="T213" s="344"/>
      <c r="U213" s="344"/>
      <c r="V213" s="344"/>
      <c r="W213" s="344"/>
      <c r="X213" s="344"/>
      <c r="Y213" s="344"/>
      <c r="Z213" s="344"/>
      <c r="AA213" s="344"/>
      <c r="AB213" s="344"/>
      <c r="AC213" s="344"/>
      <c r="AD213" s="344"/>
      <c r="AE213" s="344"/>
      <c r="AF213" s="344"/>
      <c r="AG213" s="344"/>
      <c r="AH213" s="344"/>
      <c r="AI213" s="344"/>
      <c r="AJ213" s="344"/>
      <c r="AK213" s="344"/>
      <c r="AL213" s="344"/>
      <c r="AM213" s="344"/>
      <c r="AN213" s="344"/>
      <c r="AO213" s="344"/>
      <c r="AP213" s="344"/>
      <c r="AQ213" s="344"/>
      <c r="AR213" s="344"/>
      <c r="AS213" s="344"/>
      <c r="AT213" s="344"/>
      <c r="AU213" s="344"/>
      <c r="AV213" s="434"/>
      <c r="AW213" s="434"/>
      <c r="AX213" s="434"/>
      <c r="AY213" s="434"/>
      <c r="AZ213" s="434"/>
      <c r="BA213" s="344"/>
      <c r="BB213" s="344"/>
      <c r="BC213" s="344"/>
      <c r="BD213" s="344"/>
      <c r="BE213" s="344"/>
      <c r="BF213" s="344"/>
      <c r="BG213" s="344"/>
      <c r="BH213" s="344"/>
      <c r="BI213" s="344"/>
      <c r="BJ213" s="344"/>
      <c r="BK213" s="344"/>
      <c r="BL213" s="344"/>
      <c r="BM213" s="344"/>
      <c r="BN213" s="344"/>
      <c r="BO213" s="344"/>
      <c r="BP213" s="344"/>
      <c r="BQ213" s="344"/>
      <c r="BR213" s="344"/>
      <c r="BS213" s="344"/>
      <c r="BT213" s="344"/>
      <c r="BU213" s="344"/>
      <c r="BV213" s="344"/>
      <c r="BW213" s="344"/>
      <c r="BX213" s="344"/>
      <c r="BY213" s="344"/>
      <c r="BZ213" s="344"/>
      <c r="CA213" s="344"/>
      <c r="CB213" s="344"/>
      <c r="CC213" s="344"/>
      <c r="CD213" s="344"/>
      <c r="CE213" s="344"/>
      <c r="CF213" s="344"/>
      <c r="CG213" s="344"/>
      <c r="CH213" s="344"/>
      <c r="CI213" s="344"/>
      <c r="CJ213" s="344"/>
    </row>
    <row r="214" spans="1:88">
      <c r="A214" s="344"/>
      <c r="B214" s="344"/>
      <c r="C214" s="344"/>
      <c r="D214" s="344"/>
      <c r="E214" s="344"/>
      <c r="F214" s="344"/>
      <c r="G214" s="344"/>
      <c r="H214" s="344"/>
      <c r="I214" s="344"/>
      <c r="J214" s="344"/>
      <c r="K214" s="344"/>
      <c r="L214" s="344"/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434"/>
      <c r="AW214" s="434"/>
      <c r="AX214" s="434"/>
      <c r="AY214" s="434"/>
      <c r="AZ214" s="43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</row>
    <row r="215" spans="1:88">
      <c r="A215" s="344"/>
      <c r="B215" s="344"/>
      <c r="C215" s="344"/>
      <c r="D215" s="344"/>
      <c r="E215" s="344"/>
      <c r="F215" s="344"/>
      <c r="G215" s="344"/>
      <c r="H215" s="344"/>
      <c r="I215" s="344"/>
      <c r="J215" s="344"/>
      <c r="K215" s="344"/>
      <c r="L215" s="344"/>
      <c r="M215" s="344"/>
      <c r="N215" s="344"/>
      <c r="O215" s="344"/>
      <c r="P215" s="344"/>
      <c r="Q215" s="344"/>
      <c r="R215" s="344"/>
      <c r="S215" s="344"/>
      <c r="T215" s="344"/>
      <c r="U215" s="344"/>
      <c r="V215" s="344"/>
      <c r="W215" s="344"/>
      <c r="X215" s="344"/>
      <c r="Y215" s="344"/>
      <c r="Z215" s="344"/>
      <c r="AA215" s="344"/>
      <c r="AB215" s="344"/>
      <c r="AC215" s="344"/>
      <c r="AD215" s="344"/>
      <c r="AE215" s="344"/>
      <c r="AF215" s="344"/>
      <c r="AG215" s="344"/>
      <c r="AH215" s="344"/>
      <c r="AI215" s="344"/>
      <c r="AJ215" s="344"/>
      <c r="AK215" s="344"/>
      <c r="AL215" s="344"/>
      <c r="AM215" s="344"/>
      <c r="AN215" s="344"/>
      <c r="AO215" s="344"/>
      <c r="AP215" s="344"/>
      <c r="AQ215" s="344"/>
      <c r="AR215" s="344"/>
      <c r="AS215" s="344"/>
      <c r="AT215" s="344"/>
      <c r="AU215" s="344"/>
      <c r="AV215" s="434"/>
      <c r="AW215" s="434"/>
      <c r="AX215" s="434"/>
      <c r="AY215" s="434"/>
      <c r="AZ215" s="434"/>
      <c r="BA215" s="344"/>
      <c r="BB215" s="344"/>
      <c r="BC215" s="344"/>
      <c r="BD215" s="344"/>
      <c r="BE215" s="344"/>
      <c r="BF215" s="344"/>
      <c r="BG215" s="344"/>
      <c r="BH215" s="344"/>
      <c r="BI215" s="344"/>
      <c r="BJ215" s="344"/>
      <c r="BK215" s="344"/>
      <c r="BL215" s="344"/>
      <c r="BM215" s="344"/>
      <c r="BN215" s="344"/>
      <c r="BO215" s="344"/>
      <c r="BP215" s="344"/>
      <c r="BQ215" s="344"/>
      <c r="BR215" s="344"/>
      <c r="BS215" s="344"/>
      <c r="BT215" s="344"/>
      <c r="BU215" s="344"/>
      <c r="BV215" s="344"/>
      <c r="BW215" s="344"/>
      <c r="BX215" s="344"/>
      <c r="BY215" s="344"/>
      <c r="BZ215" s="344"/>
      <c r="CA215" s="344"/>
      <c r="CB215" s="344"/>
      <c r="CC215" s="344"/>
      <c r="CD215" s="344"/>
      <c r="CE215" s="344"/>
      <c r="CF215" s="344"/>
      <c r="CG215" s="344"/>
      <c r="CH215" s="344"/>
      <c r="CI215" s="344"/>
      <c r="CJ215" s="344"/>
    </row>
    <row r="216" spans="1:88">
      <c r="A216" s="344"/>
      <c r="B216" s="344"/>
      <c r="C216" s="344"/>
      <c r="D216" s="344"/>
      <c r="E216" s="344"/>
      <c r="F216" s="344"/>
      <c r="G216" s="344"/>
      <c r="H216" s="344"/>
      <c r="I216" s="344"/>
      <c r="J216" s="344"/>
      <c r="K216" s="344"/>
      <c r="L216" s="344"/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434"/>
      <c r="AW216" s="434"/>
      <c r="AX216" s="434"/>
      <c r="AY216" s="434"/>
      <c r="AZ216" s="43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</row>
    <row r="217" spans="1:88">
      <c r="A217" s="344"/>
      <c r="B217" s="344"/>
      <c r="C217" s="344"/>
      <c r="D217" s="344"/>
      <c r="E217" s="344"/>
      <c r="F217" s="344"/>
      <c r="G217" s="344"/>
      <c r="H217" s="344"/>
      <c r="I217" s="344"/>
      <c r="J217" s="344"/>
      <c r="K217" s="344"/>
      <c r="L217" s="344"/>
      <c r="M217" s="344"/>
      <c r="N217" s="344"/>
      <c r="O217" s="344"/>
      <c r="P217" s="344"/>
      <c r="Q217" s="344"/>
      <c r="R217" s="344"/>
      <c r="S217" s="344"/>
      <c r="T217" s="344"/>
      <c r="U217" s="344"/>
      <c r="V217" s="344"/>
      <c r="W217" s="344"/>
      <c r="X217" s="344"/>
      <c r="Y217" s="344"/>
      <c r="Z217" s="344"/>
      <c r="AA217" s="344"/>
      <c r="AB217" s="344"/>
      <c r="AC217" s="344"/>
      <c r="AD217" s="344"/>
      <c r="AE217" s="344"/>
      <c r="AF217" s="344"/>
      <c r="AG217" s="344"/>
      <c r="AH217" s="344"/>
      <c r="AI217" s="344"/>
      <c r="AJ217" s="344"/>
      <c r="AK217" s="344"/>
      <c r="AL217" s="344"/>
      <c r="AM217" s="344"/>
      <c r="AN217" s="344"/>
      <c r="AO217" s="344"/>
      <c r="AP217" s="344"/>
      <c r="AQ217" s="344"/>
      <c r="AR217" s="344"/>
      <c r="AS217" s="344"/>
      <c r="AT217" s="344"/>
      <c r="AU217" s="344"/>
      <c r="AV217" s="434"/>
      <c r="AW217" s="434"/>
      <c r="AX217" s="434"/>
      <c r="AY217" s="434"/>
      <c r="AZ217" s="434"/>
      <c r="BA217" s="344"/>
      <c r="BB217" s="344"/>
      <c r="BC217" s="344"/>
      <c r="BD217" s="344"/>
      <c r="BE217" s="344"/>
      <c r="BF217" s="344"/>
      <c r="BG217" s="344"/>
      <c r="BH217" s="344"/>
      <c r="BI217" s="344"/>
      <c r="BJ217" s="344"/>
      <c r="BK217" s="344"/>
      <c r="BL217" s="344"/>
      <c r="BM217" s="344"/>
      <c r="BN217" s="344"/>
      <c r="BO217" s="344"/>
      <c r="BP217" s="344"/>
      <c r="BQ217" s="344"/>
      <c r="BR217" s="344"/>
      <c r="BS217" s="344"/>
      <c r="BT217" s="344"/>
      <c r="BU217" s="344"/>
      <c r="BV217" s="344"/>
      <c r="BW217" s="344"/>
      <c r="BX217" s="344"/>
      <c r="BY217" s="344"/>
      <c r="BZ217" s="344"/>
      <c r="CA217" s="344"/>
      <c r="CB217" s="344"/>
      <c r="CC217" s="344"/>
      <c r="CD217" s="344"/>
      <c r="CE217" s="344"/>
      <c r="CF217" s="344"/>
      <c r="CG217" s="344"/>
      <c r="CH217" s="344"/>
      <c r="CI217" s="344"/>
      <c r="CJ217" s="344"/>
    </row>
    <row r="218" spans="1:88">
      <c r="A218" s="344"/>
      <c r="B218" s="344"/>
      <c r="C218" s="344"/>
      <c r="D218" s="344"/>
      <c r="E218" s="344"/>
      <c r="F218" s="344"/>
      <c r="G218" s="344"/>
      <c r="H218" s="344"/>
      <c r="I218" s="344"/>
      <c r="J218" s="344"/>
      <c r="K218" s="344"/>
      <c r="L218" s="344"/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434"/>
      <c r="AW218" s="434"/>
      <c r="AX218" s="434"/>
      <c r="AY218" s="434"/>
      <c r="AZ218" s="43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</row>
    <row r="219" spans="1:88">
      <c r="A219" s="344"/>
      <c r="B219" s="344"/>
      <c r="C219" s="344"/>
      <c r="D219" s="344"/>
      <c r="E219" s="344"/>
      <c r="F219" s="344"/>
      <c r="G219" s="344"/>
      <c r="H219" s="344"/>
      <c r="I219" s="344"/>
      <c r="J219" s="344"/>
      <c r="K219" s="344"/>
      <c r="L219" s="344"/>
      <c r="M219" s="344"/>
      <c r="N219" s="344"/>
      <c r="O219" s="344"/>
      <c r="P219" s="344"/>
      <c r="Q219" s="344"/>
      <c r="R219" s="344"/>
      <c r="S219" s="344"/>
      <c r="T219" s="344"/>
      <c r="U219" s="344"/>
      <c r="V219" s="344"/>
      <c r="W219" s="344"/>
      <c r="X219" s="344"/>
      <c r="Y219" s="344"/>
      <c r="Z219" s="344"/>
      <c r="AA219" s="344"/>
      <c r="AB219" s="344"/>
      <c r="AC219" s="344"/>
      <c r="AD219" s="344"/>
      <c r="AE219" s="344"/>
      <c r="AF219" s="344"/>
      <c r="AG219" s="344"/>
      <c r="AH219" s="344"/>
      <c r="AI219" s="344"/>
      <c r="AJ219" s="344"/>
      <c r="AK219" s="344"/>
      <c r="AL219" s="344"/>
      <c r="AM219" s="344"/>
      <c r="AN219" s="344"/>
      <c r="AO219" s="344"/>
      <c r="AP219" s="344"/>
      <c r="AQ219" s="344"/>
      <c r="AR219" s="344"/>
      <c r="AS219" s="344"/>
      <c r="AT219" s="344"/>
      <c r="AU219" s="344"/>
      <c r="AV219" s="434"/>
      <c r="AW219" s="434"/>
      <c r="AX219" s="434"/>
      <c r="AY219" s="434"/>
      <c r="AZ219" s="434"/>
      <c r="BA219" s="344"/>
      <c r="BB219" s="344"/>
      <c r="BC219" s="344"/>
      <c r="BD219" s="344"/>
      <c r="BE219" s="344"/>
      <c r="BF219" s="344"/>
      <c r="BG219" s="344"/>
      <c r="BH219" s="344"/>
      <c r="BI219" s="344"/>
      <c r="BJ219" s="344"/>
      <c r="BK219" s="344"/>
      <c r="BL219" s="344"/>
      <c r="BM219" s="344"/>
      <c r="BN219" s="344"/>
      <c r="BO219" s="344"/>
      <c r="BP219" s="344"/>
      <c r="BQ219" s="344"/>
      <c r="BR219" s="344"/>
      <c r="BS219" s="344"/>
      <c r="BT219" s="344"/>
      <c r="BU219" s="344"/>
      <c r="BV219" s="344"/>
      <c r="BW219" s="344"/>
      <c r="BX219" s="344"/>
      <c r="BY219" s="344"/>
      <c r="BZ219" s="344"/>
      <c r="CA219" s="344"/>
      <c r="CB219" s="344"/>
      <c r="CC219" s="344"/>
      <c r="CD219" s="344"/>
      <c r="CE219" s="344"/>
      <c r="CF219" s="344"/>
      <c r="CG219" s="344"/>
      <c r="CH219" s="344"/>
      <c r="CI219" s="344"/>
      <c r="CJ219" s="344"/>
    </row>
    <row r="220" spans="1:88">
      <c r="A220" s="344"/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434"/>
      <c r="AW220" s="434"/>
      <c r="AX220" s="434"/>
      <c r="AY220" s="434"/>
      <c r="AZ220" s="43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</row>
    <row r="221" spans="1:88">
      <c r="A221" s="344"/>
      <c r="B221" s="344"/>
      <c r="C221" s="344"/>
      <c r="D221" s="344"/>
      <c r="E221" s="344"/>
      <c r="F221" s="344"/>
      <c r="G221" s="344"/>
      <c r="H221" s="344"/>
      <c r="I221" s="344"/>
      <c r="J221" s="344"/>
      <c r="K221" s="344"/>
      <c r="L221" s="344"/>
      <c r="M221" s="344"/>
      <c r="N221" s="344"/>
      <c r="O221" s="344"/>
      <c r="P221" s="344"/>
      <c r="Q221" s="344"/>
      <c r="R221" s="344"/>
      <c r="S221" s="344"/>
      <c r="T221" s="344"/>
      <c r="U221" s="344"/>
      <c r="V221" s="344"/>
      <c r="W221" s="344"/>
      <c r="X221" s="344"/>
      <c r="Y221" s="344"/>
      <c r="Z221" s="344"/>
      <c r="AA221" s="344"/>
      <c r="AB221" s="344"/>
      <c r="AC221" s="344"/>
      <c r="AD221" s="344"/>
      <c r="AE221" s="344"/>
      <c r="AF221" s="344"/>
      <c r="AG221" s="344"/>
      <c r="AH221" s="344"/>
      <c r="AI221" s="344"/>
      <c r="AJ221" s="344"/>
      <c r="AK221" s="344"/>
      <c r="AL221" s="344"/>
      <c r="AM221" s="344"/>
      <c r="AN221" s="344"/>
      <c r="AO221" s="344"/>
      <c r="AP221" s="344"/>
      <c r="AQ221" s="344"/>
      <c r="AR221" s="344"/>
      <c r="AS221" s="344"/>
      <c r="AT221" s="344"/>
      <c r="AU221" s="344"/>
      <c r="AV221" s="434"/>
      <c r="AW221" s="434"/>
      <c r="AX221" s="434"/>
      <c r="AY221" s="434"/>
      <c r="AZ221" s="434"/>
      <c r="BA221" s="344"/>
      <c r="BB221" s="344"/>
      <c r="BC221" s="344"/>
      <c r="BD221" s="344"/>
      <c r="BE221" s="344"/>
      <c r="BF221" s="344"/>
      <c r="BG221" s="344"/>
      <c r="BH221" s="344"/>
      <c r="BI221" s="344"/>
      <c r="BJ221" s="344"/>
      <c r="BK221" s="344"/>
      <c r="BL221" s="344"/>
      <c r="BM221" s="344"/>
      <c r="BN221" s="344"/>
      <c r="BO221" s="344"/>
      <c r="BP221" s="344"/>
      <c r="BQ221" s="344"/>
      <c r="BR221" s="344"/>
      <c r="BS221" s="344"/>
      <c r="BT221" s="344"/>
      <c r="BU221" s="344"/>
      <c r="BV221" s="344"/>
      <c r="BW221" s="344"/>
      <c r="BX221" s="344"/>
      <c r="BY221" s="344"/>
      <c r="BZ221" s="344"/>
      <c r="CA221" s="344"/>
      <c r="CB221" s="344"/>
      <c r="CC221" s="344"/>
      <c r="CD221" s="344"/>
      <c r="CE221" s="344"/>
      <c r="CF221" s="344"/>
      <c r="CG221" s="344"/>
      <c r="CH221" s="344"/>
      <c r="CI221" s="344"/>
      <c r="CJ221" s="344"/>
    </row>
    <row r="222" spans="1:88">
      <c r="A222" s="344"/>
      <c r="B222" s="344"/>
      <c r="C222" s="344"/>
      <c r="D222" s="344"/>
      <c r="E222" s="344"/>
      <c r="F222" s="344"/>
      <c r="G222" s="344"/>
      <c r="H222" s="344"/>
      <c r="I222" s="344"/>
      <c r="J222" s="344"/>
      <c r="K222" s="344"/>
      <c r="L222" s="344"/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434"/>
      <c r="AW222" s="434"/>
      <c r="AX222" s="434"/>
      <c r="AY222" s="434"/>
      <c r="AZ222" s="43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</row>
    <row r="223" spans="1:88">
      <c r="A223" s="344"/>
      <c r="B223" s="344"/>
      <c r="C223" s="344"/>
      <c r="D223" s="344"/>
      <c r="E223" s="344"/>
      <c r="F223" s="344"/>
      <c r="G223" s="344"/>
      <c r="H223" s="344"/>
      <c r="I223" s="344"/>
      <c r="J223" s="344"/>
      <c r="K223" s="344"/>
      <c r="L223" s="344"/>
      <c r="M223" s="344"/>
      <c r="N223" s="344"/>
      <c r="O223" s="344"/>
      <c r="P223" s="344"/>
      <c r="Q223" s="344"/>
      <c r="R223" s="344"/>
      <c r="S223" s="344"/>
      <c r="T223" s="344"/>
      <c r="U223" s="344"/>
      <c r="V223" s="344"/>
      <c r="W223" s="344"/>
      <c r="X223" s="344"/>
      <c r="Y223" s="344"/>
      <c r="Z223" s="344"/>
      <c r="AA223" s="344"/>
      <c r="AB223" s="344"/>
      <c r="AC223" s="344"/>
      <c r="AD223" s="344"/>
      <c r="AE223" s="344"/>
      <c r="AF223" s="344"/>
      <c r="AG223" s="344"/>
      <c r="AH223" s="344"/>
      <c r="AI223" s="344"/>
      <c r="AJ223" s="344"/>
      <c r="AK223" s="344"/>
      <c r="AL223" s="344"/>
      <c r="AM223" s="344"/>
      <c r="AN223" s="344"/>
      <c r="AO223" s="344"/>
      <c r="AP223" s="344"/>
      <c r="AQ223" s="344"/>
      <c r="AR223" s="344"/>
      <c r="AS223" s="344"/>
      <c r="AT223" s="344"/>
      <c r="AU223" s="344"/>
      <c r="AV223" s="434"/>
      <c r="AW223" s="434"/>
      <c r="AX223" s="434"/>
      <c r="AY223" s="434"/>
      <c r="AZ223" s="434"/>
      <c r="BA223" s="344"/>
      <c r="BB223" s="344"/>
      <c r="BC223" s="344"/>
      <c r="BD223" s="344"/>
      <c r="BE223" s="344"/>
      <c r="BF223" s="344"/>
      <c r="BG223" s="344"/>
      <c r="BH223" s="344"/>
      <c r="BI223" s="344"/>
      <c r="BJ223" s="344"/>
      <c r="BK223" s="344"/>
      <c r="BL223" s="344"/>
      <c r="BM223" s="344"/>
      <c r="BN223" s="344"/>
      <c r="BO223" s="344"/>
      <c r="BP223" s="344"/>
      <c r="BQ223" s="344"/>
      <c r="BR223" s="344"/>
      <c r="BS223" s="344"/>
      <c r="BT223" s="344"/>
      <c r="BU223" s="344"/>
      <c r="BV223" s="344"/>
      <c r="BW223" s="344"/>
      <c r="BX223" s="344"/>
      <c r="BY223" s="344"/>
      <c r="BZ223" s="344"/>
      <c r="CA223" s="344"/>
      <c r="CB223" s="344"/>
      <c r="CC223" s="344"/>
      <c r="CD223" s="344"/>
      <c r="CE223" s="344"/>
      <c r="CF223" s="344"/>
      <c r="CG223" s="344"/>
      <c r="CH223" s="344"/>
      <c r="CI223" s="344"/>
      <c r="CJ223" s="344"/>
    </row>
    <row r="224" spans="1:88">
      <c r="A224" s="344"/>
      <c r="B224" s="344"/>
      <c r="C224" s="344"/>
      <c r="D224" s="344"/>
      <c r="E224" s="344"/>
      <c r="F224" s="344"/>
      <c r="G224" s="344"/>
      <c r="H224" s="344"/>
      <c r="I224" s="344"/>
      <c r="J224" s="344"/>
      <c r="K224" s="344"/>
      <c r="L224" s="344"/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434"/>
      <c r="AW224" s="434"/>
      <c r="AX224" s="434"/>
      <c r="AY224" s="434"/>
      <c r="AZ224" s="43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</row>
    <row r="225" spans="1:88">
      <c r="A225" s="344"/>
      <c r="B225" s="344"/>
      <c r="C225" s="344"/>
      <c r="D225" s="344"/>
      <c r="E225" s="344"/>
      <c r="F225" s="344"/>
      <c r="G225" s="344"/>
      <c r="H225" s="344"/>
      <c r="I225" s="344"/>
      <c r="J225" s="344"/>
      <c r="K225" s="344"/>
      <c r="L225" s="344"/>
      <c r="M225" s="344"/>
      <c r="N225" s="344"/>
      <c r="O225" s="344"/>
      <c r="P225" s="344"/>
      <c r="Q225" s="344"/>
      <c r="R225" s="344"/>
      <c r="S225" s="344"/>
      <c r="T225" s="344"/>
      <c r="U225" s="344"/>
      <c r="V225" s="344"/>
      <c r="W225" s="344"/>
      <c r="X225" s="344"/>
      <c r="Y225" s="344"/>
      <c r="Z225" s="344"/>
      <c r="AA225" s="344"/>
      <c r="AB225" s="344"/>
      <c r="AC225" s="344"/>
      <c r="AD225" s="344"/>
      <c r="AE225" s="344"/>
      <c r="AF225" s="344"/>
      <c r="AG225" s="344"/>
      <c r="AH225" s="344"/>
      <c r="AI225" s="344"/>
      <c r="AJ225" s="344"/>
      <c r="AK225" s="344"/>
      <c r="AL225" s="344"/>
      <c r="AM225" s="344"/>
      <c r="AN225" s="344"/>
      <c r="AO225" s="344"/>
      <c r="AP225" s="344"/>
      <c r="AQ225" s="344"/>
      <c r="AR225" s="344"/>
      <c r="AS225" s="344"/>
      <c r="AT225" s="344"/>
      <c r="AU225" s="344"/>
      <c r="AV225" s="434"/>
      <c r="AW225" s="434"/>
      <c r="AX225" s="434"/>
      <c r="AY225" s="434"/>
      <c r="AZ225" s="434"/>
      <c r="BA225" s="344"/>
      <c r="BB225" s="344"/>
      <c r="BC225" s="344"/>
      <c r="BD225" s="344"/>
      <c r="BE225" s="344"/>
      <c r="BF225" s="344"/>
      <c r="BG225" s="344"/>
      <c r="BH225" s="344"/>
      <c r="BI225" s="344"/>
      <c r="BJ225" s="344"/>
      <c r="BK225" s="344"/>
      <c r="BL225" s="344"/>
      <c r="BM225" s="344"/>
      <c r="BN225" s="344"/>
      <c r="BO225" s="344"/>
      <c r="BP225" s="344"/>
      <c r="BQ225" s="344"/>
      <c r="BR225" s="344"/>
      <c r="BS225" s="344"/>
      <c r="BT225" s="344"/>
      <c r="BU225" s="344"/>
      <c r="BV225" s="344"/>
      <c r="BW225" s="344"/>
      <c r="BX225" s="344"/>
      <c r="BY225" s="344"/>
      <c r="BZ225" s="344"/>
      <c r="CA225" s="344"/>
      <c r="CB225" s="344"/>
      <c r="CC225" s="344"/>
      <c r="CD225" s="344"/>
      <c r="CE225" s="344"/>
      <c r="CF225" s="344"/>
      <c r="CG225" s="344"/>
      <c r="CH225" s="344"/>
      <c r="CI225" s="344"/>
      <c r="CJ225" s="344"/>
    </row>
    <row r="226" spans="1:88">
      <c r="A226" s="344"/>
      <c r="B226" s="344"/>
      <c r="C226" s="344"/>
      <c r="D226" s="344"/>
      <c r="E226" s="344"/>
      <c r="F226" s="344"/>
      <c r="G226" s="344"/>
      <c r="H226" s="344"/>
      <c r="I226" s="344"/>
      <c r="J226" s="344"/>
      <c r="K226" s="344"/>
      <c r="L226" s="344"/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434"/>
      <c r="AW226" s="434"/>
      <c r="AX226" s="434"/>
      <c r="AY226" s="434"/>
      <c r="AZ226" s="43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</row>
    <row r="227" spans="1:88">
      <c r="A227" s="344"/>
      <c r="B227" s="344"/>
      <c r="C227" s="344"/>
      <c r="D227" s="344"/>
      <c r="E227" s="344"/>
      <c r="F227" s="344"/>
      <c r="G227" s="344"/>
      <c r="H227" s="344"/>
      <c r="I227" s="344"/>
      <c r="J227" s="344"/>
      <c r="K227" s="344"/>
      <c r="L227" s="344"/>
      <c r="M227" s="344"/>
      <c r="N227" s="344"/>
      <c r="O227" s="344"/>
      <c r="P227" s="344"/>
      <c r="Q227" s="344"/>
      <c r="R227" s="344"/>
      <c r="S227" s="344"/>
      <c r="T227" s="344"/>
      <c r="U227" s="344"/>
      <c r="V227" s="344"/>
      <c r="W227" s="344"/>
      <c r="X227" s="344"/>
      <c r="Y227" s="344"/>
      <c r="Z227" s="344"/>
      <c r="AA227" s="344"/>
      <c r="AB227" s="344"/>
      <c r="AC227" s="344"/>
      <c r="AD227" s="344"/>
      <c r="AE227" s="344"/>
      <c r="AF227" s="344"/>
      <c r="AG227" s="344"/>
      <c r="AH227" s="344"/>
      <c r="AI227" s="344"/>
      <c r="AJ227" s="344"/>
      <c r="AK227" s="344"/>
      <c r="AL227" s="344"/>
      <c r="AM227" s="344"/>
      <c r="AN227" s="344"/>
      <c r="AO227" s="344"/>
      <c r="AP227" s="344"/>
      <c r="AQ227" s="344"/>
      <c r="AR227" s="344"/>
      <c r="AS227" s="344"/>
      <c r="AT227" s="344"/>
      <c r="AU227" s="344"/>
      <c r="AV227" s="434"/>
      <c r="AW227" s="434"/>
      <c r="AX227" s="434"/>
      <c r="AY227" s="434"/>
      <c r="AZ227" s="434"/>
      <c r="BA227" s="344"/>
      <c r="BB227" s="344"/>
      <c r="BC227" s="344"/>
      <c r="BD227" s="344"/>
      <c r="BE227" s="344"/>
      <c r="BF227" s="344"/>
      <c r="BG227" s="344"/>
      <c r="BH227" s="344"/>
      <c r="BI227" s="344"/>
      <c r="BJ227" s="344"/>
      <c r="BK227" s="344"/>
      <c r="BL227" s="344"/>
      <c r="BM227" s="344"/>
      <c r="BN227" s="344"/>
      <c r="BO227" s="344"/>
      <c r="BP227" s="344"/>
      <c r="BQ227" s="344"/>
      <c r="BR227" s="344"/>
      <c r="BS227" s="344"/>
      <c r="BT227" s="344"/>
      <c r="BU227" s="344"/>
      <c r="BV227" s="344"/>
      <c r="BW227" s="344"/>
      <c r="BX227" s="344"/>
      <c r="BY227" s="344"/>
      <c r="BZ227" s="344"/>
      <c r="CA227" s="344"/>
      <c r="CB227" s="344"/>
      <c r="CC227" s="344"/>
      <c r="CD227" s="344"/>
      <c r="CE227" s="344"/>
      <c r="CF227" s="344"/>
      <c r="CG227" s="344"/>
      <c r="CH227" s="344"/>
      <c r="CI227" s="344"/>
      <c r="CJ227" s="344"/>
    </row>
    <row r="228" spans="1:88">
      <c r="A228" s="344"/>
      <c r="B228" s="344"/>
      <c r="C228" s="344"/>
      <c r="D228" s="344"/>
      <c r="E228" s="344"/>
      <c r="F228" s="344"/>
      <c r="G228" s="344"/>
      <c r="H228" s="344"/>
      <c r="I228" s="344"/>
      <c r="J228" s="344"/>
      <c r="K228" s="344"/>
      <c r="L228" s="344"/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434"/>
      <c r="AW228" s="434"/>
      <c r="AX228" s="434"/>
      <c r="AY228" s="434"/>
      <c r="AZ228" s="43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</row>
    <row r="229" spans="1:88">
      <c r="A229" s="344"/>
      <c r="B229" s="344"/>
      <c r="C229" s="344"/>
      <c r="D229" s="344"/>
      <c r="E229" s="344"/>
      <c r="F229" s="344"/>
      <c r="G229" s="344"/>
      <c r="H229" s="344"/>
      <c r="I229" s="344"/>
      <c r="J229" s="344"/>
      <c r="K229" s="344"/>
      <c r="L229" s="344"/>
      <c r="M229" s="344"/>
      <c r="N229" s="344"/>
      <c r="O229" s="344"/>
      <c r="P229" s="344"/>
      <c r="Q229" s="344"/>
      <c r="R229" s="344"/>
      <c r="S229" s="344"/>
      <c r="T229" s="344"/>
      <c r="U229" s="344"/>
      <c r="V229" s="344"/>
      <c r="W229" s="344"/>
      <c r="X229" s="344"/>
      <c r="Y229" s="344"/>
      <c r="Z229" s="344"/>
      <c r="AA229" s="344"/>
      <c r="AB229" s="344"/>
      <c r="AC229" s="344"/>
      <c r="AD229" s="344"/>
      <c r="AE229" s="344"/>
      <c r="AF229" s="344"/>
      <c r="AG229" s="344"/>
      <c r="AH229" s="344"/>
      <c r="AI229" s="344"/>
      <c r="AJ229" s="344"/>
      <c r="AK229" s="344"/>
      <c r="AL229" s="344"/>
      <c r="AM229" s="344"/>
      <c r="AN229" s="344"/>
      <c r="AO229" s="344"/>
      <c r="AP229" s="344"/>
      <c r="AQ229" s="344"/>
      <c r="AR229" s="344"/>
      <c r="AS229" s="344"/>
      <c r="AT229" s="344"/>
      <c r="AU229" s="344"/>
      <c r="AV229" s="434"/>
      <c r="AW229" s="434"/>
      <c r="AX229" s="434"/>
      <c r="AY229" s="434"/>
      <c r="AZ229" s="434"/>
      <c r="BA229" s="344"/>
      <c r="BB229" s="344"/>
      <c r="BC229" s="344"/>
      <c r="BD229" s="344"/>
      <c r="BE229" s="344"/>
      <c r="BF229" s="344"/>
      <c r="BG229" s="344"/>
      <c r="BH229" s="344"/>
      <c r="BI229" s="344"/>
      <c r="BJ229" s="344"/>
      <c r="BK229" s="344"/>
      <c r="BL229" s="344"/>
      <c r="BM229" s="344"/>
      <c r="BN229" s="344"/>
      <c r="BO229" s="344"/>
      <c r="BP229" s="344"/>
      <c r="BQ229" s="344"/>
      <c r="BR229" s="344"/>
      <c r="BS229" s="344"/>
      <c r="BT229" s="344"/>
      <c r="BU229" s="344"/>
      <c r="BV229" s="344"/>
      <c r="BW229" s="344"/>
      <c r="BX229" s="344"/>
      <c r="BY229" s="344"/>
      <c r="BZ229" s="344"/>
      <c r="CA229" s="344"/>
      <c r="CB229" s="344"/>
      <c r="CC229" s="344"/>
      <c r="CD229" s="344"/>
      <c r="CE229" s="344"/>
      <c r="CF229" s="344"/>
      <c r="CG229" s="344"/>
      <c r="CH229" s="344"/>
      <c r="CI229" s="344"/>
      <c r="CJ229" s="344"/>
    </row>
    <row r="230" spans="1:88">
      <c r="A230" s="344"/>
      <c r="B230" s="344"/>
      <c r="C230" s="344"/>
      <c r="D230" s="344"/>
      <c r="E230" s="344"/>
      <c r="F230" s="344"/>
      <c r="G230" s="344"/>
      <c r="H230" s="344"/>
      <c r="I230" s="344"/>
      <c r="J230" s="344"/>
      <c r="K230" s="344"/>
      <c r="L230" s="344"/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434"/>
      <c r="AW230" s="434"/>
      <c r="AX230" s="434"/>
      <c r="AY230" s="434"/>
      <c r="AZ230" s="43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</row>
    <row r="231" spans="1:88">
      <c r="A231" s="344"/>
      <c r="B231" s="344"/>
      <c r="C231" s="344"/>
      <c r="D231" s="344"/>
      <c r="E231" s="344"/>
      <c r="F231" s="344"/>
      <c r="G231" s="344"/>
      <c r="H231" s="344"/>
      <c r="I231" s="344"/>
      <c r="J231" s="344"/>
      <c r="K231" s="344"/>
      <c r="L231" s="344"/>
      <c r="M231" s="344"/>
      <c r="N231" s="344"/>
      <c r="O231" s="344"/>
      <c r="P231" s="344"/>
      <c r="Q231" s="344"/>
      <c r="R231" s="344"/>
      <c r="S231" s="344"/>
      <c r="T231" s="344"/>
      <c r="U231" s="344"/>
      <c r="V231" s="344"/>
      <c r="W231" s="344"/>
      <c r="X231" s="344"/>
      <c r="Y231" s="344"/>
      <c r="Z231" s="344"/>
      <c r="AA231" s="344"/>
      <c r="AB231" s="344"/>
      <c r="AC231" s="344"/>
      <c r="AD231" s="344"/>
      <c r="AE231" s="344"/>
      <c r="AF231" s="344"/>
      <c r="AG231" s="344"/>
      <c r="AH231" s="344"/>
      <c r="AI231" s="344"/>
      <c r="AJ231" s="344"/>
      <c r="AK231" s="344"/>
      <c r="AL231" s="344"/>
      <c r="AM231" s="344"/>
      <c r="AN231" s="344"/>
      <c r="AO231" s="344"/>
      <c r="AP231" s="344"/>
      <c r="AQ231" s="344"/>
      <c r="AR231" s="344"/>
      <c r="AS231" s="344"/>
      <c r="AT231" s="344"/>
      <c r="AU231" s="344"/>
      <c r="AV231" s="434"/>
      <c r="AW231" s="434"/>
      <c r="AX231" s="434"/>
      <c r="AY231" s="434"/>
      <c r="AZ231" s="434"/>
      <c r="BA231" s="344"/>
      <c r="BB231" s="344"/>
      <c r="BC231" s="344"/>
      <c r="BD231" s="344"/>
      <c r="BE231" s="344"/>
      <c r="BF231" s="344"/>
      <c r="BG231" s="344"/>
      <c r="BH231" s="344"/>
      <c r="BI231" s="344"/>
      <c r="BJ231" s="344"/>
      <c r="BK231" s="344"/>
      <c r="BL231" s="344"/>
      <c r="BM231" s="344"/>
      <c r="BN231" s="344"/>
      <c r="BO231" s="344"/>
      <c r="BP231" s="344"/>
      <c r="BQ231" s="344"/>
      <c r="BR231" s="344"/>
      <c r="BS231" s="344"/>
      <c r="BT231" s="344"/>
      <c r="BU231" s="344"/>
      <c r="BV231" s="344"/>
      <c r="BW231" s="344"/>
      <c r="BX231" s="344"/>
      <c r="BY231" s="344"/>
      <c r="BZ231" s="344"/>
      <c r="CA231" s="344"/>
      <c r="CB231" s="344"/>
      <c r="CC231" s="344"/>
      <c r="CD231" s="344"/>
      <c r="CE231" s="344"/>
      <c r="CF231" s="344"/>
      <c r="CG231" s="344"/>
      <c r="CH231" s="344"/>
      <c r="CI231" s="344"/>
      <c r="CJ231" s="344"/>
    </row>
    <row r="232" spans="1:88">
      <c r="A232" s="344"/>
      <c r="B232" s="344"/>
      <c r="C232" s="344"/>
      <c r="D232" s="344"/>
      <c r="E232" s="344"/>
      <c r="F232" s="344"/>
      <c r="G232" s="344"/>
      <c r="H232" s="344"/>
      <c r="I232" s="344"/>
      <c r="J232" s="344"/>
      <c r="K232" s="344"/>
      <c r="L232" s="344"/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434"/>
      <c r="AW232" s="434"/>
      <c r="AX232" s="434"/>
      <c r="AY232" s="434"/>
      <c r="AZ232" s="43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</row>
    <row r="233" spans="1:88">
      <c r="A233" s="344"/>
      <c r="B233" s="344"/>
      <c r="C233" s="344"/>
      <c r="D233" s="344"/>
      <c r="E233" s="344"/>
      <c r="F233" s="344"/>
      <c r="G233" s="344"/>
      <c r="H233" s="344"/>
      <c r="I233" s="344"/>
      <c r="J233" s="344"/>
      <c r="K233" s="344"/>
      <c r="L233" s="344"/>
      <c r="M233" s="344"/>
      <c r="N233" s="344"/>
      <c r="O233" s="344"/>
      <c r="P233" s="344"/>
      <c r="Q233" s="344"/>
      <c r="R233" s="344"/>
      <c r="S233" s="344"/>
      <c r="T233" s="344"/>
      <c r="U233" s="344"/>
      <c r="V233" s="344"/>
      <c r="W233" s="344"/>
      <c r="X233" s="344"/>
      <c r="Y233" s="344"/>
      <c r="Z233" s="344"/>
      <c r="AA233" s="344"/>
      <c r="AB233" s="344"/>
      <c r="AC233" s="344"/>
      <c r="AD233" s="344"/>
      <c r="AE233" s="344"/>
      <c r="AF233" s="344"/>
      <c r="AG233" s="344"/>
      <c r="AH233" s="344"/>
      <c r="AI233" s="344"/>
      <c r="AJ233" s="344"/>
      <c r="AK233" s="344"/>
      <c r="AL233" s="344"/>
      <c r="AM233" s="344"/>
      <c r="AN233" s="344"/>
      <c r="AO233" s="344"/>
      <c r="AP233" s="344"/>
      <c r="AQ233" s="344"/>
      <c r="AR233" s="344"/>
      <c r="AS233" s="344"/>
      <c r="AT233" s="344"/>
      <c r="AU233" s="344"/>
      <c r="AV233" s="434"/>
      <c r="AW233" s="434"/>
      <c r="AX233" s="434"/>
      <c r="AY233" s="434"/>
      <c r="AZ233" s="434"/>
      <c r="BA233" s="344"/>
      <c r="BB233" s="344"/>
      <c r="BC233" s="344"/>
      <c r="BD233" s="344"/>
      <c r="BE233" s="344"/>
      <c r="BF233" s="344"/>
      <c r="BG233" s="344"/>
      <c r="BH233" s="344"/>
      <c r="BI233" s="344"/>
      <c r="BJ233" s="344"/>
      <c r="BK233" s="344"/>
      <c r="BL233" s="344"/>
      <c r="BM233" s="344"/>
      <c r="BN233" s="344"/>
      <c r="BO233" s="344"/>
      <c r="BP233" s="344"/>
      <c r="BQ233" s="344"/>
      <c r="BR233" s="344"/>
      <c r="BS233" s="344"/>
      <c r="BT233" s="344"/>
      <c r="BU233" s="344"/>
      <c r="BV233" s="344"/>
      <c r="BW233" s="344"/>
      <c r="BX233" s="344"/>
      <c r="BY233" s="344"/>
      <c r="BZ233" s="344"/>
      <c r="CA233" s="344"/>
      <c r="CB233" s="344"/>
      <c r="CC233" s="344"/>
      <c r="CD233" s="344"/>
      <c r="CE233" s="344"/>
      <c r="CF233" s="344"/>
      <c r="CG233" s="344"/>
      <c r="CH233" s="344"/>
      <c r="CI233" s="344"/>
      <c r="CJ233" s="344"/>
    </row>
    <row r="234" spans="1:88">
      <c r="A234" s="344"/>
      <c r="B234" s="344"/>
      <c r="C234" s="344"/>
      <c r="D234" s="344"/>
      <c r="E234" s="344"/>
      <c r="F234" s="344"/>
      <c r="G234" s="344"/>
      <c r="H234" s="344"/>
      <c r="I234" s="344"/>
      <c r="J234" s="344"/>
      <c r="K234" s="344"/>
      <c r="L234" s="344"/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434"/>
      <c r="AW234" s="434"/>
      <c r="AX234" s="434"/>
      <c r="AY234" s="434"/>
      <c r="AZ234" s="43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</row>
    <row r="235" spans="1:88">
      <c r="A235" s="344"/>
      <c r="B235" s="344"/>
      <c r="C235" s="344"/>
      <c r="D235" s="344"/>
      <c r="E235" s="344"/>
      <c r="F235" s="344"/>
      <c r="G235" s="344"/>
      <c r="H235" s="344"/>
      <c r="I235" s="344"/>
      <c r="J235" s="344"/>
      <c r="K235" s="344"/>
      <c r="L235" s="344"/>
      <c r="M235" s="344"/>
      <c r="N235" s="344"/>
      <c r="O235" s="344"/>
      <c r="P235" s="344"/>
      <c r="Q235" s="344"/>
      <c r="R235" s="344"/>
      <c r="S235" s="344"/>
      <c r="T235" s="344"/>
      <c r="U235" s="344"/>
      <c r="V235" s="344"/>
      <c r="W235" s="344"/>
      <c r="X235" s="344"/>
      <c r="Y235" s="344"/>
      <c r="Z235" s="344"/>
      <c r="AA235" s="344"/>
      <c r="AB235" s="344"/>
      <c r="AC235" s="344"/>
      <c r="AD235" s="344"/>
      <c r="AE235" s="344"/>
      <c r="AF235" s="344"/>
      <c r="AG235" s="344"/>
      <c r="AH235" s="344"/>
      <c r="AI235" s="344"/>
      <c r="AJ235" s="344"/>
      <c r="AK235" s="344"/>
      <c r="AL235" s="344"/>
      <c r="AM235" s="344"/>
      <c r="AN235" s="344"/>
      <c r="AO235" s="344"/>
      <c r="AP235" s="344"/>
      <c r="AQ235" s="344"/>
      <c r="AR235" s="344"/>
      <c r="AS235" s="344"/>
      <c r="AT235" s="344"/>
      <c r="AU235" s="344"/>
      <c r="AV235" s="434"/>
      <c r="AW235" s="434"/>
      <c r="AX235" s="434"/>
      <c r="AY235" s="434"/>
      <c r="AZ235" s="434"/>
      <c r="BA235" s="344"/>
      <c r="BB235" s="344"/>
      <c r="BC235" s="344"/>
      <c r="BD235" s="344"/>
      <c r="BE235" s="344"/>
      <c r="BF235" s="344"/>
      <c r="BG235" s="344"/>
      <c r="BH235" s="344"/>
      <c r="BI235" s="344"/>
      <c r="BJ235" s="344"/>
      <c r="BK235" s="344"/>
      <c r="BL235" s="344"/>
      <c r="BM235" s="344"/>
      <c r="BN235" s="344"/>
      <c r="BO235" s="344"/>
      <c r="BP235" s="344"/>
      <c r="BQ235" s="344"/>
      <c r="BR235" s="344"/>
      <c r="BS235" s="344"/>
      <c r="BT235" s="344"/>
      <c r="BU235" s="344"/>
      <c r="BV235" s="344"/>
      <c r="BW235" s="344"/>
      <c r="BX235" s="344"/>
      <c r="BY235" s="344"/>
      <c r="BZ235" s="344"/>
      <c r="CA235" s="344"/>
      <c r="CB235" s="344"/>
      <c r="CC235" s="344"/>
      <c r="CD235" s="344"/>
      <c r="CE235" s="344"/>
      <c r="CF235" s="344"/>
      <c r="CG235" s="344"/>
      <c r="CH235" s="344"/>
      <c r="CI235" s="344"/>
      <c r="CJ235" s="344"/>
    </row>
    <row r="236" spans="1:88">
      <c r="A236" s="344"/>
      <c r="B236" s="344"/>
      <c r="C236" s="344"/>
      <c r="D236" s="344"/>
      <c r="E236" s="344"/>
      <c r="F236" s="344"/>
      <c r="G236" s="344"/>
      <c r="H236" s="344"/>
      <c r="I236" s="344"/>
      <c r="J236" s="344"/>
      <c r="K236" s="344"/>
      <c r="L236" s="344"/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434"/>
      <c r="AW236" s="434"/>
      <c r="AX236" s="434"/>
      <c r="AY236" s="434"/>
      <c r="AZ236" s="43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</row>
    <row r="237" spans="1:88">
      <c r="A237" s="344"/>
      <c r="B237" s="344"/>
      <c r="C237" s="344"/>
      <c r="D237" s="344"/>
      <c r="E237" s="344"/>
      <c r="F237" s="344"/>
      <c r="G237" s="344"/>
      <c r="H237" s="344"/>
      <c r="I237" s="344"/>
      <c r="J237" s="344"/>
      <c r="K237" s="344"/>
      <c r="L237" s="344"/>
      <c r="M237" s="344"/>
      <c r="N237" s="344"/>
      <c r="O237" s="344"/>
      <c r="P237" s="344"/>
      <c r="Q237" s="344"/>
      <c r="R237" s="344"/>
      <c r="S237" s="344"/>
      <c r="T237" s="344"/>
      <c r="U237" s="344"/>
      <c r="V237" s="344"/>
      <c r="W237" s="344"/>
      <c r="X237" s="344"/>
      <c r="Y237" s="344"/>
      <c r="Z237" s="344"/>
      <c r="AA237" s="344"/>
      <c r="AB237" s="344"/>
      <c r="AC237" s="344"/>
      <c r="AD237" s="344"/>
      <c r="AE237" s="344"/>
      <c r="AF237" s="344"/>
      <c r="AG237" s="344"/>
      <c r="AH237" s="344"/>
      <c r="AI237" s="344"/>
      <c r="AJ237" s="344"/>
      <c r="AK237" s="344"/>
      <c r="AL237" s="344"/>
      <c r="AM237" s="344"/>
      <c r="AN237" s="344"/>
      <c r="AO237" s="344"/>
      <c r="AP237" s="344"/>
      <c r="AQ237" s="344"/>
      <c r="AR237" s="344"/>
      <c r="AS237" s="344"/>
      <c r="AT237" s="344"/>
      <c r="AU237" s="344"/>
      <c r="AV237" s="434"/>
      <c r="AW237" s="434"/>
      <c r="AX237" s="434"/>
      <c r="AY237" s="434"/>
      <c r="AZ237" s="434"/>
      <c r="BA237" s="344"/>
      <c r="BB237" s="344"/>
      <c r="BC237" s="344"/>
      <c r="BD237" s="344"/>
      <c r="BE237" s="344"/>
      <c r="BF237" s="344"/>
      <c r="BG237" s="344"/>
      <c r="BH237" s="344"/>
      <c r="BI237" s="344"/>
      <c r="BJ237" s="344"/>
      <c r="BK237" s="344"/>
      <c r="BL237" s="344"/>
      <c r="BM237" s="344"/>
      <c r="BN237" s="344"/>
      <c r="BO237" s="344"/>
      <c r="BP237" s="344"/>
      <c r="BQ237" s="344"/>
      <c r="BR237" s="344"/>
      <c r="BS237" s="344"/>
      <c r="BT237" s="344"/>
      <c r="BU237" s="344"/>
      <c r="BV237" s="344"/>
      <c r="BW237" s="344"/>
      <c r="BX237" s="344"/>
      <c r="BY237" s="344"/>
      <c r="BZ237" s="344"/>
      <c r="CA237" s="344"/>
      <c r="CB237" s="344"/>
      <c r="CC237" s="344"/>
      <c r="CD237" s="344"/>
      <c r="CE237" s="344"/>
      <c r="CF237" s="344"/>
      <c r="CG237" s="344"/>
      <c r="CH237" s="344"/>
      <c r="CI237" s="344"/>
      <c r="CJ237" s="344"/>
    </row>
    <row r="238" spans="1:88">
      <c r="A238" s="344"/>
      <c r="B238" s="344"/>
      <c r="C238" s="344"/>
      <c r="D238" s="344"/>
      <c r="E238" s="344"/>
      <c r="F238" s="344"/>
      <c r="G238" s="344"/>
      <c r="H238" s="344"/>
      <c r="I238" s="344"/>
      <c r="J238" s="344"/>
      <c r="K238" s="344"/>
      <c r="L238" s="344"/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434"/>
      <c r="AW238" s="434"/>
      <c r="AX238" s="434"/>
      <c r="AY238" s="434"/>
      <c r="AZ238" s="43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</row>
    <row r="239" spans="1:88">
      <c r="A239" s="344"/>
      <c r="B239" s="344"/>
      <c r="C239" s="344"/>
      <c r="D239" s="344"/>
      <c r="E239" s="344"/>
      <c r="F239" s="344"/>
      <c r="G239" s="344"/>
      <c r="H239" s="344"/>
      <c r="I239" s="344"/>
      <c r="J239" s="344"/>
      <c r="K239" s="344"/>
      <c r="L239" s="344"/>
      <c r="M239" s="344"/>
      <c r="N239" s="344"/>
      <c r="O239" s="344"/>
      <c r="P239" s="344"/>
      <c r="Q239" s="344"/>
      <c r="R239" s="344"/>
      <c r="S239" s="344"/>
      <c r="T239" s="344"/>
      <c r="U239" s="344"/>
      <c r="V239" s="344"/>
      <c r="W239" s="344"/>
      <c r="X239" s="344"/>
      <c r="Y239" s="344"/>
      <c r="Z239" s="344"/>
      <c r="AA239" s="344"/>
      <c r="AB239" s="344"/>
      <c r="AC239" s="344"/>
      <c r="AD239" s="344"/>
      <c r="AE239" s="344"/>
      <c r="AF239" s="344"/>
      <c r="AG239" s="344"/>
      <c r="AH239" s="344"/>
      <c r="AI239" s="344"/>
      <c r="AJ239" s="344"/>
      <c r="AK239" s="344"/>
      <c r="AL239" s="344"/>
      <c r="AM239" s="344"/>
      <c r="AN239" s="344"/>
      <c r="AO239" s="344"/>
      <c r="AP239" s="344"/>
      <c r="AQ239" s="344"/>
      <c r="AR239" s="344"/>
      <c r="AS239" s="344"/>
      <c r="AT239" s="344"/>
      <c r="AU239" s="344"/>
      <c r="AV239" s="434"/>
      <c r="AW239" s="434"/>
      <c r="AX239" s="434"/>
      <c r="AY239" s="434"/>
      <c r="AZ239" s="434"/>
      <c r="BA239" s="344"/>
      <c r="BB239" s="344"/>
      <c r="BC239" s="344"/>
      <c r="BD239" s="344"/>
      <c r="BE239" s="344"/>
      <c r="BF239" s="344"/>
      <c r="BG239" s="344"/>
      <c r="BH239" s="344"/>
      <c r="BI239" s="344"/>
      <c r="BJ239" s="344"/>
      <c r="BK239" s="344"/>
      <c r="BL239" s="344"/>
      <c r="BM239" s="344"/>
      <c r="BN239" s="344"/>
      <c r="BO239" s="344"/>
      <c r="BP239" s="344"/>
      <c r="BQ239" s="344"/>
      <c r="BR239" s="344"/>
      <c r="BS239" s="344"/>
      <c r="BT239" s="344"/>
      <c r="BU239" s="344"/>
      <c r="BV239" s="344"/>
      <c r="BW239" s="344"/>
      <c r="BX239" s="344"/>
      <c r="BY239" s="344"/>
      <c r="BZ239" s="344"/>
      <c r="CA239" s="344"/>
      <c r="CB239" s="344"/>
      <c r="CC239" s="344"/>
      <c r="CD239" s="344"/>
      <c r="CE239" s="344"/>
      <c r="CF239" s="344"/>
      <c r="CG239" s="344"/>
      <c r="CH239" s="344"/>
      <c r="CI239" s="344"/>
      <c r="CJ239" s="344"/>
    </row>
    <row r="240" spans="1:88">
      <c r="A240" s="344"/>
      <c r="B240" s="344"/>
      <c r="C240" s="344"/>
      <c r="D240" s="344"/>
      <c r="E240" s="344"/>
      <c r="F240" s="344"/>
      <c r="G240" s="344"/>
      <c r="H240" s="344"/>
      <c r="I240" s="344"/>
      <c r="J240" s="344"/>
      <c r="K240" s="344"/>
      <c r="L240" s="344"/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434"/>
      <c r="AW240" s="434"/>
      <c r="AX240" s="434"/>
      <c r="AY240" s="434"/>
      <c r="AZ240" s="43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</row>
    <row r="241" spans="1:88">
      <c r="A241" s="344"/>
      <c r="B241" s="344"/>
      <c r="C241" s="344"/>
      <c r="D241" s="344"/>
      <c r="E241" s="344"/>
      <c r="F241" s="344"/>
      <c r="G241" s="344"/>
      <c r="H241" s="344"/>
      <c r="I241" s="344"/>
      <c r="J241" s="344"/>
      <c r="K241" s="344"/>
      <c r="L241" s="344"/>
      <c r="M241" s="344"/>
      <c r="N241" s="344"/>
      <c r="O241" s="344"/>
      <c r="P241" s="344"/>
      <c r="Q241" s="344"/>
      <c r="R241" s="344"/>
      <c r="S241" s="344"/>
      <c r="T241" s="344"/>
      <c r="U241" s="344"/>
      <c r="V241" s="344"/>
      <c r="W241" s="344"/>
      <c r="X241" s="344"/>
      <c r="Y241" s="344"/>
      <c r="Z241" s="344"/>
      <c r="AA241" s="344"/>
      <c r="AB241" s="344"/>
      <c r="AC241" s="344"/>
      <c r="AD241" s="344"/>
      <c r="AE241" s="344"/>
      <c r="AF241" s="344"/>
      <c r="AG241" s="344"/>
      <c r="AH241" s="344"/>
      <c r="AI241" s="344"/>
      <c r="AJ241" s="344"/>
      <c r="AK241" s="344"/>
      <c r="AL241" s="344"/>
      <c r="AM241" s="344"/>
      <c r="AN241" s="344"/>
      <c r="AO241" s="344"/>
      <c r="AP241" s="344"/>
      <c r="AQ241" s="344"/>
      <c r="AR241" s="344"/>
      <c r="AS241" s="344"/>
      <c r="AT241" s="344"/>
      <c r="AU241" s="344"/>
      <c r="AV241" s="434"/>
      <c r="AW241" s="434"/>
      <c r="AX241" s="434"/>
      <c r="AY241" s="434"/>
      <c r="AZ241" s="434"/>
      <c r="BA241" s="344"/>
      <c r="BB241" s="344"/>
      <c r="BC241" s="344"/>
      <c r="BD241" s="344"/>
      <c r="BE241" s="344"/>
      <c r="BF241" s="344"/>
      <c r="BG241" s="344"/>
      <c r="BH241" s="344"/>
      <c r="BI241" s="344"/>
      <c r="BJ241" s="344"/>
      <c r="BK241" s="344"/>
      <c r="BL241" s="344"/>
      <c r="BM241" s="344"/>
      <c r="BN241" s="344"/>
      <c r="BO241" s="344"/>
      <c r="BP241" s="344"/>
      <c r="BQ241" s="344"/>
      <c r="BR241" s="344"/>
      <c r="BS241" s="344"/>
      <c r="BT241" s="344"/>
      <c r="BU241" s="344"/>
      <c r="BV241" s="344"/>
      <c r="BW241" s="344"/>
      <c r="BX241" s="344"/>
      <c r="BY241" s="344"/>
      <c r="BZ241" s="344"/>
      <c r="CA241" s="344"/>
      <c r="CB241" s="344"/>
      <c r="CC241" s="344"/>
      <c r="CD241" s="344"/>
      <c r="CE241" s="344"/>
      <c r="CF241" s="344"/>
      <c r="CG241" s="344"/>
      <c r="CH241" s="344"/>
      <c r="CI241" s="344"/>
      <c r="CJ241" s="344"/>
    </row>
    <row r="242" spans="1:88">
      <c r="A242" s="344"/>
      <c r="B242" s="344"/>
      <c r="C242" s="344"/>
      <c r="D242" s="344"/>
      <c r="E242" s="344"/>
      <c r="F242" s="344"/>
      <c r="G242" s="344"/>
      <c r="H242" s="344"/>
      <c r="I242" s="344"/>
      <c r="J242" s="344"/>
      <c r="K242" s="344"/>
      <c r="L242" s="344"/>
      <c r="M242" s="344"/>
      <c r="N242" s="344"/>
      <c r="O242" s="344"/>
      <c r="P242" s="344"/>
      <c r="Q242" s="344"/>
      <c r="R242" s="344"/>
      <c r="S242" s="344"/>
      <c r="T242" s="344"/>
      <c r="U242" s="344"/>
      <c r="V242" s="344"/>
      <c r="W242" s="344"/>
      <c r="X242" s="344"/>
      <c r="Y242" s="344"/>
      <c r="Z242" s="344"/>
      <c r="AA242" s="344"/>
      <c r="AB242" s="344"/>
      <c r="AC242" s="344"/>
      <c r="AD242" s="344"/>
      <c r="AE242" s="344"/>
      <c r="AF242" s="344"/>
      <c r="AG242" s="344"/>
      <c r="AH242" s="344"/>
      <c r="AI242" s="344"/>
      <c r="AJ242" s="344"/>
      <c r="AK242" s="344"/>
      <c r="AL242" s="344"/>
      <c r="AM242" s="344"/>
      <c r="AN242" s="344"/>
      <c r="AO242" s="344"/>
      <c r="AP242" s="344"/>
      <c r="AQ242" s="344"/>
      <c r="AR242" s="344"/>
      <c r="AS242" s="344"/>
      <c r="AT242" s="344"/>
      <c r="AU242" s="344"/>
      <c r="AV242" s="434"/>
      <c r="AW242" s="434"/>
      <c r="AX242" s="434"/>
      <c r="AY242" s="434"/>
      <c r="AZ242" s="434"/>
      <c r="BA242" s="344"/>
      <c r="BB242" s="344"/>
      <c r="BC242" s="344"/>
      <c r="BD242" s="344"/>
      <c r="BE242" s="344"/>
      <c r="BF242" s="344"/>
      <c r="BG242" s="344"/>
      <c r="BH242" s="344"/>
      <c r="BI242" s="344"/>
      <c r="BJ242" s="344"/>
      <c r="BK242" s="344"/>
      <c r="BL242" s="344"/>
      <c r="BM242" s="344"/>
      <c r="BN242" s="344"/>
      <c r="BO242" s="344"/>
      <c r="BP242" s="344"/>
      <c r="BQ242" s="344"/>
      <c r="BR242" s="344"/>
      <c r="BS242" s="344"/>
      <c r="BT242" s="344"/>
      <c r="BU242" s="344"/>
      <c r="BV242" s="344"/>
      <c r="BW242" s="344"/>
      <c r="BX242" s="344"/>
      <c r="BY242" s="344"/>
      <c r="BZ242" s="344"/>
      <c r="CA242" s="344"/>
      <c r="CB242" s="344"/>
      <c r="CC242" s="344"/>
      <c r="CD242" s="344"/>
      <c r="CE242" s="344"/>
      <c r="CF242" s="344"/>
      <c r="CG242" s="344"/>
      <c r="CH242" s="344"/>
      <c r="CI242" s="344"/>
      <c r="CJ242" s="344"/>
    </row>
    <row r="243" spans="1:88">
      <c r="A243" s="344"/>
      <c r="B243" s="344"/>
      <c r="C243" s="344"/>
      <c r="D243" s="344"/>
      <c r="E243" s="344"/>
      <c r="F243" s="344"/>
      <c r="G243" s="344"/>
      <c r="H243" s="344"/>
      <c r="I243" s="344"/>
      <c r="J243" s="344"/>
      <c r="K243" s="344"/>
      <c r="L243" s="344"/>
      <c r="M243" s="344"/>
      <c r="N243" s="344"/>
      <c r="O243" s="344"/>
      <c r="P243" s="344"/>
      <c r="Q243" s="344"/>
      <c r="R243" s="344"/>
      <c r="S243" s="344"/>
      <c r="T243" s="344"/>
      <c r="U243" s="344"/>
      <c r="V243" s="344"/>
      <c r="W243" s="344"/>
      <c r="X243" s="344"/>
      <c r="Y243" s="344"/>
      <c r="Z243" s="344"/>
      <c r="AA243" s="344"/>
      <c r="AB243" s="344"/>
      <c r="AC243" s="344"/>
      <c r="AD243" s="344"/>
      <c r="AE243" s="344"/>
      <c r="AF243" s="344"/>
      <c r="AG243" s="344"/>
      <c r="AH243" s="344"/>
      <c r="AI243" s="344"/>
      <c r="AJ243" s="344"/>
      <c r="AK243" s="344"/>
      <c r="AL243" s="344"/>
      <c r="AM243" s="344"/>
      <c r="AN243" s="344"/>
      <c r="AO243" s="344"/>
      <c r="AP243" s="344"/>
      <c r="AQ243" s="344"/>
      <c r="AR243" s="344"/>
      <c r="AS243" s="344"/>
      <c r="AT243" s="344"/>
      <c r="AU243" s="344"/>
      <c r="AV243" s="434"/>
      <c r="AW243" s="434"/>
      <c r="AX243" s="434"/>
      <c r="AY243" s="434"/>
      <c r="AZ243" s="434"/>
      <c r="BA243" s="344"/>
      <c r="BB243" s="344"/>
      <c r="BC243" s="344"/>
      <c r="BD243" s="344"/>
      <c r="BE243" s="344"/>
      <c r="BF243" s="344"/>
      <c r="BG243" s="344"/>
      <c r="BH243" s="344"/>
      <c r="BI243" s="344"/>
      <c r="BJ243" s="344"/>
      <c r="BK243" s="344"/>
      <c r="BL243" s="344"/>
      <c r="BM243" s="344"/>
      <c r="BN243" s="344"/>
      <c r="BO243" s="344"/>
      <c r="BP243" s="344"/>
      <c r="BQ243" s="344"/>
      <c r="BR243" s="344"/>
      <c r="BS243" s="344"/>
      <c r="BT243" s="344"/>
      <c r="BU243" s="344"/>
      <c r="BV243" s="344"/>
      <c r="BW243" s="344"/>
      <c r="BX243" s="344"/>
      <c r="BY243" s="344"/>
      <c r="BZ243" s="344"/>
      <c r="CA243" s="344"/>
      <c r="CB243" s="344"/>
      <c r="CC243" s="344"/>
      <c r="CD243" s="344"/>
      <c r="CE243" s="344"/>
      <c r="CF243" s="344"/>
      <c r="CG243" s="344"/>
      <c r="CH243" s="344"/>
      <c r="CI243" s="344"/>
      <c r="CJ243" s="344"/>
    </row>
    <row r="244" spans="1:88">
      <c r="A244" s="344"/>
      <c r="B244" s="344"/>
      <c r="C244" s="344"/>
      <c r="D244" s="344"/>
      <c r="E244" s="344"/>
      <c r="F244" s="344"/>
      <c r="G244" s="344"/>
      <c r="H244" s="344"/>
      <c r="I244" s="344"/>
      <c r="J244" s="344"/>
      <c r="K244" s="344"/>
      <c r="L244" s="344"/>
      <c r="M244" s="344"/>
      <c r="N244" s="344"/>
      <c r="O244" s="344"/>
      <c r="P244" s="344"/>
      <c r="Q244" s="344"/>
      <c r="R244" s="344"/>
      <c r="S244" s="344"/>
      <c r="T244" s="344"/>
      <c r="U244" s="344"/>
      <c r="V244" s="344"/>
      <c r="W244" s="344"/>
      <c r="X244" s="344"/>
      <c r="Y244" s="344"/>
      <c r="Z244" s="344"/>
      <c r="AA244" s="344"/>
      <c r="AB244" s="344"/>
      <c r="AC244" s="344"/>
      <c r="AD244" s="344"/>
      <c r="AE244" s="344"/>
      <c r="AF244" s="344"/>
      <c r="AG244" s="344"/>
      <c r="AH244" s="344"/>
      <c r="AI244" s="344"/>
      <c r="AJ244" s="344"/>
      <c r="AK244" s="344"/>
      <c r="AL244" s="344"/>
      <c r="AM244" s="344"/>
      <c r="AN244" s="344"/>
      <c r="AO244" s="344"/>
      <c r="AP244" s="344"/>
      <c r="AQ244" s="344"/>
      <c r="AR244" s="344"/>
      <c r="AS244" s="344"/>
      <c r="AT244" s="344"/>
      <c r="AU244" s="344"/>
      <c r="AV244" s="434"/>
      <c r="AW244" s="434"/>
      <c r="AX244" s="434"/>
      <c r="AY244" s="434"/>
      <c r="AZ244" s="434"/>
      <c r="BA244" s="344"/>
      <c r="BB244" s="344"/>
      <c r="BC244" s="344"/>
      <c r="BD244" s="344"/>
      <c r="BE244" s="344"/>
      <c r="BF244" s="344"/>
      <c r="BG244" s="344"/>
      <c r="BH244" s="344"/>
      <c r="BI244" s="344"/>
      <c r="BJ244" s="344"/>
      <c r="BK244" s="344"/>
      <c r="BL244" s="344"/>
      <c r="BM244" s="344"/>
      <c r="BN244" s="344"/>
      <c r="BO244" s="344"/>
      <c r="BP244" s="344"/>
      <c r="BQ244" s="344"/>
      <c r="BR244" s="344"/>
      <c r="BS244" s="344"/>
      <c r="BT244" s="344"/>
      <c r="BU244" s="344"/>
      <c r="BV244" s="344"/>
      <c r="BW244" s="344"/>
      <c r="BX244" s="344"/>
      <c r="BY244" s="344"/>
      <c r="BZ244" s="344"/>
      <c r="CA244" s="344"/>
      <c r="CB244" s="344"/>
      <c r="CC244" s="344"/>
      <c r="CD244" s="344"/>
      <c r="CE244" s="344"/>
      <c r="CF244" s="344"/>
      <c r="CG244" s="344"/>
      <c r="CH244" s="344"/>
      <c r="CI244" s="344"/>
      <c r="CJ244" s="344"/>
    </row>
    <row r="245" spans="1:88">
      <c r="A245" s="344"/>
      <c r="B245" s="344"/>
      <c r="C245" s="344"/>
      <c r="D245" s="344"/>
      <c r="E245" s="344"/>
      <c r="F245" s="344"/>
      <c r="G245" s="344"/>
      <c r="H245" s="344"/>
      <c r="I245" s="344"/>
      <c r="J245" s="344"/>
      <c r="K245" s="344"/>
      <c r="L245" s="344"/>
      <c r="M245" s="344"/>
      <c r="N245" s="344"/>
      <c r="O245" s="344"/>
      <c r="P245" s="344"/>
      <c r="Q245" s="344"/>
      <c r="R245" s="344"/>
      <c r="S245" s="344"/>
      <c r="T245" s="344"/>
      <c r="U245" s="344"/>
      <c r="V245" s="344"/>
      <c r="W245" s="344"/>
      <c r="X245" s="344"/>
      <c r="Y245" s="344"/>
      <c r="Z245" s="344"/>
      <c r="AA245" s="344"/>
      <c r="AB245" s="344"/>
      <c r="AC245" s="344"/>
      <c r="AD245" s="344"/>
      <c r="AE245" s="344"/>
      <c r="AF245" s="344"/>
      <c r="AG245" s="344"/>
      <c r="AH245" s="344"/>
      <c r="AI245" s="344"/>
      <c r="AJ245" s="344"/>
      <c r="AK245" s="344"/>
      <c r="AL245" s="344"/>
      <c r="AM245" s="344"/>
      <c r="AN245" s="344"/>
      <c r="AO245" s="344"/>
      <c r="AP245" s="344"/>
      <c r="AQ245" s="344"/>
      <c r="AR245" s="344"/>
      <c r="AS245" s="344"/>
      <c r="AT245" s="344"/>
      <c r="AU245" s="344"/>
      <c r="AV245" s="434"/>
      <c r="AW245" s="434"/>
      <c r="AX245" s="434"/>
      <c r="AY245" s="434"/>
      <c r="AZ245" s="434"/>
      <c r="BA245" s="344"/>
      <c r="BB245" s="344"/>
      <c r="BC245" s="344"/>
      <c r="BD245" s="344"/>
      <c r="BE245" s="344"/>
      <c r="BF245" s="344"/>
      <c r="BG245" s="344"/>
      <c r="BH245" s="344"/>
      <c r="BI245" s="344"/>
      <c r="BJ245" s="344"/>
      <c r="BK245" s="344"/>
      <c r="BL245" s="344"/>
      <c r="BM245" s="344"/>
      <c r="BN245" s="344"/>
      <c r="BO245" s="344"/>
      <c r="BP245" s="344"/>
      <c r="BQ245" s="344"/>
      <c r="BR245" s="344"/>
      <c r="BS245" s="344"/>
      <c r="BT245" s="344"/>
      <c r="BU245" s="344"/>
      <c r="BV245" s="344"/>
      <c r="BW245" s="344"/>
      <c r="BX245" s="344"/>
      <c r="BY245" s="344"/>
      <c r="BZ245" s="344"/>
      <c r="CA245" s="344"/>
      <c r="CB245" s="344"/>
      <c r="CC245" s="344"/>
      <c r="CD245" s="344"/>
      <c r="CE245" s="344"/>
      <c r="CF245" s="344"/>
      <c r="CG245" s="344"/>
      <c r="CH245" s="344"/>
      <c r="CI245" s="344"/>
      <c r="CJ245" s="344"/>
    </row>
    <row r="246" spans="1:88">
      <c r="A246" s="344"/>
      <c r="B246" s="344"/>
      <c r="C246" s="344"/>
      <c r="D246" s="344"/>
      <c r="E246" s="344"/>
      <c r="F246" s="344"/>
      <c r="G246" s="344"/>
      <c r="H246" s="344"/>
      <c r="I246" s="344"/>
      <c r="J246" s="344"/>
      <c r="K246" s="344"/>
      <c r="L246" s="344"/>
      <c r="M246" s="344"/>
      <c r="N246" s="344"/>
      <c r="O246" s="344"/>
      <c r="P246" s="344"/>
      <c r="Q246" s="344"/>
      <c r="R246" s="344"/>
      <c r="S246" s="344"/>
      <c r="T246" s="344"/>
      <c r="U246" s="344"/>
      <c r="V246" s="344"/>
      <c r="W246" s="344"/>
      <c r="X246" s="344"/>
      <c r="Y246" s="344"/>
      <c r="Z246" s="344"/>
      <c r="AA246" s="344"/>
      <c r="AB246" s="344"/>
      <c r="AC246" s="344"/>
      <c r="AD246" s="344"/>
      <c r="AE246" s="344"/>
      <c r="AF246" s="344"/>
      <c r="AG246" s="344"/>
      <c r="AH246" s="344"/>
      <c r="AI246" s="344"/>
      <c r="AJ246" s="344"/>
      <c r="AK246" s="344"/>
      <c r="AL246" s="344"/>
      <c r="AM246" s="344"/>
      <c r="AN246" s="344"/>
      <c r="AO246" s="344"/>
      <c r="AP246" s="344"/>
      <c r="AQ246" s="344"/>
      <c r="AR246" s="344"/>
      <c r="AS246" s="344"/>
      <c r="AT246" s="344"/>
      <c r="AU246" s="344"/>
      <c r="AV246" s="434"/>
      <c r="AW246" s="434"/>
      <c r="AX246" s="434"/>
      <c r="AY246" s="434"/>
      <c r="AZ246" s="434"/>
      <c r="BA246" s="344"/>
      <c r="BB246" s="344"/>
      <c r="BC246" s="344"/>
      <c r="BD246" s="344"/>
      <c r="BE246" s="344"/>
      <c r="BF246" s="344"/>
      <c r="BG246" s="344"/>
      <c r="BH246" s="344"/>
      <c r="BI246" s="344"/>
      <c r="BJ246" s="344"/>
      <c r="BK246" s="344"/>
      <c r="BL246" s="344"/>
      <c r="BM246" s="344"/>
      <c r="BN246" s="344"/>
      <c r="BO246" s="344"/>
      <c r="BP246" s="344"/>
      <c r="BQ246" s="344"/>
      <c r="BR246" s="344"/>
      <c r="BS246" s="344"/>
      <c r="BT246" s="344"/>
      <c r="BU246" s="344"/>
      <c r="BV246" s="344"/>
      <c r="BW246" s="344"/>
      <c r="BX246" s="344"/>
      <c r="BY246" s="344"/>
      <c r="BZ246" s="344"/>
      <c r="CA246" s="344"/>
      <c r="CB246" s="344"/>
      <c r="CC246" s="344"/>
      <c r="CD246" s="344"/>
      <c r="CE246" s="344"/>
      <c r="CF246" s="344"/>
      <c r="CG246" s="344"/>
      <c r="CH246" s="344"/>
      <c r="CI246" s="344"/>
      <c r="CJ246" s="344"/>
    </row>
    <row r="247" spans="1:88">
      <c r="A247" s="344"/>
      <c r="B247" s="344"/>
      <c r="C247" s="344"/>
      <c r="D247" s="344"/>
      <c r="E247" s="344"/>
      <c r="F247" s="344"/>
      <c r="G247" s="344"/>
      <c r="H247" s="344"/>
      <c r="I247" s="344"/>
      <c r="J247" s="344"/>
      <c r="K247" s="344"/>
      <c r="L247" s="344"/>
      <c r="M247" s="344"/>
      <c r="N247" s="344"/>
      <c r="O247" s="344"/>
      <c r="P247" s="344"/>
      <c r="Q247" s="344"/>
      <c r="R247" s="344"/>
      <c r="S247" s="344"/>
      <c r="T247" s="344"/>
      <c r="U247" s="344"/>
      <c r="V247" s="344"/>
      <c r="W247" s="344"/>
      <c r="X247" s="344"/>
      <c r="Y247" s="344"/>
      <c r="Z247" s="344"/>
      <c r="AA247" s="344"/>
      <c r="AB247" s="344"/>
      <c r="AC247" s="344"/>
      <c r="AD247" s="344"/>
      <c r="AE247" s="344"/>
      <c r="AF247" s="344"/>
      <c r="AG247" s="344"/>
      <c r="AH247" s="344"/>
      <c r="AI247" s="344"/>
      <c r="AJ247" s="344"/>
      <c r="AK247" s="344"/>
      <c r="AL247" s="344"/>
      <c r="AM247" s="344"/>
      <c r="AN247" s="344"/>
      <c r="AO247" s="344"/>
      <c r="AP247" s="344"/>
      <c r="AQ247" s="344"/>
      <c r="AR247" s="344"/>
      <c r="AS247" s="344"/>
      <c r="AT247" s="344"/>
      <c r="AU247" s="344"/>
      <c r="AV247" s="434"/>
      <c r="AW247" s="434"/>
      <c r="AX247" s="434"/>
      <c r="AY247" s="434"/>
      <c r="AZ247" s="434"/>
      <c r="BA247" s="344"/>
      <c r="BB247" s="344"/>
      <c r="BC247" s="344"/>
      <c r="BD247" s="344"/>
      <c r="BE247" s="344"/>
      <c r="BF247" s="344"/>
      <c r="BG247" s="344"/>
      <c r="BH247" s="344"/>
      <c r="BI247" s="344"/>
      <c r="BJ247" s="344"/>
      <c r="BK247" s="344"/>
      <c r="BL247" s="344"/>
      <c r="BM247" s="344"/>
      <c r="BN247" s="344"/>
      <c r="BO247" s="344"/>
      <c r="BP247" s="344"/>
      <c r="BQ247" s="344"/>
      <c r="BR247" s="344"/>
      <c r="BS247" s="344"/>
      <c r="BT247" s="344"/>
      <c r="BU247" s="344"/>
      <c r="BV247" s="344"/>
      <c r="BW247" s="344"/>
      <c r="BX247" s="344"/>
      <c r="BY247" s="344"/>
      <c r="BZ247" s="344"/>
      <c r="CA247" s="344"/>
      <c r="CB247" s="344"/>
      <c r="CC247" s="344"/>
      <c r="CD247" s="344"/>
      <c r="CE247" s="344"/>
      <c r="CF247" s="344"/>
      <c r="CG247" s="344"/>
      <c r="CH247" s="344"/>
      <c r="CI247" s="344"/>
      <c r="CJ247" s="344"/>
    </row>
    <row r="248" spans="1:88">
      <c r="A248" s="344"/>
      <c r="B248" s="344"/>
      <c r="C248" s="344"/>
      <c r="D248" s="344"/>
      <c r="E248" s="344"/>
      <c r="F248" s="344"/>
      <c r="G248" s="344"/>
      <c r="H248" s="344"/>
      <c r="I248" s="344"/>
      <c r="J248" s="344"/>
      <c r="K248" s="344"/>
      <c r="L248" s="344"/>
      <c r="M248" s="344"/>
      <c r="N248" s="344"/>
      <c r="O248" s="344"/>
      <c r="P248" s="344"/>
      <c r="Q248" s="344"/>
      <c r="R248" s="344"/>
      <c r="S248" s="344"/>
      <c r="T248" s="344"/>
      <c r="U248" s="344"/>
      <c r="V248" s="344"/>
      <c r="W248" s="344"/>
      <c r="X248" s="344"/>
      <c r="Y248" s="344"/>
      <c r="Z248" s="344"/>
      <c r="AA248" s="344"/>
      <c r="AB248" s="344"/>
      <c r="AC248" s="344"/>
      <c r="AD248" s="344"/>
      <c r="AE248" s="344"/>
      <c r="AF248" s="344"/>
      <c r="AG248" s="344"/>
      <c r="AH248" s="344"/>
      <c r="AI248" s="344"/>
      <c r="AJ248" s="344"/>
      <c r="AK248" s="344"/>
      <c r="AL248" s="344"/>
      <c r="AM248" s="344"/>
      <c r="AN248" s="344"/>
      <c r="AO248" s="344"/>
      <c r="AP248" s="344"/>
      <c r="AQ248" s="344"/>
      <c r="AR248" s="344"/>
      <c r="AS248" s="344"/>
      <c r="AT248" s="344"/>
      <c r="AU248" s="344"/>
      <c r="AV248" s="434"/>
      <c r="AW248" s="434"/>
      <c r="AX248" s="434"/>
      <c r="AY248" s="434"/>
      <c r="AZ248" s="434"/>
      <c r="BA248" s="344"/>
      <c r="BB248" s="344"/>
      <c r="BC248" s="344"/>
      <c r="BD248" s="344"/>
      <c r="BE248" s="344"/>
      <c r="BF248" s="344"/>
      <c r="BG248" s="344"/>
      <c r="BH248" s="344"/>
      <c r="BI248" s="344"/>
      <c r="BJ248" s="344"/>
      <c r="BK248" s="344"/>
      <c r="BL248" s="344"/>
      <c r="BM248" s="344"/>
      <c r="BN248" s="344"/>
      <c r="BO248" s="344"/>
      <c r="BP248" s="344"/>
      <c r="BQ248" s="344"/>
      <c r="BR248" s="344"/>
      <c r="BS248" s="344"/>
      <c r="BT248" s="344"/>
      <c r="BU248" s="344"/>
      <c r="BV248" s="344"/>
      <c r="BW248" s="344"/>
      <c r="BX248" s="344"/>
      <c r="BY248" s="344"/>
      <c r="BZ248" s="344"/>
      <c r="CA248" s="344"/>
      <c r="CB248" s="344"/>
      <c r="CC248" s="344"/>
      <c r="CD248" s="344"/>
      <c r="CE248" s="344"/>
      <c r="CF248" s="344"/>
      <c r="CG248" s="344"/>
      <c r="CH248" s="344"/>
      <c r="CI248" s="344"/>
      <c r="CJ248" s="344"/>
    </row>
    <row r="249" spans="1:88">
      <c r="A249" s="344"/>
      <c r="B249" s="344"/>
      <c r="C249" s="344"/>
      <c r="D249" s="344"/>
      <c r="E249" s="344"/>
      <c r="F249" s="344"/>
      <c r="G249" s="344"/>
      <c r="H249" s="344"/>
      <c r="I249" s="344"/>
      <c r="J249" s="344"/>
      <c r="K249" s="344"/>
      <c r="L249" s="344"/>
      <c r="M249" s="344"/>
      <c r="N249" s="344"/>
      <c r="O249" s="344"/>
      <c r="P249" s="344"/>
      <c r="Q249" s="344"/>
      <c r="R249" s="344"/>
      <c r="S249" s="344"/>
      <c r="T249" s="344"/>
      <c r="U249" s="344"/>
      <c r="V249" s="344"/>
      <c r="W249" s="344"/>
      <c r="X249" s="344"/>
      <c r="Y249" s="344"/>
      <c r="Z249" s="344"/>
      <c r="AA249" s="344"/>
      <c r="AB249" s="344"/>
      <c r="AC249" s="344"/>
      <c r="AD249" s="344"/>
      <c r="AE249" s="344"/>
      <c r="AF249" s="344"/>
      <c r="AG249" s="344"/>
      <c r="AH249" s="344"/>
      <c r="AI249" s="344"/>
      <c r="AJ249" s="344"/>
      <c r="AK249" s="344"/>
      <c r="AL249" s="344"/>
      <c r="AM249" s="344"/>
      <c r="AN249" s="344"/>
      <c r="AO249" s="344"/>
      <c r="AP249" s="344"/>
      <c r="AQ249" s="344"/>
      <c r="AR249" s="344"/>
      <c r="AS249" s="344"/>
      <c r="AT249" s="344"/>
      <c r="AU249" s="344"/>
      <c r="AV249" s="434"/>
      <c r="AW249" s="434"/>
      <c r="AX249" s="434"/>
      <c r="AY249" s="434"/>
      <c r="AZ249" s="434"/>
      <c r="BA249" s="344"/>
      <c r="BB249" s="344"/>
      <c r="BC249" s="344"/>
      <c r="BD249" s="344"/>
      <c r="BE249" s="344"/>
      <c r="BF249" s="344"/>
      <c r="BG249" s="344"/>
      <c r="BH249" s="344"/>
      <c r="BI249" s="344"/>
      <c r="BJ249" s="344"/>
      <c r="BK249" s="344"/>
      <c r="BL249" s="344"/>
      <c r="BM249" s="344"/>
      <c r="BN249" s="344"/>
      <c r="BO249" s="344"/>
      <c r="BP249" s="344"/>
      <c r="BQ249" s="344"/>
      <c r="BR249" s="344"/>
      <c r="BS249" s="344"/>
      <c r="BT249" s="344"/>
      <c r="BU249" s="344"/>
      <c r="BV249" s="344"/>
      <c r="BW249" s="344"/>
      <c r="BX249" s="344"/>
      <c r="BY249" s="344"/>
      <c r="BZ249" s="344"/>
      <c r="CA249" s="344"/>
      <c r="CB249" s="344"/>
      <c r="CC249" s="344"/>
      <c r="CD249" s="344"/>
      <c r="CE249" s="344"/>
      <c r="CF249" s="344"/>
      <c r="CG249" s="344"/>
      <c r="CH249" s="344"/>
      <c r="CI249" s="344"/>
      <c r="CJ249" s="344"/>
    </row>
    <row r="250" spans="1:88">
      <c r="A250" s="344"/>
      <c r="B250" s="344"/>
      <c r="C250" s="344"/>
      <c r="D250" s="344"/>
      <c r="E250" s="344"/>
      <c r="F250" s="344"/>
      <c r="G250" s="344"/>
      <c r="H250" s="344"/>
      <c r="I250" s="344"/>
      <c r="J250" s="344"/>
      <c r="K250" s="344"/>
      <c r="L250" s="344"/>
      <c r="M250" s="344"/>
      <c r="N250" s="344"/>
      <c r="O250" s="344"/>
      <c r="P250" s="344"/>
      <c r="Q250" s="344"/>
      <c r="R250" s="344"/>
      <c r="S250" s="344"/>
      <c r="T250" s="344"/>
      <c r="U250" s="344"/>
      <c r="V250" s="344"/>
      <c r="W250" s="344"/>
      <c r="X250" s="344"/>
      <c r="Y250" s="344"/>
      <c r="Z250" s="344"/>
      <c r="AA250" s="344"/>
      <c r="AB250" s="344"/>
      <c r="AC250" s="344"/>
      <c r="AD250" s="344"/>
      <c r="AE250" s="344"/>
      <c r="AF250" s="344"/>
      <c r="AG250" s="344"/>
      <c r="AH250" s="344"/>
      <c r="AI250" s="344"/>
      <c r="AJ250" s="344"/>
      <c r="AK250" s="344"/>
      <c r="AL250" s="344"/>
      <c r="AM250" s="344"/>
      <c r="AN250" s="344"/>
      <c r="AO250" s="344"/>
      <c r="AP250" s="344"/>
      <c r="AQ250" s="344"/>
      <c r="AR250" s="344"/>
      <c r="AS250" s="344"/>
      <c r="AT250" s="344"/>
      <c r="AU250" s="344"/>
      <c r="AV250" s="434"/>
      <c r="AW250" s="434"/>
      <c r="AX250" s="434"/>
      <c r="AY250" s="434"/>
      <c r="AZ250" s="434"/>
      <c r="BA250" s="344"/>
      <c r="BB250" s="344"/>
      <c r="BC250" s="344"/>
      <c r="BD250" s="344"/>
      <c r="BE250" s="344"/>
      <c r="BF250" s="344"/>
      <c r="BG250" s="344"/>
      <c r="BH250" s="344"/>
      <c r="BI250" s="344"/>
      <c r="BJ250" s="344"/>
      <c r="BK250" s="344"/>
      <c r="BL250" s="344"/>
      <c r="BM250" s="344"/>
      <c r="BN250" s="344"/>
      <c r="BO250" s="344"/>
      <c r="BP250" s="344"/>
      <c r="BQ250" s="344"/>
      <c r="BR250" s="344"/>
      <c r="BS250" s="344"/>
      <c r="BT250" s="344"/>
      <c r="BU250" s="344"/>
      <c r="BV250" s="344"/>
      <c r="BW250" s="344"/>
      <c r="BX250" s="344"/>
      <c r="BY250" s="344"/>
      <c r="BZ250" s="344"/>
      <c r="CA250" s="344"/>
      <c r="CB250" s="344"/>
      <c r="CC250" s="344"/>
      <c r="CD250" s="344"/>
      <c r="CE250" s="344"/>
      <c r="CF250" s="344"/>
      <c r="CG250" s="344"/>
      <c r="CH250" s="344"/>
      <c r="CI250" s="344"/>
      <c r="CJ250" s="344"/>
    </row>
    <row r="251" spans="1:88">
      <c r="A251" s="344"/>
      <c r="B251" s="344"/>
      <c r="C251" s="344"/>
      <c r="D251" s="344"/>
      <c r="E251" s="344"/>
      <c r="F251" s="344"/>
      <c r="G251" s="344"/>
      <c r="H251" s="344"/>
      <c r="I251" s="344"/>
      <c r="J251" s="344"/>
      <c r="K251" s="344"/>
      <c r="L251" s="344"/>
      <c r="M251" s="344"/>
      <c r="N251" s="344"/>
      <c r="O251" s="344"/>
      <c r="P251" s="344"/>
      <c r="Q251" s="344"/>
      <c r="R251" s="344"/>
      <c r="S251" s="344"/>
      <c r="T251" s="344"/>
      <c r="U251" s="344"/>
      <c r="V251" s="344"/>
      <c r="W251" s="344"/>
      <c r="X251" s="344"/>
      <c r="Y251" s="344"/>
      <c r="Z251" s="344"/>
      <c r="AA251" s="344"/>
      <c r="AB251" s="344"/>
      <c r="AC251" s="344"/>
      <c r="AD251" s="344"/>
      <c r="AE251" s="344"/>
      <c r="AF251" s="344"/>
      <c r="AG251" s="344"/>
      <c r="AH251" s="344"/>
      <c r="AI251" s="344"/>
      <c r="AJ251" s="344"/>
      <c r="AK251" s="344"/>
      <c r="AL251" s="344"/>
      <c r="AM251" s="344"/>
      <c r="AN251" s="344"/>
      <c r="AO251" s="344"/>
      <c r="AP251" s="344"/>
      <c r="AQ251" s="344"/>
      <c r="AR251" s="344"/>
      <c r="AS251" s="344"/>
      <c r="AT251" s="344"/>
      <c r="AU251" s="344"/>
      <c r="AV251" s="434"/>
      <c r="AW251" s="434"/>
      <c r="AX251" s="434"/>
      <c r="AY251" s="434"/>
      <c r="AZ251" s="434"/>
      <c r="BA251" s="344"/>
      <c r="BB251" s="344"/>
      <c r="BC251" s="344"/>
      <c r="BD251" s="344"/>
      <c r="BE251" s="344"/>
      <c r="BF251" s="344"/>
      <c r="BG251" s="344"/>
      <c r="BH251" s="344"/>
      <c r="BI251" s="344"/>
      <c r="BJ251" s="344"/>
      <c r="BK251" s="344"/>
      <c r="BL251" s="344"/>
      <c r="BM251" s="344"/>
      <c r="BN251" s="344"/>
      <c r="BO251" s="344"/>
      <c r="BP251" s="344"/>
      <c r="BQ251" s="344"/>
      <c r="BR251" s="344"/>
      <c r="BS251" s="344"/>
      <c r="BT251" s="344"/>
      <c r="BU251" s="344"/>
      <c r="BV251" s="344"/>
      <c r="BW251" s="344"/>
      <c r="BX251" s="344"/>
      <c r="BY251" s="344"/>
      <c r="BZ251" s="344"/>
      <c r="CA251" s="344"/>
      <c r="CB251" s="344"/>
      <c r="CC251" s="344"/>
      <c r="CD251" s="344"/>
      <c r="CE251" s="344"/>
      <c r="CF251" s="344"/>
      <c r="CG251" s="344"/>
      <c r="CH251" s="344"/>
      <c r="CI251" s="344"/>
      <c r="CJ251" s="344"/>
    </row>
    <row r="252" spans="1:88">
      <c r="A252" s="344"/>
      <c r="B252" s="344"/>
      <c r="C252" s="344"/>
      <c r="D252" s="344"/>
      <c r="E252" s="344"/>
      <c r="F252" s="344"/>
      <c r="G252" s="344"/>
      <c r="H252" s="344"/>
      <c r="I252" s="344"/>
      <c r="J252" s="344"/>
      <c r="K252" s="344"/>
      <c r="L252" s="344"/>
      <c r="M252" s="344"/>
      <c r="N252" s="344"/>
      <c r="O252" s="344"/>
      <c r="P252" s="344"/>
      <c r="Q252" s="344"/>
      <c r="R252" s="344"/>
      <c r="S252" s="344"/>
      <c r="T252" s="344"/>
      <c r="U252" s="344"/>
      <c r="V252" s="344"/>
      <c r="W252" s="344"/>
      <c r="X252" s="344"/>
      <c r="Y252" s="344"/>
      <c r="Z252" s="344"/>
      <c r="AA252" s="344"/>
      <c r="AB252" s="344"/>
      <c r="AC252" s="344"/>
      <c r="AD252" s="344"/>
      <c r="AE252" s="344"/>
      <c r="AF252" s="344"/>
      <c r="AG252" s="344"/>
      <c r="AH252" s="344"/>
      <c r="AI252" s="344"/>
      <c r="AJ252" s="344"/>
      <c r="AK252" s="344"/>
      <c r="AL252" s="344"/>
      <c r="AM252" s="344"/>
      <c r="AN252" s="344"/>
      <c r="AO252" s="344"/>
      <c r="AP252" s="344"/>
      <c r="AQ252" s="344"/>
      <c r="AR252" s="344"/>
      <c r="AS252" s="344"/>
      <c r="AT252" s="344"/>
      <c r="AU252" s="344"/>
      <c r="AV252" s="434"/>
      <c r="AW252" s="434"/>
      <c r="AX252" s="434"/>
      <c r="AY252" s="434"/>
      <c r="AZ252" s="434"/>
      <c r="BA252" s="344"/>
      <c r="BB252" s="344"/>
      <c r="BC252" s="344"/>
      <c r="BD252" s="344"/>
      <c r="BE252" s="344"/>
      <c r="BF252" s="344"/>
      <c r="BG252" s="344"/>
      <c r="BH252" s="344"/>
      <c r="BI252" s="344"/>
      <c r="BJ252" s="344"/>
      <c r="BK252" s="344"/>
      <c r="BL252" s="344"/>
      <c r="BM252" s="344"/>
      <c r="BN252" s="344"/>
      <c r="BO252" s="344"/>
      <c r="BP252" s="344"/>
      <c r="BQ252" s="344"/>
      <c r="BR252" s="344"/>
      <c r="BS252" s="344"/>
      <c r="BT252" s="344"/>
      <c r="BU252" s="344"/>
      <c r="BV252" s="344"/>
      <c r="BW252" s="344"/>
      <c r="BX252" s="344"/>
      <c r="BY252" s="344"/>
      <c r="BZ252" s="344"/>
      <c r="CA252" s="344"/>
      <c r="CB252" s="344"/>
      <c r="CC252" s="344"/>
      <c r="CD252" s="344"/>
      <c r="CE252" s="344"/>
      <c r="CF252" s="344"/>
      <c r="CG252" s="344"/>
      <c r="CH252" s="344"/>
      <c r="CI252" s="344"/>
      <c r="CJ252" s="344"/>
    </row>
    <row r="253" spans="1:88">
      <c r="A253" s="344"/>
      <c r="B253" s="344"/>
      <c r="C253" s="344"/>
      <c r="D253" s="344"/>
      <c r="E253" s="344"/>
      <c r="F253" s="344"/>
      <c r="G253" s="344"/>
      <c r="H253" s="344"/>
      <c r="I253" s="344"/>
      <c r="J253" s="344"/>
      <c r="K253" s="344"/>
      <c r="L253" s="344"/>
      <c r="M253" s="344"/>
      <c r="N253" s="344"/>
      <c r="O253" s="344"/>
      <c r="P253" s="344"/>
      <c r="Q253" s="344"/>
      <c r="R253" s="344"/>
      <c r="S253" s="344"/>
      <c r="T253" s="344"/>
      <c r="U253" s="344"/>
      <c r="V253" s="344"/>
      <c r="W253" s="344"/>
      <c r="X253" s="344"/>
      <c r="Y253" s="344"/>
      <c r="Z253" s="344"/>
      <c r="AA253" s="344"/>
      <c r="AB253" s="344"/>
      <c r="AC253" s="344"/>
      <c r="AD253" s="344"/>
      <c r="AE253" s="344"/>
      <c r="AF253" s="344"/>
      <c r="AG253" s="344"/>
      <c r="AH253" s="344"/>
      <c r="AI253" s="344"/>
      <c r="AJ253" s="344"/>
      <c r="AK253" s="344"/>
      <c r="AL253" s="344"/>
      <c r="AM253" s="344"/>
      <c r="AN253" s="344"/>
      <c r="AO253" s="344"/>
      <c r="AP253" s="344"/>
      <c r="AQ253" s="344"/>
      <c r="AR253" s="344"/>
      <c r="AS253" s="344"/>
      <c r="AT253" s="344"/>
      <c r="AU253" s="344"/>
      <c r="AV253" s="434"/>
      <c r="AW253" s="434"/>
      <c r="AX253" s="434"/>
      <c r="AY253" s="434"/>
      <c r="AZ253" s="434"/>
      <c r="BA253" s="344"/>
      <c r="BB253" s="344"/>
      <c r="BC253" s="344"/>
      <c r="BD253" s="344"/>
      <c r="BE253" s="344"/>
      <c r="BF253" s="344"/>
      <c r="BG253" s="344"/>
      <c r="BH253" s="344"/>
      <c r="BI253" s="344"/>
      <c r="BJ253" s="344"/>
      <c r="BK253" s="344"/>
      <c r="BL253" s="344"/>
      <c r="BM253" s="344"/>
      <c r="BN253" s="344"/>
      <c r="BO253" s="344"/>
      <c r="BP253" s="344"/>
      <c r="BQ253" s="344"/>
      <c r="BR253" s="344"/>
      <c r="BS253" s="344"/>
      <c r="BT253" s="344"/>
      <c r="BU253" s="344"/>
      <c r="BV253" s="344"/>
      <c r="BW253" s="344"/>
      <c r="BX253" s="344"/>
      <c r="BY253" s="344"/>
      <c r="BZ253" s="344"/>
      <c r="CA253" s="344"/>
      <c r="CB253" s="344"/>
      <c r="CC253" s="344"/>
      <c r="CD253" s="344"/>
      <c r="CE253" s="344"/>
      <c r="CF253" s="344"/>
      <c r="CG253" s="344"/>
      <c r="CH253" s="344"/>
      <c r="CI253" s="344"/>
      <c r="CJ253" s="344"/>
    </row>
    <row r="254" spans="1:88">
      <c r="A254" s="344"/>
      <c r="B254" s="344"/>
      <c r="C254" s="344"/>
      <c r="D254" s="344"/>
      <c r="E254" s="344"/>
      <c r="F254" s="344"/>
      <c r="G254" s="344"/>
      <c r="H254" s="344"/>
      <c r="I254" s="344"/>
      <c r="J254" s="344"/>
      <c r="K254" s="344"/>
      <c r="L254" s="344"/>
      <c r="M254" s="344"/>
      <c r="N254" s="344"/>
      <c r="O254" s="344"/>
      <c r="P254" s="344"/>
      <c r="Q254" s="344"/>
      <c r="R254" s="344"/>
      <c r="S254" s="344"/>
      <c r="T254" s="344"/>
      <c r="U254" s="344"/>
      <c r="V254" s="344"/>
      <c r="W254" s="344"/>
      <c r="X254" s="344"/>
      <c r="Y254" s="344"/>
      <c r="Z254" s="344"/>
      <c r="AA254" s="344"/>
      <c r="AB254" s="344"/>
      <c r="AC254" s="344"/>
      <c r="AD254" s="344"/>
      <c r="AE254" s="344"/>
      <c r="AF254" s="344"/>
      <c r="AG254" s="344"/>
      <c r="AH254" s="344"/>
      <c r="AI254" s="344"/>
      <c r="AJ254" s="344"/>
      <c r="AK254" s="344"/>
      <c r="AL254" s="344"/>
      <c r="AM254" s="344"/>
      <c r="AN254" s="344"/>
      <c r="AO254" s="344"/>
      <c r="AP254" s="344"/>
      <c r="AQ254" s="344"/>
      <c r="AR254" s="344"/>
      <c r="AS254" s="344"/>
      <c r="AT254" s="344"/>
      <c r="AU254" s="344"/>
      <c r="AV254" s="434"/>
      <c r="AW254" s="434"/>
      <c r="AX254" s="434"/>
      <c r="AY254" s="434"/>
      <c r="AZ254" s="434"/>
      <c r="BA254" s="344"/>
      <c r="BB254" s="344"/>
      <c r="BC254" s="344"/>
      <c r="BD254" s="344"/>
      <c r="BE254" s="344"/>
      <c r="BF254" s="344"/>
      <c r="BG254" s="344"/>
      <c r="BH254" s="344"/>
      <c r="BI254" s="344"/>
      <c r="BJ254" s="344"/>
      <c r="BK254" s="344"/>
      <c r="BL254" s="344"/>
      <c r="BM254" s="344"/>
      <c r="BN254" s="344"/>
      <c r="BO254" s="344"/>
      <c r="BP254" s="344"/>
      <c r="BQ254" s="344"/>
      <c r="BR254" s="344"/>
      <c r="BS254" s="344"/>
      <c r="BT254" s="344"/>
      <c r="BU254" s="344"/>
      <c r="BV254" s="344"/>
      <c r="BW254" s="344"/>
      <c r="BX254" s="344"/>
      <c r="BY254" s="344"/>
      <c r="BZ254" s="344"/>
      <c r="CA254" s="344"/>
      <c r="CB254" s="344"/>
      <c r="CC254" s="344"/>
      <c r="CD254" s="344"/>
      <c r="CE254" s="344"/>
      <c r="CF254" s="344"/>
      <c r="CG254" s="344"/>
      <c r="CH254" s="344"/>
      <c r="CI254" s="344"/>
      <c r="CJ254" s="344"/>
    </row>
    <row r="255" spans="1:88">
      <c r="A255" s="344"/>
      <c r="B255" s="344"/>
      <c r="C255" s="344"/>
      <c r="D255" s="344"/>
      <c r="E255" s="344"/>
      <c r="F255" s="344"/>
      <c r="G255" s="344"/>
      <c r="H255" s="344"/>
      <c r="I255" s="344"/>
      <c r="J255" s="344"/>
      <c r="K255" s="344"/>
      <c r="L255" s="344"/>
      <c r="M255" s="344"/>
      <c r="N255" s="344"/>
      <c r="O255" s="344"/>
      <c r="P255" s="344"/>
      <c r="Q255" s="344"/>
      <c r="R255" s="344"/>
      <c r="S255" s="344"/>
      <c r="T255" s="344"/>
      <c r="U255" s="344"/>
      <c r="V255" s="344"/>
      <c r="W255" s="344"/>
      <c r="X255" s="344"/>
      <c r="Y255" s="344"/>
      <c r="Z255" s="344"/>
      <c r="AA255" s="344"/>
      <c r="AB255" s="344"/>
      <c r="AC255" s="344"/>
      <c r="AD255" s="344"/>
      <c r="AE255" s="344"/>
      <c r="AF255" s="344"/>
      <c r="AG255" s="344"/>
      <c r="AH255" s="344"/>
      <c r="AI255" s="344"/>
      <c r="AJ255" s="344"/>
      <c r="AK255" s="344"/>
      <c r="AL255" s="344"/>
      <c r="AM255" s="344"/>
      <c r="AN255" s="344"/>
      <c r="AO255" s="344"/>
      <c r="AP255" s="344"/>
      <c r="AQ255" s="344"/>
      <c r="AR255" s="344"/>
      <c r="AS255" s="344"/>
      <c r="AT255" s="344"/>
      <c r="AU255" s="344"/>
      <c r="AV255" s="434"/>
      <c r="AW255" s="434"/>
      <c r="AX255" s="434"/>
      <c r="AY255" s="434"/>
      <c r="AZ255" s="434"/>
      <c r="BA255" s="344"/>
      <c r="BB255" s="344"/>
      <c r="BC255" s="344"/>
      <c r="BD255" s="344"/>
      <c r="BE255" s="344"/>
      <c r="BF255" s="344"/>
      <c r="BG255" s="344"/>
      <c r="BH255" s="344"/>
      <c r="BI255" s="344"/>
      <c r="BJ255" s="344"/>
      <c r="BK255" s="344"/>
      <c r="BL255" s="344"/>
      <c r="BM255" s="344"/>
      <c r="BN255" s="344"/>
      <c r="BO255" s="344"/>
      <c r="BP255" s="344"/>
      <c r="BQ255" s="344"/>
      <c r="BR255" s="344"/>
      <c r="BS255" s="344"/>
      <c r="BT255" s="344"/>
      <c r="BU255" s="344"/>
      <c r="BV255" s="344"/>
      <c r="BW255" s="344"/>
      <c r="BX255" s="344"/>
      <c r="BY255" s="344"/>
      <c r="BZ255" s="344"/>
      <c r="CA255" s="344"/>
      <c r="CB255" s="344"/>
      <c r="CC255" s="344"/>
      <c r="CD255" s="344"/>
      <c r="CE255" s="344"/>
      <c r="CF255" s="344"/>
      <c r="CG255" s="344"/>
      <c r="CH255" s="344"/>
      <c r="CI255" s="344"/>
      <c r="CJ255" s="344"/>
    </row>
    <row r="256" spans="1:88">
      <c r="A256" s="344"/>
      <c r="B256" s="344"/>
      <c r="C256" s="344"/>
      <c r="D256" s="344"/>
      <c r="E256" s="344"/>
      <c r="F256" s="344"/>
      <c r="G256" s="344"/>
      <c r="H256" s="344"/>
      <c r="I256" s="344"/>
      <c r="J256" s="344"/>
      <c r="K256" s="344"/>
      <c r="L256" s="344"/>
      <c r="M256" s="344"/>
      <c r="N256" s="344"/>
      <c r="O256" s="344"/>
      <c r="P256" s="344"/>
      <c r="Q256" s="344"/>
      <c r="R256" s="344"/>
      <c r="S256" s="344"/>
      <c r="T256" s="344"/>
      <c r="U256" s="344"/>
      <c r="V256" s="344"/>
      <c r="W256" s="344"/>
      <c r="X256" s="344"/>
      <c r="Y256" s="344"/>
      <c r="Z256" s="344"/>
      <c r="AA256" s="344"/>
      <c r="AB256" s="344"/>
      <c r="AC256" s="344"/>
      <c r="AD256" s="344"/>
      <c r="AE256" s="344"/>
      <c r="AF256" s="344"/>
      <c r="AG256" s="344"/>
      <c r="AH256" s="344"/>
      <c r="AI256" s="344"/>
      <c r="AJ256" s="344"/>
      <c r="AK256" s="344"/>
      <c r="AL256" s="344"/>
      <c r="AM256" s="344"/>
      <c r="AN256" s="344"/>
      <c r="AO256" s="344"/>
      <c r="AP256" s="344"/>
      <c r="AQ256" s="344"/>
      <c r="AR256" s="344"/>
      <c r="AS256" s="344"/>
      <c r="AT256" s="344"/>
      <c r="AU256" s="344"/>
      <c r="AV256" s="434"/>
      <c r="AW256" s="434"/>
      <c r="AX256" s="434"/>
      <c r="AY256" s="434"/>
      <c r="AZ256" s="434"/>
      <c r="BA256" s="344"/>
      <c r="BB256" s="344"/>
      <c r="BC256" s="344"/>
      <c r="BD256" s="344"/>
      <c r="BE256" s="344"/>
      <c r="BF256" s="344"/>
      <c r="BG256" s="344"/>
      <c r="BH256" s="344"/>
      <c r="BI256" s="344"/>
      <c r="BJ256" s="344"/>
      <c r="BK256" s="344"/>
      <c r="BL256" s="344"/>
      <c r="BM256" s="344"/>
      <c r="BN256" s="344"/>
      <c r="BO256" s="344"/>
      <c r="BP256" s="344"/>
      <c r="BQ256" s="344"/>
      <c r="BR256" s="344"/>
      <c r="BS256" s="344"/>
      <c r="BT256" s="344"/>
      <c r="BU256" s="344"/>
      <c r="BV256" s="344"/>
      <c r="BW256" s="344"/>
      <c r="BX256" s="344"/>
      <c r="BY256" s="344"/>
      <c r="BZ256" s="344"/>
      <c r="CA256" s="344"/>
      <c r="CB256" s="344"/>
      <c r="CC256" s="344"/>
      <c r="CD256" s="344"/>
      <c r="CE256" s="344"/>
      <c r="CF256" s="344"/>
      <c r="CG256" s="344"/>
      <c r="CH256" s="344"/>
      <c r="CI256" s="344"/>
      <c r="CJ256" s="344"/>
    </row>
    <row r="257" spans="1:88">
      <c r="A257" s="344"/>
      <c r="B257" s="344"/>
      <c r="C257" s="344"/>
      <c r="D257" s="344"/>
      <c r="E257" s="344"/>
      <c r="F257" s="344"/>
      <c r="G257" s="344"/>
      <c r="H257" s="344"/>
      <c r="I257" s="344"/>
      <c r="J257" s="344"/>
      <c r="K257" s="344"/>
      <c r="L257" s="344"/>
      <c r="M257" s="344"/>
      <c r="N257" s="344"/>
      <c r="O257" s="344"/>
      <c r="P257" s="344"/>
      <c r="Q257" s="344"/>
      <c r="R257" s="344"/>
      <c r="S257" s="344"/>
      <c r="T257" s="344"/>
      <c r="U257" s="344"/>
      <c r="V257" s="344"/>
      <c r="W257" s="344"/>
      <c r="X257" s="344"/>
      <c r="Y257" s="344"/>
      <c r="Z257" s="344"/>
      <c r="AA257" s="344"/>
      <c r="AB257" s="344"/>
      <c r="AC257" s="344"/>
      <c r="AD257" s="344"/>
      <c r="AE257" s="344"/>
      <c r="AF257" s="344"/>
      <c r="AG257" s="344"/>
      <c r="AH257" s="344"/>
      <c r="AI257" s="344"/>
      <c r="AJ257" s="344"/>
      <c r="AK257" s="344"/>
      <c r="AL257" s="344"/>
      <c r="AM257" s="344"/>
      <c r="AN257" s="344"/>
      <c r="AO257" s="344"/>
      <c r="AP257" s="344"/>
      <c r="AQ257" s="344"/>
      <c r="AR257" s="344"/>
      <c r="AS257" s="344"/>
      <c r="AT257" s="344"/>
      <c r="AU257" s="344"/>
      <c r="AV257" s="434"/>
      <c r="AW257" s="434"/>
      <c r="AX257" s="434"/>
      <c r="AY257" s="434"/>
      <c r="AZ257" s="434"/>
      <c r="BA257" s="344"/>
      <c r="BB257" s="344"/>
      <c r="BC257" s="344"/>
      <c r="BD257" s="344"/>
      <c r="BE257" s="344"/>
      <c r="BF257" s="344"/>
      <c r="BG257" s="344"/>
      <c r="BH257" s="344"/>
      <c r="BI257" s="344"/>
      <c r="BJ257" s="344"/>
      <c r="BK257" s="344"/>
      <c r="BL257" s="344"/>
      <c r="BM257" s="344"/>
      <c r="BN257" s="344"/>
      <c r="BO257" s="344"/>
      <c r="BP257" s="344"/>
      <c r="BQ257" s="344"/>
      <c r="BR257" s="344"/>
      <c r="BS257" s="344"/>
      <c r="BT257" s="344"/>
      <c r="BU257" s="344"/>
      <c r="BV257" s="344"/>
      <c r="BW257" s="344"/>
      <c r="BX257" s="344"/>
      <c r="BY257" s="344"/>
      <c r="BZ257" s="344"/>
      <c r="CA257" s="344"/>
      <c r="CB257" s="344"/>
      <c r="CC257" s="344"/>
      <c r="CD257" s="344"/>
      <c r="CE257" s="344"/>
      <c r="CF257" s="344"/>
      <c r="CG257" s="344"/>
      <c r="CH257" s="344"/>
      <c r="CI257" s="344"/>
      <c r="CJ257" s="344"/>
    </row>
    <row r="258" spans="1:88">
      <c r="A258" s="344"/>
      <c r="B258" s="344"/>
      <c r="C258" s="344"/>
      <c r="D258" s="344"/>
      <c r="E258" s="344"/>
      <c r="F258" s="344"/>
      <c r="G258" s="344"/>
      <c r="H258" s="344"/>
      <c r="I258" s="344"/>
      <c r="J258" s="344"/>
      <c r="K258" s="344"/>
      <c r="L258" s="344"/>
      <c r="M258" s="344"/>
      <c r="N258" s="344"/>
      <c r="O258" s="344"/>
      <c r="P258" s="344"/>
      <c r="Q258" s="344"/>
      <c r="R258" s="344"/>
      <c r="S258" s="344"/>
      <c r="T258" s="344"/>
      <c r="U258" s="344"/>
      <c r="V258" s="344"/>
      <c r="W258" s="344"/>
      <c r="X258" s="344"/>
      <c r="Y258" s="344"/>
      <c r="Z258" s="344"/>
      <c r="AA258" s="344"/>
      <c r="AB258" s="344"/>
      <c r="AC258" s="344"/>
      <c r="AD258" s="344"/>
      <c r="AE258" s="344"/>
      <c r="AF258" s="344"/>
      <c r="AG258" s="344"/>
      <c r="AH258" s="344"/>
      <c r="AI258" s="344"/>
      <c r="AJ258" s="344"/>
      <c r="AK258" s="344"/>
      <c r="AL258" s="344"/>
      <c r="AM258" s="344"/>
      <c r="AN258" s="344"/>
      <c r="AO258" s="344"/>
      <c r="AP258" s="344"/>
      <c r="AQ258" s="344"/>
      <c r="AR258" s="344"/>
      <c r="AS258" s="344"/>
      <c r="AT258" s="344"/>
      <c r="AU258" s="344"/>
      <c r="AV258" s="434"/>
      <c r="AW258" s="434"/>
      <c r="AX258" s="434"/>
      <c r="AY258" s="434"/>
      <c r="AZ258" s="434"/>
      <c r="BA258" s="344"/>
      <c r="BB258" s="344"/>
      <c r="BC258" s="344"/>
      <c r="BD258" s="344"/>
      <c r="BE258" s="344"/>
      <c r="BF258" s="344"/>
      <c r="BG258" s="344"/>
      <c r="BH258" s="344"/>
      <c r="BI258" s="344"/>
      <c r="BJ258" s="344"/>
      <c r="BK258" s="344"/>
      <c r="BL258" s="344"/>
      <c r="BM258" s="344"/>
      <c r="BN258" s="344"/>
      <c r="BO258" s="344"/>
      <c r="BP258" s="344"/>
      <c r="BQ258" s="344"/>
      <c r="BR258" s="344"/>
      <c r="BS258" s="344"/>
      <c r="BT258" s="344"/>
      <c r="BU258" s="344"/>
      <c r="BV258" s="344"/>
      <c r="BW258" s="344"/>
      <c r="BX258" s="344"/>
      <c r="BY258" s="344"/>
      <c r="BZ258" s="344"/>
      <c r="CA258" s="344"/>
      <c r="CB258" s="344"/>
      <c r="CC258" s="344"/>
      <c r="CD258" s="344"/>
      <c r="CE258" s="344"/>
      <c r="CF258" s="344"/>
      <c r="CG258" s="344"/>
      <c r="CH258" s="344"/>
      <c r="CI258" s="344"/>
      <c r="CJ258" s="344"/>
    </row>
    <row r="259" spans="1:88">
      <c r="A259" s="344"/>
      <c r="B259" s="344"/>
      <c r="C259" s="344"/>
      <c r="D259" s="344"/>
      <c r="E259" s="344"/>
      <c r="F259" s="344"/>
      <c r="G259" s="344"/>
      <c r="H259" s="344"/>
      <c r="I259" s="344"/>
      <c r="J259" s="344"/>
      <c r="K259" s="344"/>
      <c r="L259" s="344"/>
      <c r="M259" s="344"/>
      <c r="N259" s="344"/>
      <c r="O259" s="344"/>
      <c r="P259" s="344"/>
      <c r="Q259" s="344"/>
      <c r="R259" s="344"/>
      <c r="S259" s="344"/>
      <c r="T259" s="344"/>
      <c r="U259" s="344"/>
      <c r="V259" s="344"/>
      <c r="W259" s="344"/>
      <c r="X259" s="344"/>
      <c r="Y259" s="344"/>
      <c r="Z259" s="344"/>
      <c r="AA259" s="344"/>
      <c r="AB259" s="344"/>
      <c r="AC259" s="344"/>
      <c r="AD259" s="344"/>
      <c r="AE259" s="344"/>
      <c r="AF259" s="344"/>
      <c r="AG259" s="344"/>
      <c r="AH259" s="344"/>
      <c r="AI259" s="344"/>
      <c r="AJ259" s="344"/>
      <c r="AK259" s="344"/>
      <c r="AL259" s="344"/>
      <c r="AM259" s="344"/>
      <c r="AN259" s="344"/>
      <c r="AO259" s="344"/>
      <c r="AP259" s="344"/>
      <c r="AQ259" s="344"/>
      <c r="AR259" s="344"/>
      <c r="AS259" s="344"/>
      <c r="AT259" s="344"/>
      <c r="AU259" s="344"/>
      <c r="AV259" s="434"/>
      <c r="AW259" s="434"/>
      <c r="AX259" s="434"/>
      <c r="AY259" s="434"/>
      <c r="AZ259" s="434"/>
      <c r="BA259" s="344"/>
      <c r="BB259" s="344"/>
      <c r="BC259" s="344"/>
      <c r="BD259" s="344"/>
      <c r="BE259" s="344"/>
      <c r="BF259" s="344"/>
      <c r="BG259" s="344"/>
      <c r="BH259" s="344"/>
      <c r="BI259" s="344"/>
      <c r="BJ259" s="344"/>
      <c r="BK259" s="344"/>
      <c r="BL259" s="344"/>
      <c r="BM259" s="344"/>
      <c r="BN259" s="344"/>
      <c r="BO259" s="344"/>
      <c r="BP259" s="344"/>
      <c r="BQ259" s="344"/>
      <c r="BR259" s="344"/>
      <c r="BS259" s="344"/>
      <c r="BT259" s="344"/>
      <c r="BU259" s="344"/>
      <c r="BV259" s="344"/>
      <c r="BW259" s="344"/>
      <c r="BX259" s="344"/>
      <c r="BY259" s="344"/>
      <c r="BZ259" s="344"/>
      <c r="CA259" s="344"/>
      <c r="CB259" s="344"/>
      <c r="CC259" s="344"/>
      <c r="CD259" s="344"/>
      <c r="CE259" s="344"/>
      <c r="CF259" s="344"/>
      <c r="CG259" s="344"/>
      <c r="CH259" s="344"/>
      <c r="CI259" s="344"/>
      <c r="CJ259" s="344"/>
    </row>
    <row r="260" spans="1:88">
      <c r="A260" s="344"/>
      <c r="B260" s="344"/>
      <c r="C260" s="344"/>
      <c r="D260" s="344"/>
      <c r="E260" s="344"/>
      <c r="F260" s="344"/>
      <c r="G260" s="344"/>
      <c r="H260" s="344"/>
      <c r="I260" s="344"/>
      <c r="J260" s="344"/>
      <c r="K260" s="344"/>
      <c r="L260" s="344"/>
      <c r="M260" s="344"/>
      <c r="N260" s="344"/>
      <c r="O260" s="344"/>
      <c r="P260" s="344"/>
      <c r="Q260" s="344"/>
      <c r="R260" s="344"/>
      <c r="S260" s="344"/>
      <c r="T260" s="344"/>
      <c r="U260" s="344"/>
      <c r="V260" s="344"/>
      <c r="W260" s="344"/>
      <c r="X260" s="344"/>
      <c r="Y260" s="344"/>
      <c r="Z260" s="344"/>
      <c r="AA260" s="344"/>
      <c r="AB260" s="344"/>
      <c r="AC260" s="344"/>
      <c r="AD260" s="344"/>
      <c r="AE260" s="344"/>
      <c r="AF260" s="344"/>
      <c r="AG260" s="344"/>
      <c r="AH260" s="344"/>
      <c r="AI260" s="344"/>
      <c r="AJ260" s="344"/>
      <c r="AK260" s="344"/>
      <c r="AL260" s="344"/>
      <c r="AM260" s="344"/>
      <c r="AN260" s="344"/>
      <c r="AO260" s="344"/>
      <c r="AP260" s="344"/>
      <c r="AQ260" s="344"/>
      <c r="AR260" s="344"/>
      <c r="AS260" s="344"/>
      <c r="AT260" s="344"/>
      <c r="AU260" s="344"/>
      <c r="AV260" s="434"/>
      <c r="AW260" s="434"/>
      <c r="AX260" s="434"/>
      <c r="AY260" s="434"/>
      <c r="AZ260" s="434"/>
      <c r="BA260" s="344"/>
      <c r="BB260" s="344"/>
      <c r="BC260" s="344"/>
      <c r="BD260" s="344"/>
      <c r="BE260" s="344"/>
      <c r="BF260" s="344"/>
      <c r="BG260" s="344"/>
      <c r="BH260" s="344"/>
      <c r="BI260" s="344"/>
      <c r="BJ260" s="344"/>
      <c r="BK260" s="344"/>
      <c r="BL260" s="344"/>
      <c r="BM260" s="344"/>
      <c r="BN260" s="344"/>
      <c r="BO260" s="344"/>
      <c r="BP260" s="344"/>
      <c r="BQ260" s="344"/>
      <c r="BR260" s="344"/>
      <c r="BS260" s="344"/>
      <c r="BT260" s="344"/>
      <c r="BU260" s="344"/>
      <c r="BV260" s="344"/>
      <c r="BW260" s="344"/>
      <c r="BX260" s="344"/>
      <c r="BY260" s="344"/>
      <c r="BZ260" s="344"/>
      <c r="CA260" s="344"/>
      <c r="CB260" s="344"/>
      <c r="CC260" s="344"/>
      <c r="CD260" s="344"/>
      <c r="CE260" s="344"/>
      <c r="CF260" s="344"/>
      <c r="CG260" s="344"/>
      <c r="CH260" s="344"/>
      <c r="CI260" s="344"/>
      <c r="CJ260" s="344"/>
    </row>
    <row r="261" spans="1:88">
      <c r="A261" s="344"/>
      <c r="B261" s="344"/>
      <c r="C261" s="344"/>
      <c r="D261" s="344"/>
      <c r="E261" s="344"/>
      <c r="F261" s="344"/>
      <c r="G261" s="344"/>
      <c r="H261" s="344"/>
      <c r="I261" s="344"/>
      <c r="J261" s="344"/>
      <c r="K261" s="344"/>
      <c r="L261" s="344"/>
      <c r="M261" s="344"/>
      <c r="N261" s="344"/>
      <c r="O261" s="344"/>
      <c r="P261" s="344"/>
      <c r="Q261" s="344"/>
      <c r="R261" s="344"/>
      <c r="S261" s="344"/>
      <c r="T261" s="344"/>
      <c r="U261" s="344"/>
      <c r="V261" s="344"/>
      <c r="W261" s="344"/>
      <c r="X261" s="344"/>
      <c r="Y261" s="344"/>
      <c r="Z261" s="344"/>
      <c r="AA261" s="344"/>
      <c r="AB261" s="344"/>
      <c r="AC261" s="344"/>
      <c r="AD261" s="344"/>
      <c r="AE261" s="344"/>
      <c r="AF261" s="344"/>
      <c r="AG261" s="344"/>
      <c r="AH261" s="344"/>
      <c r="AI261" s="344"/>
      <c r="AJ261" s="344"/>
      <c r="AK261" s="344"/>
      <c r="AL261" s="344"/>
      <c r="AM261" s="344"/>
      <c r="AN261" s="344"/>
      <c r="AO261" s="344"/>
      <c r="AP261" s="344"/>
      <c r="AQ261" s="344"/>
      <c r="AR261" s="344"/>
      <c r="AS261" s="344"/>
      <c r="AT261" s="344"/>
      <c r="AU261" s="344"/>
      <c r="AV261" s="434"/>
      <c r="AW261" s="434"/>
      <c r="AX261" s="434"/>
      <c r="AY261" s="434"/>
      <c r="AZ261" s="434"/>
      <c r="BA261" s="344"/>
      <c r="BB261" s="344"/>
      <c r="BC261" s="344"/>
      <c r="BD261" s="344"/>
      <c r="BE261" s="344"/>
      <c r="BF261" s="344"/>
      <c r="BG261" s="344"/>
      <c r="BH261" s="344"/>
      <c r="BI261" s="344"/>
      <c r="BJ261" s="344"/>
      <c r="BK261" s="344"/>
      <c r="BL261" s="344"/>
      <c r="BM261" s="344"/>
      <c r="BN261" s="344"/>
      <c r="BO261" s="344"/>
      <c r="BP261" s="344"/>
      <c r="BQ261" s="344"/>
      <c r="BR261" s="344"/>
      <c r="BS261" s="344"/>
      <c r="BT261" s="344"/>
      <c r="BU261" s="344"/>
      <c r="BV261" s="344"/>
      <c r="BW261" s="344"/>
      <c r="BX261" s="344"/>
      <c r="BY261" s="344"/>
      <c r="BZ261" s="344"/>
      <c r="CA261" s="344"/>
      <c r="CB261" s="344"/>
      <c r="CC261" s="344"/>
      <c r="CD261" s="344"/>
      <c r="CE261" s="344"/>
      <c r="CF261" s="344"/>
      <c r="CG261" s="344"/>
      <c r="CH261" s="344"/>
      <c r="CI261" s="344"/>
      <c r="CJ261" s="344"/>
    </row>
    <row r="262" spans="1:88">
      <c r="A262" s="344"/>
      <c r="B262" s="344"/>
      <c r="C262" s="344"/>
      <c r="D262" s="344"/>
      <c r="E262" s="344"/>
      <c r="F262" s="344"/>
      <c r="G262" s="344"/>
      <c r="H262" s="344"/>
      <c r="I262" s="344"/>
      <c r="J262" s="344"/>
      <c r="K262" s="344"/>
      <c r="L262" s="344"/>
      <c r="M262" s="344"/>
      <c r="N262" s="344"/>
      <c r="O262" s="344"/>
      <c r="P262" s="344"/>
      <c r="Q262" s="344"/>
      <c r="R262" s="344"/>
      <c r="S262" s="344"/>
      <c r="T262" s="344"/>
      <c r="U262" s="344"/>
      <c r="V262" s="344"/>
      <c r="W262" s="344"/>
      <c r="X262" s="344"/>
      <c r="Y262" s="344"/>
      <c r="Z262" s="344"/>
      <c r="AA262" s="344"/>
      <c r="AB262" s="344"/>
      <c r="AC262" s="344"/>
      <c r="AD262" s="344"/>
      <c r="AE262" s="344"/>
      <c r="AF262" s="344"/>
      <c r="AG262" s="344"/>
      <c r="AH262" s="344"/>
      <c r="AI262" s="344"/>
      <c r="AJ262" s="344"/>
      <c r="AK262" s="344"/>
      <c r="AL262" s="344"/>
      <c r="AM262" s="344"/>
      <c r="AN262" s="344"/>
      <c r="AO262" s="344"/>
      <c r="AP262" s="344"/>
      <c r="AQ262" s="344"/>
      <c r="AR262" s="344"/>
      <c r="AS262" s="344"/>
      <c r="AT262" s="344"/>
      <c r="AU262" s="344"/>
      <c r="AV262" s="434"/>
      <c r="AW262" s="434"/>
      <c r="AX262" s="434"/>
      <c r="AY262" s="434"/>
      <c r="AZ262" s="434"/>
      <c r="BA262" s="344"/>
      <c r="BB262" s="344"/>
      <c r="BC262" s="344"/>
      <c r="BD262" s="344"/>
      <c r="BE262" s="344"/>
      <c r="BF262" s="344"/>
      <c r="BG262" s="344"/>
      <c r="BH262" s="344"/>
      <c r="BI262" s="344"/>
      <c r="BJ262" s="344"/>
      <c r="BK262" s="344"/>
      <c r="BL262" s="344"/>
      <c r="BM262" s="344"/>
      <c r="BN262" s="344"/>
      <c r="BO262" s="344"/>
      <c r="BP262" s="344"/>
      <c r="BQ262" s="344"/>
      <c r="BR262" s="344"/>
      <c r="BS262" s="344"/>
      <c r="BT262" s="344"/>
      <c r="BU262" s="344"/>
      <c r="BV262" s="344"/>
      <c r="BW262" s="344"/>
      <c r="BX262" s="344"/>
      <c r="BY262" s="344"/>
      <c r="BZ262" s="344"/>
      <c r="CA262" s="344"/>
      <c r="CB262" s="344"/>
      <c r="CC262" s="344"/>
      <c r="CD262" s="344"/>
      <c r="CE262" s="344"/>
      <c r="CF262" s="344"/>
      <c r="CG262" s="344"/>
      <c r="CH262" s="344"/>
      <c r="CI262" s="344"/>
      <c r="CJ262" s="344"/>
    </row>
    <row r="263" spans="1:88">
      <c r="A263" s="344"/>
      <c r="B263" s="344"/>
      <c r="C263" s="344"/>
      <c r="D263" s="344"/>
      <c r="E263" s="344"/>
      <c r="F263" s="344"/>
      <c r="G263" s="344"/>
      <c r="H263" s="344"/>
      <c r="I263" s="344"/>
      <c r="J263" s="344"/>
      <c r="K263" s="344"/>
      <c r="L263" s="344"/>
      <c r="M263" s="344"/>
      <c r="N263" s="344"/>
      <c r="O263" s="344"/>
      <c r="P263" s="344"/>
      <c r="Q263" s="344"/>
      <c r="R263" s="344"/>
      <c r="S263" s="344"/>
      <c r="T263" s="344"/>
      <c r="U263" s="344"/>
      <c r="V263" s="344"/>
      <c r="W263" s="344"/>
      <c r="X263" s="344"/>
      <c r="Y263" s="344"/>
      <c r="Z263" s="344"/>
      <c r="AA263" s="344"/>
      <c r="AB263" s="344"/>
      <c r="AC263" s="344"/>
      <c r="AD263" s="344"/>
      <c r="AE263" s="344"/>
      <c r="AF263" s="344"/>
      <c r="AG263" s="344"/>
      <c r="AH263" s="344"/>
      <c r="AI263" s="344"/>
      <c r="AJ263" s="344"/>
      <c r="AK263" s="344"/>
      <c r="AL263" s="344"/>
      <c r="AM263" s="344"/>
      <c r="AN263" s="344"/>
      <c r="AO263" s="344"/>
      <c r="AP263" s="344"/>
      <c r="AQ263" s="344"/>
      <c r="AR263" s="344"/>
      <c r="AS263" s="344"/>
      <c r="AT263" s="344"/>
      <c r="AU263" s="344"/>
      <c r="AV263" s="434"/>
      <c r="AW263" s="434"/>
      <c r="AX263" s="434"/>
      <c r="AY263" s="434"/>
      <c r="AZ263" s="434"/>
      <c r="BA263" s="344"/>
      <c r="BB263" s="344"/>
      <c r="BC263" s="344"/>
      <c r="BD263" s="344"/>
      <c r="BE263" s="344"/>
      <c r="BF263" s="344"/>
      <c r="BG263" s="344"/>
      <c r="BH263" s="344"/>
      <c r="BI263" s="344"/>
      <c r="BJ263" s="344"/>
      <c r="BK263" s="344"/>
      <c r="BL263" s="344"/>
      <c r="BM263" s="344"/>
      <c r="BN263" s="344"/>
      <c r="BO263" s="344"/>
      <c r="BP263" s="344"/>
      <c r="BQ263" s="344"/>
      <c r="BR263" s="344"/>
      <c r="BS263" s="344"/>
      <c r="BT263" s="344"/>
      <c r="BU263" s="344"/>
      <c r="BV263" s="344"/>
      <c r="BW263" s="344"/>
      <c r="BX263" s="344"/>
      <c r="BY263" s="344"/>
      <c r="BZ263" s="344"/>
      <c r="CA263" s="344"/>
      <c r="CB263" s="344"/>
      <c r="CC263" s="344"/>
      <c r="CD263" s="344"/>
      <c r="CE263" s="344"/>
      <c r="CF263" s="344"/>
      <c r="CG263" s="344"/>
      <c r="CH263" s="344"/>
      <c r="CI263" s="344"/>
      <c r="CJ263" s="344"/>
    </row>
    <row r="264" spans="1:88">
      <c r="A264" s="344"/>
      <c r="B264" s="344"/>
      <c r="C264" s="344"/>
      <c r="D264" s="344"/>
      <c r="E264" s="344"/>
      <c r="F264" s="344"/>
      <c r="G264" s="344"/>
      <c r="H264" s="344"/>
      <c r="I264" s="344"/>
      <c r="J264" s="344"/>
      <c r="K264" s="344"/>
      <c r="L264" s="344"/>
      <c r="M264" s="344"/>
      <c r="N264" s="344"/>
      <c r="O264" s="344"/>
      <c r="P264" s="344"/>
      <c r="Q264" s="344"/>
      <c r="R264" s="344"/>
      <c r="S264" s="344"/>
      <c r="T264" s="344"/>
      <c r="U264" s="344"/>
      <c r="V264" s="344"/>
      <c r="W264" s="344"/>
      <c r="X264" s="344"/>
      <c r="Y264" s="344"/>
      <c r="Z264" s="344"/>
      <c r="AA264" s="344"/>
      <c r="AB264" s="344"/>
      <c r="AC264" s="344"/>
      <c r="AD264" s="344"/>
      <c r="AE264" s="344"/>
      <c r="AF264" s="344"/>
      <c r="AG264" s="344"/>
      <c r="AH264" s="344"/>
      <c r="AI264" s="344"/>
      <c r="AJ264" s="344"/>
      <c r="AK264" s="344"/>
      <c r="AL264" s="344"/>
      <c r="AM264" s="344"/>
      <c r="AN264" s="344"/>
      <c r="AO264" s="344"/>
      <c r="AP264" s="344"/>
      <c r="AQ264" s="344"/>
      <c r="AR264" s="344"/>
      <c r="AS264" s="344"/>
      <c r="AT264" s="344"/>
      <c r="AU264" s="344"/>
      <c r="AV264" s="434"/>
      <c r="AW264" s="434"/>
      <c r="AX264" s="434"/>
      <c r="AY264" s="434"/>
      <c r="AZ264" s="434"/>
      <c r="BA264" s="344"/>
      <c r="BB264" s="344"/>
      <c r="BC264" s="344"/>
      <c r="BD264" s="344"/>
      <c r="BE264" s="344"/>
      <c r="BF264" s="344"/>
      <c r="BG264" s="344"/>
      <c r="BH264" s="344"/>
      <c r="BI264" s="344"/>
      <c r="BJ264" s="344"/>
      <c r="BK264" s="344"/>
      <c r="BL264" s="344"/>
      <c r="BM264" s="344"/>
      <c r="BN264" s="344"/>
      <c r="BO264" s="344"/>
      <c r="BP264" s="344"/>
      <c r="BQ264" s="344"/>
      <c r="BR264" s="344"/>
      <c r="BS264" s="344"/>
      <c r="BT264" s="344"/>
      <c r="BU264" s="344"/>
      <c r="BV264" s="344"/>
      <c r="BW264" s="344"/>
      <c r="BX264" s="344"/>
      <c r="BY264" s="344"/>
      <c r="BZ264" s="344"/>
      <c r="CA264" s="344"/>
      <c r="CB264" s="344"/>
      <c r="CC264" s="344"/>
      <c r="CD264" s="344"/>
      <c r="CE264" s="344"/>
      <c r="CF264" s="344"/>
      <c r="CG264" s="344"/>
      <c r="CH264" s="344"/>
      <c r="CI264" s="344"/>
      <c r="CJ264" s="344"/>
    </row>
    <row r="265" spans="1:88">
      <c r="A265" s="344"/>
      <c r="B265" s="344"/>
      <c r="C265" s="344"/>
      <c r="D265" s="344"/>
      <c r="E265" s="344"/>
      <c r="F265" s="344"/>
      <c r="G265" s="344"/>
      <c r="H265" s="344"/>
      <c r="I265" s="344"/>
      <c r="J265" s="344"/>
      <c r="K265" s="344"/>
      <c r="L265" s="344"/>
      <c r="M265" s="344"/>
      <c r="N265" s="344"/>
      <c r="O265" s="344"/>
      <c r="P265" s="344"/>
      <c r="Q265" s="344"/>
      <c r="R265" s="344"/>
      <c r="S265" s="344"/>
      <c r="T265" s="344"/>
      <c r="U265" s="344"/>
      <c r="V265" s="344"/>
      <c r="W265" s="344"/>
      <c r="X265" s="344"/>
      <c r="Y265" s="344"/>
      <c r="Z265" s="344"/>
      <c r="AA265" s="344"/>
      <c r="AB265" s="344"/>
      <c r="AC265" s="344"/>
      <c r="AD265" s="344"/>
      <c r="AE265" s="344"/>
      <c r="AF265" s="344"/>
      <c r="AG265" s="344"/>
      <c r="AH265" s="344"/>
      <c r="AI265" s="344"/>
      <c r="AJ265" s="344"/>
      <c r="AK265" s="344"/>
      <c r="AL265" s="344"/>
      <c r="AM265" s="344"/>
      <c r="AN265" s="344"/>
      <c r="AO265" s="344"/>
      <c r="AP265" s="344"/>
      <c r="AQ265" s="344"/>
      <c r="AR265" s="344"/>
      <c r="AS265" s="344"/>
      <c r="AT265" s="344"/>
      <c r="AU265" s="344"/>
      <c r="AV265" s="434"/>
      <c r="AW265" s="434"/>
      <c r="AX265" s="434"/>
      <c r="AY265" s="434"/>
      <c r="AZ265" s="434"/>
      <c r="BA265" s="344"/>
      <c r="BB265" s="344"/>
      <c r="BC265" s="344"/>
      <c r="BD265" s="344"/>
      <c r="BE265" s="344"/>
      <c r="BF265" s="344"/>
      <c r="BG265" s="344"/>
      <c r="BH265" s="344"/>
      <c r="BI265" s="344"/>
      <c r="BJ265" s="344"/>
      <c r="BK265" s="344"/>
      <c r="BL265" s="344"/>
      <c r="BM265" s="344"/>
      <c r="BN265" s="344"/>
      <c r="BO265" s="344"/>
      <c r="BP265" s="344"/>
      <c r="BQ265" s="344"/>
      <c r="BR265" s="344"/>
      <c r="BS265" s="344"/>
      <c r="BT265" s="344"/>
      <c r="BU265" s="344"/>
      <c r="BV265" s="344"/>
      <c r="BW265" s="344"/>
      <c r="BX265" s="344"/>
      <c r="BY265" s="344"/>
      <c r="BZ265" s="344"/>
      <c r="CA265" s="344"/>
      <c r="CB265" s="344"/>
      <c r="CC265" s="344"/>
      <c r="CD265" s="344"/>
      <c r="CE265" s="344"/>
      <c r="CF265" s="344"/>
      <c r="CG265" s="344"/>
      <c r="CH265" s="344"/>
      <c r="CI265" s="344"/>
      <c r="CJ265" s="344"/>
    </row>
    <row r="266" spans="1:88">
      <c r="A266" s="344"/>
      <c r="B266" s="344"/>
      <c r="C266" s="344"/>
      <c r="D266" s="344"/>
      <c r="E266" s="344"/>
      <c r="F266" s="344"/>
      <c r="G266" s="344"/>
      <c r="H266" s="344"/>
      <c r="I266" s="344"/>
      <c r="J266" s="344"/>
      <c r="K266" s="344"/>
      <c r="L266" s="344"/>
      <c r="M266" s="344"/>
      <c r="N266" s="344"/>
      <c r="O266" s="344"/>
      <c r="P266" s="344"/>
      <c r="Q266" s="344"/>
      <c r="R266" s="344"/>
      <c r="S266" s="344"/>
      <c r="T266" s="344"/>
      <c r="U266" s="344"/>
      <c r="V266" s="344"/>
      <c r="W266" s="344"/>
      <c r="X266" s="344"/>
      <c r="Y266" s="344"/>
      <c r="Z266" s="344"/>
      <c r="AA266" s="344"/>
      <c r="AB266" s="344"/>
      <c r="AC266" s="344"/>
      <c r="AD266" s="344"/>
      <c r="AE266" s="344"/>
      <c r="AF266" s="344"/>
      <c r="AG266" s="344"/>
      <c r="AH266" s="344"/>
      <c r="AI266" s="344"/>
      <c r="AJ266" s="344"/>
      <c r="AK266" s="344"/>
      <c r="AL266" s="344"/>
      <c r="AM266" s="344"/>
      <c r="AN266" s="344"/>
      <c r="AO266" s="344"/>
      <c r="AP266" s="344"/>
      <c r="AQ266" s="344"/>
      <c r="AR266" s="344"/>
      <c r="AS266" s="344"/>
      <c r="AT266" s="344"/>
      <c r="AU266" s="344"/>
      <c r="AV266" s="434"/>
      <c r="AW266" s="434"/>
      <c r="AX266" s="434"/>
      <c r="AY266" s="434"/>
      <c r="AZ266" s="434"/>
      <c r="BA266" s="344"/>
      <c r="BB266" s="344"/>
      <c r="BC266" s="344"/>
      <c r="BD266" s="344"/>
      <c r="BE266" s="344"/>
      <c r="BF266" s="344"/>
      <c r="BG266" s="344"/>
      <c r="BH266" s="344"/>
      <c r="BI266" s="344"/>
      <c r="BJ266" s="344"/>
      <c r="BK266" s="344"/>
      <c r="BL266" s="344"/>
      <c r="BM266" s="344"/>
      <c r="BN266" s="344"/>
      <c r="BO266" s="344"/>
      <c r="BP266" s="344"/>
      <c r="BQ266" s="344"/>
      <c r="BR266" s="344"/>
      <c r="BS266" s="344"/>
      <c r="BT266" s="344"/>
      <c r="BU266" s="344"/>
      <c r="BV266" s="344"/>
      <c r="BW266" s="344"/>
      <c r="BX266" s="344"/>
      <c r="BY266" s="344"/>
      <c r="BZ266" s="344"/>
      <c r="CA266" s="344"/>
      <c r="CB266" s="344"/>
      <c r="CC266" s="344"/>
      <c r="CD266" s="344"/>
      <c r="CE266" s="344"/>
      <c r="CF266" s="344"/>
      <c r="CG266" s="344"/>
      <c r="CH266" s="344"/>
      <c r="CI266" s="344"/>
      <c r="CJ266" s="344"/>
    </row>
    <row r="267" spans="1:88">
      <c r="A267" s="344"/>
      <c r="B267" s="344"/>
      <c r="C267" s="344"/>
      <c r="D267" s="344"/>
      <c r="E267" s="344"/>
      <c r="F267" s="344"/>
      <c r="G267" s="344"/>
      <c r="H267" s="344"/>
      <c r="I267" s="344"/>
      <c r="J267" s="344"/>
      <c r="K267" s="344"/>
      <c r="L267" s="344"/>
      <c r="M267" s="344"/>
      <c r="N267" s="344"/>
      <c r="O267" s="344"/>
      <c r="P267" s="344"/>
      <c r="Q267" s="344"/>
      <c r="R267" s="344"/>
      <c r="S267" s="344"/>
      <c r="T267" s="344"/>
      <c r="U267" s="344"/>
      <c r="V267" s="344"/>
      <c r="W267" s="344"/>
      <c r="X267" s="344"/>
      <c r="Y267" s="344"/>
      <c r="Z267" s="344"/>
      <c r="AA267" s="344"/>
      <c r="AB267" s="344"/>
      <c r="AC267" s="344"/>
      <c r="AD267" s="344"/>
      <c r="AE267" s="344"/>
      <c r="AF267" s="344"/>
      <c r="AG267" s="344"/>
      <c r="AH267" s="344"/>
      <c r="AI267" s="344"/>
      <c r="AJ267" s="344"/>
      <c r="AK267" s="344"/>
      <c r="AL267" s="344"/>
      <c r="AM267" s="344"/>
      <c r="AN267" s="344"/>
      <c r="AO267" s="344"/>
      <c r="AP267" s="344"/>
      <c r="AQ267" s="344"/>
      <c r="AR267" s="344"/>
      <c r="AS267" s="344"/>
      <c r="AT267" s="344"/>
      <c r="AU267" s="344"/>
      <c r="AV267" s="434"/>
      <c r="AW267" s="434"/>
      <c r="AX267" s="434"/>
      <c r="AY267" s="434"/>
      <c r="AZ267" s="434"/>
      <c r="BA267" s="344"/>
      <c r="BB267" s="344"/>
      <c r="BC267" s="344"/>
      <c r="BD267" s="344"/>
      <c r="BE267" s="344"/>
      <c r="BF267" s="344"/>
      <c r="BG267" s="344"/>
      <c r="BH267" s="344"/>
      <c r="BI267" s="344"/>
      <c r="BJ267" s="344"/>
      <c r="BK267" s="344"/>
      <c r="BL267" s="344"/>
      <c r="BM267" s="344"/>
      <c r="BN267" s="344"/>
      <c r="BO267" s="344"/>
      <c r="BP267" s="344"/>
      <c r="BQ267" s="344"/>
      <c r="BR267" s="344"/>
      <c r="BS267" s="344"/>
      <c r="BT267" s="344"/>
      <c r="BU267" s="344"/>
      <c r="BV267" s="344"/>
      <c r="BW267" s="344"/>
      <c r="BX267" s="344"/>
      <c r="BY267" s="344"/>
      <c r="BZ267" s="344"/>
      <c r="CA267" s="344"/>
      <c r="CB267" s="344"/>
      <c r="CC267" s="344"/>
      <c r="CD267" s="344"/>
      <c r="CE267" s="344"/>
      <c r="CF267" s="344"/>
      <c r="CG267" s="344"/>
      <c r="CH267" s="344"/>
      <c r="CI267" s="344"/>
      <c r="CJ267" s="344"/>
    </row>
    <row r="268" spans="1:88">
      <c r="A268" s="344"/>
      <c r="B268" s="344"/>
      <c r="C268" s="344"/>
      <c r="D268" s="344"/>
      <c r="E268" s="344"/>
      <c r="F268" s="344"/>
      <c r="G268" s="344"/>
      <c r="H268" s="344"/>
      <c r="I268" s="344"/>
      <c r="J268" s="344"/>
      <c r="K268" s="344"/>
      <c r="L268" s="344"/>
      <c r="M268" s="344"/>
      <c r="N268" s="344"/>
      <c r="O268" s="344"/>
      <c r="P268" s="344"/>
      <c r="Q268" s="344"/>
      <c r="R268" s="344"/>
      <c r="S268" s="344"/>
      <c r="T268" s="344"/>
      <c r="U268" s="344"/>
      <c r="V268" s="344"/>
      <c r="W268" s="344"/>
      <c r="X268" s="344"/>
      <c r="Y268" s="344"/>
      <c r="Z268" s="344"/>
      <c r="AA268" s="344"/>
      <c r="AB268" s="344"/>
      <c r="AC268" s="344"/>
      <c r="AD268" s="344"/>
      <c r="AE268" s="344"/>
      <c r="AF268" s="344"/>
      <c r="AG268" s="344"/>
      <c r="AH268" s="344"/>
      <c r="AI268" s="344"/>
      <c r="AJ268" s="344"/>
      <c r="AK268" s="344"/>
      <c r="AL268" s="344"/>
      <c r="AM268" s="344"/>
      <c r="AN268" s="344"/>
      <c r="AO268" s="344"/>
      <c r="AP268" s="344"/>
      <c r="AQ268" s="344"/>
      <c r="AR268" s="344"/>
      <c r="AS268" s="344"/>
      <c r="AT268" s="344"/>
      <c r="AU268" s="344"/>
      <c r="AV268" s="434"/>
      <c r="AW268" s="434"/>
      <c r="AX268" s="434"/>
      <c r="AY268" s="434"/>
      <c r="AZ268" s="434"/>
      <c r="BA268" s="344"/>
      <c r="BB268" s="344"/>
      <c r="BC268" s="344"/>
      <c r="BD268" s="344"/>
      <c r="BE268" s="344"/>
      <c r="BF268" s="344"/>
      <c r="BG268" s="344"/>
      <c r="BH268" s="344"/>
      <c r="BI268" s="344"/>
      <c r="BJ268" s="344"/>
      <c r="BK268" s="344"/>
      <c r="BL268" s="344"/>
      <c r="BM268" s="344"/>
      <c r="BN268" s="344"/>
      <c r="BO268" s="344"/>
      <c r="BP268" s="344"/>
      <c r="BQ268" s="344"/>
      <c r="BR268" s="344"/>
      <c r="BS268" s="344"/>
      <c r="BT268" s="344"/>
      <c r="BU268" s="344"/>
      <c r="BV268" s="344"/>
      <c r="BW268" s="344"/>
      <c r="BX268" s="344"/>
      <c r="BY268" s="344"/>
      <c r="BZ268" s="344"/>
      <c r="CA268" s="344"/>
      <c r="CB268" s="344"/>
      <c r="CC268" s="344"/>
      <c r="CD268" s="344"/>
      <c r="CE268" s="344"/>
      <c r="CF268" s="344"/>
      <c r="CG268" s="344"/>
      <c r="CH268" s="344"/>
      <c r="CI268" s="344"/>
      <c r="CJ268" s="344"/>
    </row>
    <row r="269" spans="1:88">
      <c r="A269" s="344"/>
      <c r="B269" s="344"/>
      <c r="C269" s="344"/>
      <c r="D269" s="344"/>
      <c r="E269" s="344"/>
      <c r="F269" s="344"/>
      <c r="G269" s="344"/>
      <c r="H269" s="344"/>
      <c r="I269" s="344"/>
      <c r="J269" s="344"/>
      <c r="K269" s="344"/>
      <c r="L269" s="344"/>
      <c r="M269" s="344"/>
      <c r="N269" s="344"/>
      <c r="O269" s="344"/>
      <c r="P269" s="344"/>
      <c r="Q269" s="344"/>
      <c r="R269" s="344"/>
      <c r="S269" s="344"/>
      <c r="T269" s="344"/>
      <c r="U269" s="344"/>
      <c r="V269" s="344"/>
      <c r="W269" s="344"/>
      <c r="X269" s="344"/>
      <c r="Y269" s="344"/>
      <c r="Z269" s="344"/>
      <c r="AA269" s="344"/>
      <c r="AB269" s="344"/>
      <c r="AC269" s="344"/>
      <c r="AD269" s="344"/>
      <c r="AE269" s="344"/>
      <c r="AF269" s="344"/>
      <c r="AG269" s="344"/>
      <c r="AH269" s="344"/>
      <c r="AI269" s="344"/>
      <c r="AJ269" s="344"/>
      <c r="AK269" s="344"/>
      <c r="AL269" s="344"/>
      <c r="AM269" s="344"/>
      <c r="AN269" s="344"/>
      <c r="AO269" s="344"/>
      <c r="AP269" s="344"/>
      <c r="AQ269" s="344"/>
      <c r="AR269" s="344"/>
      <c r="AS269" s="344"/>
      <c r="AT269" s="344"/>
      <c r="AU269" s="344"/>
      <c r="AV269" s="434"/>
      <c r="AW269" s="434"/>
      <c r="AX269" s="434"/>
      <c r="AY269" s="434"/>
      <c r="AZ269" s="434"/>
      <c r="BA269" s="344"/>
      <c r="BB269" s="344"/>
      <c r="BC269" s="344"/>
      <c r="BD269" s="344"/>
      <c r="BE269" s="344"/>
      <c r="BF269" s="344"/>
      <c r="BG269" s="344"/>
      <c r="BH269" s="344"/>
      <c r="BI269" s="344"/>
      <c r="BJ269" s="344"/>
      <c r="BK269" s="344"/>
      <c r="BL269" s="344"/>
      <c r="BM269" s="344"/>
      <c r="BN269" s="344"/>
      <c r="BO269" s="344"/>
      <c r="BP269" s="344"/>
      <c r="BQ269" s="344"/>
      <c r="BR269" s="344"/>
      <c r="BS269" s="344"/>
      <c r="BT269" s="344"/>
      <c r="BU269" s="344"/>
      <c r="BV269" s="344"/>
      <c r="BW269" s="344"/>
      <c r="BX269" s="344"/>
      <c r="BY269" s="344"/>
      <c r="BZ269" s="344"/>
      <c r="CA269" s="344"/>
      <c r="CB269" s="344"/>
      <c r="CC269" s="344"/>
      <c r="CD269" s="344"/>
      <c r="CE269" s="344"/>
      <c r="CF269" s="344"/>
      <c r="CG269" s="344"/>
      <c r="CH269" s="344"/>
      <c r="CI269" s="344"/>
      <c r="CJ269" s="344"/>
    </row>
    <row r="270" spans="1:88">
      <c r="A270" s="344"/>
      <c r="B270" s="344"/>
      <c r="C270" s="344"/>
      <c r="D270" s="344"/>
      <c r="E270" s="344"/>
      <c r="F270" s="344"/>
      <c r="G270" s="344"/>
      <c r="H270" s="344"/>
      <c r="I270" s="344"/>
      <c r="J270" s="344"/>
      <c r="K270" s="344"/>
      <c r="L270" s="344"/>
      <c r="M270" s="344"/>
      <c r="N270" s="344"/>
      <c r="O270" s="344"/>
      <c r="P270" s="344"/>
      <c r="Q270" s="344"/>
      <c r="R270" s="344"/>
      <c r="S270" s="344"/>
      <c r="T270" s="344"/>
      <c r="U270" s="344"/>
      <c r="V270" s="344"/>
      <c r="W270" s="344"/>
      <c r="X270" s="344"/>
      <c r="Y270" s="344"/>
      <c r="Z270" s="344"/>
      <c r="AA270" s="344"/>
      <c r="AB270" s="344"/>
      <c r="AC270" s="344"/>
      <c r="AD270" s="344"/>
      <c r="AE270" s="344"/>
      <c r="AF270" s="344"/>
      <c r="AG270" s="344"/>
      <c r="AH270" s="344"/>
      <c r="AI270" s="344"/>
      <c r="AJ270" s="344"/>
      <c r="AK270" s="344"/>
      <c r="AL270" s="344"/>
      <c r="AM270" s="344"/>
      <c r="AN270" s="344"/>
      <c r="AO270" s="344"/>
      <c r="AP270" s="344"/>
      <c r="AQ270" s="344"/>
      <c r="AR270" s="344"/>
      <c r="AS270" s="344"/>
      <c r="AT270" s="344"/>
      <c r="AU270" s="344"/>
      <c r="AV270" s="434"/>
      <c r="AW270" s="434"/>
      <c r="AX270" s="434"/>
      <c r="AY270" s="434"/>
      <c r="AZ270" s="434"/>
      <c r="BA270" s="344"/>
      <c r="BB270" s="344"/>
      <c r="BC270" s="344"/>
      <c r="BD270" s="344"/>
      <c r="BE270" s="344"/>
      <c r="BF270" s="344"/>
      <c r="BG270" s="344"/>
      <c r="BH270" s="344"/>
      <c r="BI270" s="344"/>
      <c r="BJ270" s="344"/>
      <c r="BK270" s="344"/>
      <c r="BL270" s="344"/>
      <c r="BM270" s="344"/>
      <c r="BN270" s="344"/>
      <c r="BO270" s="344"/>
      <c r="BP270" s="344"/>
      <c r="BQ270" s="344"/>
      <c r="BR270" s="344"/>
      <c r="BS270" s="344"/>
      <c r="BT270" s="344"/>
      <c r="BU270" s="344"/>
      <c r="BV270" s="344"/>
      <c r="BW270" s="344"/>
      <c r="BX270" s="344"/>
      <c r="BY270" s="344"/>
      <c r="BZ270" s="344"/>
      <c r="CA270" s="344"/>
      <c r="CB270" s="344"/>
      <c r="CC270" s="344"/>
      <c r="CD270" s="344"/>
      <c r="CE270" s="344"/>
      <c r="CF270" s="344"/>
      <c r="CG270" s="344"/>
      <c r="CH270" s="344"/>
      <c r="CI270" s="344"/>
      <c r="CJ270" s="344"/>
    </row>
    <row r="271" spans="1:88">
      <c r="A271" s="344"/>
      <c r="B271" s="344"/>
      <c r="C271" s="344"/>
      <c r="D271" s="344"/>
      <c r="E271" s="344"/>
      <c r="F271" s="344"/>
      <c r="G271" s="344"/>
      <c r="H271" s="344"/>
      <c r="I271" s="344"/>
      <c r="J271" s="344"/>
      <c r="K271" s="344"/>
      <c r="L271" s="344"/>
      <c r="M271" s="344"/>
      <c r="N271" s="344"/>
      <c r="O271" s="344"/>
      <c r="P271" s="344"/>
      <c r="Q271" s="344"/>
      <c r="R271" s="344"/>
      <c r="S271" s="344"/>
      <c r="T271" s="344"/>
      <c r="U271" s="344"/>
      <c r="V271" s="344"/>
      <c r="W271" s="344"/>
      <c r="X271" s="344"/>
      <c r="Y271" s="344"/>
      <c r="Z271" s="344"/>
      <c r="AA271" s="344"/>
      <c r="AB271" s="344"/>
      <c r="AC271" s="344"/>
      <c r="AD271" s="344"/>
      <c r="AE271" s="344"/>
      <c r="AF271" s="344"/>
      <c r="AG271" s="344"/>
      <c r="AH271" s="344"/>
      <c r="AI271" s="344"/>
      <c r="AJ271" s="344"/>
      <c r="AK271" s="344"/>
      <c r="AL271" s="344"/>
      <c r="AM271" s="344"/>
      <c r="AN271" s="344"/>
      <c r="AO271" s="344"/>
      <c r="AP271" s="344"/>
      <c r="AQ271" s="344"/>
      <c r="AR271" s="344"/>
      <c r="AS271" s="344"/>
      <c r="AT271" s="344"/>
      <c r="AU271" s="344"/>
      <c r="AV271" s="434"/>
      <c r="AW271" s="434"/>
      <c r="AX271" s="434"/>
      <c r="AY271" s="434"/>
      <c r="AZ271" s="434"/>
      <c r="BA271" s="344"/>
      <c r="BB271" s="344"/>
      <c r="BC271" s="344"/>
      <c r="BD271" s="344"/>
      <c r="BE271" s="344"/>
      <c r="BF271" s="344"/>
      <c r="BG271" s="344"/>
      <c r="BH271" s="344"/>
      <c r="BI271" s="344"/>
      <c r="BJ271" s="344"/>
      <c r="BK271" s="344"/>
      <c r="BL271" s="344"/>
      <c r="BM271" s="344"/>
      <c r="BN271" s="344"/>
      <c r="BO271" s="344"/>
      <c r="BP271" s="344"/>
      <c r="BQ271" s="344"/>
      <c r="BR271" s="344"/>
      <c r="BS271" s="344"/>
      <c r="BT271" s="344"/>
      <c r="BU271" s="344"/>
      <c r="BV271" s="344"/>
      <c r="BW271" s="344"/>
      <c r="BX271" s="344"/>
      <c r="BY271" s="344"/>
      <c r="BZ271" s="344"/>
      <c r="CA271" s="344"/>
      <c r="CB271" s="344"/>
      <c r="CC271" s="344"/>
      <c r="CD271" s="344"/>
      <c r="CE271" s="344"/>
      <c r="CF271" s="344"/>
      <c r="CG271" s="344"/>
      <c r="CH271" s="344"/>
      <c r="CI271" s="344"/>
      <c r="CJ271" s="344"/>
    </row>
    <row r="272" spans="1:88">
      <c r="A272" s="344"/>
      <c r="B272" s="344"/>
      <c r="C272" s="344"/>
      <c r="D272" s="344"/>
      <c r="E272" s="344"/>
      <c r="F272" s="344"/>
      <c r="G272" s="344"/>
      <c r="H272" s="344"/>
      <c r="I272" s="344"/>
      <c r="J272" s="344"/>
      <c r="K272" s="344"/>
      <c r="L272" s="344"/>
      <c r="M272" s="344"/>
      <c r="N272" s="344"/>
      <c r="O272" s="344"/>
      <c r="P272" s="344"/>
      <c r="Q272" s="344"/>
      <c r="R272" s="344"/>
      <c r="S272" s="344"/>
      <c r="T272" s="344"/>
      <c r="U272" s="344"/>
      <c r="V272" s="344"/>
      <c r="W272" s="344"/>
      <c r="X272" s="344"/>
      <c r="Y272" s="344"/>
      <c r="Z272" s="344"/>
      <c r="AA272" s="344"/>
      <c r="AB272" s="344"/>
      <c r="AC272" s="344"/>
      <c r="AD272" s="344"/>
      <c r="AE272" s="344"/>
      <c r="AF272" s="344"/>
      <c r="AG272" s="344"/>
      <c r="AH272" s="344"/>
      <c r="AI272" s="344"/>
      <c r="AJ272" s="344"/>
      <c r="AK272" s="344"/>
      <c r="AL272" s="344"/>
      <c r="AM272" s="344"/>
      <c r="AN272" s="344"/>
      <c r="AO272" s="344"/>
      <c r="AP272" s="344"/>
      <c r="AQ272" s="344"/>
      <c r="AR272" s="344"/>
      <c r="AS272" s="344"/>
      <c r="AT272" s="344"/>
      <c r="AU272" s="344"/>
      <c r="AV272" s="434"/>
      <c r="AW272" s="434"/>
      <c r="AX272" s="434"/>
      <c r="AY272" s="434"/>
      <c r="AZ272" s="434"/>
      <c r="BA272" s="344"/>
      <c r="BB272" s="344"/>
      <c r="BC272" s="344"/>
      <c r="BD272" s="344"/>
      <c r="BE272" s="344"/>
      <c r="BF272" s="344"/>
      <c r="BG272" s="344"/>
      <c r="BH272" s="344"/>
      <c r="BI272" s="344"/>
      <c r="BJ272" s="344"/>
      <c r="BK272" s="344"/>
      <c r="BL272" s="344"/>
      <c r="BM272" s="344"/>
      <c r="BN272" s="344"/>
      <c r="BO272" s="344"/>
      <c r="BP272" s="344"/>
      <c r="BQ272" s="344"/>
      <c r="BR272" s="344"/>
      <c r="BS272" s="344"/>
      <c r="BT272" s="344"/>
      <c r="BU272" s="344"/>
      <c r="BV272" s="344"/>
      <c r="BW272" s="344"/>
      <c r="BX272" s="344"/>
      <c r="BY272" s="344"/>
      <c r="BZ272" s="344"/>
      <c r="CA272" s="344"/>
      <c r="CB272" s="344"/>
      <c r="CC272" s="344"/>
      <c r="CD272" s="344"/>
      <c r="CE272" s="344"/>
      <c r="CF272" s="344"/>
      <c r="CG272" s="344"/>
      <c r="CH272" s="344"/>
      <c r="CI272" s="344"/>
      <c r="CJ272" s="344"/>
    </row>
    <row r="273" spans="1:88">
      <c r="A273" s="344"/>
      <c r="B273" s="344"/>
      <c r="C273" s="344"/>
      <c r="D273" s="344"/>
      <c r="E273" s="344"/>
      <c r="F273" s="344"/>
      <c r="G273" s="344"/>
      <c r="H273" s="344"/>
      <c r="I273" s="344"/>
      <c r="J273" s="344"/>
      <c r="K273" s="344"/>
      <c r="L273" s="344"/>
      <c r="M273" s="344"/>
      <c r="N273" s="344"/>
      <c r="O273" s="344"/>
      <c r="P273" s="344"/>
      <c r="Q273" s="344"/>
      <c r="R273" s="344"/>
      <c r="S273" s="344"/>
      <c r="T273" s="344"/>
      <c r="U273" s="344"/>
      <c r="V273" s="344"/>
      <c r="W273" s="344"/>
      <c r="X273" s="344"/>
      <c r="Y273" s="344"/>
      <c r="Z273" s="344"/>
      <c r="AA273" s="344"/>
      <c r="AB273" s="344"/>
      <c r="AC273" s="344"/>
      <c r="AD273" s="344"/>
      <c r="AE273" s="344"/>
      <c r="AF273" s="344"/>
      <c r="AG273" s="344"/>
      <c r="AH273" s="344"/>
      <c r="AI273" s="344"/>
      <c r="AJ273" s="344"/>
      <c r="AK273" s="344"/>
      <c r="AL273" s="344"/>
      <c r="AM273" s="344"/>
      <c r="AN273" s="344"/>
      <c r="AO273" s="344"/>
      <c r="AP273" s="344"/>
      <c r="AQ273" s="344"/>
      <c r="AR273" s="344"/>
      <c r="AS273" s="344"/>
      <c r="AT273" s="344"/>
      <c r="AU273" s="344"/>
      <c r="AV273" s="434"/>
      <c r="AW273" s="434"/>
      <c r="AX273" s="434"/>
      <c r="AY273" s="434"/>
      <c r="AZ273" s="434"/>
      <c r="BA273" s="344"/>
      <c r="BB273" s="344"/>
      <c r="BC273" s="344"/>
      <c r="BD273" s="344"/>
      <c r="BE273" s="344"/>
      <c r="BF273" s="344"/>
      <c r="BG273" s="344"/>
      <c r="BH273" s="344"/>
      <c r="BI273" s="344"/>
      <c r="BJ273" s="344"/>
      <c r="BK273" s="344"/>
      <c r="BL273" s="344"/>
      <c r="BM273" s="344"/>
      <c r="BN273" s="344"/>
      <c r="BO273" s="344"/>
      <c r="BP273" s="344"/>
      <c r="BQ273" s="344"/>
      <c r="BR273" s="344"/>
      <c r="BS273" s="344"/>
      <c r="BT273" s="344"/>
      <c r="BU273" s="344"/>
      <c r="BV273" s="344"/>
      <c r="BW273" s="344"/>
      <c r="BX273" s="344"/>
      <c r="BY273" s="344"/>
      <c r="BZ273" s="344"/>
      <c r="CA273" s="344"/>
      <c r="CB273" s="344"/>
      <c r="CC273" s="344"/>
      <c r="CD273" s="344"/>
      <c r="CE273" s="344"/>
      <c r="CF273" s="344"/>
      <c r="CG273" s="344"/>
      <c r="CH273" s="344"/>
      <c r="CI273" s="344"/>
      <c r="CJ273" s="344"/>
    </row>
    <row r="274" spans="1:88">
      <c r="A274" s="344"/>
      <c r="B274" s="344"/>
      <c r="C274" s="344"/>
      <c r="D274" s="344"/>
      <c r="E274" s="344"/>
      <c r="F274" s="344"/>
      <c r="G274" s="344"/>
      <c r="H274" s="344"/>
      <c r="I274" s="344"/>
      <c r="J274" s="344"/>
      <c r="K274" s="344"/>
      <c r="L274" s="344"/>
      <c r="M274" s="344"/>
      <c r="N274" s="344"/>
      <c r="O274" s="344"/>
      <c r="P274" s="344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  <c r="AC274" s="344"/>
      <c r="AD274" s="344"/>
      <c r="AE274" s="344"/>
      <c r="AF274" s="344"/>
      <c r="AG274" s="344"/>
      <c r="AH274" s="344"/>
      <c r="AI274" s="344"/>
      <c r="AJ274" s="344"/>
      <c r="AK274" s="344"/>
      <c r="AL274" s="344"/>
      <c r="AM274" s="344"/>
      <c r="AN274" s="344"/>
      <c r="AO274" s="344"/>
      <c r="AP274" s="344"/>
      <c r="AQ274" s="344"/>
      <c r="AR274" s="344"/>
      <c r="AS274" s="344"/>
      <c r="AT274" s="344"/>
      <c r="AU274" s="344"/>
      <c r="AV274" s="434"/>
      <c r="AW274" s="434"/>
      <c r="AX274" s="434"/>
      <c r="AY274" s="434"/>
      <c r="AZ274" s="434"/>
      <c r="BA274" s="344"/>
      <c r="BB274" s="344"/>
      <c r="BC274" s="344"/>
      <c r="BD274" s="344"/>
      <c r="BE274" s="344"/>
      <c r="BF274" s="344"/>
      <c r="BG274" s="344"/>
      <c r="BH274" s="344"/>
      <c r="BI274" s="344"/>
      <c r="BJ274" s="344"/>
      <c r="BK274" s="344"/>
      <c r="BL274" s="344"/>
      <c r="BM274" s="344"/>
      <c r="BN274" s="344"/>
      <c r="BO274" s="344"/>
      <c r="BP274" s="344"/>
      <c r="BQ274" s="344"/>
      <c r="BR274" s="344"/>
      <c r="BS274" s="344"/>
      <c r="BT274" s="344"/>
      <c r="BU274" s="344"/>
      <c r="BV274" s="344"/>
      <c r="BW274" s="344"/>
      <c r="BX274" s="344"/>
      <c r="BY274" s="344"/>
      <c r="BZ274" s="344"/>
      <c r="CA274" s="344"/>
      <c r="CB274" s="344"/>
      <c r="CC274" s="344"/>
      <c r="CD274" s="344"/>
      <c r="CE274" s="344"/>
      <c r="CF274" s="344"/>
      <c r="CG274" s="344"/>
      <c r="CH274" s="344"/>
      <c r="CI274" s="344"/>
      <c r="CJ274" s="344"/>
    </row>
    <row r="275" spans="1:88">
      <c r="A275" s="344"/>
      <c r="B275" s="344"/>
      <c r="C275" s="344"/>
      <c r="D275" s="344"/>
      <c r="E275" s="344"/>
      <c r="F275" s="344"/>
      <c r="G275" s="344"/>
      <c r="H275" s="344"/>
      <c r="I275" s="344"/>
      <c r="J275" s="344"/>
      <c r="K275" s="344"/>
      <c r="L275" s="344"/>
      <c r="M275" s="344"/>
      <c r="N275" s="344"/>
      <c r="O275" s="344"/>
      <c r="P275" s="344"/>
      <c r="Q275" s="344"/>
      <c r="R275" s="344"/>
      <c r="S275" s="344"/>
      <c r="T275" s="344"/>
      <c r="U275" s="344"/>
      <c r="V275" s="344"/>
      <c r="W275" s="344"/>
      <c r="X275" s="344"/>
      <c r="Y275" s="344"/>
      <c r="Z275" s="344"/>
      <c r="AA275" s="344"/>
      <c r="AB275" s="344"/>
      <c r="AC275" s="344"/>
      <c r="AD275" s="344"/>
      <c r="AE275" s="344"/>
      <c r="AF275" s="344"/>
      <c r="AG275" s="344"/>
      <c r="AH275" s="344"/>
      <c r="AI275" s="344"/>
      <c r="AJ275" s="344"/>
      <c r="AK275" s="344"/>
      <c r="AL275" s="344"/>
      <c r="AM275" s="344"/>
      <c r="AN275" s="344"/>
      <c r="AO275" s="344"/>
      <c r="AP275" s="344"/>
      <c r="AQ275" s="344"/>
      <c r="AR275" s="344"/>
      <c r="AS275" s="344"/>
      <c r="AT275" s="344"/>
      <c r="AU275" s="344"/>
      <c r="AV275" s="434"/>
      <c r="AW275" s="434"/>
      <c r="AX275" s="434"/>
      <c r="AY275" s="434"/>
      <c r="AZ275" s="434"/>
      <c r="BA275" s="344"/>
      <c r="BB275" s="344"/>
      <c r="BC275" s="344"/>
      <c r="BD275" s="344"/>
      <c r="BE275" s="344"/>
      <c r="BF275" s="344"/>
      <c r="BG275" s="344"/>
      <c r="BH275" s="344"/>
      <c r="BI275" s="344"/>
      <c r="BJ275" s="344"/>
      <c r="BK275" s="344"/>
      <c r="BL275" s="344"/>
      <c r="BM275" s="344"/>
      <c r="BN275" s="344"/>
      <c r="BO275" s="344"/>
      <c r="BP275" s="344"/>
      <c r="BQ275" s="344"/>
      <c r="BR275" s="344"/>
      <c r="BS275" s="344"/>
      <c r="BT275" s="344"/>
      <c r="BU275" s="344"/>
      <c r="BV275" s="344"/>
      <c r="BW275" s="344"/>
      <c r="BX275" s="344"/>
      <c r="BY275" s="344"/>
      <c r="BZ275" s="344"/>
      <c r="CA275" s="344"/>
      <c r="CB275" s="344"/>
      <c r="CC275" s="344"/>
      <c r="CD275" s="344"/>
      <c r="CE275" s="344"/>
      <c r="CF275" s="344"/>
      <c r="CG275" s="344"/>
      <c r="CH275" s="344"/>
      <c r="CI275" s="344"/>
      <c r="CJ275" s="344"/>
    </row>
    <row r="276" spans="1:88">
      <c r="A276" s="344"/>
      <c r="B276" s="344"/>
      <c r="C276" s="344"/>
      <c r="D276" s="344"/>
      <c r="E276" s="344"/>
      <c r="F276" s="344"/>
      <c r="G276" s="344"/>
      <c r="H276" s="344"/>
      <c r="I276" s="344"/>
      <c r="J276" s="344"/>
      <c r="K276" s="344"/>
      <c r="L276" s="344"/>
      <c r="M276" s="344"/>
      <c r="N276" s="344"/>
      <c r="O276" s="344"/>
      <c r="P276" s="344"/>
      <c r="Q276" s="344"/>
      <c r="R276" s="344"/>
      <c r="S276" s="344"/>
      <c r="T276" s="344"/>
      <c r="U276" s="344"/>
      <c r="V276" s="344"/>
      <c r="W276" s="344"/>
      <c r="X276" s="344"/>
      <c r="Y276" s="344"/>
      <c r="Z276" s="344"/>
      <c r="AA276" s="344"/>
      <c r="AB276" s="344"/>
      <c r="AC276" s="344"/>
      <c r="AD276" s="344"/>
      <c r="AE276" s="344"/>
      <c r="AF276" s="344"/>
      <c r="AG276" s="344"/>
      <c r="AH276" s="344"/>
      <c r="AI276" s="344"/>
      <c r="AJ276" s="344"/>
      <c r="AK276" s="344"/>
      <c r="AL276" s="344"/>
      <c r="AM276" s="344"/>
      <c r="AN276" s="344"/>
      <c r="AO276" s="344"/>
      <c r="AP276" s="344"/>
      <c r="AQ276" s="344"/>
      <c r="AR276" s="344"/>
      <c r="AS276" s="344"/>
      <c r="AT276" s="344"/>
      <c r="AU276" s="344"/>
      <c r="AV276" s="434"/>
      <c r="AW276" s="434"/>
      <c r="AX276" s="434"/>
      <c r="AY276" s="434"/>
      <c r="AZ276" s="434"/>
      <c r="BA276" s="344"/>
      <c r="BB276" s="344"/>
      <c r="BC276" s="344"/>
      <c r="BD276" s="344"/>
      <c r="BE276" s="344"/>
      <c r="BF276" s="344"/>
      <c r="BG276" s="344"/>
      <c r="BH276" s="344"/>
      <c r="BI276" s="344"/>
      <c r="BJ276" s="344"/>
      <c r="BK276" s="344"/>
      <c r="BL276" s="344"/>
      <c r="BM276" s="344"/>
      <c r="BN276" s="344"/>
      <c r="BO276" s="344"/>
      <c r="BP276" s="344"/>
      <c r="BQ276" s="344"/>
      <c r="BR276" s="344"/>
      <c r="BS276" s="344"/>
      <c r="BT276" s="344"/>
      <c r="BU276" s="344"/>
      <c r="BV276" s="344"/>
      <c r="BW276" s="344"/>
      <c r="BX276" s="344"/>
      <c r="BY276" s="344"/>
      <c r="BZ276" s="344"/>
      <c r="CA276" s="344"/>
      <c r="CB276" s="344"/>
      <c r="CC276" s="344"/>
      <c r="CD276" s="344"/>
      <c r="CE276" s="344"/>
      <c r="CF276" s="344"/>
      <c r="CG276" s="344"/>
      <c r="CH276" s="344"/>
      <c r="CI276" s="344"/>
      <c r="CJ276" s="344"/>
    </row>
  </sheetData>
  <mergeCells count="11">
    <mergeCell ref="E3:BX3"/>
    <mergeCell ref="E2:BX2"/>
    <mergeCell ref="BY6:CJ6"/>
    <mergeCell ref="B5:C6"/>
    <mergeCell ref="AC6:AN6"/>
    <mergeCell ref="AO6:AZ6"/>
    <mergeCell ref="E6:P6"/>
    <mergeCell ref="Q6:AB6"/>
    <mergeCell ref="BA6:BL6"/>
    <mergeCell ref="BM6:BX6"/>
    <mergeCell ref="E4:BX5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5"/>
  <cols>
    <col min="3" max="3" width="60.28515625" customWidth="1"/>
    <col min="4" max="4" width="2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28</v>
      </c>
      <c r="C2" s="38"/>
      <c r="D2" s="20"/>
      <c r="E2" s="166" t="s">
        <v>750</v>
      </c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  <c r="BT2" s="166"/>
      <c r="BU2" s="166"/>
      <c r="BV2" s="166"/>
      <c r="BW2" s="166"/>
      <c r="BX2" s="166"/>
      <c r="BY2" s="166"/>
      <c r="BZ2" s="166"/>
      <c r="CA2" s="166"/>
      <c r="CB2" s="166"/>
      <c r="CC2" s="166"/>
      <c r="CD2" s="166"/>
      <c r="CE2" s="166"/>
      <c r="CF2" s="166"/>
      <c r="CG2" s="166"/>
      <c r="CH2" s="166"/>
      <c r="CI2" s="166"/>
      <c r="CJ2" s="166"/>
      <c r="CK2" s="166"/>
      <c r="CL2" s="166"/>
      <c r="CM2" s="166"/>
      <c r="CN2" s="166"/>
      <c r="CO2" s="166"/>
      <c r="CP2" s="166"/>
      <c r="CQ2" s="166"/>
      <c r="CR2" s="166"/>
      <c r="CS2" s="166"/>
      <c r="CT2" s="166"/>
      <c r="CU2" s="166"/>
      <c r="CV2" s="166"/>
      <c r="CW2" s="166"/>
      <c r="CX2" s="166"/>
      <c r="CY2" s="166"/>
      <c r="CZ2" s="166"/>
      <c r="DA2" s="166"/>
      <c r="DB2" s="166"/>
      <c r="DC2" s="166"/>
      <c r="DD2" s="166"/>
      <c r="DE2" s="166"/>
      <c r="DF2" s="166"/>
      <c r="DG2" s="166"/>
      <c r="DH2" s="166"/>
      <c r="DI2" s="166"/>
      <c r="DJ2" s="166"/>
      <c r="DK2" s="166"/>
      <c r="DL2" s="166"/>
      <c r="DM2" s="166"/>
      <c r="DN2" s="166"/>
      <c r="DO2" s="166"/>
      <c r="DP2" s="166"/>
      <c r="DQ2" s="166"/>
      <c r="DR2" s="166"/>
      <c r="DS2" s="166"/>
      <c r="DT2" s="166"/>
      <c r="DU2" s="166"/>
      <c r="DV2" s="166"/>
      <c r="DW2" s="166"/>
      <c r="DX2" s="166"/>
      <c r="DY2" s="166"/>
      <c r="DZ2" s="166"/>
      <c r="EA2" s="166"/>
      <c r="EB2" s="166"/>
      <c r="EC2" s="166"/>
      <c r="ED2" s="166"/>
      <c r="EE2" s="166"/>
      <c r="EF2" s="166"/>
      <c r="EG2" s="16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2:147" ht="15.75">
      <c r="B3" s="37" t="s">
        <v>981</v>
      </c>
      <c r="C3" s="40"/>
      <c r="D3" s="16"/>
      <c r="E3" s="166" t="s">
        <v>30</v>
      </c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6"/>
      <c r="CT3" s="166"/>
      <c r="CU3" s="166"/>
      <c r="CV3" s="166"/>
      <c r="CW3" s="166"/>
      <c r="CX3" s="166"/>
      <c r="CY3" s="166"/>
      <c r="CZ3" s="166"/>
      <c r="DA3" s="166"/>
      <c r="DB3" s="166"/>
      <c r="DC3" s="166"/>
      <c r="DD3" s="166"/>
      <c r="DE3" s="166"/>
      <c r="DF3" s="166"/>
      <c r="DG3" s="166"/>
      <c r="DH3" s="166"/>
      <c r="DI3" s="166"/>
      <c r="DJ3" s="166"/>
      <c r="DK3" s="166"/>
      <c r="DL3" s="166"/>
      <c r="DM3" s="166"/>
      <c r="DN3" s="166"/>
      <c r="DO3" s="166"/>
      <c r="DP3" s="166"/>
      <c r="DQ3" s="166"/>
      <c r="DR3" s="166"/>
      <c r="DS3" s="166"/>
      <c r="DT3" s="166"/>
      <c r="DU3" s="166"/>
      <c r="DV3" s="166"/>
      <c r="DW3" s="166"/>
      <c r="DX3" s="166"/>
      <c r="DY3" s="166"/>
      <c r="DZ3" s="166"/>
      <c r="EA3" s="166"/>
      <c r="EB3" s="166"/>
      <c r="EC3" s="166"/>
      <c r="ED3" s="166"/>
      <c r="EE3" s="166"/>
      <c r="EF3" s="166"/>
      <c r="EG3" s="16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2:147" ht="15" customHeight="1">
      <c r="B4" s="13"/>
      <c r="C4" s="14"/>
      <c r="D4" s="15"/>
      <c r="E4" s="167" t="s">
        <v>428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</row>
    <row r="5" spans="2:147" ht="15" customHeight="1">
      <c r="B5" s="179" t="s">
        <v>982</v>
      </c>
      <c r="C5" s="180"/>
      <c r="D5" s="16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</row>
    <row r="6" spans="2:147">
      <c r="B6" s="179"/>
      <c r="C6" s="180"/>
      <c r="D6" s="16"/>
      <c r="E6" s="39" t="s">
        <v>32</v>
      </c>
      <c r="F6" s="165">
        <v>2014</v>
      </c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39" t="s">
        <v>32</v>
      </c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39" t="s">
        <v>32</v>
      </c>
      <c r="AF6" s="165">
        <v>2016</v>
      </c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39" t="s">
        <v>32</v>
      </c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39" t="s">
        <v>32</v>
      </c>
      <c r="BF6" s="165">
        <v>2018</v>
      </c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39" t="s">
        <v>32</v>
      </c>
      <c r="BS6" s="165">
        <v>2019</v>
      </c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39" t="s">
        <v>32</v>
      </c>
      <c r="CF6" s="165">
        <v>2020</v>
      </c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39" t="s">
        <v>32</v>
      </c>
      <c r="CS6" s="165">
        <v>2021</v>
      </c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39" t="s">
        <v>32</v>
      </c>
      <c r="DF6" s="165">
        <v>2022</v>
      </c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1216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1217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983</v>
      </c>
      <c r="C8" s="142" t="s">
        <v>984</v>
      </c>
      <c r="D8" s="143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482</v>
      </c>
      <c r="C9" s="16" t="s">
        <v>985</v>
      </c>
      <c r="D9" s="16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986</v>
      </c>
      <c r="C10" s="21" t="s">
        <v>987</v>
      </c>
      <c r="D10" s="16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988</v>
      </c>
      <c r="C11" s="21" t="s">
        <v>989</v>
      </c>
      <c r="D11" s="16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990</v>
      </c>
      <c r="C12" s="21" t="s">
        <v>991</v>
      </c>
      <c r="D12" s="16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992</v>
      </c>
      <c r="C13" s="21" t="s">
        <v>993</v>
      </c>
      <c r="D13" s="16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487</v>
      </c>
      <c r="C14" s="16" t="s">
        <v>994</v>
      </c>
      <c r="D14" s="16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995</v>
      </c>
      <c r="C15" s="21" t="s">
        <v>996</v>
      </c>
      <c r="D15" s="16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997</v>
      </c>
      <c r="C16" s="21" t="s">
        <v>998</v>
      </c>
      <c r="D16" s="16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999</v>
      </c>
      <c r="C17" s="21" t="s">
        <v>1000</v>
      </c>
      <c r="D17" s="16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1001</v>
      </c>
      <c r="C18" s="21" t="s">
        <v>1002</v>
      </c>
      <c r="D18" s="16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1003</v>
      </c>
      <c r="C19" s="21" t="s">
        <v>1004</v>
      </c>
      <c r="D19" s="16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1005</v>
      </c>
      <c r="C20" s="21" t="s">
        <v>1006</v>
      </c>
      <c r="D20" s="16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1007</v>
      </c>
      <c r="C21" s="21" t="s">
        <v>1008</v>
      </c>
      <c r="D21" s="16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1009</v>
      </c>
      <c r="C22" s="21" t="s">
        <v>1010</v>
      </c>
      <c r="D22" s="16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1011</v>
      </c>
      <c r="C23" s="21" t="s">
        <v>386</v>
      </c>
      <c r="D23" s="16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1012</v>
      </c>
      <c r="C24" s="21" t="s">
        <v>403</v>
      </c>
      <c r="D24" s="16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492</v>
      </c>
      <c r="C25" s="23" t="s">
        <v>1013</v>
      </c>
      <c r="D25" s="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1014</v>
      </c>
      <c r="C26" s="21" t="s">
        <v>1015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1016</v>
      </c>
      <c r="C27" s="21" t="s">
        <v>1017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1018</v>
      </c>
      <c r="C28" s="21" t="s">
        <v>1019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1020</v>
      </c>
      <c r="C29" s="21" t="s">
        <v>1021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1022</v>
      </c>
      <c r="C30" s="21" t="s">
        <v>1023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1024</v>
      </c>
      <c r="C31" s="21" t="s">
        <v>1025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1026</v>
      </c>
      <c r="C32" s="21" t="s">
        <v>1027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1028</v>
      </c>
      <c r="C33" s="21" t="s">
        <v>1029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1030</v>
      </c>
      <c r="C34" s="44" t="s">
        <v>1031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1032</v>
      </c>
      <c r="C35" s="145" t="s">
        <v>1033</v>
      </c>
      <c r="D35" s="18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1034</v>
      </c>
      <c r="C37" s="35" t="s">
        <v>1035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Wilfredo A. Díaz Cruz</cp:lastModifiedBy>
  <dcterms:created xsi:type="dcterms:W3CDTF">2019-08-21T19:04:06Z</dcterms:created>
  <dcterms:modified xsi:type="dcterms:W3CDTF">2024-10-28T07:19:32Z</dcterms:modified>
</cp:coreProperties>
</file>